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lmann\Dropbox\ASW\EBA\EBA 3e NEW\07_Ch7_Regression_Jim\DATA_MODELFiles\"/>
    </mc:Choice>
  </mc:AlternateContent>
  <bookViews>
    <workbookView xWindow="0" yWindow="0" windowWidth="19200" windowHeight="7935" activeTab="1"/>
  </bookViews>
  <sheets>
    <sheet name="TrainingData" sheetId="2" r:id="rId1"/>
    <sheet name="ValidationData" sheetId="8" r:id="rId2"/>
    <sheet name="3_Variable" sheetId="9" r:id="rId3"/>
    <sheet name="4_Variable" sheetId="10" r:id="rId4"/>
    <sheet name="2_Variable" sheetId="11" r:id="rId5"/>
  </sheets>
  <definedNames>
    <definedName name="BuildDate" hidden="1">4202</definedName>
    <definedName name="BuildNo" hidden="1">83</definedName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TrainingData!#REF!</definedName>
    <definedName name="solver_opt" localSheetId="1" hidden="1">ValidationData!#REF!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62913"/>
</workbook>
</file>

<file path=xl/calcChain.xml><?xml version="1.0" encoding="utf-8"?>
<calcChain xmlns="http://schemas.openxmlformats.org/spreadsheetml/2006/main">
  <c r="M20" i="8" l="1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M138" i="8"/>
  <c r="N138" i="8" s="1"/>
  <c r="M139" i="8"/>
  <c r="N139" i="8" s="1"/>
  <c r="M140" i="8"/>
  <c r="N140" i="8" s="1"/>
  <c r="M141" i="8"/>
  <c r="N141" i="8" s="1"/>
  <c r="M142" i="8"/>
  <c r="N142" i="8" s="1"/>
  <c r="M143" i="8"/>
  <c r="N143" i="8" s="1"/>
  <c r="M144" i="8"/>
  <c r="N144" i="8" s="1"/>
  <c r="M145" i="8"/>
  <c r="N145" i="8" s="1"/>
  <c r="M146" i="8"/>
  <c r="N146" i="8" s="1"/>
  <c r="M147" i="8"/>
  <c r="N147" i="8" s="1"/>
  <c r="M148" i="8"/>
  <c r="N148" i="8" s="1"/>
  <c r="M149" i="8"/>
  <c r="N149" i="8" s="1"/>
  <c r="M150" i="8"/>
  <c r="N150" i="8" s="1"/>
  <c r="M151" i="8"/>
  <c r="N151" i="8" s="1"/>
  <c r="M152" i="8"/>
  <c r="N152" i="8" s="1"/>
  <c r="M153" i="8"/>
  <c r="N153" i="8" s="1"/>
  <c r="M154" i="8"/>
  <c r="N154" i="8" s="1"/>
  <c r="M155" i="8"/>
  <c r="N155" i="8" s="1"/>
  <c r="M156" i="8"/>
  <c r="N156" i="8" s="1"/>
  <c r="M157" i="8"/>
  <c r="N157" i="8" s="1"/>
  <c r="M158" i="8"/>
  <c r="N158" i="8" s="1"/>
  <c r="M159" i="8"/>
  <c r="N159" i="8" s="1"/>
  <c r="M160" i="8"/>
  <c r="N160" i="8" s="1"/>
  <c r="M161" i="8"/>
  <c r="N161" i="8" s="1"/>
  <c r="M162" i="8"/>
  <c r="N162" i="8" s="1"/>
  <c r="M163" i="8"/>
  <c r="N163" i="8" s="1"/>
  <c r="M164" i="8"/>
  <c r="N164" i="8" s="1"/>
  <c r="M165" i="8"/>
  <c r="N165" i="8" s="1"/>
  <c r="M166" i="8"/>
  <c r="N166" i="8" s="1"/>
  <c r="M167" i="8"/>
  <c r="N167" i="8" s="1"/>
  <c r="M168" i="8"/>
  <c r="N168" i="8" s="1"/>
  <c r="M169" i="8"/>
  <c r="N169" i="8" s="1"/>
  <c r="M170" i="8"/>
  <c r="N170" i="8" s="1"/>
  <c r="M171" i="8"/>
  <c r="N171" i="8" s="1"/>
  <c r="M172" i="8"/>
  <c r="N172" i="8" s="1"/>
  <c r="M173" i="8"/>
  <c r="N173" i="8" s="1"/>
  <c r="M174" i="8"/>
  <c r="N174" i="8" s="1"/>
  <c r="M175" i="8"/>
  <c r="N175" i="8" s="1"/>
  <c r="M176" i="8"/>
  <c r="N176" i="8" s="1"/>
  <c r="M177" i="8"/>
  <c r="N177" i="8" s="1"/>
  <c r="M178" i="8"/>
  <c r="N178" i="8" s="1"/>
  <c r="M179" i="8"/>
  <c r="N179" i="8" s="1"/>
  <c r="M180" i="8"/>
  <c r="N180" i="8" s="1"/>
  <c r="M181" i="8"/>
  <c r="N181" i="8" s="1"/>
  <c r="M182" i="8"/>
  <c r="N182" i="8" s="1"/>
  <c r="M183" i="8"/>
  <c r="N183" i="8" s="1"/>
  <c r="M184" i="8"/>
  <c r="N184" i="8" s="1"/>
  <c r="M185" i="8"/>
  <c r="N185" i="8" s="1"/>
  <c r="M186" i="8"/>
  <c r="N186" i="8" s="1"/>
  <c r="M187" i="8"/>
  <c r="N187" i="8" s="1"/>
  <c r="M188" i="8"/>
  <c r="N188" i="8" s="1"/>
  <c r="M189" i="8"/>
  <c r="N189" i="8" s="1"/>
  <c r="M190" i="8"/>
  <c r="N190" i="8" s="1"/>
  <c r="M191" i="8"/>
  <c r="N191" i="8" s="1"/>
  <c r="M192" i="8"/>
  <c r="N192" i="8" s="1"/>
  <c r="M193" i="8"/>
  <c r="N193" i="8" s="1"/>
  <c r="M194" i="8"/>
  <c r="N194" i="8" s="1"/>
  <c r="M195" i="8"/>
  <c r="N195" i="8" s="1"/>
  <c r="M196" i="8"/>
  <c r="N196" i="8" s="1"/>
  <c r="M197" i="8"/>
  <c r="N197" i="8" s="1"/>
  <c r="M198" i="8"/>
  <c r="N198" i="8" s="1"/>
  <c r="M199" i="8"/>
  <c r="N199" i="8" s="1"/>
  <c r="M200" i="8"/>
  <c r="N200" i="8" s="1"/>
  <c r="M201" i="8"/>
  <c r="N201" i="8" s="1"/>
  <c r="M202" i="8"/>
  <c r="N202" i="8" s="1"/>
  <c r="M203" i="8"/>
  <c r="N203" i="8" s="1"/>
  <c r="M204" i="8"/>
  <c r="N204" i="8" s="1"/>
  <c r="M205" i="8"/>
  <c r="N205" i="8" s="1"/>
  <c r="M206" i="8"/>
  <c r="N206" i="8" s="1"/>
  <c r="M207" i="8"/>
  <c r="N207" i="8" s="1"/>
  <c r="M208" i="8"/>
  <c r="N208" i="8" s="1"/>
  <c r="M209" i="8"/>
  <c r="N209" i="8" s="1"/>
  <c r="M210" i="8"/>
  <c r="N210" i="8" s="1"/>
  <c r="M211" i="8"/>
  <c r="N211" i="8" s="1"/>
  <c r="M212" i="8"/>
  <c r="N212" i="8" s="1"/>
  <c r="M213" i="8"/>
  <c r="N213" i="8" s="1"/>
  <c r="M214" i="8"/>
  <c r="N214" i="8" s="1"/>
  <c r="M215" i="8"/>
  <c r="N215" i="8" s="1"/>
  <c r="M216" i="8"/>
  <c r="N216" i="8" s="1"/>
  <c r="M217" i="8"/>
  <c r="N217" i="8" s="1"/>
  <c r="M218" i="8"/>
  <c r="N218" i="8" s="1"/>
  <c r="M219" i="8"/>
  <c r="N219" i="8" s="1"/>
  <c r="M220" i="8"/>
  <c r="N220" i="8" s="1"/>
  <c r="M221" i="8"/>
  <c r="N221" i="8" s="1"/>
  <c r="M222" i="8"/>
  <c r="N222" i="8" s="1"/>
  <c r="M223" i="8"/>
  <c r="N223" i="8" s="1"/>
  <c r="M224" i="8"/>
  <c r="N224" i="8" s="1"/>
  <c r="M225" i="8"/>
  <c r="N225" i="8" s="1"/>
  <c r="M226" i="8"/>
  <c r="N226" i="8" s="1"/>
  <c r="M227" i="8"/>
  <c r="N227" i="8" s="1"/>
  <c r="M228" i="8"/>
  <c r="N228" i="8" s="1"/>
  <c r="M229" i="8"/>
  <c r="N229" i="8" s="1"/>
  <c r="M230" i="8"/>
  <c r="N230" i="8" s="1"/>
  <c r="M231" i="8"/>
  <c r="N231" i="8" s="1"/>
  <c r="M232" i="8"/>
  <c r="N232" i="8" s="1"/>
  <c r="M233" i="8"/>
  <c r="N233" i="8" s="1"/>
  <c r="M234" i="8"/>
  <c r="N234" i="8" s="1"/>
  <c r="M235" i="8"/>
  <c r="N235" i="8" s="1"/>
  <c r="M236" i="8"/>
  <c r="N236" i="8" s="1"/>
  <c r="M237" i="8"/>
  <c r="N237" i="8" s="1"/>
  <c r="M238" i="8"/>
  <c r="N238" i="8" s="1"/>
  <c r="M239" i="8"/>
  <c r="N239" i="8" s="1"/>
  <c r="M240" i="8"/>
  <c r="N240" i="8" s="1"/>
  <c r="M241" i="8"/>
  <c r="N241" i="8" s="1"/>
  <c r="M242" i="8"/>
  <c r="N242" i="8" s="1"/>
  <c r="M243" i="8"/>
  <c r="N243" i="8" s="1"/>
  <c r="M244" i="8"/>
  <c r="N244" i="8" s="1"/>
  <c r="M245" i="8"/>
  <c r="N245" i="8" s="1"/>
  <c r="M246" i="8"/>
  <c r="N246" i="8" s="1"/>
  <c r="M247" i="8"/>
  <c r="N247" i="8" s="1"/>
  <c r="M248" i="8"/>
  <c r="N248" i="8" s="1"/>
  <c r="M249" i="8"/>
  <c r="N249" i="8" s="1"/>
  <c r="M250" i="8"/>
  <c r="N250" i="8" s="1"/>
  <c r="M251" i="8"/>
  <c r="N251" i="8" s="1"/>
  <c r="M252" i="8"/>
  <c r="N252" i="8" s="1"/>
  <c r="M253" i="8"/>
  <c r="N253" i="8" s="1"/>
  <c r="M254" i="8"/>
  <c r="N254" i="8" s="1"/>
  <c r="M255" i="8"/>
  <c r="N255" i="8" s="1"/>
  <c r="M256" i="8"/>
  <c r="N256" i="8" s="1"/>
  <c r="M257" i="8"/>
  <c r="N257" i="8" s="1"/>
  <c r="M258" i="8"/>
  <c r="N258" i="8" s="1"/>
  <c r="M259" i="8"/>
  <c r="N259" i="8" s="1"/>
  <c r="M260" i="8"/>
  <c r="N260" i="8" s="1"/>
  <c r="M261" i="8"/>
  <c r="N261" i="8" s="1"/>
  <c r="M262" i="8"/>
  <c r="N262" i="8" s="1"/>
  <c r="M263" i="8"/>
  <c r="N263" i="8" s="1"/>
  <c r="M264" i="8"/>
  <c r="N264" i="8" s="1"/>
  <c r="M265" i="8"/>
  <c r="N265" i="8" s="1"/>
  <c r="M266" i="8"/>
  <c r="N266" i="8" s="1"/>
  <c r="M267" i="8"/>
  <c r="N267" i="8" s="1"/>
  <c r="M268" i="8"/>
  <c r="N268" i="8" s="1"/>
  <c r="M269" i="8"/>
  <c r="N269" i="8" s="1"/>
  <c r="M270" i="8"/>
  <c r="N270" i="8" s="1"/>
  <c r="M271" i="8"/>
  <c r="N271" i="8" s="1"/>
  <c r="M272" i="8"/>
  <c r="N272" i="8" s="1"/>
  <c r="M273" i="8"/>
  <c r="N273" i="8" s="1"/>
  <c r="M274" i="8"/>
  <c r="N274" i="8" s="1"/>
  <c r="M275" i="8"/>
  <c r="N275" i="8" s="1"/>
  <c r="M276" i="8"/>
  <c r="N276" i="8" s="1"/>
  <c r="M277" i="8"/>
  <c r="N277" i="8" s="1"/>
  <c r="M278" i="8"/>
  <c r="N278" i="8" s="1"/>
  <c r="M279" i="8"/>
  <c r="N279" i="8" s="1"/>
  <c r="M280" i="8"/>
  <c r="N280" i="8" s="1"/>
  <c r="M281" i="8"/>
  <c r="N281" i="8" s="1"/>
  <c r="M282" i="8"/>
  <c r="N282" i="8" s="1"/>
  <c r="M283" i="8"/>
  <c r="N283" i="8" s="1"/>
  <c r="M284" i="8"/>
  <c r="N284" i="8" s="1"/>
  <c r="M285" i="8"/>
  <c r="N285" i="8" s="1"/>
  <c r="M286" i="8"/>
  <c r="N286" i="8" s="1"/>
  <c r="M287" i="8"/>
  <c r="N287" i="8" s="1"/>
  <c r="M288" i="8"/>
  <c r="N288" i="8" s="1"/>
  <c r="M289" i="8"/>
  <c r="N289" i="8" s="1"/>
  <c r="M290" i="8"/>
  <c r="N290" i="8" s="1"/>
  <c r="M291" i="8"/>
  <c r="N291" i="8" s="1"/>
  <c r="M292" i="8"/>
  <c r="N292" i="8" s="1"/>
  <c r="M293" i="8"/>
  <c r="N293" i="8" s="1"/>
  <c r="M294" i="8"/>
  <c r="N294" i="8" s="1"/>
  <c r="M295" i="8"/>
  <c r="N295" i="8" s="1"/>
  <c r="M296" i="8"/>
  <c r="N296" i="8" s="1"/>
  <c r="M297" i="8"/>
  <c r="N297" i="8" s="1"/>
  <c r="M298" i="8"/>
  <c r="N298" i="8" s="1"/>
  <c r="M299" i="8"/>
  <c r="N299" i="8" s="1"/>
  <c r="M300" i="8"/>
  <c r="N300" i="8" s="1"/>
  <c r="M301" i="8"/>
  <c r="N301" i="8" s="1"/>
  <c r="M302" i="8"/>
  <c r="N302" i="8" s="1"/>
  <c r="M303" i="8"/>
  <c r="N303" i="8" s="1"/>
  <c r="M304" i="8"/>
  <c r="N304" i="8" s="1"/>
  <c r="M305" i="8"/>
  <c r="N305" i="8" s="1"/>
  <c r="M306" i="8"/>
  <c r="N306" i="8" s="1"/>
  <c r="M307" i="8"/>
  <c r="N307" i="8" s="1"/>
  <c r="M308" i="8"/>
  <c r="N308" i="8" s="1"/>
  <c r="M309" i="8"/>
  <c r="N309" i="8" s="1"/>
  <c r="M310" i="8"/>
  <c r="N310" i="8" s="1"/>
  <c r="M311" i="8"/>
  <c r="N311" i="8" s="1"/>
  <c r="M312" i="8"/>
  <c r="N312" i="8" s="1"/>
  <c r="M313" i="8"/>
  <c r="N313" i="8" s="1"/>
  <c r="M314" i="8"/>
  <c r="N314" i="8" s="1"/>
  <c r="M315" i="8"/>
  <c r="N315" i="8" s="1"/>
  <c r="M316" i="8"/>
  <c r="N316" i="8" s="1"/>
  <c r="M317" i="8"/>
  <c r="N317" i="8" s="1"/>
  <c r="M318" i="8"/>
  <c r="N318" i="8" s="1"/>
  <c r="M319" i="8"/>
  <c r="N319" i="8" s="1"/>
  <c r="M320" i="8"/>
  <c r="N320" i="8" s="1"/>
  <c r="M321" i="8"/>
  <c r="N321" i="8" s="1"/>
  <c r="M322" i="8"/>
  <c r="N322" i="8" s="1"/>
  <c r="M323" i="8"/>
  <c r="N323" i="8" s="1"/>
  <c r="M324" i="8"/>
  <c r="N324" i="8" s="1"/>
  <c r="M325" i="8"/>
  <c r="N325" i="8" s="1"/>
  <c r="M326" i="8"/>
  <c r="N326" i="8" s="1"/>
  <c r="M327" i="8"/>
  <c r="N327" i="8" s="1"/>
  <c r="M328" i="8"/>
  <c r="N328" i="8" s="1"/>
  <c r="M329" i="8"/>
  <c r="N329" i="8" s="1"/>
  <c r="M330" i="8"/>
  <c r="N330" i="8" s="1"/>
  <c r="M331" i="8"/>
  <c r="N331" i="8" s="1"/>
  <c r="M332" i="8"/>
  <c r="N332" i="8" s="1"/>
  <c r="M333" i="8"/>
  <c r="N333" i="8" s="1"/>
  <c r="M334" i="8"/>
  <c r="N334" i="8" s="1"/>
  <c r="M335" i="8"/>
  <c r="N335" i="8" s="1"/>
  <c r="M336" i="8"/>
  <c r="N336" i="8" s="1"/>
  <c r="M337" i="8"/>
  <c r="N337" i="8" s="1"/>
  <c r="M338" i="8"/>
  <c r="N338" i="8" s="1"/>
  <c r="M339" i="8"/>
  <c r="N339" i="8" s="1"/>
  <c r="M340" i="8"/>
  <c r="N340" i="8" s="1"/>
  <c r="M341" i="8"/>
  <c r="N341" i="8" s="1"/>
  <c r="M342" i="8"/>
  <c r="N342" i="8" s="1"/>
  <c r="M343" i="8"/>
  <c r="N343" i="8" s="1"/>
  <c r="M344" i="8"/>
  <c r="N344" i="8" s="1"/>
  <c r="M345" i="8"/>
  <c r="N345" i="8" s="1"/>
  <c r="M346" i="8"/>
  <c r="N346" i="8" s="1"/>
  <c r="M347" i="8"/>
  <c r="N347" i="8" s="1"/>
  <c r="M348" i="8"/>
  <c r="N348" i="8" s="1"/>
  <c r="M349" i="8"/>
  <c r="N349" i="8" s="1"/>
  <c r="M350" i="8"/>
  <c r="N350" i="8" s="1"/>
  <c r="M351" i="8"/>
  <c r="N351" i="8" s="1"/>
  <c r="M352" i="8"/>
  <c r="N352" i="8" s="1"/>
  <c r="M353" i="8"/>
  <c r="N353" i="8" s="1"/>
  <c r="M354" i="8"/>
  <c r="N354" i="8" s="1"/>
  <c r="M355" i="8"/>
  <c r="N355" i="8" s="1"/>
  <c r="M356" i="8"/>
  <c r="N356" i="8" s="1"/>
  <c r="M357" i="8"/>
  <c r="N357" i="8" s="1"/>
  <c r="M358" i="8"/>
  <c r="N358" i="8" s="1"/>
  <c r="M359" i="8"/>
  <c r="N359" i="8" s="1"/>
  <c r="M360" i="8"/>
  <c r="N360" i="8" s="1"/>
  <c r="M361" i="8"/>
  <c r="N361" i="8" s="1"/>
  <c r="M362" i="8"/>
  <c r="N362" i="8" s="1"/>
  <c r="M363" i="8"/>
  <c r="N363" i="8" s="1"/>
  <c r="M364" i="8"/>
  <c r="N364" i="8" s="1"/>
  <c r="M365" i="8"/>
  <c r="N365" i="8" s="1"/>
  <c r="M366" i="8"/>
  <c r="N366" i="8" s="1"/>
  <c r="M367" i="8"/>
  <c r="N367" i="8" s="1"/>
  <c r="M368" i="8"/>
  <c r="N368" i="8" s="1"/>
  <c r="M369" i="8"/>
  <c r="N369" i="8" s="1"/>
  <c r="M370" i="8"/>
  <c r="N370" i="8" s="1"/>
  <c r="M371" i="8"/>
  <c r="N371" i="8" s="1"/>
  <c r="M372" i="8"/>
  <c r="N372" i="8" s="1"/>
  <c r="M373" i="8"/>
  <c r="N373" i="8" s="1"/>
  <c r="M374" i="8"/>
  <c r="N374" i="8" s="1"/>
  <c r="M375" i="8"/>
  <c r="N375" i="8" s="1"/>
  <c r="M376" i="8"/>
  <c r="N376" i="8" s="1"/>
  <c r="M377" i="8"/>
  <c r="N377" i="8" s="1"/>
  <c r="M378" i="8"/>
  <c r="N378" i="8" s="1"/>
  <c r="M379" i="8"/>
  <c r="N379" i="8" s="1"/>
  <c r="M380" i="8"/>
  <c r="N380" i="8" s="1"/>
  <c r="M381" i="8"/>
  <c r="N381" i="8" s="1"/>
  <c r="M382" i="8"/>
  <c r="N382" i="8" s="1"/>
  <c r="M383" i="8"/>
  <c r="N383" i="8" s="1"/>
  <c r="M384" i="8"/>
  <c r="N384" i="8" s="1"/>
  <c r="M385" i="8"/>
  <c r="N385" i="8" s="1"/>
  <c r="M386" i="8"/>
  <c r="N386" i="8" s="1"/>
  <c r="M387" i="8"/>
  <c r="N387" i="8" s="1"/>
  <c r="M388" i="8"/>
  <c r="N388" i="8" s="1"/>
  <c r="M389" i="8"/>
  <c r="N389" i="8" s="1"/>
  <c r="M390" i="8"/>
  <c r="N390" i="8" s="1"/>
  <c r="M391" i="8"/>
  <c r="N391" i="8" s="1"/>
  <c r="M392" i="8"/>
  <c r="N392" i="8" s="1"/>
  <c r="M393" i="8"/>
  <c r="N393" i="8" s="1"/>
  <c r="M394" i="8"/>
  <c r="N394" i="8" s="1"/>
  <c r="M395" i="8"/>
  <c r="N395" i="8" s="1"/>
  <c r="M396" i="8"/>
  <c r="N396" i="8" s="1"/>
  <c r="M397" i="8"/>
  <c r="N397" i="8" s="1"/>
  <c r="M398" i="8"/>
  <c r="N398" i="8" s="1"/>
  <c r="M399" i="8"/>
  <c r="N399" i="8" s="1"/>
  <c r="M400" i="8"/>
  <c r="N400" i="8" s="1"/>
  <c r="M401" i="8"/>
  <c r="N401" i="8" s="1"/>
  <c r="M402" i="8"/>
  <c r="N402" i="8" s="1"/>
  <c r="M403" i="8"/>
  <c r="N403" i="8" s="1"/>
  <c r="M404" i="8"/>
  <c r="N404" i="8" s="1"/>
  <c r="M405" i="8"/>
  <c r="N405" i="8" s="1"/>
  <c r="M406" i="8"/>
  <c r="N406" i="8" s="1"/>
  <c r="M407" i="8"/>
  <c r="N407" i="8" s="1"/>
  <c r="M408" i="8"/>
  <c r="N408" i="8" s="1"/>
  <c r="M409" i="8"/>
  <c r="N409" i="8" s="1"/>
  <c r="M410" i="8"/>
  <c r="N410" i="8" s="1"/>
  <c r="M411" i="8"/>
  <c r="N411" i="8" s="1"/>
  <c r="M412" i="8"/>
  <c r="N412" i="8" s="1"/>
  <c r="M413" i="8"/>
  <c r="N413" i="8" s="1"/>
  <c r="M414" i="8"/>
  <c r="N414" i="8" s="1"/>
  <c r="M415" i="8"/>
  <c r="N415" i="8" s="1"/>
  <c r="M416" i="8"/>
  <c r="N416" i="8" s="1"/>
  <c r="M417" i="8"/>
  <c r="N417" i="8" s="1"/>
  <c r="M418" i="8"/>
  <c r="N418" i="8" s="1"/>
  <c r="M419" i="8"/>
  <c r="N419" i="8" s="1"/>
  <c r="M420" i="8"/>
  <c r="N420" i="8" s="1"/>
  <c r="M421" i="8"/>
  <c r="N421" i="8" s="1"/>
  <c r="M422" i="8"/>
  <c r="N422" i="8" s="1"/>
  <c r="M423" i="8"/>
  <c r="N423" i="8" s="1"/>
  <c r="M424" i="8"/>
  <c r="N424" i="8" s="1"/>
  <c r="M425" i="8"/>
  <c r="N425" i="8" s="1"/>
  <c r="M426" i="8"/>
  <c r="N426" i="8" s="1"/>
  <c r="M427" i="8"/>
  <c r="N427" i="8" s="1"/>
  <c r="M428" i="8"/>
  <c r="N428" i="8" s="1"/>
  <c r="M429" i="8"/>
  <c r="N429" i="8" s="1"/>
  <c r="M430" i="8"/>
  <c r="N430" i="8" s="1"/>
  <c r="M431" i="8"/>
  <c r="N431" i="8" s="1"/>
  <c r="M432" i="8"/>
  <c r="N432" i="8" s="1"/>
  <c r="M433" i="8"/>
  <c r="N433" i="8" s="1"/>
  <c r="M434" i="8"/>
  <c r="N434" i="8" s="1"/>
  <c r="M435" i="8"/>
  <c r="N435" i="8" s="1"/>
  <c r="M436" i="8"/>
  <c r="N436" i="8" s="1"/>
  <c r="M437" i="8"/>
  <c r="N437" i="8" s="1"/>
  <c r="M438" i="8"/>
  <c r="N438" i="8" s="1"/>
  <c r="M439" i="8"/>
  <c r="N439" i="8" s="1"/>
  <c r="M440" i="8"/>
  <c r="N440" i="8" s="1"/>
  <c r="M441" i="8"/>
  <c r="N441" i="8" s="1"/>
  <c r="M442" i="8"/>
  <c r="N442" i="8" s="1"/>
  <c r="M443" i="8"/>
  <c r="N443" i="8" s="1"/>
  <c r="M444" i="8"/>
  <c r="N444" i="8" s="1"/>
  <c r="M445" i="8"/>
  <c r="N445" i="8" s="1"/>
  <c r="M446" i="8"/>
  <c r="N446" i="8" s="1"/>
  <c r="M447" i="8"/>
  <c r="N447" i="8" s="1"/>
  <c r="M448" i="8"/>
  <c r="N448" i="8" s="1"/>
  <c r="M449" i="8"/>
  <c r="N449" i="8" s="1"/>
  <c r="M450" i="8"/>
  <c r="N450" i="8" s="1"/>
  <c r="M451" i="8"/>
  <c r="N451" i="8" s="1"/>
  <c r="M452" i="8"/>
  <c r="N452" i="8" s="1"/>
  <c r="M453" i="8"/>
  <c r="N453" i="8" s="1"/>
  <c r="M454" i="8"/>
  <c r="N454" i="8" s="1"/>
  <c r="M455" i="8"/>
  <c r="N455" i="8" s="1"/>
  <c r="M456" i="8"/>
  <c r="N456" i="8" s="1"/>
  <c r="M457" i="8"/>
  <c r="N457" i="8" s="1"/>
  <c r="M458" i="8"/>
  <c r="N458" i="8" s="1"/>
  <c r="M459" i="8"/>
  <c r="N459" i="8" s="1"/>
  <c r="M460" i="8"/>
  <c r="N460" i="8" s="1"/>
  <c r="M461" i="8"/>
  <c r="N461" i="8" s="1"/>
  <c r="M462" i="8"/>
  <c r="N462" i="8" s="1"/>
  <c r="M463" i="8"/>
  <c r="N463" i="8" s="1"/>
  <c r="M464" i="8"/>
  <c r="N464" i="8" s="1"/>
  <c r="M465" i="8"/>
  <c r="N465" i="8" s="1"/>
  <c r="M466" i="8"/>
  <c r="N466" i="8" s="1"/>
  <c r="M467" i="8"/>
  <c r="N467" i="8" s="1"/>
  <c r="M468" i="8"/>
  <c r="N468" i="8" s="1"/>
  <c r="M469" i="8"/>
  <c r="N469" i="8" s="1"/>
  <c r="M470" i="8"/>
  <c r="N470" i="8" s="1"/>
  <c r="M471" i="8"/>
  <c r="N471" i="8" s="1"/>
  <c r="M472" i="8"/>
  <c r="N472" i="8" s="1"/>
  <c r="M473" i="8"/>
  <c r="N473" i="8" s="1"/>
  <c r="M474" i="8"/>
  <c r="N474" i="8" s="1"/>
  <c r="M475" i="8"/>
  <c r="N475" i="8" s="1"/>
  <c r="M476" i="8"/>
  <c r="N476" i="8" s="1"/>
  <c r="M477" i="8"/>
  <c r="N477" i="8" s="1"/>
  <c r="M478" i="8"/>
  <c r="N478" i="8" s="1"/>
  <c r="M479" i="8"/>
  <c r="N479" i="8" s="1"/>
  <c r="M480" i="8"/>
  <c r="N480" i="8" s="1"/>
  <c r="M481" i="8"/>
  <c r="N481" i="8" s="1"/>
  <c r="M482" i="8"/>
  <c r="N482" i="8" s="1"/>
  <c r="M483" i="8"/>
  <c r="N483" i="8" s="1"/>
  <c r="M484" i="8"/>
  <c r="N484" i="8" s="1"/>
  <c r="M485" i="8"/>
  <c r="N485" i="8" s="1"/>
  <c r="M486" i="8"/>
  <c r="N486" i="8" s="1"/>
  <c r="M487" i="8"/>
  <c r="N487" i="8" s="1"/>
  <c r="M488" i="8"/>
  <c r="N488" i="8" s="1"/>
  <c r="M489" i="8"/>
  <c r="N489" i="8" s="1"/>
  <c r="M490" i="8"/>
  <c r="N490" i="8" s="1"/>
  <c r="M491" i="8"/>
  <c r="N491" i="8" s="1"/>
  <c r="M492" i="8"/>
  <c r="N492" i="8" s="1"/>
  <c r="M493" i="8"/>
  <c r="N493" i="8" s="1"/>
  <c r="M494" i="8"/>
  <c r="N494" i="8" s="1"/>
  <c r="M495" i="8"/>
  <c r="N495" i="8" s="1"/>
  <c r="M496" i="8"/>
  <c r="N496" i="8" s="1"/>
  <c r="M497" i="8"/>
  <c r="N497" i="8" s="1"/>
  <c r="M498" i="8"/>
  <c r="N498" i="8" s="1"/>
  <c r="M499" i="8"/>
  <c r="N499" i="8" s="1"/>
  <c r="M500" i="8"/>
  <c r="N500" i="8" s="1"/>
  <c r="M501" i="8"/>
  <c r="N501" i="8" s="1"/>
  <c r="M502" i="8"/>
  <c r="N502" i="8" s="1"/>
  <c r="M503" i="8"/>
  <c r="N503" i="8" s="1"/>
  <c r="M504" i="8"/>
  <c r="N504" i="8" s="1"/>
  <c r="M505" i="8"/>
  <c r="N505" i="8" s="1"/>
  <c r="M506" i="8"/>
  <c r="N506" i="8" s="1"/>
  <c r="M507" i="8"/>
  <c r="N507" i="8" s="1"/>
  <c r="M508" i="8"/>
  <c r="N508" i="8" s="1"/>
  <c r="M509" i="8"/>
  <c r="N509" i="8" s="1"/>
  <c r="M510" i="8"/>
  <c r="N510" i="8" s="1"/>
  <c r="M511" i="8"/>
  <c r="N511" i="8" s="1"/>
  <c r="M512" i="8"/>
  <c r="N512" i="8" s="1"/>
  <c r="M513" i="8"/>
  <c r="N513" i="8" s="1"/>
  <c r="M514" i="8"/>
  <c r="N514" i="8" s="1"/>
  <c r="M515" i="8"/>
  <c r="N515" i="8" s="1"/>
  <c r="M516" i="8"/>
  <c r="N516" i="8" s="1"/>
  <c r="M517" i="8"/>
  <c r="N517" i="8" s="1"/>
  <c r="M518" i="8"/>
  <c r="N518" i="8" s="1"/>
  <c r="M519" i="8"/>
  <c r="N519" i="8" s="1"/>
  <c r="M520" i="8"/>
  <c r="N520" i="8" s="1"/>
  <c r="M521" i="8"/>
  <c r="N521" i="8" s="1"/>
  <c r="M522" i="8"/>
  <c r="N522" i="8" s="1"/>
  <c r="M523" i="8"/>
  <c r="N523" i="8" s="1"/>
  <c r="M524" i="8"/>
  <c r="N524" i="8" s="1"/>
  <c r="M525" i="8"/>
  <c r="N525" i="8" s="1"/>
  <c r="M526" i="8"/>
  <c r="N526" i="8" s="1"/>
  <c r="M527" i="8"/>
  <c r="N527" i="8" s="1"/>
  <c r="M528" i="8"/>
  <c r="N528" i="8" s="1"/>
  <c r="M529" i="8"/>
  <c r="N529" i="8" s="1"/>
  <c r="M530" i="8"/>
  <c r="N530" i="8" s="1"/>
  <c r="M531" i="8"/>
  <c r="N531" i="8" s="1"/>
  <c r="M532" i="8"/>
  <c r="N532" i="8" s="1"/>
  <c r="M533" i="8"/>
  <c r="N533" i="8" s="1"/>
  <c r="M534" i="8"/>
  <c r="N534" i="8" s="1"/>
  <c r="M535" i="8"/>
  <c r="N535" i="8" s="1"/>
  <c r="M536" i="8"/>
  <c r="N536" i="8" s="1"/>
  <c r="M537" i="8"/>
  <c r="N537" i="8" s="1"/>
  <c r="M538" i="8"/>
  <c r="N538" i="8" s="1"/>
  <c r="M539" i="8"/>
  <c r="N539" i="8" s="1"/>
  <c r="M540" i="8"/>
  <c r="N540" i="8" s="1"/>
  <c r="M541" i="8"/>
  <c r="N541" i="8" s="1"/>
  <c r="M542" i="8"/>
  <c r="N542" i="8" s="1"/>
  <c r="M543" i="8"/>
  <c r="N543" i="8" s="1"/>
  <c r="M544" i="8"/>
  <c r="N544" i="8" s="1"/>
  <c r="M545" i="8"/>
  <c r="N545" i="8" s="1"/>
  <c r="M546" i="8"/>
  <c r="N546" i="8" s="1"/>
  <c r="M547" i="8"/>
  <c r="N547" i="8" s="1"/>
  <c r="M548" i="8"/>
  <c r="N548" i="8" s="1"/>
  <c r="M549" i="8"/>
  <c r="N549" i="8" s="1"/>
  <c r="M550" i="8"/>
  <c r="N550" i="8" s="1"/>
  <c r="M551" i="8"/>
  <c r="N551" i="8" s="1"/>
  <c r="M552" i="8"/>
  <c r="N552" i="8" s="1"/>
  <c r="M553" i="8"/>
  <c r="N553" i="8" s="1"/>
  <c r="M554" i="8"/>
  <c r="N554" i="8" s="1"/>
  <c r="M555" i="8"/>
  <c r="N555" i="8" s="1"/>
  <c r="M556" i="8"/>
  <c r="N556" i="8" s="1"/>
  <c r="M557" i="8"/>
  <c r="N557" i="8" s="1"/>
  <c r="M558" i="8"/>
  <c r="N558" i="8" s="1"/>
  <c r="M559" i="8"/>
  <c r="N559" i="8" s="1"/>
  <c r="M560" i="8"/>
  <c r="N560" i="8" s="1"/>
  <c r="M561" i="8"/>
  <c r="N561" i="8" s="1"/>
  <c r="M562" i="8"/>
  <c r="N562" i="8" s="1"/>
  <c r="M563" i="8"/>
  <c r="N563" i="8" s="1"/>
  <c r="M564" i="8"/>
  <c r="N564" i="8" s="1"/>
  <c r="M565" i="8"/>
  <c r="N565" i="8" s="1"/>
  <c r="M566" i="8"/>
  <c r="N566" i="8" s="1"/>
  <c r="M567" i="8"/>
  <c r="N567" i="8" s="1"/>
  <c r="M568" i="8"/>
  <c r="N568" i="8" s="1"/>
  <c r="M569" i="8"/>
  <c r="N569" i="8" s="1"/>
  <c r="M570" i="8"/>
  <c r="N570" i="8" s="1"/>
  <c r="M571" i="8"/>
  <c r="N571" i="8" s="1"/>
  <c r="M572" i="8"/>
  <c r="N572" i="8" s="1"/>
  <c r="M573" i="8"/>
  <c r="N573" i="8" s="1"/>
  <c r="M574" i="8"/>
  <c r="N574" i="8" s="1"/>
  <c r="M575" i="8"/>
  <c r="N575" i="8" s="1"/>
  <c r="M576" i="8"/>
  <c r="N576" i="8" s="1"/>
  <c r="M577" i="8"/>
  <c r="N577" i="8" s="1"/>
  <c r="M578" i="8"/>
  <c r="N578" i="8" s="1"/>
  <c r="M579" i="8"/>
  <c r="N579" i="8" s="1"/>
  <c r="M580" i="8"/>
  <c r="N580" i="8" s="1"/>
  <c r="M581" i="8"/>
  <c r="N581" i="8" s="1"/>
  <c r="M582" i="8"/>
  <c r="N582" i="8" s="1"/>
  <c r="M583" i="8"/>
  <c r="N583" i="8" s="1"/>
  <c r="M584" i="8"/>
  <c r="N584" i="8" s="1"/>
  <c r="M585" i="8"/>
  <c r="N585" i="8" s="1"/>
  <c r="M586" i="8"/>
  <c r="N586" i="8" s="1"/>
  <c r="M587" i="8"/>
  <c r="N587" i="8" s="1"/>
  <c r="M588" i="8"/>
  <c r="N588" i="8" s="1"/>
  <c r="M589" i="8"/>
  <c r="N589" i="8" s="1"/>
  <c r="M590" i="8"/>
  <c r="N590" i="8" s="1"/>
  <c r="M591" i="8"/>
  <c r="N591" i="8" s="1"/>
  <c r="M592" i="8"/>
  <c r="N592" i="8" s="1"/>
  <c r="M593" i="8"/>
  <c r="N593" i="8" s="1"/>
  <c r="M594" i="8"/>
  <c r="N594" i="8" s="1"/>
  <c r="M595" i="8"/>
  <c r="N595" i="8" s="1"/>
  <c r="M596" i="8"/>
  <c r="N596" i="8" s="1"/>
  <c r="M597" i="8"/>
  <c r="N597" i="8" s="1"/>
  <c r="M598" i="8"/>
  <c r="N598" i="8" s="1"/>
  <c r="M599" i="8"/>
  <c r="N599" i="8" s="1"/>
  <c r="M600" i="8"/>
  <c r="N600" i="8" s="1"/>
  <c r="M601" i="8"/>
  <c r="N601" i="8" s="1"/>
  <c r="M602" i="8"/>
  <c r="N602" i="8" s="1"/>
  <c r="M603" i="8"/>
  <c r="N603" i="8" s="1"/>
  <c r="M604" i="8"/>
  <c r="N604" i="8" s="1"/>
  <c r="M605" i="8"/>
  <c r="N605" i="8" s="1"/>
  <c r="M606" i="8"/>
  <c r="N606" i="8" s="1"/>
  <c r="M607" i="8"/>
  <c r="N607" i="8" s="1"/>
  <c r="M608" i="8"/>
  <c r="N608" i="8" s="1"/>
  <c r="M609" i="8"/>
  <c r="N609" i="8" s="1"/>
  <c r="M610" i="8"/>
  <c r="N610" i="8" s="1"/>
  <c r="M611" i="8"/>
  <c r="N611" i="8" s="1"/>
  <c r="M612" i="8"/>
  <c r="N612" i="8" s="1"/>
  <c r="M613" i="8"/>
  <c r="N613" i="8" s="1"/>
  <c r="M614" i="8"/>
  <c r="N614" i="8" s="1"/>
  <c r="M615" i="8"/>
  <c r="N615" i="8" s="1"/>
  <c r="M616" i="8"/>
  <c r="N616" i="8" s="1"/>
  <c r="M617" i="8"/>
  <c r="N617" i="8" s="1"/>
  <c r="M618" i="8"/>
  <c r="N618" i="8" s="1"/>
  <c r="M619" i="8"/>
  <c r="N619" i="8" s="1"/>
  <c r="M620" i="8"/>
  <c r="N620" i="8" s="1"/>
  <c r="M621" i="8"/>
  <c r="N621" i="8" s="1"/>
  <c r="M622" i="8"/>
  <c r="N622" i="8" s="1"/>
  <c r="M623" i="8"/>
  <c r="N623" i="8" s="1"/>
  <c r="M624" i="8"/>
  <c r="N624" i="8" s="1"/>
  <c r="M625" i="8"/>
  <c r="N625" i="8" s="1"/>
  <c r="M626" i="8"/>
  <c r="N626" i="8" s="1"/>
  <c r="M627" i="8"/>
  <c r="N627" i="8" s="1"/>
  <c r="M628" i="8"/>
  <c r="N628" i="8" s="1"/>
  <c r="M629" i="8"/>
  <c r="N629" i="8" s="1"/>
  <c r="M630" i="8"/>
  <c r="N630" i="8" s="1"/>
  <c r="M631" i="8"/>
  <c r="N631" i="8" s="1"/>
  <c r="M632" i="8"/>
  <c r="N632" i="8" s="1"/>
  <c r="M633" i="8"/>
  <c r="N633" i="8" s="1"/>
  <c r="M634" i="8"/>
  <c r="N634" i="8" s="1"/>
  <c r="M635" i="8"/>
  <c r="N635" i="8" s="1"/>
  <c r="M636" i="8"/>
  <c r="N636" i="8" s="1"/>
  <c r="M637" i="8"/>
  <c r="N637" i="8" s="1"/>
  <c r="M638" i="8"/>
  <c r="N638" i="8" s="1"/>
  <c r="M639" i="8"/>
  <c r="N639" i="8" s="1"/>
  <c r="M640" i="8"/>
  <c r="N640" i="8" s="1"/>
  <c r="M641" i="8"/>
  <c r="N641" i="8" s="1"/>
  <c r="M642" i="8"/>
  <c r="N642" i="8" s="1"/>
  <c r="M643" i="8"/>
  <c r="N643" i="8" s="1"/>
  <c r="M644" i="8"/>
  <c r="N644" i="8" s="1"/>
  <c r="M645" i="8"/>
  <c r="N645" i="8" s="1"/>
  <c r="M646" i="8"/>
  <c r="N646" i="8" s="1"/>
  <c r="M647" i="8"/>
  <c r="N647" i="8" s="1"/>
  <c r="M648" i="8"/>
  <c r="N648" i="8" s="1"/>
  <c r="M649" i="8"/>
  <c r="N649" i="8" s="1"/>
  <c r="M650" i="8"/>
  <c r="N650" i="8" s="1"/>
  <c r="M651" i="8"/>
  <c r="N651" i="8" s="1"/>
  <c r="M652" i="8"/>
  <c r="N652" i="8" s="1"/>
  <c r="M653" i="8"/>
  <c r="N653" i="8" s="1"/>
  <c r="M654" i="8"/>
  <c r="N654" i="8" s="1"/>
  <c r="M655" i="8"/>
  <c r="N655" i="8" s="1"/>
  <c r="M656" i="8"/>
  <c r="N656" i="8" s="1"/>
  <c r="M657" i="8"/>
  <c r="N657" i="8" s="1"/>
  <c r="M658" i="8"/>
  <c r="N658" i="8" s="1"/>
  <c r="M659" i="8"/>
  <c r="N659" i="8" s="1"/>
  <c r="M660" i="8"/>
  <c r="N660" i="8" s="1"/>
  <c r="M661" i="8"/>
  <c r="N661" i="8" s="1"/>
  <c r="M662" i="8"/>
  <c r="N662" i="8" s="1"/>
  <c r="M663" i="8"/>
  <c r="N663" i="8" s="1"/>
  <c r="M664" i="8"/>
  <c r="N664" i="8" s="1"/>
  <c r="M665" i="8"/>
  <c r="N665" i="8" s="1"/>
  <c r="M666" i="8"/>
  <c r="N666" i="8" s="1"/>
  <c r="M667" i="8"/>
  <c r="N667" i="8" s="1"/>
  <c r="M668" i="8"/>
  <c r="N668" i="8" s="1"/>
  <c r="M669" i="8"/>
  <c r="N669" i="8" s="1"/>
  <c r="M670" i="8"/>
  <c r="N670" i="8" s="1"/>
  <c r="M671" i="8"/>
  <c r="N671" i="8" s="1"/>
  <c r="M672" i="8"/>
  <c r="N672" i="8" s="1"/>
  <c r="M673" i="8"/>
  <c r="N673" i="8" s="1"/>
  <c r="M674" i="8"/>
  <c r="N674" i="8" s="1"/>
  <c r="M675" i="8"/>
  <c r="N675" i="8" s="1"/>
  <c r="M676" i="8"/>
  <c r="N676" i="8" s="1"/>
  <c r="M677" i="8"/>
  <c r="N677" i="8" s="1"/>
  <c r="M678" i="8"/>
  <c r="N678" i="8" s="1"/>
  <c r="M679" i="8"/>
  <c r="N679" i="8" s="1"/>
  <c r="M680" i="8"/>
  <c r="N680" i="8" s="1"/>
  <c r="M681" i="8"/>
  <c r="N681" i="8" s="1"/>
  <c r="M682" i="8"/>
  <c r="N682" i="8" s="1"/>
  <c r="M683" i="8"/>
  <c r="N683" i="8" s="1"/>
  <c r="M684" i="8"/>
  <c r="N684" i="8" s="1"/>
  <c r="M685" i="8"/>
  <c r="N685" i="8" s="1"/>
  <c r="M686" i="8"/>
  <c r="N686" i="8" s="1"/>
  <c r="M687" i="8"/>
  <c r="N687" i="8" s="1"/>
  <c r="M688" i="8"/>
  <c r="N688" i="8" s="1"/>
  <c r="M689" i="8"/>
  <c r="N689" i="8" s="1"/>
  <c r="M690" i="8"/>
  <c r="N690" i="8" s="1"/>
  <c r="M691" i="8"/>
  <c r="N691" i="8" s="1"/>
  <c r="M692" i="8"/>
  <c r="N692" i="8" s="1"/>
  <c r="M693" i="8"/>
  <c r="N693" i="8" s="1"/>
  <c r="M694" i="8"/>
  <c r="N694" i="8" s="1"/>
  <c r="M695" i="8"/>
  <c r="N695" i="8" s="1"/>
  <c r="M696" i="8"/>
  <c r="N696" i="8" s="1"/>
  <c r="M697" i="8"/>
  <c r="N697" i="8" s="1"/>
  <c r="M698" i="8"/>
  <c r="N698" i="8" s="1"/>
  <c r="M699" i="8"/>
  <c r="N699" i="8" s="1"/>
  <c r="M700" i="8"/>
  <c r="N700" i="8" s="1"/>
  <c r="M701" i="8"/>
  <c r="N701" i="8" s="1"/>
  <c r="M702" i="8"/>
  <c r="N702" i="8" s="1"/>
  <c r="M703" i="8"/>
  <c r="N703" i="8" s="1"/>
  <c r="M704" i="8"/>
  <c r="N704" i="8" s="1"/>
  <c r="M705" i="8"/>
  <c r="N705" i="8" s="1"/>
  <c r="M706" i="8"/>
  <c r="N706" i="8" s="1"/>
  <c r="M707" i="8"/>
  <c r="N707" i="8" s="1"/>
  <c r="M708" i="8"/>
  <c r="N708" i="8" s="1"/>
  <c r="M709" i="8"/>
  <c r="N709" i="8" s="1"/>
  <c r="M710" i="8"/>
  <c r="N710" i="8" s="1"/>
  <c r="M711" i="8"/>
  <c r="N711" i="8" s="1"/>
  <c r="M712" i="8"/>
  <c r="N712" i="8" s="1"/>
  <c r="M713" i="8"/>
  <c r="N713" i="8" s="1"/>
  <c r="M714" i="8"/>
  <c r="N714" i="8" s="1"/>
  <c r="M715" i="8"/>
  <c r="N715" i="8" s="1"/>
  <c r="M716" i="8"/>
  <c r="N716" i="8" s="1"/>
  <c r="M717" i="8"/>
  <c r="N717" i="8" s="1"/>
  <c r="M718" i="8"/>
  <c r="N718" i="8" s="1"/>
  <c r="M719" i="8"/>
  <c r="N719" i="8" s="1"/>
  <c r="M720" i="8"/>
  <c r="N720" i="8" s="1"/>
  <c r="M721" i="8"/>
  <c r="N721" i="8" s="1"/>
  <c r="M722" i="8"/>
  <c r="N722" i="8" s="1"/>
  <c r="M723" i="8"/>
  <c r="N723" i="8" s="1"/>
  <c r="M724" i="8"/>
  <c r="N724" i="8" s="1"/>
  <c r="M725" i="8"/>
  <c r="N725" i="8" s="1"/>
  <c r="M726" i="8"/>
  <c r="N726" i="8" s="1"/>
  <c r="M727" i="8"/>
  <c r="N727" i="8" s="1"/>
  <c r="M728" i="8"/>
  <c r="N728" i="8" s="1"/>
  <c r="M729" i="8"/>
  <c r="N729" i="8" s="1"/>
  <c r="M730" i="8"/>
  <c r="N730" i="8" s="1"/>
  <c r="M731" i="8"/>
  <c r="N731" i="8" s="1"/>
  <c r="M732" i="8"/>
  <c r="N732" i="8" s="1"/>
  <c r="M733" i="8"/>
  <c r="N733" i="8" s="1"/>
  <c r="M734" i="8"/>
  <c r="N734" i="8" s="1"/>
  <c r="M735" i="8"/>
  <c r="N735" i="8" s="1"/>
  <c r="M736" i="8"/>
  <c r="N736" i="8" s="1"/>
  <c r="M737" i="8"/>
  <c r="N737" i="8" s="1"/>
  <c r="M738" i="8"/>
  <c r="N738" i="8" s="1"/>
  <c r="M739" i="8"/>
  <c r="N739" i="8" s="1"/>
  <c r="M740" i="8"/>
  <c r="N740" i="8" s="1"/>
  <c r="M741" i="8"/>
  <c r="N741" i="8" s="1"/>
  <c r="M742" i="8"/>
  <c r="N742" i="8" s="1"/>
  <c r="M743" i="8"/>
  <c r="N743" i="8" s="1"/>
  <c r="M744" i="8"/>
  <c r="N744" i="8" s="1"/>
  <c r="M745" i="8"/>
  <c r="N745" i="8" s="1"/>
  <c r="M746" i="8"/>
  <c r="N746" i="8" s="1"/>
  <c r="M747" i="8"/>
  <c r="N747" i="8" s="1"/>
  <c r="M748" i="8"/>
  <c r="N748" i="8" s="1"/>
  <c r="M749" i="8"/>
  <c r="N749" i="8" s="1"/>
  <c r="M750" i="8"/>
  <c r="N750" i="8" s="1"/>
  <c r="M751" i="8"/>
  <c r="N751" i="8" s="1"/>
  <c r="M752" i="8"/>
  <c r="N752" i="8" s="1"/>
  <c r="M753" i="8"/>
  <c r="N753" i="8" s="1"/>
  <c r="M754" i="8"/>
  <c r="N754" i="8" s="1"/>
  <c r="M755" i="8"/>
  <c r="N755" i="8" s="1"/>
  <c r="M756" i="8"/>
  <c r="N756" i="8" s="1"/>
  <c r="M757" i="8"/>
  <c r="N757" i="8" s="1"/>
  <c r="M758" i="8"/>
  <c r="N758" i="8" s="1"/>
  <c r="M759" i="8"/>
  <c r="N759" i="8" s="1"/>
  <c r="M760" i="8"/>
  <c r="N760" i="8" s="1"/>
  <c r="M761" i="8"/>
  <c r="N761" i="8" s="1"/>
  <c r="M762" i="8"/>
  <c r="N762" i="8" s="1"/>
  <c r="M763" i="8"/>
  <c r="N763" i="8" s="1"/>
  <c r="M764" i="8"/>
  <c r="N764" i="8" s="1"/>
  <c r="M765" i="8"/>
  <c r="N765" i="8" s="1"/>
  <c r="M766" i="8"/>
  <c r="N766" i="8" s="1"/>
  <c r="M767" i="8"/>
  <c r="N767" i="8" s="1"/>
  <c r="M768" i="8"/>
  <c r="N768" i="8" s="1"/>
  <c r="M769" i="8"/>
  <c r="N769" i="8" s="1"/>
  <c r="M770" i="8"/>
  <c r="N770" i="8" s="1"/>
  <c r="M771" i="8"/>
  <c r="N771" i="8" s="1"/>
  <c r="M772" i="8"/>
  <c r="N772" i="8" s="1"/>
  <c r="M773" i="8"/>
  <c r="N773" i="8" s="1"/>
  <c r="M774" i="8"/>
  <c r="N774" i="8" s="1"/>
  <c r="M775" i="8"/>
  <c r="N775" i="8" s="1"/>
  <c r="M776" i="8"/>
  <c r="N776" i="8" s="1"/>
  <c r="M777" i="8"/>
  <c r="N777" i="8" s="1"/>
  <c r="M778" i="8"/>
  <c r="N778" i="8" s="1"/>
  <c r="M779" i="8"/>
  <c r="N779" i="8" s="1"/>
  <c r="M780" i="8"/>
  <c r="N780" i="8" s="1"/>
  <c r="M781" i="8"/>
  <c r="N781" i="8" s="1"/>
  <c r="M782" i="8"/>
  <c r="N782" i="8" s="1"/>
  <c r="M783" i="8"/>
  <c r="N783" i="8" s="1"/>
  <c r="M784" i="8"/>
  <c r="N784" i="8" s="1"/>
  <c r="M785" i="8"/>
  <c r="N785" i="8" s="1"/>
  <c r="M786" i="8"/>
  <c r="N786" i="8" s="1"/>
  <c r="M787" i="8"/>
  <c r="N787" i="8" s="1"/>
  <c r="M788" i="8"/>
  <c r="N788" i="8" s="1"/>
  <c r="M789" i="8"/>
  <c r="N789" i="8" s="1"/>
  <c r="M790" i="8"/>
  <c r="N790" i="8" s="1"/>
  <c r="M791" i="8"/>
  <c r="N791" i="8" s="1"/>
  <c r="M792" i="8"/>
  <c r="N792" i="8" s="1"/>
  <c r="M793" i="8"/>
  <c r="N793" i="8" s="1"/>
  <c r="M794" i="8"/>
  <c r="N794" i="8" s="1"/>
  <c r="M795" i="8"/>
  <c r="N795" i="8" s="1"/>
  <c r="M796" i="8"/>
  <c r="N796" i="8" s="1"/>
  <c r="M797" i="8"/>
  <c r="N797" i="8" s="1"/>
  <c r="M798" i="8"/>
  <c r="N798" i="8" s="1"/>
  <c r="M799" i="8"/>
  <c r="N799" i="8" s="1"/>
  <c r="M800" i="8"/>
  <c r="N800" i="8" s="1"/>
  <c r="M801" i="8"/>
  <c r="N801" i="8" s="1"/>
  <c r="M802" i="8"/>
  <c r="N802" i="8" s="1"/>
  <c r="M803" i="8"/>
  <c r="N803" i="8" s="1"/>
  <c r="M804" i="8"/>
  <c r="N804" i="8" s="1"/>
  <c r="M805" i="8"/>
  <c r="N805" i="8" s="1"/>
  <c r="M806" i="8"/>
  <c r="N806" i="8" s="1"/>
  <c r="M807" i="8"/>
  <c r="N807" i="8" s="1"/>
  <c r="M808" i="8"/>
  <c r="N808" i="8" s="1"/>
  <c r="M809" i="8"/>
  <c r="N809" i="8" s="1"/>
  <c r="M810" i="8"/>
  <c r="N810" i="8" s="1"/>
  <c r="M811" i="8"/>
  <c r="N811" i="8" s="1"/>
  <c r="M812" i="8"/>
  <c r="N812" i="8" s="1"/>
  <c r="M813" i="8"/>
  <c r="N813" i="8" s="1"/>
  <c r="M814" i="8"/>
  <c r="N814" i="8" s="1"/>
  <c r="M815" i="8"/>
  <c r="N815" i="8" s="1"/>
  <c r="M816" i="8"/>
  <c r="N816" i="8" s="1"/>
  <c r="M817" i="8"/>
  <c r="N817" i="8" s="1"/>
  <c r="M818" i="8"/>
  <c r="N818" i="8" s="1"/>
  <c r="M819" i="8"/>
  <c r="N819" i="8" s="1"/>
  <c r="M820" i="8"/>
  <c r="N820" i="8" s="1"/>
  <c r="M821" i="8"/>
  <c r="N821" i="8" s="1"/>
  <c r="M822" i="8"/>
  <c r="N822" i="8" s="1"/>
  <c r="M823" i="8"/>
  <c r="N823" i="8" s="1"/>
  <c r="M824" i="8"/>
  <c r="N824" i="8" s="1"/>
  <c r="M825" i="8"/>
  <c r="N825" i="8" s="1"/>
  <c r="M826" i="8"/>
  <c r="N826" i="8" s="1"/>
  <c r="M827" i="8"/>
  <c r="N827" i="8" s="1"/>
  <c r="M828" i="8"/>
  <c r="N828" i="8" s="1"/>
  <c r="M829" i="8"/>
  <c r="N829" i="8" s="1"/>
  <c r="M830" i="8"/>
  <c r="N830" i="8" s="1"/>
  <c r="M831" i="8"/>
  <c r="N831" i="8" s="1"/>
  <c r="M832" i="8"/>
  <c r="N832" i="8" s="1"/>
  <c r="M833" i="8"/>
  <c r="N833" i="8" s="1"/>
  <c r="M834" i="8"/>
  <c r="N834" i="8" s="1"/>
  <c r="M835" i="8"/>
  <c r="N835" i="8" s="1"/>
  <c r="M836" i="8"/>
  <c r="N836" i="8" s="1"/>
  <c r="M837" i="8"/>
  <c r="N837" i="8" s="1"/>
  <c r="M838" i="8"/>
  <c r="N838" i="8" s="1"/>
  <c r="M839" i="8"/>
  <c r="N839" i="8" s="1"/>
  <c r="M840" i="8"/>
  <c r="N840" i="8" s="1"/>
  <c r="M841" i="8"/>
  <c r="N841" i="8" s="1"/>
  <c r="M842" i="8"/>
  <c r="N842" i="8" s="1"/>
  <c r="M843" i="8"/>
  <c r="N843" i="8" s="1"/>
  <c r="M844" i="8"/>
  <c r="N844" i="8" s="1"/>
  <c r="M845" i="8"/>
  <c r="N845" i="8" s="1"/>
  <c r="M846" i="8"/>
  <c r="N846" i="8" s="1"/>
  <c r="M847" i="8"/>
  <c r="N847" i="8" s="1"/>
  <c r="M848" i="8"/>
  <c r="N848" i="8" s="1"/>
  <c r="M849" i="8"/>
  <c r="N849" i="8" s="1"/>
  <c r="M850" i="8"/>
  <c r="N850" i="8" s="1"/>
  <c r="M851" i="8"/>
  <c r="N851" i="8" s="1"/>
  <c r="M852" i="8"/>
  <c r="N852" i="8" s="1"/>
  <c r="M853" i="8"/>
  <c r="N853" i="8" s="1"/>
  <c r="M854" i="8"/>
  <c r="N854" i="8" s="1"/>
  <c r="M855" i="8"/>
  <c r="N855" i="8" s="1"/>
  <c r="M856" i="8"/>
  <c r="N856" i="8" s="1"/>
  <c r="M857" i="8"/>
  <c r="N857" i="8" s="1"/>
  <c r="M858" i="8"/>
  <c r="N858" i="8" s="1"/>
  <c r="M859" i="8"/>
  <c r="N859" i="8" s="1"/>
  <c r="M860" i="8"/>
  <c r="N860" i="8" s="1"/>
  <c r="M861" i="8"/>
  <c r="N861" i="8" s="1"/>
  <c r="M862" i="8"/>
  <c r="N862" i="8" s="1"/>
  <c r="M863" i="8"/>
  <c r="N863" i="8" s="1"/>
  <c r="M864" i="8"/>
  <c r="N864" i="8" s="1"/>
  <c r="M865" i="8"/>
  <c r="N865" i="8" s="1"/>
  <c r="M866" i="8"/>
  <c r="N866" i="8" s="1"/>
  <c r="M867" i="8"/>
  <c r="N867" i="8" s="1"/>
  <c r="M868" i="8"/>
  <c r="N868" i="8" s="1"/>
  <c r="M869" i="8"/>
  <c r="N869" i="8" s="1"/>
  <c r="M870" i="8"/>
  <c r="N870" i="8" s="1"/>
  <c r="M871" i="8"/>
  <c r="N871" i="8" s="1"/>
  <c r="M872" i="8"/>
  <c r="N872" i="8" s="1"/>
  <c r="M873" i="8"/>
  <c r="N873" i="8" s="1"/>
  <c r="M874" i="8"/>
  <c r="N874" i="8" s="1"/>
  <c r="M875" i="8"/>
  <c r="N875" i="8" s="1"/>
  <c r="M876" i="8"/>
  <c r="N876" i="8" s="1"/>
  <c r="M877" i="8"/>
  <c r="N877" i="8" s="1"/>
  <c r="M878" i="8"/>
  <c r="N878" i="8" s="1"/>
  <c r="M879" i="8"/>
  <c r="N879" i="8" s="1"/>
  <c r="M880" i="8"/>
  <c r="N880" i="8" s="1"/>
  <c r="M881" i="8"/>
  <c r="N881" i="8" s="1"/>
  <c r="M882" i="8"/>
  <c r="N882" i="8" s="1"/>
  <c r="M883" i="8"/>
  <c r="N883" i="8" s="1"/>
  <c r="M884" i="8"/>
  <c r="N884" i="8" s="1"/>
  <c r="M885" i="8"/>
  <c r="N885" i="8" s="1"/>
  <c r="M886" i="8"/>
  <c r="N886" i="8" s="1"/>
  <c r="M887" i="8"/>
  <c r="N887" i="8" s="1"/>
  <c r="M888" i="8"/>
  <c r="N888" i="8" s="1"/>
  <c r="M889" i="8"/>
  <c r="N889" i="8" s="1"/>
  <c r="M890" i="8"/>
  <c r="N890" i="8" s="1"/>
  <c r="M891" i="8"/>
  <c r="N891" i="8" s="1"/>
  <c r="M892" i="8"/>
  <c r="N892" i="8" s="1"/>
  <c r="M893" i="8"/>
  <c r="N893" i="8" s="1"/>
  <c r="M894" i="8"/>
  <c r="N894" i="8" s="1"/>
  <c r="M895" i="8"/>
  <c r="N895" i="8" s="1"/>
  <c r="M896" i="8"/>
  <c r="N896" i="8" s="1"/>
  <c r="M897" i="8"/>
  <c r="N897" i="8" s="1"/>
  <c r="M898" i="8"/>
  <c r="N898" i="8" s="1"/>
  <c r="M899" i="8"/>
  <c r="N899" i="8" s="1"/>
  <c r="M900" i="8"/>
  <c r="N900" i="8" s="1"/>
  <c r="M901" i="8"/>
  <c r="N901" i="8" s="1"/>
  <c r="M902" i="8"/>
  <c r="N902" i="8" s="1"/>
  <c r="M903" i="8"/>
  <c r="N903" i="8" s="1"/>
  <c r="M904" i="8"/>
  <c r="N904" i="8" s="1"/>
  <c r="M905" i="8"/>
  <c r="N905" i="8" s="1"/>
  <c r="M906" i="8"/>
  <c r="N906" i="8" s="1"/>
  <c r="M907" i="8"/>
  <c r="N907" i="8" s="1"/>
  <c r="M908" i="8"/>
  <c r="N908" i="8" s="1"/>
  <c r="M909" i="8"/>
  <c r="N909" i="8" s="1"/>
  <c r="M910" i="8"/>
  <c r="N910" i="8" s="1"/>
  <c r="M911" i="8"/>
  <c r="N911" i="8" s="1"/>
  <c r="M912" i="8"/>
  <c r="N912" i="8" s="1"/>
  <c r="M913" i="8"/>
  <c r="N913" i="8" s="1"/>
  <c r="M914" i="8"/>
  <c r="N914" i="8" s="1"/>
  <c r="M915" i="8"/>
  <c r="N915" i="8" s="1"/>
  <c r="M916" i="8"/>
  <c r="N916" i="8" s="1"/>
  <c r="M917" i="8"/>
  <c r="N917" i="8" s="1"/>
  <c r="M918" i="8"/>
  <c r="N918" i="8" s="1"/>
  <c r="M919" i="8"/>
  <c r="N919" i="8" s="1"/>
  <c r="M920" i="8"/>
  <c r="N920" i="8" s="1"/>
  <c r="M921" i="8"/>
  <c r="N921" i="8" s="1"/>
  <c r="M922" i="8"/>
  <c r="N922" i="8" s="1"/>
  <c r="M923" i="8"/>
  <c r="N923" i="8" s="1"/>
  <c r="M924" i="8"/>
  <c r="N924" i="8" s="1"/>
  <c r="M925" i="8"/>
  <c r="N925" i="8" s="1"/>
  <c r="M926" i="8"/>
  <c r="N926" i="8" s="1"/>
  <c r="M927" i="8"/>
  <c r="N927" i="8" s="1"/>
  <c r="M928" i="8"/>
  <c r="N928" i="8" s="1"/>
  <c r="M929" i="8"/>
  <c r="N929" i="8" s="1"/>
  <c r="M930" i="8"/>
  <c r="N930" i="8" s="1"/>
  <c r="M931" i="8"/>
  <c r="N931" i="8" s="1"/>
  <c r="M932" i="8"/>
  <c r="N932" i="8" s="1"/>
  <c r="M933" i="8"/>
  <c r="N933" i="8" s="1"/>
  <c r="M934" i="8"/>
  <c r="N934" i="8" s="1"/>
  <c r="M935" i="8"/>
  <c r="N935" i="8" s="1"/>
  <c r="M936" i="8"/>
  <c r="N936" i="8" s="1"/>
  <c r="M937" i="8"/>
  <c r="N937" i="8" s="1"/>
  <c r="M938" i="8"/>
  <c r="N938" i="8" s="1"/>
  <c r="M939" i="8"/>
  <c r="N939" i="8" s="1"/>
  <c r="M940" i="8"/>
  <c r="N940" i="8" s="1"/>
  <c r="M941" i="8"/>
  <c r="N941" i="8" s="1"/>
  <c r="M942" i="8"/>
  <c r="N942" i="8" s="1"/>
  <c r="M943" i="8"/>
  <c r="N943" i="8" s="1"/>
  <c r="M944" i="8"/>
  <c r="N944" i="8" s="1"/>
  <c r="M945" i="8"/>
  <c r="N945" i="8" s="1"/>
  <c r="M946" i="8"/>
  <c r="N946" i="8" s="1"/>
  <c r="M947" i="8"/>
  <c r="N947" i="8" s="1"/>
  <c r="M948" i="8"/>
  <c r="N948" i="8" s="1"/>
  <c r="M949" i="8"/>
  <c r="N949" i="8" s="1"/>
  <c r="M950" i="8"/>
  <c r="N950" i="8" s="1"/>
  <c r="M951" i="8"/>
  <c r="N951" i="8" s="1"/>
  <c r="M952" i="8"/>
  <c r="N952" i="8" s="1"/>
  <c r="M953" i="8"/>
  <c r="N953" i="8" s="1"/>
  <c r="M954" i="8"/>
  <c r="N954" i="8" s="1"/>
  <c r="M955" i="8"/>
  <c r="N955" i="8" s="1"/>
  <c r="M956" i="8"/>
  <c r="N956" i="8" s="1"/>
  <c r="M957" i="8"/>
  <c r="N957" i="8" s="1"/>
  <c r="M958" i="8"/>
  <c r="N958" i="8" s="1"/>
  <c r="M959" i="8"/>
  <c r="N959" i="8" s="1"/>
  <c r="M960" i="8"/>
  <c r="N960" i="8" s="1"/>
  <c r="M961" i="8"/>
  <c r="N961" i="8" s="1"/>
  <c r="M962" i="8"/>
  <c r="N962" i="8" s="1"/>
  <c r="M963" i="8"/>
  <c r="N963" i="8" s="1"/>
  <c r="M964" i="8"/>
  <c r="N964" i="8" s="1"/>
  <c r="M965" i="8"/>
  <c r="N965" i="8" s="1"/>
  <c r="M966" i="8"/>
  <c r="N966" i="8" s="1"/>
  <c r="M967" i="8"/>
  <c r="N967" i="8" s="1"/>
  <c r="M968" i="8"/>
  <c r="N968" i="8" s="1"/>
  <c r="M969" i="8"/>
  <c r="N969" i="8" s="1"/>
  <c r="M970" i="8"/>
  <c r="N970" i="8" s="1"/>
  <c r="M971" i="8"/>
  <c r="N971" i="8" s="1"/>
  <c r="M972" i="8"/>
  <c r="N972" i="8" s="1"/>
  <c r="M973" i="8"/>
  <c r="N973" i="8" s="1"/>
  <c r="M974" i="8"/>
  <c r="N974" i="8" s="1"/>
  <c r="M975" i="8"/>
  <c r="N975" i="8" s="1"/>
  <c r="M976" i="8"/>
  <c r="N976" i="8" s="1"/>
  <c r="M977" i="8"/>
  <c r="N977" i="8" s="1"/>
  <c r="M978" i="8"/>
  <c r="N978" i="8" s="1"/>
  <c r="M979" i="8"/>
  <c r="N979" i="8" s="1"/>
  <c r="M980" i="8"/>
  <c r="N980" i="8" s="1"/>
  <c r="M981" i="8"/>
  <c r="N981" i="8" s="1"/>
  <c r="M982" i="8"/>
  <c r="N982" i="8" s="1"/>
  <c r="M983" i="8"/>
  <c r="N983" i="8" s="1"/>
  <c r="M984" i="8"/>
  <c r="N984" i="8" s="1"/>
  <c r="M985" i="8"/>
  <c r="N985" i="8" s="1"/>
  <c r="M986" i="8"/>
  <c r="N986" i="8" s="1"/>
  <c r="M987" i="8"/>
  <c r="N987" i="8" s="1"/>
  <c r="M988" i="8"/>
  <c r="N988" i="8" s="1"/>
  <c r="M989" i="8"/>
  <c r="N989" i="8" s="1"/>
  <c r="M990" i="8"/>
  <c r="N990" i="8" s="1"/>
  <c r="M991" i="8"/>
  <c r="N991" i="8" s="1"/>
  <c r="M992" i="8"/>
  <c r="N992" i="8" s="1"/>
  <c r="M993" i="8"/>
  <c r="N993" i="8" s="1"/>
  <c r="M994" i="8"/>
  <c r="N994" i="8" s="1"/>
  <c r="M995" i="8"/>
  <c r="N995" i="8" s="1"/>
  <c r="M996" i="8"/>
  <c r="N996" i="8" s="1"/>
  <c r="M997" i="8"/>
  <c r="N997" i="8" s="1"/>
  <c r="M998" i="8"/>
  <c r="N998" i="8" s="1"/>
  <c r="M999" i="8"/>
  <c r="N999" i="8" s="1"/>
  <c r="M1000" i="8"/>
  <c r="N1000" i="8" s="1"/>
  <c r="M1001" i="8"/>
  <c r="N1001" i="8" s="1"/>
  <c r="M1002" i="8"/>
  <c r="N1002" i="8" s="1"/>
  <c r="M1003" i="8"/>
  <c r="N1003" i="8" s="1"/>
  <c r="M1004" i="8"/>
  <c r="N1004" i="8" s="1"/>
  <c r="M1005" i="8"/>
  <c r="N1005" i="8" s="1"/>
  <c r="M1006" i="8"/>
  <c r="N1006" i="8" s="1"/>
  <c r="M1007" i="8"/>
  <c r="N1007" i="8" s="1"/>
  <c r="M1008" i="8"/>
  <c r="N1008" i="8" s="1"/>
  <c r="M1009" i="8"/>
  <c r="N1009" i="8" s="1"/>
  <c r="M1010" i="8"/>
  <c r="N1010" i="8" s="1"/>
  <c r="M1011" i="8"/>
  <c r="N1011" i="8" s="1"/>
  <c r="M1012" i="8"/>
  <c r="N1012" i="8" s="1"/>
  <c r="M1013" i="8"/>
  <c r="N1013" i="8" s="1"/>
  <c r="M1014" i="8"/>
  <c r="N1014" i="8" s="1"/>
  <c r="M1015" i="8"/>
  <c r="N1015" i="8" s="1"/>
  <c r="M1016" i="8"/>
  <c r="N1016" i="8" s="1"/>
  <c r="M1017" i="8"/>
  <c r="N1017" i="8" s="1"/>
  <c r="M1018" i="8"/>
  <c r="N1018" i="8" s="1"/>
  <c r="M1019" i="8"/>
  <c r="N1019" i="8" s="1"/>
  <c r="M1020" i="8"/>
  <c r="N1020" i="8" s="1"/>
  <c r="M1021" i="8"/>
  <c r="N1021" i="8" s="1"/>
  <c r="M1022" i="8"/>
  <c r="N1022" i="8" s="1"/>
  <c r="M1023" i="8"/>
  <c r="N1023" i="8" s="1"/>
  <c r="M1024" i="8"/>
  <c r="N1024" i="8" s="1"/>
  <c r="M1025" i="8"/>
  <c r="N1025" i="8" s="1"/>
  <c r="M1026" i="8"/>
  <c r="N1026" i="8" s="1"/>
  <c r="M1027" i="8"/>
  <c r="N1027" i="8" s="1"/>
  <c r="M1028" i="8"/>
  <c r="N1028" i="8" s="1"/>
  <c r="M1029" i="8"/>
  <c r="N1029" i="8" s="1"/>
  <c r="M1030" i="8"/>
  <c r="N1030" i="8" s="1"/>
  <c r="M1031" i="8"/>
  <c r="N1031" i="8" s="1"/>
  <c r="M1032" i="8"/>
  <c r="N1032" i="8" s="1"/>
  <c r="M1033" i="8"/>
  <c r="N1033" i="8" s="1"/>
  <c r="M1034" i="8"/>
  <c r="N1034" i="8" s="1"/>
  <c r="M1035" i="8"/>
  <c r="N1035" i="8" s="1"/>
  <c r="M1036" i="8"/>
  <c r="N1036" i="8" s="1"/>
  <c r="M1037" i="8"/>
  <c r="N1037" i="8" s="1"/>
  <c r="M1038" i="8"/>
  <c r="N1038" i="8" s="1"/>
  <c r="M1039" i="8"/>
  <c r="N1039" i="8" s="1"/>
  <c r="M1040" i="8"/>
  <c r="N1040" i="8" s="1"/>
  <c r="M1041" i="8"/>
  <c r="N1041" i="8" s="1"/>
  <c r="M1042" i="8"/>
  <c r="N1042" i="8" s="1"/>
  <c r="M1043" i="8"/>
  <c r="N1043" i="8" s="1"/>
  <c r="M1044" i="8"/>
  <c r="N1044" i="8" s="1"/>
  <c r="M1045" i="8"/>
  <c r="N1045" i="8" s="1"/>
  <c r="M1046" i="8"/>
  <c r="N1046" i="8" s="1"/>
  <c r="M1047" i="8"/>
  <c r="N1047" i="8" s="1"/>
  <c r="M1048" i="8"/>
  <c r="N1048" i="8" s="1"/>
  <c r="M1049" i="8"/>
  <c r="N1049" i="8" s="1"/>
  <c r="M1050" i="8"/>
  <c r="N1050" i="8" s="1"/>
  <c r="M1051" i="8"/>
  <c r="N1051" i="8" s="1"/>
  <c r="M1052" i="8"/>
  <c r="N1052" i="8" s="1"/>
  <c r="M1053" i="8"/>
  <c r="N1053" i="8" s="1"/>
  <c r="M1054" i="8"/>
  <c r="N1054" i="8" s="1"/>
  <c r="M1055" i="8"/>
  <c r="N1055" i="8" s="1"/>
  <c r="M1056" i="8"/>
  <c r="N1056" i="8" s="1"/>
  <c r="M1057" i="8"/>
  <c r="N1057" i="8" s="1"/>
  <c r="M1058" i="8"/>
  <c r="N1058" i="8" s="1"/>
  <c r="M1059" i="8"/>
  <c r="N1059" i="8" s="1"/>
  <c r="M1060" i="8"/>
  <c r="N1060" i="8" s="1"/>
  <c r="M1061" i="8"/>
  <c r="N1061" i="8" s="1"/>
  <c r="M1062" i="8"/>
  <c r="N1062" i="8" s="1"/>
  <c r="M1063" i="8"/>
  <c r="N1063" i="8" s="1"/>
  <c r="M1064" i="8"/>
  <c r="N1064" i="8" s="1"/>
  <c r="M1065" i="8"/>
  <c r="N1065" i="8" s="1"/>
  <c r="M1066" i="8"/>
  <c r="N1066" i="8" s="1"/>
  <c r="M1067" i="8"/>
  <c r="N1067" i="8" s="1"/>
  <c r="M1068" i="8"/>
  <c r="N1068" i="8" s="1"/>
  <c r="M1069" i="8"/>
  <c r="N1069" i="8" s="1"/>
  <c r="M1070" i="8"/>
  <c r="N1070" i="8" s="1"/>
  <c r="M1071" i="8"/>
  <c r="N1071" i="8" s="1"/>
  <c r="M1072" i="8"/>
  <c r="N1072" i="8" s="1"/>
  <c r="M1073" i="8"/>
  <c r="N1073" i="8" s="1"/>
  <c r="M1074" i="8"/>
  <c r="N1074" i="8" s="1"/>
  <c r="M1075" i="8"/>
  <c r="N1075" i="8" s="1"/>
  <c r="M1076" i="8"/>
  <c r="N1076" i="8" s="1"/>
  <c r="M1077" i="8"/>
  <c r="N1077" i="8" s="1"/>
  <c r="M1078" i="8"/>
  <c r="N1078" i="8" s="1"/>
  <c r="M1079" i="8"/>
  <c r="N1079" i="8" s="1"/>
  <c r="M1080" i="8"/>
  <c r="N1080" i="8" s="1"/>
  <c r="M1081" i="8"/>
  <c r="N1081" i="8" s="1"/>
  <c r="M1082" i="8"/>
  <c r="N1082" i="8" s="1"/>
  <c r="M1083" i="8"/>
  <c r="N1083" i="8" s="1"/>
  <c r="M1084" i="8"/>
  <c r="N1084" i="8" s="1"/>
  <c r="M1085" i="8"/>
  <c r="N1085" i="8" s="1"/>
  <c r="M1086" i="8"/>
  <c r="N1086" i="8" s="1"/>
  <c r="M1087" i="8"/>
  <c r="N1087" i="8" s="1"/>
  <c r="M1088" i="8"/>
  <c r="N1088" i="8" s="1"/>
  <c r="M1089" i="8"/>
  <c r="N1089" i="8" s="1"/>
  <c r="M1090" i="8"/>
  <c r="N1090" i="8" s="1"/>
  <c r="M1091" i="8"/>
  <c r="N1091" i="8" s="1"/>
  <c r="M1092" i="8"/>
  <c r="N1092" i="8" s="1"/>
  <c r="M1093" i="8"/>
  <c r="N1093" i="8" s="1"/>
  <c r="M1094" i="8"/>
  <c r="N1094" i="8" s="1"/>
  <c r="M1095" i="8"/>
  <c r="N1095" i="8" s="1"/>
  <c r="M1096" i="8"/>
  <c r="N1096" i="8" s="1"/>
  <c r="M1097" i="8"/>
  <c r="N1097" i="8" s="1"/>
  <c r="M1098" i="8"/>
  <c r="N1098" i="8" s="1"/>
  <c r="M1099" i="8"/>
  <c r="N1099" i="8" s="1"/>
  <c r="M1100" i="8"/>
  <c r="N1100" i="8" s="1"/>
  <c r="M1101" i="8"/>
  <c r="N1101" i="8" s="1"/>
  <c r="M1102" i="8"/>
  <c r="N1102" i="8" s="1"/>
  <c r="M1103" i="8"/>
  <c r="N1103" i="8" s="1"/>
  <c r="M1104" i="8"/>
  <c r="N1104" i="8" s="1"/>
  <c r="M1105" i="8"/>
  <c r="N1105" i="8" s="1"/>
  <c r="M1106" i="8"/>
  <c r="N1106" i="8" s="1"/>
  <c r="M1107" i="8"/>
  <c r="N1107" i="8" s="1"/>
  <c r="M1108" i="8"/>
  <c r="N1108" i="8" s="1"/>
  <c r="M1109" i="8"/>
  <c r="N1109" i="8" s="1"/>
  <c r="M1110" i="8"/>
  <c r="N1110" i="8" s="1"/>
  <c r="M1111" i="8"/>
  <c r="N1111" i="8" s="1"/>
  <c r="M1112" i="8"/>
  <c r="N1112" i="8" s="1"/>
  <c r="M1113" i="8"/>
  <c r="N1113" i="8" s="1"/>
  <c r="M1114" i="8"/>
  <c r="N1114" i="8" s="1"/>
  <c r="M1115" i="8"/>
  <c r="N1115" i="8" s="1"/>
  <c r="M1116" i="8"/>
  <c r="N1116" i="8" s="1"/>
  <c r="M1117" i="8"/>
  <c r="N1117" i="8" s="1"/>
  <c r="M1118" i="8"/>
  <c r="N1118" i="8" s="1"/>
  <c r="M1119" i="8"/>
  <c r="N1119" i="8" s="1"/>
  <c r="M1120" i="8"/>
  <c r="N1120" i="8" s="1"/>
  <c r="M1121" i="8"/>
  <c r="N1121" i="8" s="1"/>
  <c r="M1122" i="8"/>
  <c r="N1122" i="8" s="1"/>
  <c r="M1123" i="8"/>
  <c r="N1123" i="8" s="1"/>
  <c r="M1124" i="8"/>
  <c r="N1124" i="8" s="1"/>
  <c r="M1125" i="8"/>
  <c r="N1125" i="8" s="1"/>
  <c r="M1126" i="8"/>
  <c r="N1126" i="8" s="1"/>
  <c r="M1127" i="8"/>
  <c r="N1127" i="8" s="1"/>
  <c r="M1128" i="8"/>
  <c r="N1128" i="8" s="1"/>
  <c r="M1129" i="8"/>
  <c r="N1129" i="8" s="1"/>
  <c r="M1130" i="8"/>
  <c r="N1130" i="8" s="1"/>
  <c r="M1131" i="8"/>
  <c r="N1131" i="8" s="1"/>
  <c r="M1132" i="8"/>
  <c r="N1132" i="8" s="1"/>
  <c r="M1133" i="8"/>
  <c r="N1133" i="8" s="1"/>
  <c r="M1134" i="8"/>
  <c r="N1134" i="8" s="1"/>
  <c r="M1135" i="8"/>
  <c r="N1135" i="8" s="1"/>
  <c r="M1136" i="8"/>
  <c r="N1136" i="8" s="1"/>
  <c r="M1137" i="8"/>
  <c r="N1137" i="8" s="1"/>
  <c r="M1138" i="8"/>
  <c r="N1138" i="8" s="1"/>
  <c r="M1139" i="8"/>
  <c r="N1139" i="8" s="1"/>
  <c r="M1140" i="8"/>
  <c r="N1140" i="8" s="1"/>
  <c r="M1141" i="8"/>
  <c r="N1141" i="8" s="1"/>
  <c r="M1142" i="8"/>
  <c r="N1142" i="8" s="1"/>
  <c r="M1143" i="8"/>
  <c r="N1143" i="8" s="1"/>
  <c r="M1144" i="8"/>
  <c r="N1144" i="8" s="1"/>
  <c r="M1145" i="8"/>
  <c r="N1145" i="8" s="1"/>
  <c r="M1146" i="8"/>
  <c r="N1146" i="8" s="1"/>
  <c r="M1147" i="8"/>
  <c r="N1147" i="8" s="1"/>
  <c r="M1148" i="8"/>
  <c r="N1148" i="8" s="1"/>
  <c r="M1149" i="8"/>
  <c r="N1149" i="8" s="1"/>
  <c r="M1150" i="8"/>
  <c r="N1150" i="8" s="1"/>
  <c r="M1151" i="8"/>
  <c r="N1151" i="8" s="1"/>
  <c r="M1152" i="8"/>
  <c r="N1152" i="8" s="1"/>
  <c r="M1153" i="8"/>
  <c r="N1153" i="8" s="1"/>
  <c r="M1154" i="8"/>
  <c r="N1154" i="8" s="1"/>
  <c r="M1155" i="8"/>
  <c r="N1155" i="8" s="1"/>
  <c r="M1156" i="8"/>
  <c r="N1156" i="8" s="1"/>
  <c r="M1157" i="8"/>
  <c r="N1157" i="8" s="1"/>
  <c r="M1158" i="8"/>
  <c r="N1158" i="8" s="1"/>
  <c r="M1159" i="8"/>
  <c r="N1159" i="8" s="1"/>
  <c r="M1160" i="8"/>
  <c r="N1160" i="8" s="1"/>
  <c r="M1161" i="8"/>
  <c r="N1161" i="8" s="1"/>
  <c r="M1162" i="8"/>
  <c r="N1162" i="8" s="1"/>
  <c r="M1163" i="8"/>
  <c r="N1163" i="8" s="1"/>
  <c r="M1164" i="8"/>
  <c r="N1164" i="8" s="1"/>
  <c r="M1165" i="8"/>
  <c r="N1165" i="8" s="1"/>
  <c r="M1166" i="8"/>
  <c r="N1166" i="8" s="1"/>
  <c r="M1167" i="8"/>
  <c r="N1167" i="8" s="1"/>
  <c r="M1168" i="8"/>
  <c r="N1168" i="8" s="1"/>
  <c r="M1169" i="8"/>
  <c r="N1169" i="8" s="1"/>
  <c r="M1170" i="8"/>
  <c r="N1170" i="8" s="1"/>
  <c r="M1171" i="8"/>
  <c r="N1171" i="8" s="1"/>
  <c r="M1172" i="8"/>
  <c r="N1172" i="8" s="1"/>
  <c r="M1173" i="8"/>
  <c r="N1173" i="8" s="1"/>
  <c r="M1174" i="8"/>
  <c r="N1174" i="8" s="1"/>
  <c r="M1175" i="8"/>
  <c r="N1175" i="8" s="1"/>
  <c r="M1176" i="8"/>
  <c r="N1176" i="8" s="1"/>
  <c r="M1177" i="8"/>
  <c r="N1177" i="8" s="1"/>
  <c r="M1178" i="8"/>
  <c r="N1178" i="8" s="1"/>
  <c r="M1179" i="8"/>
  <c r="N1179" i="8" s="1"/>
  <c r="M1180" i="8"/>
  <c r="N1180" i="8" s="1"/>
  <c r="M1181" i="8"/>
  <c r="N1181" i="8" s="1"/>
  <c r="M1182" i="8"/>
  <c r="N1182" i="8" s="1"/>
  <c r="M1183" i="8"/>
  <c r="N1183" i="8" s="1"/>
  <c r="M1184" i="8"/>
  <c r="N1184" i="8" s="1"/>
  <c r="M1185" i="8"/>
  <c r="N1185" i="8" s="1"/>
  <c r="M1186" i="8"/>
  <c r="N1186" i="8" s="1"/>
  <c r="M1187" i="8"/>
  <c r="N1187" i="8" s="1"/>
  <c r="M1188" i="8"/>
  <c r="N1188" i="8" s="1"/>
  <c r="M1189" i="8"/>
  <c r="N1189" i="8" s="1"/>
  <c r="M1190" i="8"/>
  <c r="N1190" i="8" s="1"/>
  <c r="M1191" i="8"/>
  <c r="N1191" i="8" s="1"/>
  <c r="M1192" i="8"/>
  <c r="N1192" i="8" s="1"/>
  <c r="M1193" i="8"/>
  <c r="N1193" i="8" s="1"/>
  <c r="M1194" i="8"/>
  <c r="N1194" i="8" s="1"/>
  <c r="M1195" i="8"/>
  <c r="N1195" i="8" s="1"/>
  <c r="M1196" i="8"/>
  <c r="N1196" i="8" s="1"/>
  <c r="M1197" i="8"/>
  <c r="N1197" i="8" s="1"/>
  <c r="M1198" i="8"/>
  <c r="N1198" i="8" s="1"/>
  <c r="M1199" i="8"/>
  <c r="N1199" i="8" s="1"/>
  <c r="M1200" i="8"/>
  <c r="N1200" i="8" s="1"/>
  <c r="M1201" i="8"/>
  <c r="N1201" i="8" s="1"/>
  <c r="M1202" i="8"/>
  <c r="N1202" i="8" s="1"/>
  <c r="M1203" i="8"/>
  <c r="N1203" i="8" s="1"/>
  <c r="M1204" i="8"/>
  <c r="N1204" i="8" s="1"/>
  <c r="M1205" i="8"/>
  <c r="N1205" i="8" s="1"/>
  <c r="M1206" i="8"/>
  <c r="N1206" i="8" s="1"/>
  <c r="M1207" i="8"/>
  <c r="N1207" i="8" s="1"/>
  <c r="M1208" i="8"/>
  <c r="N1208" i="8" s="1"/>
  <c r="M1209" i="8"/>
  <c r="N1209" i="8" s="1"/>
  <c r="M1210" i="8"/>
  <c r="N1210" i="8" s="1"/>
  <c r="M1211" i="8"/>
  <c r="N1211" i="8" s="1"/>
  <c r="M1212" i="8"/>
  <c r="N1212" i="8" s="1"/>
  <c r="M1213" i="8"/>
  <c r="N1213" i="8" s="1"/>
  <c r="M1214" i="8"/>
  <c r="N1214" i="8" s="1"/>
  <c r="M1215" i="8"/>
  <c r="N1215" i="8" s="1"/>
  <c r="M1216" i="8"/>
  <c r="N1216" i="8" s="1"/>
  <c r="M1217" i="8"/>
  <c r="N1217" i="8" s="1"/>
  <c r="M1218" i="8"/>
  <c r="N1218" i="8" s="1"/>
  <c r="M1219" i="8"/>
  <c r="N1219" i="8" s="1"/>
  <c r="M1220" i="8"/>
  <c r="N1220" i="8" s="1"/>
  <c r="M1221" i="8"/>
  <c r="N1221" i="8" s="1"/>
  <c r="M1222" i="8"/>
  <c r="N1222" i="8" s="1"/>
  <c r="M1223" i="8"/>
  <c r="N1223" i="8" s="1"/>
  <c r="M1224" i="8"/>
  <c r="N1224" i="8" s="1"/>
  <c r="M1225" i="8"/>
  <c r="N1225" i="8" s="1"/>
  <c r="M1226" i="8"/>
  <c r="N1226" i="8" s="1"/>
  <c r="M1227" i="8"/>
  <c r="N1227" i="8" s="1"/>
  <c r="M1228" i="8"/>
  <c r="N1228" i="8" s="1"/>
  <c r="M1229" i="8"/>
  <c r="N1229" i="8" s="1"/>
  <c r="M1230" i="8"/>
  <c r="N1230" i="8" s="1"/>
  <c r="M1231" i="8"/>
  <c r="N1231" i="8" s="1"/>
  <c r="M1232" i="8"/>
  <c r="N1232" i="8" s="1"/>
  <c r="M1233" i="8"/>
  <c r="N1233" i="8" s="1"/>
  <c r="M1234" i="8"/>
  <c r="N1234" i="8" s="1"/>
  <c r="M1235" i="8"/>
  <c r="N1235" i="8" s="1"/>
  <c r="M1236" i="8"/>
  <c r="N1236" i="8" s="1"/>
  <c r="M1237" i="8"/>
  <c r="N1237" i="8" s="1"/>
  <c r="M1238" i="8"/>
  <c r="N1238" i="8" s="1"/>
  <c r="M1239" i="8"/>
  <c r="N1239" i="8" s="1"/>
  <c r="M1240" i="8"/>
  <c r="N1240" i="8" s="1"/>
  <c r="M1241" i="8"/>
  <c r="N1241" i="8" s="1"/>
  <c r="M1242" i="8"/>
  <c r="N1242" i="8" s="1"/>
  <c r="M1243" i="8"/>
  <c r="N1243" i="8" s="1"/>
  <c r="M1244" i="8"/>
  <c r="N1244" i="8" s="1"/>
  <c r="M1245" i="8"/>
  <c r="N1245" i="8" s="1"/>
  <c r="M1246" i="8"/>
  <c r="N1246" i="8" s="1"/>
  <c r="M1247" i="8"/>
  <c r="N1247" i="8" s="1"/>
  <c r="M1248" i="8"/>
  <c r="N1248" i="8" s="1"/>
  <c r="M1249" i="8"/>
  <c r="N1249" i="8" s="1"/>
  <c r="M1250" i="8"/>
  <c r="N1250" i="8" s="1"/>
  <c r="M1251" i="8"/>
  <c r="N1251" i="8" s="1"/>
  <c r="M1252" i="8"/>
  <c r="N1252" i="8" s="1"/>
  <c r="M1253" i="8"/>
  <c r="N1253" i="8" s="1"/>
  <c r="M1254" i="8"/>
  <c r="N1254" i="8" s="1"/>
  <c r="M1255" i="8"/>
  <c r="N1255" i="8" s="1"/>
  <c r="M1256" i="8"/>
  <c r="N1256" i="8" s="1"/>
  <c r="M1257" i="8"/>
  <c r="N1257" i="8" s="1"/>
  <c r="M1258" i="8"/>
  <c r="N1258" i="8" s="1"/>
  <c r="M1259" i="8"/>
  <c r="N1259" i="8" s="1"/>
  <c r="M1260" i="8"/>
  <c r="N1260" i="8" s="1"/>
  <c r="M1261" i="8"/>
  <c r="N1261" i="8" s="1"/>
  <c r="M1262" i="8"/>
  <c r="N1262" i="8" s="1"/>
  <c r="M1263" i="8"/>
  <c r="N1263" i="8" s="1"/>
  <c r="M1264" i="8"/>
  <c r="N1264" i="8" s="1"/>
  <c r="M1265" i="8"/>
  <c r="N1265" i="8" s="1"/>
  <c r="M1266" i="8"/>
  <c r="N1266" i="8" s="1"/>
  <c r="M1267" i="8"/>
  <c r="N1267" i="8" s="1"/>
  <c r="M1268" i="8"/>
  <c r="N1268" i="8" s="1"/>
  <c r="M1269" i="8"/>
  <c r="N1269" i="8" s="1"/>
  <c r="M1270" i="8"/>
  <c r="N1270" i="8" s="1"/>
  <c r="M1271" i="8"/>
  <c r="N1271" i="8" s="1"/>
  <c r="M1272" i="8"/>
  <c r="N1272" i="8" s="1"/>
  <c r="M1273" i="8"/>
  <c r="N1273" i="8" s="1"/>
  <c r="M1274" i="8"/>
  <c r="N1274" i="8" s="1"/>
  <c r="M1275" i="8"/>
  <c r="N1275" i="8" s="1"/>
  <c r="M1276" i="8"/>
  <c r="N1276" i="8" s="1"/>
  <c r="M1277" i="8"/>
  <c r="N1277" i="8" s="1"/>
  <c r="M1278" i="8"/>
  <c r="N1278" i="8" s="1"/>
  <c r="M1279" i="8"/>
  <c r="N1279" i="8" s="1"/>
  <c r="M1280" i="8"/>
  <c r="N1280" i="8" s="1"/>
  <c r="M1281" i="8"/>
  <c r="N1281" i="8" s="1"/>
  <c r="M1282" i="8"/>
  <c r="N1282" i="8" s="1"/>
  <c r="M1283" i="8"/>
  <c r="N1283" i="8" s="1"/>
  <c r="M1284" i="8"/>
  <c r="N1284" i="8" s="1"/>
  <c r="M1285" i="8"/>
  <c r="N1285" i="8" s="1"/>
  <c r="M1286" i="8"/>
  <c r="N1286" i="8" s="1"/>
  <c r="M1287" i="8"/>
  <c r="N1287" i="8" s="1"/>
  <c r="M1288" i="8"/>
  <c r="N1288" i="8" s="1"/>
  <c r="M1289" i="8"/>
  <c r="N1289" i="8" s="1"/>
  <c r="M1290" i="8"/>
  <c r="N1290" i="8" s="1"/>
  <c r="M1291" i="8"/>
  <c r="N1291" i="8" s="1"/>
  <c r="M1292" i="8"/>
  <c r="N1292" i="8" s="1"/>
  <c r="M1293" i="8"/>
  <c r="N1293" i="8" s="1"/>
  <c r="M1294" i="8"/>
  <c r="N1294" i="8" s="1"/>
  <c r="M1295" i="8"/>
  <c r="N1295" i="8" s="1"/>
  <c r="M1296" i="8"/>
  <c r="N1296" i="8" s="1"/>
  <c r="M1297" i="8"/>
  <c r="N1297" i="8" s="1"/>
  <c r="M1298" i="8"/>
  <c r="N1298" i="8" s="1"/>
  <c r="M1299" i="8"/>
  <c r="N1299" i="8" s="1"/>
  <c r="M1300" i="8"/>
  <c r="N1300" i="8" s="1"/>
  <c r="M1301" i="8"/>
  <c r="N1301" i="8" s="1"/>
  <c r="M1302" i="8"/>
  <c r="N1302" i="8" s="1"/>
  <c r="M1303" i="8"/>
  <c r="N1303" i="8" s="1"/>
  <c r="M1304" i="8"/>
  <c r="N1304" i="8" s="1"/>
  <c r="M1305" i="8"/>
  <c r="N1305" i="8" s="1"/>
  <c r="M1306" i="8"/>
  <c r="N1306" i="8" s="1"/>
  <c r="M1307" i="8"/>
  <c r="N1307" i="8" s="1"/>
  <c r="M1308" i="8"/>
  <c r="N1308" i="8" s="1"/>
  <c r="M1309" i="8"/>
  <c r="N1309" i="8" s="1"/>
  <c r="M1310" i="8"/>
  <c r="N1310" i="8" s="1"/>
  <c r="M1311" i="8"/>
  <c r="N1311" i="8" s="1"/>
  <c r="M1312" i="8"/>
  <c r="N1312" i="8" s="1"/>
  <c r="M1313" i="8"/>
  <c r="N1313" i="8" s="1"/>
  <c r="M1314" i="8"/>
  <c r="N1314" i="8" s="1"/>
  <c r="M1315" i="8"/>
  <c r="N1315" i="8" s="1"/>
  <c r="M1316" i="8"/>
  <c r="N1316" i="8" s="1"/>
  <c r="M1317" i="8"/>
  <c r="N1317" i="8" s="1"/>
  <c r="M1318" i="8"/>
  <c r="N1318" i="8" s="1"/>
  <c r="M1319" i="8"/>
  <c r="N1319" i="8" s="1"/>
  <c r="M1320" i="8"/>
  <c r="N1320" i="8" s="1"/>
  <c r="M1321" i="8"/>
  <c r="N1321" i="8" s="1"/>
  <c r="M1322" i="8"/>
  <c r="N1322" i="8" s="1"/>
  <c r="M1323" i="8"/>
  <c r="N1323" i="8" s="1"/>
  <c r="M1324" i="8"/>
  <c r="N1324" i="8" s="1"/>
  <c r="M1325" i="8"/>
  <c r="N1325" i="8" s="1"/>
  <c r="M1326" i="8"/>
  <c r="N1326" i="8" s="1"/>
  <c r="M1327" i="8"/>
  <c r="N1327" i="8" s="1"/>
  <c r="M1328" i="8"/>
  <c r="N1328" i="8" s="1"/>
  <c r="M1329" i="8"/>
  <c r="N1329" i="8" s="1"/>
  <c r="M1330" i="8"/>
  <c r="N1330" i="8" s="1"/>
  <c r="M1331" i="8"/>
  <c r="N1331" i="8" s="1"/>
  <c r="M1332" i="8"/>
  <c r="N1332" i="8" s="1"/>
  <c r="M1333" i="8"/>
  <c r="N1333" i="8" s="1"/>
  <c r="M1334" i="8"/>
  <c r="N1334" i="8" s="1"/>
  <c r="M1335" i="8"/>
  <c r="N1335" i="8" s="1"/>
  <c r="M1336" i="8"/>
  <c r="N1336" i="8" s="1"/>
  <c r="M1337" i="8"/>
  <c r="N1337" i="8" s="1"/>
  <c r="M1338" i="8"/>
  <c r="N1338" i="8" s="1"/>
  <c r="M1339" i="8"/>
  <c r="N1339" i="8" s="1"/>
  <c r="M1340" i="8"/>
  <c r="N1340" i="8" s="1"/>
  <c r="M1341" i="8"/>
  <c r="N1341" i="8" s="1"/>
  <c r="M1342" i="8"/>
  <c r="N1342" i="8" s="1"/>
  <c r="M1343" i="8"/>
  <c r="N1343" i="8" s="1"/>
  <c r="M1344" i="8"/>
  <c r="N1344" i="8" s="1"/>
  <c r="M1345" i="8"/>
  <c r="N1345" i="8" s="1"/>
  <c r="M1346" i="8"/>
  <c r="N1346" i="8" s="1"/>
  <c r="M1347" i="8"/>
  <c r="N1347" i="8" s="1"/>
  <c r="M1348" i="8"/>
  <c r="N1348" i="8" s="1"/>
  <c r="M1349" i="8"/>
  <c r="N1349" i="8" s="1"/>
  <c r="M1350" i="8"/>
  <c r="N1350" i="8" s="1"/>
  <c r="M1351" i="8"/>
  <c r="N1351" i="8" s="1"/>
  <c r="M1352" i="8"/>
  <c r="N1352" i="8" s="1"/>
  <c r="M1353" i="8"/>
  <c r="N1353" i="8" s="1"/>
  <c r="M1354" i="8"/>
  <c r="N1354" i="8" s="1"/>
  <c r="M1355" i="8"/>
  <c r="N1355" i="8" s="1"/>
  <c r="M1356" i="8"/>
  <c r="N1356" i="8" s="1"/>
  <c r="M1357" i="8"/>
  <c r="N1357" i="8" s="1"/>
  <c r="M1358" i="8"/>
  <c r="N1358" i="8" s="1"/>
  <c r="M1359" i="8"/>
  <c r="N1359" i="8" s="1"/>
  <c r="M1360" i="8"/>
  <c r="N1360" i="8" s="1"/>
  <c r="M1361" i="8"/>
  <c r="N1361" i="8" s="1"/>
  <c r="M1362" i="8"/>
  <c r="N1362" i="8" s="1"/>
  <c r="M1363" i="8"/>
  <c r="N1363" i="8" s="1"/>
  <c r="M1364" i="8"/>
  <c r="N1364" i="8" s="1"/>
  <c r="M1365" i="8"/>
  <c r="N1365" i="8" s="1"/>
  <c r="M1366" i="8"/>
  <c r="N1366" i="8" s="1"/>
  <c r="M1367" i="8"/>
  <c r="N1367" i="8" s="1"/>
  <c r="M1368" i="8"/>
  <c r="N1368" i="8" s="1"/>
  <c r="M1369" i="8"/>
  <c r="N1369" i="8" s="1"/>
  <c r="M1370" i="8"/>
  <c r="N1370" i="8" s="1"/>
  <c r="M1371" i="8"/>
  <c r="N1371" i="8" s="1"/>
  <c r="M1372" i="8"/>
  <c r="N1372" i="8" s="1"/>
  <c r="M1373" i="8"/>
  <c r="N1373" i="8" s="1"/>
  <c r="M1374" i="8"/>
  <c r="N1374" i="8" s="1"/>
  <c r="M1375" i="8"/>
  <c r="N1375" i="8" s="1"/>
  <c r="M1376" i="8"/>
  <c r="N1376" i="8" s="1"/>
  <c r="M1377" i="8"/>
  <c r="N1377" i="8" s="1"/>
  <c r="M1378" i="8"/>
  <c r="N1378" i="8" s="1"/>
  <c r="M1379" i="8"/>
  <c r="N1379" i="8" s="1"/>
  <c r="M1380" i="8"/>
  <c r="N1380" i="8" s="1"/>
  <c r="M1381" i="8"/>
  <c r="N1381" i="8" s="1"/>
  <c r="M1382" i="8"/>
  <c r="N1382" i="8" s="1"/>
  <c r="M1383" i="8"/>
  <c r="N1383" i="8" s="1"/>
  <c r="M1384" i="8"/>
  <c r="N1384" i="8" s="1"/>
  <c r="M1385" i="8"/>
  <c r="N1385" i="8" s="1"/>
  <c r="M1386" i="8"/>
  <c r="N1386" i="8" s="1"/>
  <c r="M1387" i="8"/>
  <c r="N1387" i="8" s="1"/>
  <c r="M1388" i="8"/>
  <c r="N1388" i="8" s="1"/>
  <c r="M1389" i="8"/>
  <c r="N1389" i="8" s="1"/>
  <c r="M1390" i="8"/>
  <c r="N1390" i="8" s="1"/>
  <c r="M1391" i="8"/>
  <c r="N1391" i="8" s="1"/>
  <c r="M1392" i="8"/>
  <c r="N1392" i="8" s="1"/>
  <c r="M1393" i="8"/>
  <c r="N1393" i="8" s="1"/>
  <c r="M1394" i="8"/>
  <c r="N1394" i="8" s="1"/>
  <c r="M1395" i="8"/>
  <c r="N1395" i="8" s="1"/>
  <c r="M1396" i="8"/>
  <c r="N1396" i="8" s="1"/>
  <c r="M1397" i="8"/>
  <c r="N1397" i="8" s="1"/>
  <c r="M1398" i="8"/>
  <c r="N1398" i="8" s="1"/>
  <c r="M1399" i="8"/>
  <c r="N1399" i="8" s="1"/>
  <c r="M1400" i="8"/>
  <c r="N1400" i="8" s="1"/>
  <c r="M1401" i="8"/>
  <c r="N1401" i="8" s="1"/>
  <c r="M1402" i="8"/>
  <c r="N1402" i="8" s="1"/>
  <c r="M1403" i="8"/>
  <c r="N1403" i="8" s="1"/>
  <c r="M1404" i="8"/>
  <c r="N1404" i="8" s="1"/>
  <c r="M1405" i="8"/>
  <c r="N1405" i="8" s="1"/>
  <c r="M1406" i="8"/>
  <c r="N1406" i="8" s="1"/>
  <c r="M1407" i="8"/>
  <c r="N1407" i="8" s="1"/>
  <c r="M1408" i="8"/>
  <c r="N1408" i="8" s="1"/>
  <c r="M1409" i="8"/>
  <c r="N1409" i="8" s="1"/>
  <c r="M1410" i="8"/>
  <c r="N1410" i="8" s="1"/>
  <c r="M1411" i="8"/>
  <c r="N1411" i="8" s="1"/>
  <c r="M1412" i="8"/>
  <c r="N1412" i="8" s="1"/>
  <c r="M1413" i="8"/>
  <c r="N1413" i="8" s="1"/>
  <c r="M1414" i="8"/>
  <c r="N1414" i="8" s="1"/>
  <c r="M1415" i="8"/>
  <c r="N1415" i="8" s="1"/>
  <c r="M1416" i="8"/>
  <c r="N1416" i="8" s="1"/>
  <c r="M1417" i="8"/>
  <c r="N1417" i="8" s="1"/>
  <c r="M1418" i="8"/>
  <c r="N1418" i="8" s="1"/>
  <c r="M1419" i="8"/>
  <c r="N1419" i="8" s="1"/>
  <c r="M1420" i="8"/>
  <c r="N1420" i="8" s="1"/>
  <c r="M1421" i="8"/>
  <c r="N1421" i="8" s="1"/>
  <c r="M1422" i="8"/>
  <c r="N1422" i="8" s="1"/>
  <c r="M1423" i="8"/>
  <c r="N1423" i="8" s="1"/>
  <c r="M1424" i="8"/>
  <c r="N1424" i="8" s="1"/>
  <c r="M1425" i="8"/>
  <c r="N1425" i="8" s="1"/>
  <c r="M1426" i="8"/>
  <c r="N1426" i="8" s="1"/>
  <c r="M1427" i="8"/>
  <c r="N1427" i="8" s="1"/>
  <c r="M1428" i="8"/>
  <c r="N1428" i="8" s="1"/>
  <c r="M1429" i="8"/>
  <c r="N1429" i="8" s="1"/>
  <c r="M1430" i="8"/>
  <c r="N1430" i="8" s="1"/>
  <c r="M1431" i="8"/>
  <c r="N1431" i="8" s="1"/>
  <c r="M1432" i="8"/>
  <c r="N1432" i="8" s="1"/>
  <c r="M1433" i="8"/>
  <c r="N1433" i="8" s="1"/>
  <c r="M1434" i="8"/>
  <c r="N1434" i="8" s="1"/>
  <c r="M1435" i="8"/>
  <c r="N1435" i="8" s="1"/>
  <c r="M1436" i="8"/>
  <c r="N1436" i="8" s="1"/>
  <c r="M1437" i="8"/>
  <c r="N1437" i="8" s="1"/>
  <c r="M1438" i="8"/>
  <c r="N1438" i="8" s="1"/>
  <c r="M1439" i="8"/>
  <c r="N1439" i="8" s="1"/>
  <c r="M1440" i="8"/>
  <c r="N1440" i="8" s="1"/>
  <c r="M1441" i="8"/>
  <c r="N1441" i="8" s="1"/>
  <c r="M1442" i="8"/>
  <c r="N1442" i="8" s="1"/>
  <c r="M1443" i="8"/>
  <c r="N1443" i="8" s="1"/>
  <c r="M1444" i="8"/>
  <c r="N1444" i="8" s="1"/>
  <c r="M1445" i="8"/>
  <c r="N1445" i="8" s="1"/>
  <c r="M1446" i="8"/>
  <c r="N1446" i="8" s="1"/>
  <c r="M1447" i="8"/>
  <c r="N1447" i="8" s="1"/>
  <c r="M1448" i="8"/>
  <c r="N1448" i="8" s="1"/>
  <c r="M1449" i="8"/>
  <c r="N1449" i="8" s="1"/>
  <c r="M1450" i="8"/>
  <c r="N1450" i="8" s="1"/>
  <c r="M1451" i="8"/>
  <c r="N1451" i="8" s="1"/>
  <c r="M1452" i="8"/>
  <c r="N1452" i="8" s="1"/>
  <c r="M1453" i="8"/>
  <c r="N1453" i="8" s="1"/>
  <c r="M1454" i="8"/>
  <c r="N1454" i="8" s="1"/>
  <c r="M1455" i="8"/>
  <c r="N1455" i="8" s="1"/>
  <c r="M1456" i="8"/>
  <c r="N1456" i="8" s="1"/>
  <c r="M1457" i="8"/>
  <c r="N1457" i="8" s="1"/>
  <c r="M1458" i="8"/>
  <c r="N1458" i="8" s="1"/>
  <c r="M1459" i="8"/>
  <c r="N1459" i="8" s="1"/>
  <c r="M1460" i="8"/>
  <c r="N1460" i="8" s="1"/>
  <c r="M1461" i="8"/>
  <c r="N1461" i="8" s="1"/>
  <c r="M1462" i="8"/>
  <c r="N1462" i="8" s="1"/>
  <c r="M1463" i="8"/>
  <c r="N1463" i="8" s="1"/>
  <c r="M1464" i="8"/>
  <c r="N1464" i="8" s="1"/>
  <c r="M1465" i="8"/>
  <c r="N1465" i="8" s="1"/>
  <c r="M1466" i="8"/>
  <c r="N1466" i="8" s="1"/>
  <c r="M1467" i="8"/>
  <c r="N1467" i="8" s="1"/>
  <c r="M1468" i="8"/>
  <c r="N1468" i="8" s="1"/>
  <c r="M1469" i="8"/>
  <c r="N1469" i="8" s="1"/>
  <c r="M1470" i="8"/>
  <c r="N1470" i="8" s="1"/>
  <c r="M1471" i="8"/>
  <c r="N1471" i="8" s="1"/>
  <c r="M1472" i="8"/>
  <c r="N1472" i="8" s="1"/>
  <c r="M1473" i="8"/>
  <c r="N1473" i="8" s="1"/>
  <c r="M1474" i="8"/>
  <c r="N1474" i="8" s="1"/>
  <c r="M1475" i="8"/>
  <c r="N1475" i="8" s="1"/>
  <c r="M1476" i="8"/>
  <c r="N1476" i="8" s="1"/>
  <c r="M1477" i="8"/>
  <c r="N1477" i="8" s="1"/>
  <c r="M1478" i="8"/>
  <c r="N1478" i="8" s="1"/>
  <c r="M1479" i="8"/>
  <c r="N1479" i="8" s="1"/>
  <c r="M1480" i="8"/>
  <c r="N1480" i="8" s="1"/>
  <c r="M1481" i="8"/>
  <c r="N1481" i="8" s="1"/>
  <c r="M1482" i="8"/>
  <c r="N1482" i="8" s="1"/>
  <c r="M1483" i="8"/>
  <c r="N1483" i="8" s="1"/>
  <c r="M1484" i="8"/>
  <c r="N1484" i="8" s="1"/>
  <c r="M1485" i="8"/>
  <c r="N1485" i="8" s="1"/>
  <c r="M1486" i="8"/>
  <c r="N1486" i="8" s="1"/>
  <c r="M1487" i="8"/>
  <c r="N1487" i="8" s="1"/>
  <c r="M1488" i="8"/>
  <c r="N1488" i="8" s="1"/>
  <c r="M1489" i="8"/>
  <c r="N1489" i="8" s="1"/>
  <c r="M1490" i="8"/>
  <c r="N1490" i="8" s="1"/>
  <c r="M1491" i="8"/>
  <c r="N1491" i="8" s="1"/>
  <c r="M1492" i="8"/>
  <c r="N1492" i="8" s="1"/>
  <c r="M1493" i="8"/>
  <c r="N1493" i="8" s="1"/>
  <c r="M1494" i="8"/>
  <c r="N1494" i="8" s="1"/>
  <c r="M1495" i="8"/>
  <c r="N1495" i="8" s="1"/>
  <c r="M1496" i="8"/>
  <c r="N1496" i="8" s="1"/>
  <c r="M1497" i="8"/>
  <c r="N1497" i="8" s="1"/>
  <c r="M1498" i="8"/>
  <c r="N1498" i="8" s="1"/>
  <c r="M1499" i="8"/>
  <c r="N1499" i="8" s="1"/>
  <c r="M1500" i="8"/>
  <c r="N1500" i="8" s="1"/>
  <c r="M1501" i="8"/>
  <c r="N1501" i="8" s="1"/>
  <c r="M1502" i="8"/>
  <c r="N1502" i="8" s="1"/>
  <c r="M1503" i="8"/>
  <c r="N1503" i="8" s="1"/>
  <c r="M1504" i="8"/>
  <c r="N1504" i="8" s="1"/>
  <c r="M1505" i="8"/>
  <c r="N1505" i="8" s="1"/>
  <c r="M1506" i="8"/>
  <c r="N1506" i="8" s="1"/>
  <c r="M1507" i="8"/>
  <c r="N1507" i="8" s="1"/>
  <c r="M1508" i="8"/>
  <c r="N1508" i="8" s="1"/>
  <c r="M1509" i="8"/>
  <c r="N1509" i="8" s="1"/>
  <c r="M1510" i="8"/>
  <c r="N1510" i="8" s="1"/>
  <c r="M1511" i="8"/>
  <c r="N1511" i="8" s="1"/>
  <c r="M1512" i="8"/>
  <c r="N1512" i="8" s="1"/>
  <c r="M1513" i="8"/>
  <c r="N1513" i="8" s="1"/>
  <c r="M1514" i="8"/>
  <c r="N1514" i="8" s="1"/>
  <c r="M1515" i="8"/>
  <c r="N1515" i="8" s="1"/>
  <c r="M1516" i="8"/>
  <c r="N1516" i="8" s="1"/>
  <c r="M1517" i="8"/>
  <c r="N1517" i="8" s="1"/>
  <c r="M1518" i="8"/>
  <c r="N1518" i="8" s="1"/>
  <c r="M1519" i="8"/>
  <c r="N1519" i="8" s="1"/>
  <c r="M1520" i="8"/>
  <c r="N1520" i="8" s="1"/>
  <c r="M1521" i="8"/>
  <c r="N1521" i="8" s="1"/>
  <c r="M1522" i="8"/>
  <c r="N1522" i="8" s="1"/>
  <c r="M1523" i="8"/>
  <c r="N1523" i="8" s="1"/>
  <c r="M1524" i="8"/>
  <c r="N1524" i="8" s="1"/>
  <c r="M1525" i="8"/>
  <c r="N1525" i="8" s="1"/>
  <c r="M1526" i="8"/>
  <c r="N1526" i="8" s="1"/>
  <c r="M1527" i="8"/>
  <c r="N1527" i="8" s="1"/>
  <c r="M1528" i="8"/>
  <c r="N1528" i="8" s="1"/>
  <c r="M1529" i="8"/>
  <c r="N1529" i="8" s="1"/>
  <c r="M1530" i="8"/>
  <c r="N1530" i="8" s="1"/>
  <c r="M1531" i="8"/>
  <c r="N1531" i="8" s="1"/>
  <c r="M1532" i="8"/>
  <c r="N1532" i="8" s="1"/>
  <c r="M1533" i="8"/>
  <c r="N1533" i="8" s="1"/>
  <c r="M1534" i="8"/>
  <c r="N1534" i="8" s="1"/>
  <c r="M1535" i="8"/>
  <c r="N1535" i="8" s="1"/>
  <c r="M1536" i="8"/>
  <c r="N1536" i="8" s="1"/>
  <c r="M1537" i="8"/>
  <c r="N1537" i="8" s="1"/>
  <c r="M1538" i="8"/>
  <c r="N1538" i="8" s="1"/>
  <c r="M1539" i="8"/>
  <c r="N1539" i="8" s="1"/>
  <c r="M1540" i="8"/>
  <c r="N1540" i="8" s="1"/>
  <c r="M1541" i="8"/>
  <c r="N1541" i="8" s="1"/>
  <c r="M1542" i="8"/>
  <c r="N1542" i="8" s="1"/>
  <c r="M1543" i="8"/>
  <c r="N1543" i="8" s="1"/>
  <c r="M1544" i="8"/>
  <c r="N1544" i="8" s="1"/>
  <c r="M1545" i="8"/>
  <c r="N1545" i="8" s="1"/>
  <c r="M1546" i="8"/>
  <c r="N1546" i="8" s="1"/>
  <c r="M1547" i="8"/>
  <c r="N1547" i="8" s="1"/>
  <c r="M1548" i="8"/>
  <c r="N1548" i="8" s="1"/>
  <c r="M1549" i="8"/>
  <c r="N1549" i="8" s="1"/>
  <c r="M1550" i="8"/>
  <c r="N1550" i="8" s="1"/>
  <c r="M1551" i="8"/>
  <c r="N1551" i="8" s="1"/>
  <c r="M1552" i="8"/>
  <c r="N1552" i="8" s="1"/>
  <c r="M1553" i="8"/>
  <c r="N1553" i="8" s="1"/>
  <c r="M1554" i="8"/>
  <c r="N1554" i="8" s="1"/>
  <c r="M1555" i="8"/>
  <c r="N1555" i="8" s="1"/>
  <c r="M1556" i="8"/>
  <c r="N1556" i="8" s="1"/>
  <c r="M1557" i="8"/>
  <c r="N1557" i="8" s="1"/>
  <c r="M1558" i="8"/>
  <c r="N1558" i="8" s="1"/>
  <c r="M1559" i="8"/>
  <c r="N1559" i="8" s="1"/>
  <c r="M1560" i="8"/>
  <c r="N1560" i="8" s="1"/>
  <c r="M1561" i="8"/>
  <c r="N1561" i="8" s="1"/>
  <c r="M1562" i="8"/>
  <c r="N1562" i="8" s="1"/>
  <c r="M1563" i="8"/>
  <c r="N1563" i="8" s="1"/>
  <c r="M1564" i="8"/>
  <c r="N1564" i="8" s="1"/>
  <c r="M1565" i="8"/>
  <c r="N1565" i="8" s="1"/>
  <c r="M1566" i="8"/>
  <c r="N1566" i="8" s="1"/>
  <c r="M1567" i="8"/>
  <c r="N1567" i="8" s="1"/>
  <c r="M1568" i="8"/>
  <c r="N1568" i="8" s="1"/>
  <c r="M1569" i="8"/>
  <c r="N1569" i="8" s="1"/>
  <c r="M1570" i="8"/>
  <c r="N1570" i="8" s="1"/>
  <c r="M1571" i="8"/>
  <c r="N1571" i="8" s="1"/>
  <c r="M1572" i="8"/>
  <c r="N1572" i="8" s="1"/>
  <c r="M1573" i="8"/>
  <c r="N1573" i="8" s="1"/>
  <c r="M1574" i="8"/>
  <c r="N1574" i="8" s="1"/>
  <c r="M1575" i="8"/>
  <c r="N1575" i="8" s="1"/>
  <c r="M1576" i="8"/>
  <c r="N1576" i="8" s="1"/>
  <c r="M1577" i="8"/>
  <c r="N1577" i="8" s="1"/>
  <c r="M1578" i="8"/>
  <c r="N1578" i="8" s="1"/>
  <c r="M1579" i="8"/>
  <c r="N1579" i="8" s="1"/>
  <c r="M1580" i="8"/>
  <c r="N1580" i="8" s="1"/>
  <c r="M1581" i="8"/>
  <c r="N1581" i="8" s="1"/>
  <c r="M1582" i="8"/>
  <c r="N1582" i="8" s="1"/>
  <c r="M1583" i="8"/>
  <c r="N1583" i="8" s="1"/>
  <c r="M1584" i="8"/>
  <c r="N1584" i="8" s="1"/>
  <c r="M1585" i="8"/>
  <c r="N1585" i="8" s="1"/>
  <c r="M1586" i="8"/>
  <c r="N1586" i="8" s="1"/>
  <c r="M1587" i="8"/>
  <c r="N1587" i="8" s="1"/>
  <c r="M1588" i="8"/>
  <c r="N1588" i="8" s="1"/>
  <c r="M1589" i="8"/>
  <c r="N1589" i="8" s="1"/>
  <c r="M1590" i="8"/>
  <c r="N1590" i="8" s="1"/>
  <c r="M1591" i="8"/>
  <c r="N1591" i="8" s="1"/>
  <c r="M1592" i="8"/>
  <c r="N1592" i="8" s="1"/>
  <c r="M1593" i="8"/>
  <c r="N1593" i="8" s="1"/>
  <c r="M1594" i="8"/>
  <c r="N1594" i="8" s="1"/>
  <c r="M1595" i="8"/>
  <c r="N1595" i="8" s="1"/>
  <c r="M1596" i="8"/>
  <c r="N1596" i="8" s="1"/>
  <c r="M1597" i="8"/>
  <c r="N1597" i="8" s="1"/>
  <c r="M1598" i="8"/>
  <c r="N1598" i="8" s="1"/>
  <c r="M1599" i="8"/>
  <c r="N1599" i="8" s="1"/>
  <c r="M1600" i="8"/>
  <c r="N1600" i="8" s="1"/>
  <c r="M1601" i="8"/>
  <c r="N1601" i="8" s="1"/>
  <c r="M1602" i="8"/>
  <c r="N1602" i="8" s="1"/>
  <c r="M1603" i="8"/>
  <c r="N1603" i="8" s="1"/>
  <c r="M1604" i="8"/>
  <c r="N1604" i="8" s="1"/>
  <c r="M1605" i="8"/>
  <c r="N1605" i="8" s="1"/>
  <c r="M1606" i="8"/>
  <c r="N1606" i="8" s="1"/>
  <c r="M1607" i="8"/>
  <c r="N1607" i="8" s="1"/>
  <c r="M1608" i="8"/>
  <c r="N1608" i="8" s="1"/>
  <c r="M1609" i="8"/>
  <c r="N1609" i="8" s="1"/>
  <c r="M1610" i="8"/>
  <c r="N1610" i="8" s="1"/>
  <c r="M1611" i="8"/>
  <c r="N1611" i="8" s="1"/>
  <c r="M1612" i="8"/>
  <c r="N1612" i="8" s="1"/>
  <c r="M1613" i="8"/>
  <c r="N1613" i="8" s="1"/>
  <c r="M1614" i="8"/>
  <c r="N1614" i="8" s="1"/>
  <c r="M1615" i="8"/>
  <c r="N1615" i="8" s="1"/>
  <c r="M1616" i="8"/>
  <c r="N1616" i="8" s="1"/>
  <c r="M1617" i="8"/>
  <c r="N1617" i="8" s="1"/>
  <c r="M1618" i="8"/>
  <c r="N1618" i="8" s="1"/>
  <c r="M1619" i="8"/>
  <c r="N1619" i="8" s="1"/>
  <c r="M1620" i="8"/>
  <c r="N1620" i="8" s="1"/>
  <c r="M1621" i="8"/>
  <c r="N1621" i="8" s="1"/>
  <c r="M1622" i="8"/>
  <c r="N1622" i="8" s="1"/>
  <c r="M1623" i="8"/>
  <c r="N1623" i="8" s="1"/>
  <c r="M1624" i="8"/>
  <c r="N1624" i="8" s="1"/>
  <c r="M1625" i="8"/>
  <c r="N1625" i="8" s="1"/>
  <c r="M1626" i="8"/>
  <c r="N1626" i="8" s="1"/>
  <c r="M1627" i="8"/>
  <c r="N1627" i="8" s="1"/>
  <c r="M1628" i="8"/>
  <c r="N1628" i="8" s="1"/>
  <c r="M1629" i="8"/>
  <c r="N1629" i="8" s="1"/>
  <c r="M1630" i="8"/>
  <c r="N1630" i="8" s="1"/>
  <c r="M1631" i="8"/>
  <c r="N1631" i="8" s="1"/>
  <c r="M1632" i="8"/>
  <c r="N1632" i="8" s="1"/>
  <c r="M1633" i="8"/>
  <c r="N1633" i="8" s="1"/>
  <c r="M1634" i="8"/>
  <c r="N1634" i="8" s="1"/>
  <c r="M1635" i="8"/>
  <c r="N1635" i="8" s="1"/>
  <c r="M1636" i="8"/>
  <c r="N1636" i="8" s="1"/>
  <c r="M1637" i="8"/>
  <c r="N1637" i="8" s="1"/>
  <c r="M1638" i="8"/>
  <c r="N1638" i="8" s="1"/>
  <c r="M1639" i="8"/>
  <c r="N1639" i="8" s="1"/>
  <c r="M1640" i="8"/>
  <c r="N1640" i="8" s="1"/>
  <c r="M1641" i="8"/>
  <c r="N1641" i="8" s="1"/>
  <c r="M1642" i="8"/>
  <c r="N1642" i="8" s="1"/>
  <c r="M1643" i="8"/>
  <c r="N1643" i="8" s="1"/>
  <c r="M1644" i="8"/>
  <c r="N1644" i="8" s="1"/>
  <c r="M1645" i="8"/>
  <c r="N1645" i="8" s="1"/>
  <c r="M1646" i="8"/>
  <c r="N1646" i="8" s="1"/>
  <c r="M1647" i="8"/>
  <c r="N1647" i="8" s="1"/>
  <c r="M1648" i="8"/>
  <c r="N1648" i="8" s="1"/>
  <c r="M1649" i="8"/>
  <c r="N1649" i="8" s="1"/>
  <c r="M1650" i="8"/>
  <c r="N1650" i="8" s="1"/>
  <c r="M1651" i="8"/>
  <c r="N1651" i="8" s="1"/>
  <c r="M1652" i="8"/>
  <c r="N1652" i="8" s="1"/>
  <c r="M1653" i="8"/>
  <c r="N1653" i="8" s="1"/>
  <c r="M1654" i="8"/>
  <c r="N1654" i="8" s="1"/>
  <c r="M1655" i="8"/>
  <c r="N1655" i="8" s="1"/>
  <c r="M1656" i="8"/>
  <c r="N1656" i="8" s="1"/>
  <c r="M1657" i="8"/>
  <c r="N1657" i="8" s="1"/>
  <c r="M1658" i="8"/>
  <c r="N1658" i="8" s="1"/>
  <c r="M1659" i="8"/>
  <c r="N1659" i="8" s="1"/>
  <c r="M1660" i="8"/>
  <c r="N1660" i="8" s="1"/>
  <c r="M1661" i="8"/>
  <c r="N1661" i="8" s="1"/>
  <c r="M1662" i="8"/>
  <c r="N1662" i="8" s="1"/>
  <c r="M1663" i="8"/>
  <c r="N1663" i="8" s="1"/>
  <c r="M1664" i="8"/>
  <c r="N1664" i="8" s="1"/>
  <c r="M1665" i="8"/>
  <c r="N1665" i="8" s="1"/>
  <c r="M1666" i="8"/>
  <c r="N1666" i="8" s="1"/>
  <c r="M1667" i="8"/>
  <c r="N1667" i="8" s="1"/>
  <c r="M1668" i="8"/>
  <c r="N1668" i="8" s="1"/>
  <c r="M1669" i="8"/>
  <c r="N1669" i="8" s="1"/>
  <c r="M1670" i="8"/>
  <c r="N1670" i="8" s="1"/>
  <c r="M1671" i="8"/>
  <c r="N1671" i="8" s="1"/>
  <c r="M1672" i="8"/>
  <c r="N1672" i="8" s="1"/>
  <c r="M1673" i="8"/>
  <c r="N1673" i="8" s="1"/>
  <c r="M1674" i="8"/>
  <c r="N1674" i="8" s="1"/>
  <c r="M1675" i="8"/>
  <c r="N1675" i="8" s="1"/>
  <c r="M1676" i="8"/>
  <c r="N1676" i="8" s="1"/>
  <c r="M1677" i="8"/>
  <c r="N1677" i="8" s="1"/>
  <c r="M1678" i="8"/>
  <c r="N1678" i="8" s="1"/>
  <c r="M1679" i="8"/>
  <c r="N1679" i="8" s="1"/>
  <c r="M1680" i="8"/>
  <c r="N1680" i="8" s="1"/>
  <c r="M1681" i="8"/>
  <c r="N1681" i="8" s="1"/>
  <c r="M1682" i="8"/>
  <c r="N1682" i="8" s="1"/>
  <c r="M1683" i="8"/>
  <c r="N1683" i="8" s="1"/>
  <c r="M1684" i="8"/>
  <c r="N1684" i="8" s="1"/>
  <c r="M1685" i="8"/>
  <c r="N1685" i="8" s="1"/>
  <c r="M1686" i="8"/>
  <c r="N1686" i="8" s="1"/>
  <c r="M1687" i="8"/>
  <c r="N1687" i="8" s="1"/>
  <c r="M1688" i="8"/>
  <c r="N1688" i="8" s="1"/>
  <c r="M1689" i="8"/>
  <c r="N1689" i="8" s="1"/>
  <c r="M1690" i="8"/>
  <c r="N1690" i="8" s="1"/>
  <c r="M1691" i="8"/>
  <c r="N1691" i="8" s="1"/>
  <c r="M1692" i="8"/>
  <c r="N1692" i="8" s="1"/>
  <c r="M1693" i="8"/>
  <c r="N1693" i="8" s="1"/>
  <c r="M1694" i="8"/>
  <c r="N1694" i="8" s="1"/>
  <c r="M1695" i="8"/>
  <c r="N1695" i="8" s="1"/>
  <c r="M1696" i="8"/>
  <c r="N1696" i="8" s="1"/>
  <c r="M1697" i="8"/>
  <c r="N1697" i="8" s="1"/>
  <c r="M1698" i="8"/>
  <c r="N1698" i="8" s="1"/>
  <c r="M1699" i="8"/>
  <c r="N1699" i="8" s="1"/>
  <c r="M1700" i="8"/>
  <c r="N1700" i="8" s="1"/>
  <c r="M1701" i="8"/>
  <c r="N1701" i="8" s="1"/>
  <c r="M1702" i="8"/>
  <c r="N1702" i="8" s="1"/>
  <c r="M1703" i="8"/>
  <c r="N1703" i="8" s="1"/>
  <c r="M1704" i="8"/>
  <c r="N1704" i="8" s="1"/>
  <c r="M1705" i="8"/>
  <c r="N1705" i="8" s="1"/>
  <c r="M1706" i="8"/>
  <c r="N1706" i="8" s="1"/>
  <c r="M1707" i="8"/>
  <c r="N1707" i="8" s="1"/>
  <c r="M1708" i="8"/>
  <c r="N1708" i="8" s="1"/>
  <c r="M1709" i="8"/>
  <c r="N1709" i="8" s="1"/>
  <c r="M1710" i="8"/>
  <c r="N1710" i="8" s="1"/>
  <c r="M1711" i="8"/>
  <c r="N1711" i="8" s="1"/>
  <c r="M1712" i="8"/>
  <c r="N1712" i="8" s="1"/>
  <c r="M1713" i="8"/>
  <c r="N1713" i="8" s="1"/>
  <c r="M1714" i="8"/>
  <c r="N1714" i="8" s="1"/>
  <c r="M1715" i="8"/>
  <c r="N1715" i="8" s="1"/>
  <c r="M1716" i="8"/>
  <c r="N1716" i="8" s="1"/>
  <c r="M1717" i="8"/>
  <c r="N1717" i="8" s="1"/>
  <c r="M1718" i="8"/>
  <c r="N1718" i="8" s="1"/>
  <c r="M1719" i="8"/>
  <c r="N1719" i="8" s="1"/>
  <c r="M1720" i="8"/>
  <c r="N1720" i="8" s="1"/>
  <c r="M1721" i="8"/>
  <c r="N1721" i="8" s="1"/>
  <c r="M1722" i="8"/>
  <c r="N1722" i="8" s="1"/>
  <c r="M1723" i="8"/>
  <c r="N1723" i="8" s="1"/>
  <c r="M1724" i="8"/>
  <c r="N1724" i="8" s="1"/>
  <c r="M1725" i="8"/>
  <c r="N1725" i="8" s="1"/>
  <c r="M1726" i="8"/>
  <c r="N1726" i="8" s="1"/>
  <c r="M1727" i="8"/>
  <c r="N1727" i="8" s="1"/>
  <c r="M1728" i="8"/>
  <c r="N1728" i="8" s="1"/>
  <c r="M1729" i="8"/>
  <c r="N1729" i="8" s="1"/>
  <c r="M1730" i="8"/>
  <c r="N1730" i="8" s="1"/>
  <c r="M1731" i="8"/>
  <c r="N1731" i="8" s="1"/>
  <c r="M1732" i="8"/>
  <c r="N1732" i="8" s="1"/>
  <c r="M1733" i="8"/>
  <c r="N1733" i="8" s="1"/>
  <c r="M1734" i="8"/>
  <c r="N1734" i="8" s="1"/>
  <c r="M1735" i="8"/>
  <c r="N1735" i="8" s="1"/>
  <c r="M1736" i="8"/>
  <c r="N1736" i="8" s="1"/>
  <c r="M1737" i="8"/>
  <c r="N1737" i="8" s="1"/>
  <c r="M1738" i="8"/>
  <c r="N1738" i="8" s="1"/>
  <c r="M1739" i="8"/>
  <c r="N1739" i="8" s="1"/>
  <c r="M1740" i="8"/>
  <c r="N1740" i="8" s="1"/>
  <c r="M1741" i="8"/>
  <c r="N1741" i="8" s="1"/>
  <c r="M1742" i="8"/>
  <c r="N1742" i="8" s="1"/>
  <c r="M1743" i="8"/>
  <c r="N1743" i="8" s="1"/>
  <c r="M1744" i="8"/>
  <c r="N1744" i="8" s="1"/>
  <c r="M1745" i="8"/>
  <c r="N1745" i="8" s="1"/>
  <c r="M1746" i="8"/>
  <c r="N1746" i="8" s="1"/>
  <c r="M1747" i="8"/>
  <c r="N1747" i="8" s="1"/>
  <c r="M1748" i="8"/>
  <c r="N1748" i="8" s="1"/>
  <c r="M1749" i="8"/>
  <c r="N1749" i="8" s="1"/>
  <c r="M1750" i="8"/>
  <c r="N1750" i="8" s="1"/>
  <c r="M1751" i="8"/>
  <c r="N1751" i="8" s="1"/>
  <c r="M1752" i="8"/>
  <c r="N1752" i="8" s="1"/>
  <c r="M1753" i="8"/>
  <c r="N1753" i="8" s="1"/>
  <c r="M1754" i="8"/>
  <c r="N1754" i="8" s="1"/>
  <c r="M1755" i="8"/>
  <c r="N1755" i="8" s="1"/>
  <c r="M1756" i="8"/>
  <c r="N1756" i="8" s="1"/>
  <c r="M1757" i="8"/>
  <c r="N1757" i="8" s="1"/>
  <c r="M1758" i="8"/>
  <c r="N1758" i="8" s="1"/>
  <c r="M1759" i="8"/>
  <c r="N1759" i="8" s="1"/>
  <c r="M1760" i="8"/>
  <c r="N1760" i="8" s="1"/>
  <c r="M1761" i="8"/>
  <c r="N1761" i="8" s="1"/>
  <c r="M1762" i="8"/>
  <c r="N1762" i="8" s="1"/>
  <c r="M1763" i="8"/>
  <c r="N1763" i="8" s="1"/>
  <c r="M1764" i="8"/>
  <c r="N1764" i="8" s="1"/>
  <c r="M1765" i="8"/>
  <c r="N1765" i="8" s="1"/>
  <c r="M1766" i="8"/>
  <c r="N1766" i="8" s="1"/>
  <c r="M1767" i="8"/>
  <c r="N1767" i="8" s="1"/>
  <c r="M1768" i="8"/>
  <c r="N1768" i="8" s="1"/>
  <c r="M1769" i="8"/>
  <c r="N1769" i="8" s="1"/>
  <c r="M1770" i="8"/>
  <c r="N1770" i="8" s="1"/>
  <c r="M1771" i="8"/>
  <c r="N1771" i="8" s="1"/>
  <c r="M1772" i="8"/>
  <c r="N1772" i="8" s="1"/>
  <c r="M1773" i="8"/>
  <c r="N1773" i="8" s="1"/>
  <c r="M1774" i="8"/>
  <c r="N1774" i="8" s="1"/>
  <c r="M1775" i="8"/>
  <c r="N1775" i="8" s="1"/>
  <c r="M1776" i="8"/>
  <c r="N1776" i="8" s="1"/>
  <c r="M1777" i="8"/>
  <c r="N1777" i="8" s="1"/>
  <c r="M1778" i="8"/>
  <c r="N1778" i="8" s="1"/>
  <c r="M1779" i="8"/>
  <c r="N1779" i="8" s="1"/>
  <c r="M1780" i="8"/>
  <c r="N1780" i="8" s="1"/>
  <c r="M1781" i="8"/>
  <c r="N1781" i="8" s="1"/>
  <c r="M1782" i="8"/>
  <c r="N1782" i="8" s="1"/>
  <c r="M1783" i="8"/>
  <c r="N1783" i="8" s="1"/>
  <c r="M1784" i="8"/>
  <c r="N1784" i="8" s="1"/>
  <c r="M1785" i="8"/>
  <c r="N1785" i="8" s="1"/>
  <c r="M1786" i="8"/>
  <c r="N1786" i="8" s="1"/>
  <c r="M1787" i="8"/>
  <c r="N1787" i="8" s="1"/>
  <c r="M1788" i="8"/>
  <c r="N1788" i="8" s="1"/>
  <c r="M1789" i="8"/>
  <c r="N1789" i="8" s="1"/>
  <c r="M1790" i="8"/>
  <c r="N1790" i="8" s="1"/>
  <c r="M1791" i="8"/>
  <c r="N1791" i="8" s="1"/>
  <c r="M1792" i="8"/>
  <c r="N1792" i="8" s="1"/>
  <c r="M1793" i="8"/>
  <c r="N1793" i="8" s="1"/>
  <c r="M1794" i="8"/>
  <c r="N1794" i="8" s="1"/>
  <c r="M1795" i="8"/>
  <c r="N1795" i="8" s="1"/>
  <c r="M1796" i="8"/>
  <c r="N1796" i="8" s="1"/>
  <c r="M1797" i="8"/>
  <c r="N1797" i="8" s="1"/>
  <c r="M1798" i="8"/>
  <c r="N1798" i="8" s="1"/>
  <c r="M1799" i="8"/>
  <c r="N1799" i="8" s="1"/>
  <c r="M1800" i="8"/>
  <c r="N1800" i="8" s="1"/>
  <c r="M1801" i="8"/>
  <c r="N1801" i="8" s="1"/>
  <c r="M1802" i="8"/>
  <c r="N1802" i="8" s="1"/>
  <c r="M1803" i="8"/>
  <c r="N1803" i="8" s="1"/>
  <c r="M1804" i="8"/>
  <c r="N1804" i="8" s="1"/>
  <c r="M1805" i="8"/>
  <c r="N1805" i="8" s="1"/>
  <c r="M1806" i="8"/>
  <c r="N1806" i="8" s="1"/>
  <c r="M1807" i="8"/>
  <c r="N1807" i="8" s="1"/>
  <c r="M1808" i="8"/>
  <c r="N1808" i="8" s="1"/>
  <c r="M1809" i="8"/>
  <c r="N1809" i="8" s="1"/>
  <c r="M1810" i="8"/>
  <c r="N1810" i="8" s="1"/>
  <c r="M1811" i="8"/>
  <c r="N1811" i="8" s="1"/>
  <c r="M1812" i="8"/>
  <c r="N1812" i="8" s="1"/>
  <c r="M1813" i="8"/>
  <c r="N1813" i="8" s="1"/>
  <c r="M1814" i="8"/>
  <c r="N1814" i="8" s="1"/>
  <c r="M1815" i="8"/>
  <c r="N1815" i="8" s="1"/>
  <c r="M1816" i="8"/>
  <c r="N1816" i="8" s="1"/>
  <c r="M1817" i="8"/>
  <c r="N1817" i="8" s="1"/>
  <c r="M1818" i="8"/>
  <c r="N1818" i="8" s="1"/>
  <c r="M1819" i="8"/>
  <c r="N1819" i="8" s="1"/>
  <c r="M1820" i="8"/>
  <c r="N1820" i="8" s="1"/>
  <c r="M1821" i="8"/>
  <c r="N1821" i="8" s="1"/>
  <c r="M1822" i="8"/>
  <c r="N1822" i="8" s="1"/>
  <c r="M1823" i="8"/>
  <c r="N1823" i="8" s="1"/>
  <c r="M1824" i="8"/>
  <c r="N1824" i="8" s="1"/>
  <c r="M1825" i="8"/>
  <c r="N1825" i="8" s="1"/>
  <c r="M1826" i="8"/>
  <c r="N1826" i="8" s="1"/>
  <c r="M1827" i="8"/>
  <c r="N1827" i="8" s="1"/>
  <c r="M1828" i="8"/>
  <c r="N1828" i="8" s="1"/>
  <c r="M1829" i="8"/>
  <c r="N1829" i="8" s="1"/>
  <c r="M1830" i="8"/>
  <c r="N1830" i="8" s="1"/>
  <c r="M1831" i="8"/>
  <c r="N1831" i="8" s="1"/>
  <c r="M1832" i="8"/>
  <c r="N1832" i="8" s="1"/>
  <c r="M1833" i="8"/>
  <c r="N1833" i="8" s="1"/>
  <c r="M1834" i="8"/>
  <c r="N1834" i="8" s="1"/>
  <c r="M1835" i="8"/>
  <c r="N1835" i="8" s="1"/>
  <c r="M1836" i="8"/>
  <c r="N1836" i="8" s="1"/>
  <c r="M1837" i="8"/>
  <c r="N1837" i="8" s="1"/>
  <c r="M1838" i="8"/>
  <c r="N1838" i="8" s="1"/>
  <c r="M1839" i="8"/>
  <c r="N1839" i="8" s="1"/>
  <c r="M1840" i="8"/>
  <c r="N1840" i="8" s="1"/>
  <c r="M1841" i="8"/>
  <c r="N1841" i="8" s="1"/>
  <c r="M1842" i="8"/>
  <c r="N1842" i="8" s="1"/>
  <c r="M1843" i="8"/>
  <c r="N1843" i="8" s="1"/>
  <c r="M1844" i="8"/>
  <c r="N1844" i="8" s="1"/>
  <c r="M1845" i="8"/>
  <c r="N1845" i="8" s="1"/>
  <c r="M1846" i="8"/>
  <c r="N1846" i="8" s="1"/>
  <c r="M1847" i="8"/>
  <c r="N1847" i="8" s="1"/>
  <c r="M1848" i="8"/>
  <c r="N1848" i="8" s="1"/>
  <c r="M1849" i="8"/>
  <c r="N1849" i="8" s="1"/>
  <c r="M1850" i="8"/>
  <c r="N1850" i="8" s="1"/>
  <c r="M1851" i="8"/>
  <c r="N1851" i="8" s="1"/>
  <c r="M1852" i="8"/>
  <c r="N1852" i="8" s="1"/>
  <c r="M1853" i="8"/>
  <c r="N1853" i="8" s="1"/>
  <c r="M1854" i="8"/>
  <c r="N1854" i="8" s="1"/>
  <c r="M1855" i="8"/>
  <c r="N1855" i="8" s="1"/>
  <c r="M1856" i="8"/>
  <c r="N1856" i="8" s="1"/>
  <c r="M1857" i="8"/>
  <c r="N1857" i="8" s="1"/>
  <c r="M1858" i="8"/>
  <c r="N1858" i="8" s="1"/>
  <c r="M1859" i="8"/>
  <c r="N1859" i="8" s="1"/>
  <c r="M1860" i="8"/>
  <c r="N1860" i="8" s="1"/>
  <c r="M1861" i="8"/>
  <c r="N1861" i="8" s="1"/>
  <c r="M1862" i="8"/>
  <c r="N1862" i="8" s="1"/>
  <c r="M1863" i="8"/>
  <c r="N1863" i="8" s="1"/>
  <c r="M1864" i="8"/>
  <c r="N1864" i="8" s="1"/>
  <c r="M1865" i="8"/>
  <c r="N1865" i="8" s="1"/>
  <c r="M1866" i="8"/>
  <c r="N1866" i="8" s="1"/>
  <c r="M1867" i="8"/>
  <c r="N1867" i="8" s="1"/>
  <c r="M1868" i="8"/>
  <c r="N1868" i="8" s="1"/>
  <c r="M1869" i="8"/>
  <c r="N1869" i="8" s="1"/>
  <c r="M1870" i="8"/>
  <c r="N1870" i="8" s="1"/>
  <c r="M1871" i="8"/>
  <c r="N1871" i="8" s="1"/>
  <c r="M1872" i="8"/>
  <c r="N1872" i="8" s="1"/>
  <c r="M1873" i="8"/>
  <c r="N1873" i="8" s="1"/>
  <c r="M1874" i="8"/>
  <c r="N1874" i="8" s="1"/>
  <c r="M1875" i="8"/>
  <c r="N1875" i="8" s="1"/>
  <c r="M1876" i="8"/>
  <c r="N1876" i="8" s="1"/>
  <c r="M1877" i="8"/>
  <c r="N1877" i="8" s="1"/>
  <c r="M1878" i="8"/>
  <c r="N1878" i="8" s="1"/>
  <c r="M1879" i="8"/>
  <c r="N1879" i="8" s="1"/>
  <c r="M1880" i="8"/>
  <c r="N1880" i="8" s="1"/>
  <c r="M1881" i="8"/>
  <c r="N1881" i="8" s="1"/>
  <c r="M1882" i="8"/>
  <c r="N1882" i="8" s="1"/>
  <c r="M1883" i="8"/>
  <c r="N1883" i="8" s="1"/>
  <c r="M1884" i="8"/>
  <c r="N1884" i="8" s="1"/>
  <c r="M1885" i="8"/>
  <c r="N1885" i="8" s="1"/>
  <c r="M1886" i="8"/>
  <c r="N1886" i="8" s="1"/>
  <c r="M1887" i="8"/>
  <c r="N1887" i="8" s="1"/>
  <c r="M1888" i="8"/>
  <c r="N1888" i="8" s="1"/>
  <c r="M1889" i="8"/>
  <c r="N1889" i="8" s="1"/>
  <c r="M1890" i="8"/>
  <c r="N1890" i="8" s="1"/>
  <c r="M1891" i="8"/>
  <c r="N1891" i="8" s="1"/>
  <c r="M1892" i="8"/>
  <c r="N1892" i="8" s="1"/>
  <c r="M1893" i="8"/>
  <c r="N1893" i="8" s="1"/>
  <c r="M1894" i="8"/>
  <c r="N1894" i="8" s="1"/>
  <c r="M1895" i="8"/>
  <c r="N1895" i="8" s="1"/>
  <c r="M1896" i="8"/>
  <c r="N1896" i="8" s="1"/>
  <c r="M1897" i="8"/>
  <c r="N1897" i="8" s="1"/>
  <c r="M1898" i="8"/>
  <c r="N1898" i="8" s="1"/>
  <c r="M1899" i="8"/>
  <c r="N1899" i="8" s="1"/>
  <c r="M1900" i="8"/>
  <c r="N1900" i="8" s="1"/>
  <c r="M1901" i="8"/>
  <c r="N1901" i="8" s="1"/>
  <c r="M1902" i="8"/>
  <c r="N1902" i="8" s="1"/>
  <c r="M1903" i="8"/>
  <c r="N1903" i="8" s="1"/>
  <c r="M1904" i="8"/>
  <c r="N1904" i="8" s="1"/>
  <c r="M1905" i="8"/>
  <c r="N1905" i="8" s="1"/>
  <c r="M1906" i="8"/>
  <c r="N1906" i="8" s="1"/>
  <c r="M1907" i="8"/>
  <c r="N1907" i="8" s="1"/>
  <c r="M1908" i="8"/>
  <c r="N1908" i="8" s="1"/>
  <c r="M1909" i="8"/>
  <c r="N1909" i="8" s="1"/>
  <c r="M1910" i="8"/>
  <c r="N1910" i="8" s="1"/>
  <c r="M1911" i="8"/>
  <c r="N1911" i="8" s="1"/>
  <c r="M1912" i="8"/>
  <c r="N1912" i="8" s="1"/>
  <c r="M1913" i="8"/>
  <c r="N1913" i="8" s="1"/>
  <c r="M1914" i="8"/>
  <c r="N1914" i="8" s="1"/>
  <c r="M1915" i="8"/>
  <c r="N1915" i="8" s="1"/>
  <c r="M1916" i="8"/>
  <c r="N1916" i="8" s="1"/>
  <c r="M1917" i="8"/>
  <c r="N1917" i="8" s="1"/>
  <c r="M1918" i="8"/>
  <c r="N1918" i="8" s="1"/>
  <c r="M1919" i="8"/>
  <c r="N1919" i="8" s="1"/>
  <c r="M1920" i="8"/>
  <c r="N1920" i="8" s="1"/>
  <c r="M1921" i="8"/>
  <c r="N1921" i="8" s="1"/>
  <c r="M1922" i="8"/>
  <c r="N1922" i="8" s="1"/>
  <c r="M1923" i="8"/>
  <c r="N1923" i="8" s="1"/>
  <c r="M1924" i="8"/>
  <c r="N1924" i="8" s="1"/>
  <c r="M1925" i="8"/>
  <c r="N1925" i="8" s="1"/>
  <c r="M1926" i="8"/>
  <c r="N1926" i="8" s="1"/>
  <c r="M1927" i="8"/>
  <c r="N1927" i="8" s="1"/>
  <c r="M1928" i="8"/>
  <c r="N1928" i="8" s="1"/>
  <c r="M1929" i="8"/>
  <c r="N1929" i="8" s="1"/>
  <c r="M1930" i="8"/>
  <c r="N1930" i="8" s="1"/>
  <c r="M1931" i="8"/>
  <c r="N1931" i="8" s="1"/>
  <c r="M1932" i="8"/>
  <c r="N1932" i="8" s="1"/>
  <c r="M1933" i="8"/>
  <c r="N1933" i="8" s="1"/>
  <c r="M1934" i="8"/>
  <c r="N1934" i="8" s="1"/>
  <c r="M1935" i="8"/>
  <c r="N1935" i="8" s="1"/>
  <c r="M1936" i="8"/>
  <c r="N1936" i="8" s="1"/>
  <c r="M1937" i="8"/>
  <c r="N1937" i="8" s="1"/>
  <c r="M1938" i="8"/>
  <c r="N1938" i="8" s="1"/>
  <c r="M1939" i="8"/>
  <c r="N1939" i="8" s="1"/>
  <c r="M1940" i="8"/>
  <c r="N1940" i="8" s="1"/>
  <c r="M1941" i="8"/>
  <c r="N1941" i="8" s="1"/>
  <c r="M1942" i="8"/>
  <c r="N1942" i="8" s="1"/>
  <c r="M1943" i="8"/>
  <c r="N1943" i="8" s="1"/>
  <c r="M1944" i="8"/>
  <c r="N1944" i="8" s="1"/>
  <c r="M1945" i="8"/>
  <c r="N1945" i="8" s="1"/>
  <c r="M1946" i="8"/>
  <c r="N1946" i="8" s="1"/>
  <c r="M1947" i="8"/>
  <c r="N1947" i="8" s="1"/>
  <c r="M1948" i="8"/>
  <c r="N1948" i="8" s="1"/>
  <c r="M1949" i="8"/>
  <c r="N1949" i="8" s="1"/>
  <c r="M1950" i="8"/>
  <c r="N1950" i="8" s="1"/>
  <c r="M1951" i="8"/>
  <c r="N1951" i="8" s="1"/>
  <c r="M1952" i="8"/>
  <c r="N1952" i="8" s="1"/>
  <c r="M1953" i="8"/>
  <c r="N1953" i="8" s="1"/>
  <c r="M1954" i="8"/>
  <c r="N1954" i="8" s="1"/>
  <c r="M1955" i="8"/>
  <c r="N1955" i="8" s="1"/>
  <c r="M1956" i="8"/>
  <c r="N1956" i="8" s="1"/>
  <c r="M1957" i="8"/>
  <c r="N1957" i="8" s="1"/>
  <c r="M1958" i="8"/>
  <c r="N1958" i="8" s="1"/>
  <c r="M1959" i="8"/>
  <c r="N1959" i="8" s="1"/>
  <c r="M1960" i="8"/>
  <c r="N1960" i="8" s="1"/>
  <c r="M1961" i="8"/>
  <c r="N1961" i="8" s="1"/>
  <c r="M1962" i="8"/>
  <c r="N1962" i="8" s="1"/>
  <c r="M1963" i="8"/>
  <c r="N1963" i="8" s="1"/>
  <c r="M1964" i="8"/>
  <c r="N1964" i="8" s="1"/>
  <c r="M1965" i="8"/>
  <c r="N1965" i="8" s="1"/>
  <c r="M1966" i="8"/>
  <c r="N1966" i="8" s="1"/>
  <c r="M1967" i="8"/>
  <c r="N1967" i="8" s="1"/>
  <c r="M1968" i="8"/>
  <c r="N1968" i="8" s="1"/>
  <c r="M1969" i="8"/>
  <c r="N1969" i="8" s="1"/>
  <c r="M1970" i="8"/>
  <c r="N1970" i="8" s="1"/>
  <c r="M1971" i="8"/>
  <c r="N1971" i="8" s="1"/>
  <c r="M1972" i="8"/>
  <c r="N1972" i="8" s="1"/>
  <c r="M1973" i="8"/>
  <c r="N1973" i="8" s="1"/>
  <c r="M1974" i="8"/>
  <c r="N1974" i="8" s="1"/>
  <c r="M1975" i="8"/>
  <c r="N1975" i="8" s="1"/>
  <c r="M1976" i="8"/>
  <c r="N1976" i="8" s="1"/>
  <c r="M1977" i="8"/>
  <c r="N1977" i="8" s="1"/>
  <c r="M1978" i="8"/>
  <c r="N1978" i="8" s="1"/>
  <c r="M1979" i="8"/>
  <c r="N1979" i="8" s="1"/>
  <c r="M1980" i="8"/>
  <c r="N1980" i="8" s="1"/>
  <c r="M1981" i="8"/>
  <c r="N1981" i="8" s="1"/>
  <c r="M1982" i="8"/>
  <c r="N1982" i="8" s="1"/>
  <c r="M1983" i="8"/>
  <c r="N1983" i="8" s="1"/>
  <c r="M1984" i="8"/>
  <c r="N1984" i="8" s="1"/>
  <c r="M1985" i="8"/>
  <c r="N1985" i="8" s="1"/>
  <c r="M1986" i="8"/>
  <c r="N1986" i="8" s="1"/>
  <c r="M1987" i="8"/>
  <c r="N1987" i="8" s="1"/>
  <c r="M1988" i="8"/>
  <c r="N1988" i="8" s="1"/>
  <c r="M1989" i="8"/>
  <c r="N1989" i="8" s="1"/>
  <c r="M1990" i="8"/>
  <c r="N1990" i="8" s="1"/>
  <c r="M1991" i="8"/>
  <c r="N1991" i="8" s="1"/>
  <c r="M1992" i="8"/>
  <c r="N1992" i="8" s="1"/>
  <c r="M1993" i="8"/>
  <c r="N1993" i="8" s="1"/>
  <c r="M1994" i="8"/>
  <c r="N1994" i="8" s="1"/>
  <c r="M1995" i="8"/>
  <c r="N1995" i="8" s="1"/>
  <c r="M1996" i="8"/>
  <c r="N1996" i="8" s="1"/>
  <c r="M1997" i="8"/>
  <c r="N1997" i="8" s="1"/>
  <c r="M1998" i="8"/>
  <c r="N1998" i="8" s="1"/>
  <c r="M1999" i="8"/>
  <c r="N1999" i="8" s="1"/>
  <c r="M2000" i="8"/>
  <c r="N2000" i="8" s="1"/>
  <c r="M2001" i="8"/>
  <c r="N2001" i="8" s="1"/>
  <c r="M2002" i="8"/>
  <c r="N2002" i="8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3" i="8"/>
  <c r="N3" i="8" s="1"/>
  <c r="C21" i="11"/>
  <c r="B21" i="1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3" i="8"/>
  <c r="G4" i="8"/>
  <c r="H4" i="8" s="1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37" i="8"/>
  <c r="H37" i="8" s="1"/>
  <c r="G38" i="8"/>
  <c r="H38" i="8" s="1"/>
  <c r="G39" i="8"/>
  <c r="H39" i="8" s="1"/>
  <c r="G40" i="8"/>
  <c r="H40" i="8" s="1"/>
  <c r="G41" i="8"/>
  <c r="H41" i="8" s="1"/>
  <c r="G42" i="8"/>
  <c r="H42" i="8" s="1"/>
  <c r="G43" i="8"/>
  <c r="H43" i="8" s="1"/>
  <c r="G44" i="8"/>
  <c r="H44" i="8" s="1"/>
  <c r="G45" i="8"/>
  <c r="H45" i="8" s="1"/>
  <c r="G46" i="8"/>
  <c r="H46" i="8" s="1"/>
  <c r="G47" i="8"/>
  <c r="H47" i="8" s="1"/>
  <c r="G48" i="8"/>
  <c r="H48" i="8" s="1"/>
  <c r="G49" i="8"/>
  <c r="H49" i="8" s="1"/>
  <c r="G50" i="8"/>
  <c r="H50" i="8" s="1"/>
  <c r="G51" i="8"/>
  <c r="H51" i="8" s="1"/>
  <c r="G52" i="8"/>
  <c r="H52" i="8" s="1"/>
  <c r="G53" i="8"/>
  <c r="H53" i="8" s="1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H68" i="8" s="1"/>
  <c r="G69" i="8"/>
  <c r="H69" i="8" s="1"/>
  <c r="G70" i="8"/>
  <c r="H70" i="8" s="1"/>
  <c r="G71" i="8"/>
  <c r="H71" i="8" s="1"/>
  <c r="G72" i="8"/>
  <c r="H72" i="8" s="1"/>
  <c r="G73" i="8"/>
  <c r="H73" i="8" s="1"/>
  <c r="G74" i="8"/>
  <c r="H74" i="8" s="1"/>
  <c r="G75" i="8"/>
  <c r="H75" i="8" s="1"/>
  <c r="G76" i="8"/>
  <c r="H76" i="8" s="1"/>
  <c r="G77" i="8"/>
  <c r="H77" i="8" s="1"/>
  <c r="G78" i="8"/>
  <c r="H78" i="8" s="1"/>
  <c r="G79" i="8"/>
  <c r="H79" i="8" s="1"/>
  <c r="G80" i="8"/>
  <c r="H80" i="8" s="1"/>
  <c r="G81" i="8"/>
  <c r="H81" i="8" s="1"/>
  <c r="G82" i="8"/>
  <c r="H82" i="8" s="1"/>
  <c r="G83" i="8"/>
  <c r="H83" i="8" s="1"/>
  <c r="G84" i="8"/>
  <c r="H84" i="8" s="1"/>
  <c r="G85" i="8"/>
  <c r="H85" i="8" s="1"/>
  <c r="G86" i="8"/>
  <c r="H86" i="8" s="1"/>
  <c r="G87" i="8"/>
  <c r="H87" i="8" s="1"/>
  <c r="G88" i="8"/>
  <c r="H88" i="8" s="1"/>
  <c r="G89" i="8"/>
  <c r="H89" i="8" s="1"/>
  <c r="G90" i="8"/>
  <c r="H90" i="8" s="1"/>
  <c r="G91" i="8"/>
  <c r="H91" i="8" s="1"/>
  <c r="G92" i="8"/>
  <c r="H92" i="8" s="1"/>
  <c r="G93" i="8"/>
  <c r="H93" i="8" s="1"/>
  <c r="G94" i="8"/>
  <c r="H94" i="8" s="1"/>
  <c r="G95" i="8"/>
  <c r="H95" i="8" s="1"/>
  <c r="G96" i="8"/>
  <c r="H96" i="8" s="1"/>
  <c r="G97" i="8"/>
  <c r="H97" i="8" s="1"/>
  <c r="G98" i="8"/>
  <c r="H98" i="8" s="1"/>
  <c r="G99" i="8"/>
  <c r="H99" i="8" s="1"/>
  <c r="G100" i="8"/>
  <c r="H100" i="8" s="1"/>
  <c r="G101" i="8"/>
  <c r="H101" i="8" s="1"/>
  <c r="G102" i="8"/>
  <c r="H102" i="8" s="1"/>
  <c r="G103" i="8"/>
  <c r="H103" i="8" s="1"/>
  <c r="G104" i="8"/>
  <c r="H104" i="8" s="1"/>
  <c r="G105" i="8"/>
  <c r="H105" i="8" s="1"/>
  <c r="G106" i="8"/>
  <c r="H106" i="8" s="1"/>
  <c r="G107" i="8"/>
  <c r="H107" i="8" s="1"/>
  <c r="G108" i="8"/>
  <c r="H108" i="8" s="1"/>
  <c r="G109" i="8"/>
  <c r="H109" i="8" s="1"/>
  <c r="G110" i="8"/>
  <c r="H110" i="8" s="1"/>
  <c r="G111" i="8"/>
  <c r="H111" i="8" s="1"/>
  <c r="G112" i="8"/>
  <c r="H112" i="8" s="1"/>
  <c r="G113" i="8"/>
  <c r="H113" i="8" s="1"/>
  <c r="G114" i="8"/>
  <c r="H114" i="8" s="1"/>
  <c r="G115" i="8"/>
  <c r="H115" i="8" s="1"/>
  <c r="G116" i="8"/>
  <c r="H116" i="8" s="1"/>
  <c r="G117" i="8"/>
  <c r="H117" i="8" s="1"/>
  <c r="G118" i="8"/>
  <c r="H118" i="8" s="1"/>
  <c r="G119" i="8"/>
  <c r="H119" i="8" s="1"/>
  <c r="G120" i="8"/>
  <c r="H120" i="8" s="1"/>
  <c r="G121" i="8"/>
  <c r="H121" i="8" s="1"/>
  <c r="G122" i="8"/>
  <c r="H122" i="8" s="1"/>
  <c r="G123" i="8"/>
  <c r="H123" i="8" s="1"/>
  <c r="G124" i="8"/>
  <c r="H124" i="8" s="1"/>
  <c r="G125" i="8"/>
  <c r="H125" i="8" s="1"/>
  <c r="G126" i="8"/>
  <c r="H126" i="8" s="1"/>
  <c r="G127" i="8"/>
  <c r="H127" i="8" s="1"/>
  <c r="G128" i="8"/>
  <c r="H128" i="8" s="1"/>
  <c r="G129" i="8"/>
  <c r="H129" i="8" s="1"/>
  <c r="G130" i="8"/>
  <c r="H130" i="8" s="1"/>
  <c r="G131" i="8"/>
  <c r="H131" i="8" s="1"/>
  <c r="G132" i="8"/>
  <c r="H132" i="8" s="1"/>
  <c r="G133" i="8"/>
  <c r="H133" i="8" s="1"/>
  <c r="G134" i="8"/>
  <c r="H134" i="8" s="1"/>
  <c r="G135" i="8"/>
  <c r="H135" i="8" s="1"/>
  <c r="G136" i="8"/>
  <c r="H136" i="8" s="1"/>
  <c r="G137" i="8"/>
  <c r="H137" i="8" s="1"/>
  <c r="G138" i="8"/>
  <c r="H138" i="8" s="1"/>
  <c r="G139" i="8"/>
  <c r="H139" i="8" s="1"/>
  <c r="G140" i="8"/>
  <c r="H140" i="8" s="1"/>
  <c r="G141" i="8"/>
  <c r="H141" i="8" s="1"/>
  <c r="G142" i="8"/>
  <c r="H142" i="8" s="1"/>
  <c r="G143" i="8"/>
  <c r="H143" i="8" s="1"/>
  <c r="G144" i="8"/>
  <c r="H144" i="8" s="1"/>
  <c r="G145" i="8"/>
  <c r="H145" i="8" s="1"/>
  <c r="G146" i="8"/>
  <c r="H146" i="8" s="1"/>
  <c r="G147" i="8"/>
  <c r="H147" i="8" s="1"/>
  <c r="G148" i="8"/>
  <c r="H148" i="8" s="1"/>
  <c r="G149" i="8"/>
  <c r="H149" i="8" s="1"/>
  <c r="G150" i="8"/>
  <c r="H150" i="8" s="1"/>
  <c r="G151" i="8"/>
  <c r="H151" i="8" s="1"/>
  <c r="G152" i="8"/>
  <c r="H152" i="8" s="1"/>
  <c r="G153" i="8"/>
  <c r="H153" i="8" s="1"/>
  <c r="G154" i="8"/>
  <c r="H154" i="8" s="1"/>
  <c r="G155" i="8"/>
  <c r="H155" i="8" s="1"/>
  <c r="G156" i="8"/>
  <c r="H156" i="8" s="1"/>
  <c r="G157" i="8"/>
  <c r="H157" i="8" s="1"/>
  <c r="G158" i="8"/>
  <c r="H158" i="8" s="1"/>
  <c r="G159" i="8"/>
  <c r="H159" i="8" s="1"/>
  <c r="G160" i="8"/>
  <c r="H160" i="8" s="1"/>
  <c r="G161" i="8"/>
  <c r="H161" i="8" s="1"/>
  <c r="G162" i="8"/>
  <c r="H162" i="8" s="1"/>
  <c r="G163" i="8"/>
  <c r="H163" i="8" s="1"/>
  <c r="G164" i="8"/>
  <c r="H164" i="8" s="1"/>
  <c r="G165" i="8"/>
  <c r="H165" i="8" s="1"/>
  <c r="G166" i="8"/>
  <c r="H166" i="8" s="1"/>
  <c r="G167" i="8"/>
  <c r="H167" i="8" s="1"/>
  <c r="G168" i="8"/>
  <c r="H168" i="8" s="1"/>
  <c r="G169" i="8"/>
  <c r="H169" i="8" s="1"/>
  <c r="G170" i="8"/>
  <c r="H170" i="8" s="1"/>
  <c r="G171" i="8"/>
  <c r="H171" i="8" s="1"/>
  <c r="G172" i="8"/>
  <c r="H172" i="8" s="1"/>
  <c r="G173" i="8"/>
  <c r="H173" i="8" s="1"/>
  <c r="G174" i="8"/>
  <c r="H174" i="8" s="1"/>
  <c r="G175" i="8"/>
  <c r="H175" i="8" s="1"/>
  <c r="G176" i="8"/>
  <c r="H176" i="8" s="1"/>
  <c r="G177" i="8"/>
  <c r="H177" i="8" s="1"/>
  <c r="G178" i="8"/>
  <c r="H178" i="8" s="1"/>
  <c r="G179" i="8"/>
  <c r="H179" i="8" s="1"/>
  <c r="G180" i="8"/>
  <c r="H180" i="8" s="1"/>
  <c r="G181" i="8"/>
  <c r="H181" i="8" s="1"/>
  <c r="G182" i="8"/>
  <c r="H182" i="8" s="1"/>
  <c r="G183" i="8"/>
  <c r="H183" i="8" s="1"/>
  <c r="G184" i="8"/>
  <c r="H184" i="8" s="1"/>
  <c r="G185" i="8"/>
  <c r="H185" i="8" s="1"/>
  <c r="G186" i="8"/>
  <c r="H186" i="8" s="1"/>
  <c r="G187" i="8"/>
  <c r="H187" i="8" s="1"/>
  <c r="G188" i="8"/>
  <c r="H188" i="8" s="1"/>
  <c r="G189" i="8"/>
  <c r="H189" i="8" s="1"/>
  <c r="G190" i="8"/>
  <c r="H190" i="8" s="1"/>
  <c r="G191" i="8"/>
  <c r="H191" i="8" s="1"/>
  <c r="G192" i="8"/>
  <c r="H192" i="8" s="1"/>
  <c r="G193" i="8"/>
  <c r="H193" i="8" s="1"/>
  <c r="G194" i="8"/>
  <c r="H194" i="8" s="1"/>
  <c r="G195" i="8"/>
  <c r="H195" i="8" s="1"/>
  <c r="G196" i="8"/>
  <c r="H196" i="8" s="1"/>
  <c r="G197" i="8"/>
  <c r="H197" i="8" s="1"/>
  <c r="G198" i="8"/>
  <c r="H198" i="8" s="1"/>
  <c r="G199" i="8"/>
  <c r="H199" i="8" s="1"/>
  <c r="G200" i="8"/>
  <c r="H200" i="8" s="1"/>
  <c r="G201" i="8"/>
  <c r="H201" i="8" s="1"/>
  <c r="G202" i="8"/>
  <c r="H202" i="8" s="1"/>
  <c r="G203" i="8"/>
  <c r="H203" i="8" s="1"/>
  <c r="G204" i="8"/>
  <c r="H204" i="8" s="1"/>
  <c r="G205" i="8"/>
  <c r="H205" i="8" s="1"/>
  <c r="G206" i="8"/>
  <c r="H206" i="8" s="1"/>
  <c r="G207" i="8"/>
  <c r="H207" i="8" s="1"/>
  <c r="G208" i="8"/>
  <c r="H208" i="8" s="1"/>
  <c r="G209" i="8"/>
  <c r="H209" i="8" s="1"/>
  <c r="G210" i="8"/>
  <c r="H210" i="8" s="1"/>
  <c r="G211" i="8"/>
  <c r="H211" i="8" s="1"/>
  <c r="G212" i="8"/>
  <c r="H212" i="8" s="1"/>
  <c r="G213" i="8"/>
  <c r="H213" i="8" s="1"/>
  <c r="G214" i="8"/>
  <c r="H214" i="8" s="1"/>
  <c r="G215" i="8"/>
  <c r="H215" i="8" s="1"/>
  <c r="G216" i="8"/>
  <c r="H216" i="8" s="1"/>
  <c r="G217" i="8"/>
  <c r="H217" i="8" s="1"/>
  <c r="G218" i="8"/>
  <c r="H218" i="8" s="1"/>
  <c r="G219" i="8"/>
  <c r="H219" i="8" s="1"/>
  <c r="G220" i="8"/>
  <c r="H220" i="8" s="1"/>
  <c r="G221" i="8"/>
  <c r="H221" i="8" s="1"/>
  <c r="G222" i="8"/>
  <c r="H222" i="8" s="1"/>
  <c r="G223" i="8"/>
  <c r="H223" i="8" s="1"/>
  <c r="G224" i="8"/>
  <c r="H224" i="8" s="1"/>
  <c r="G225" i="8"/>
  <c r="H225" i="8" s="1"/>
  <c r="G226" i="8"/>
  <c r="H226" i="8" s="1"/>
  <c r="G227" i="8"/>
  <c r="H227" i="8" s="1"/>
  <c r="G228" i="8"/>
  <c r="H228" i="8" s="1"/>
  <c r="G229" i="8"/>
  <c r="H229" i="8" s="1"/>
  <c r="G230" i="8"/>
  <c r="H230" i="8" s="1"/>
  <c r="G231" i="8"/>
  <c r="H231" i="8" s="1"/>
  <c r="G232" i="8"/>
  <c r="H232" i="8" s="1"/>
  <c r="G233" i="8"/>
  <c r="H233" i="8" s="1"/>
  <c r="G234" i="8"/>
  <c r="H234" i="8" s="1"/>
  <c r="G235" i="8"/>
  <c r="H235" i="8" s="1"/>
  <c r="G236" i="8"/>
  <c r="H236" i="8" s="1"/>
  <c r="G237" i="8"/>
  <c r="H237" i="8" s="1"/>
  <c r="G238" i="8"/>
  <c r="H238" i="8" s="1"/>
  <c r="G239" i="8"/>
  <c r="H239" i="8" s="1"/>
  <c r="G240" i="8"/>
  <c r="H240" i="8" s="1"/>
  <c r="G241" i="8"/>
  <c r="H241" i="8" s="1"/>
  <c r="G242" i="8"/>
  <c r="H242" i="8" s="1"/>
  <c r="G243" i="8"/>
  <c r="H243" i="8" s="1"/>
  <c r="G244" i="8"/>
  <c r="H244" i="8" s="1"/>
  <c r="G245" i="8"/>
  <c r="H245" i="8" s="1"/>
  <c r="G246" i="8"/>
  <c r="H246" i="8" s="1"/>
  <c r="G247" i="8"/>
  <c r="H247" i="8" s="1"/>
  <c r="G248" i="8"/>
  <c r="H248" i="8" s="1"/>
  <c r="G249" i="8"/>
  <c r="H249" i="8" s="1"/>
  <c r="G250" i="8"/>
  <c r="H250" i="8" s="1"/>
  <c r="G251" i="8"/>
  <c r="H251" i="8" s="1"/>
  <c r="G252" i="8"/>
  <c r="H252" i="8" s="1"/>
  <c r="G253" i="8"/>
  <c r="H253" i="8" s="1"/>
  <c r="G254" i="8"/>
  <c r="H254" i="8" s="1"/>
  <c r="G255" i="8"/>
  <c r="H255" i="8" s="1"/>
  <c r="G256" i="8"/>
  <c r="H256" i="8" s="1"/>
  <c r="G257" i="8"/>
  <c r="H257" i="8" s="1"/>
  <c r="G258" i="8"/>
  <c r="H258" i="8" s="1"/>
  <c r="G259" i="8"/>
  <c r="H259" i="8" s="1"/>
  <c r="G260" i="8"/>
  <c r="H260" i="8" s="1"/>
  <c r="G261" i="8"/>
  <c r="H261" i="8" s="1"/>
  <c r="G262" i="8"/>
  <c r="H262" i="8" s="1"/>
  <c r="G263" i="8"/>
  <c r="H263" i="8" s="1"/>
  <c r="G264" i="8"/>
  <c r="H264" i="8" s="1"/>
  <c r="G265" i="8"/>
  <c r="H265" i="8" s="1"/>
  <c r="G266" i="8"/>
  <c r="H266" i="8" s="1"/>
  <c r="G267" i="8"/>
  <c r="H267" i="8" s="1"/>
  <c r="G268" i="8"/>
  <c r="H268" i="8" s="1"/>
  <c r="G269" i="8"/>
  <c r="H269" i="8" s="1"/>
  <c r="G270" i="8"/>
  <c r="H270" i="8" s="1"/>
  <c r="G271" i="8"/>
  <c r="H271" i="8" s="1"/>
  <c r="G272" i="8"/>
  <c r="H272" i="8" s="1"/>
  <c r="G273" i="8"/>
  <c r="H273" i="8" s="1"/>
  <c r="G274" i="8"/>
  <c r="H274" i="8" s="1"/>
  <c r="G275" i="8"/>
  <c r="H275" i="8" s="1"/>
  <c r="G276" i="8"/>
  <c r="H276" i="8" s="1"/>
  <c r="G277" i="8"/>
  <c r="H277" i="8" s="1"/>
  <c r="G278" i="8"/>
  <c r="H278" i="8" s="1"/>
  <c r="G279" i="8"/>
  <c r="H279" i="8" s="1"/>
  <c r="G280" i="8"/>
  <c r="H280" i="8" s="1"/>
  <c r="G281" i="8"/>
  <c r="H281" i="8" s="1"/>
  <c r="G282" i="8"/>
  <c r="H282" i="8" s="1"/>
  <c r="G283" i="8"/>
  <c r="H283" i="8" s="1"/>
  <c r="G284" i="8"/>
  <c r="H284" i="8" s="1"/>
  <c r="G285" i="8"/>
  <c r="H285" i="8" s="1"/>
  <c r="G286" i="8"/>
  <c r="H286" i="8" s="1"/>
  <c r="G287" i="8"/>
  <c r="H287" i="8" s="1"/>
  <c r="G288" i="8"/>
  <c r="H288" i="8" s="1"/>
  <c r="G289" i="8"/>
  <c r="H289" i="8" s="1"/>
  <c r="G290" i="8"/>
  <c r="H290" i="8" s="1"/>
  <c r="G291" i="8"/>
  <c r="H291" i="8" s="1"/>
  <c r="G292" i="8"/>
  <c r="H292" i="8" s="1"/>
  <c r="G293" i="8"/>
  <c r="H293" i="8" s="1"/>
  <c r="G294" i="8"/>
  <c r="H294" i="8" s="1"/>
  <c r="G295" i="8"/>
  <c r="H295" i="8" s="1"/>
  <c r="G296" i="8"/>
  <c r="H296" i="8" s="1"/>
  <c r="G297" i="8"/>
  <c r="H297" i="8" s="1"/>
  <c r="G298" i="8"/>
  <c r="H298" i="8" s="1"/>
  <c r="G299" i="8"/>
  <c r="H299" i="8" s="1"/>
  <c r="G300" i="8"/>
  <c r="H300" i="8" s="1"/>
  <c r="G301" i="8"/>
  <c r="H301" i="8" s="1"/>
  <c r="G302" i="8"/>
  <c r="H302" i="8" s="1"/>
  <c r="G303" i="8"/>
  <c r="H303" i="8" s="1"/>
  <c r="G304" i="8"/>
  <c r="H304" i="8" s="1"/>
  <c r="G305" i="8"/>
  <c r="H305" i="8" s="1"/>
  <c r="G306" i="8"/>
  <c r="H306" i="8" s="1"/>
  <c r="G307" i="8"/>
  <c r="H307" i="8" s="1"/>
  <c r="G308" i="8"/>
  <c r="H308" i="8" s="1"/>
  <c r="G309" i="8"/>
  <c r="H309" i="8" s="1"/>
  <c r="G310" i="8"/>
  <c r="H310" i="8" s="1"/>
  <c r="G311" i="8"/>
  <c r="H311" i="8" s="1"/>
  <c r="G312" i="8"/>
  <c r="H312" i="8" s="1"/>
  <c r="G313" i="8"/>
  <c r="H313" i="8" s="1"/>
  <c r="G314" i="8"/>
  <c r="H314" i="8" s="1"/>
  <c r="G315" i="8"/>
  <c r="H315" i="8" s="1"/>
  <c r="G316" i="8"/>
  <c r="H316" i="8" s="1"/>
  <c r="G317" i="8"/>
  <c r="H317" i="8" s="1"/>
  <c r="G318" i="8"/>
  <c r="H318" i="8" s="1"/>
  <c r="G319" i="8"/>
  <c r="H319" i="8" s="1"/>
  <c r="G320" i="8"/>
  <c r="H320" i="8" s="1"/>
  <c r="G321" i="8"/>
  <c r="H321" i="8" s="1"/>
  <c r="G322" i="8"/>
  <c r="H322" i="8" s="1"/>
  <c r="G323" i="8"/>
  <c r="H323" i="8" s="1"/>
  <c r="G324" i="8"/>
  <c r="H324" i="8" s="1"/>
  <c r="G325" i="8"/>
  <c r="H325" i="8" s="1"/>
  <c r="G326" i="8"/>
  <c r="H326" i="8" s="1"/>
  <c r="G327" i="8"/>
  <c r="H327" i="8" s="1"/>
  <c r="G328" i="8"/>
  <c r="H328" i="8" s="1"/>
  <c r="G329" i="8"/>
  <c r="H329" i="8" s="1"/>
  <c r="G330" i="8"/>
  <c r="H330" i="8" s="1"/>
  <c r="G331" i="8"/>
  <c r="H331" i="8" s="1"/>
  <c r="G332" i="8"/>
  <c r="H332" i="8" s="1"/>
  <c r="G333" i="8"/>
  <c r="H333" i="8" s="1"/>
  <c r="G334" i="8"/>
  <c r="H334" i="8" s="1"/>
  <c r="G335" i="8"/>
  <c r="H335" i="8" s="1"/>
  <c r="G336" i="8"/>
  <c r="H336" i="8" s="1"/>
  <c r="G337" i="8"/>
  <c r="H337" i="8" s="1"/>
  <c r="G338" i="8"/>
  <c r="H338" i="8" s="1"/>
  <c r="G339" i="8"/>
  <c r="H339" i="8" s="1"/>
  <c r="G340" i="8"/>
  <c r="H340" i="8" s="1"/>
  <c r="G341" i="8"/>
  <c r="H341" i="8" s="1"/>
  <c r="G342" i="8"/>
  <c r="H342" i="8" s="1"/>
  <c r="G343" i="8"/>
  <c r="H343" i="8" s="1"/>
  <c r="G344" i="8"/>
  <c r="H344" i="8" s="1"/>
  <c r="G345" i="8"/>
  <c r="H345" i="8" s="1"/>
  <c r="G346" i="8"/>
  <c r="H346" i="8" s="1"/>
  <c r="G347" i="8"/>
  <c r="H347" i="8" s="1"/>
  <c r="G348" i="8"/>
  <c r="H348" i="8" s="1"/>
  <c r="G349" i="8"/>
  <c r="H349" i="8" s="1"/>
  <c r="G350" i="8"/>
  <c r="H350" i="8" s="1"/>
  <c r="G351" i="8"/>
  <c r="H351" i="8" s="1"/>
  <c r="G352" i="8"/>
  <c r="H352" i="8" s="1"/>
  <c r="G353" i="8"/>
  <c r="H353" i="8" s="1"/>
  <c r="G354" i="8"/>
  <c r="H354" i="8" s="1"/>
  <c r="G355" i="8"/>
  <c r="H355" i="8" s="1"/>
  <c r="G356" i="8"/>
  <c r="H356" i="8" s="1"/>
  <c r="G357" i="8"/>
  <c r="H357" i="8" s="1"/>
  <c r="G358" i="8"/>
  <c r="H358" i="8" s="1"/>
  <c r="G359" i="8"/>
  <c r="H359" i="8" s="1"/>
  <c r="G360" i="8"/>
  <c r="H360" i="8" s="1"/>
  <c r="G361" i="8"/>
  <c r="H361" i="8" s="1"/>
  <c r="G362" i="8"/>
  <c r="H362" i="8" s="1"/>
  <c r="G363" i="8"/>
  <c r="H363" i="8" s="1"/>
  <c r="G364" i="8"/>
  <c r="H364" i="8" s="1"/>
  <c r="G365" i="8"/>
  <c r="H365" i="8" s="1"/>
  <c r="G366" i="8"/>
  <c r="H366" i="8" s="1"/>
  <c r="G367" i="8"/>
  <c r="H367" i="8" s="1"/>
  <c r="G368" i="8"/>
  <c r="H368" i="8" s="1"/>
  <c r="G369" i="8"/>
  <c r="H369" i="8" s="1"/>
  <c r="G370" i="8"/>
  <c r="H370" i="8" s="1"/>
  <c r="G371" i="8"/>
  <c r="H371" i="8" s="1"/>
  <c r="G372" i="8"/>
  <c r="H372" i="8" s="1"/>
  <c r="G373" i="8"/>
  <c r="H373" i="8" s="1"/>
  <c r="G374" i="8"/>
  <c r="H374" i="8" s="1"/>
  <c r="G375" i="8"/>
  <c r="H375" i="8" s="1"/>
  <c r="G376" i="8"/>
  <c r="H376" i="8" s="1"/>
  <c r="G377" i="8"/>
  <c r="H377" i="8" s="1"/>
  <c r="G378" i="8"/>
  <c r="H378" i="8" s="1"/>
  <c r="G379" i="8"/>
  <c r="H379" i="8" s="1"/>
  <c r="G380" i="8"/>
  <c r="H380" i="8" s="1"/>
  <c r="G381" i="8"/>
  <c r="H381" i="8" s="1"/>
  <c r="G382" i="8"/>
  <c r="H382" i="8" s="1"/>
  <c r="G383" i="8"/>
  <c r="H383" i="8" s="1"/>
  <c r="G384" i="8"/>
  <c r="H384" i="8" s="1"/>
  <c r="G385" i="8"/>
  <c r="H385" i="8" s="1"/>
  <c r="G386" i="8"/>
  <c r="H386" i="8" s="1"/>
  <c r="G387" i="8"/>
  <c r="H387" i="8" s="1"/>
  <c r="G388" i="8"/>
  <c r="H388" i="8" s="1"/>
  <c r="G389" i="8"/>
  <c r="H389" i="8" s="1"/>
  <c r="G390" i="8"/>
  <c r="H390" i="8" s="1"/>
  <c r="G391" i="8"/>
  <c r="H391" i="8" s="1"/>
  <c r="G392" i="8"/>
  <c r="H392" i="8" s="1"/>
  <c r="G393" i="8"/>
  <c r="H393" i="8" s="1"/>
  <c r="G394" i="8"/>
  <c r="H394" i="8" s="1"/>
  <c r="G395" i="8"/>
  <c r="H395" i="8" s="1"/>
  <c r="G396" i="8"/>
  <c r="H396" i="8" s="1"/>
  <c r="G397" i="8"/>
  <c r="H397" i="8" s="1"/>
  <c r="G398" i="8"/>
  <c r="H398" i="8" s="1"/>
  <c r="G399" i="8"/>
  <c r="H399" i="8" s="1"/>
  <c r="G400" i="8"/>
  <c r="H400" i="8" s="1"/>
  <c r="G401" i="8"/>
  <c r="H401" i="8" s="1"/>
  <c r="G402" i="8"/>
  <c r="H402" i="8" s="1"/>
  <c r="G403" i="8"/>
  <c r="H403" i="8" s="1"/>
  <c r="G404" i="8"/>
  <c r="H404" i="8" s="1"/>
  <c r="G405" i="8"/>
  <c r="H405" i="8" s="1"/>
  <c r="G406" i="8"/>
  <c r="H406" i="8" s="1"/>
  <c r="G407" i="8"/>
  <c r="H407" i="8" s="1"/>
  <c r="G408" i="8"/>
  <c r="H408" i="8" s="1"/>
  <c r="G409" i="8"/>
  <c r="H409" i="8" s="1"/>
  <c r="G410" i="8"/>
  <c r="H410" i="8" s="1"/>
  <c r="G411" i="8"/>
  <c r="H411" i="8" s="1"/>
  <c r="G412" i="8"/>
  <c r="H412" i="8" s="1"/>
  <c r="G413" i="8"/>
  <c r="H413" i="8" s="1"/>
  <c r="G414" i="8"/>
  <c r="H414" i="8" s="1"/>
  <c r="G415" i="8"/>
  <c r="H415" i="8" s="1"/>
  <c r="G416" i="8"/>
  <c r="H416" i="8" s="1"/>
  <c r="G417" i="8"/>
  <c r="H417" i="8" s="1"/>
  <c r="G418" i="8"/>
  <c r="H418" i="8" s="1"/>
  <c r="G419" i="8"/>
  <c r="H419" i="8" s="1"/>
  <c r="G420" i="8"/>
  <c r="H420" i="8" s="1"/>
  <c r="G421" i="8"/>
  <c r="H421" i="8" s="1"/>
  <c r="G422" i="8"/>
  <c r="H422" i="8" s="1"/>
  <c r="G423" i="8"/>
  <c r="H423" i="8" s="1"/>
  <c r="G424" i="8"/>
  <c r="H424" i="8" s="1"/>
  <c r="G425" i="8"/>
  <c r="H425" i="8" s="1"/>
  <c r="G426" i="8"/>
  <c r="H426" i="8" s="1"/>
  <c r="G427" i="8"/>
  <c r="H427" i="8" s="1"/>
  <c r="G428" i="8"/>
  <c r="H428" i="8" s="1"/>
  <c r="G429" i="8"/>
  <c r="H429" i="8" s="1"/>
  <c r="G430" i="8"/>
  <c r="H430" i="8" s="1"/>
  <c r="G431" i="8"/>
  <c r="H431" i="8" s="1"/>
  <c r="G432" i="8"/>
  <c r="H432" i="8" s="1"/>
  <c r="G433" i="8"/>
  <c r="H433" i="8" s="1"/>
  <c r="G434" i="8"/>
  <c r="H434" i="8" s="1"/>
  <c r="G435" i="8"/>
  <c r="H435" i="8" s="1"/>
  <c r="G436" i="8"/>
  <c r="H436" i="8" s="1"/>
  <c r="G437" i="8"/>
  <c r="H437" i="8" s="1"/>
  <c r="G438" i="8"/>
  <c r="H438" i="8" s="1"/>
  <c r="G439" i="8"/>
  <c r="H439" i="8" s="1"/>
  <c r="G440" i="8"/>
  <c r="H440" i="8" s="1"/>
  <c r="G441" i="8"/>
  <c r="H441" i="8" s="1"/>
  <c r="G442" i="8"/>
  <c r="H442" i="8" s="1"/>
  <c r="G443" i="8"/>
  <c r="H443" i="8" s="1"/>
  <c r="G444" i="8"/>
  <c r="H444" i="8" s="1"/>
  <c r="G445" i="8"/>
  <c r="H445" i="8" s="1"/>
  <c r="G446" i="8"/>
  <c r="H446" i="8" s="1"/>
  <c r="G447" i="8"/>
  <c r="H447" i="8" s="1"/>
  <c r="G448" i="8"/>
  <c r="H448" i="8" s="1"/>
  <c r="G449" i="8"/>
  <c r="H449" i="8" s="1"/>
  <c r="G450" i="8"/>
  <c r="H450" i="8" s="1"/>
  <c r="G451" i="8"/>
  <c r="H451" i="8" s="1"/>
  <c r="G452" i="8"/>
  <c r="H452" i="8" s="1"/>
  <c r="G453" i="8"/>
  <c r="H453" i="8" s="1"/>
  <c r="G454" i="8"/>
  <c r="H454" i="8" s="1"/>
  <c r="G455" i="8"/>
  <c r="H455" i="8" s="1"/>
  <c r="G456" i="8"/>
  <c r="H456" i="8" s="1"/>
  <c r="G457" i="8"/>
  <c r="H457" i="8" s="1"/>
  <c r="G458" i="8"/>
  <c r="H458" i="8" s="1"/>
  <c r="G459" i="8"/>
  <c r="H459" i="8" s="1"/>
  <c r="G460" i="8"/>
  <c r="H460" i="8" s="1"/>
  <c r="G461" i="8"/>
  <c r="H461" i="8" s="1"/>
  <c r="G462" i="8"/>
  <c r="H462" i="8" s="1"/>
  <c r="G463" i="8"/>
  <c r="H463" i="8" s="1"/>
  <c r="G464" i="8"/>
  <c r="H464" i="8" s="1"/>
  <c r="G465" i="8"/>
  <c r="H465" i="8" s="1"/>
  <c r="G466" i="8"/>
  <c r="H466" i="8" s="1"/>
  <c r="G467" i="8"/>
  <c r="H467" i="8" s="1"/>
  <c r="G468" i="8"/>
  <c r="H468" i="8" s="1"/>
  <c r="G469" i="8"/>
  <c r="H469" i="8" s="1"/>
  <c r="G470" i="8"/>
  <c r="H470" i="8" s="1"/>
  <c r="G471" i="8"/>
  <c r="H471" i="8" s="1"/>
  <c r="G472" i="8"/>
  <c r="H472" i="8" s="1"/>
  <c r="G473" i="8"/>
  <c r="H473" i="8" s="1"/>
  <c r="G474" i="8"/>
  <c r="H474" i="8" s="1"/>
  <c r="G475" i="8"/>
  <c r="H475" i="8" s="1"/>
  <c r="G476" i="8"/>
  <c r="H476" i="8" s="1"/>
  <c r="G477" i="8"/>
  <c r="H477" i="8" s="1"/>
  <c r="G478" i="8"/>
  <c r="H478" i="8" s="1"/>
  <c r="G479" i="8"/>
  <c r="H479" i="8" s="1"/>
  <c r="G480" i="8"/>
  <c r="H480" i="8" s="1"/>
  <c r="G481" i="8"/>
  <c r="H481" i="8" s="1"/>
  <c r="G482" i="8"/>
  <c r="H482" i="8" s="1"/>
  <c r="G483" i="8"/>
  <c r="H483" i="8" s="1"/>
  <c r="G484" i="8"/>
  <c r="H484" i="8" s="1"/>
  <c r="G485" i="8"/>
  <c r="H485" i="8" s="1"/>
  <c r="G486" i="8"/>
  <c r="H486" i="8" s="1"/>
  <c r="G487" i="8"/>
  <c r="H487" i="8" s="1"/>
  <c r="G488" i="8"/>
  <c r="H488" i="8" s="1"/>
  <c r="G489" i="8"/>
  <c r="H489" i="8" s="1"/>
  <c r="G490" i="8"/>
  <c r="H490" i="8" s="1"/>
  <c r="G491" i="8"/>
  <c r="H491" i="8" s="1"/>
  <c r="G492" i="8"/>
  <c r="H492" i="8" s="1"/>
  <c r="G493" i="8"/>
  <c r="H493" i="8" s="1"/>
  <c r="G494" i="8"/>
  <c r="H494" i="8" s="1"/>
  <c r="G495" i="8"/>
  <c r="H495" i="8" s="1"/>
  <c r="G496" i="8"/>
  <c r="H496" i="8" s="1"/>
  <c r="G497" i="8"/>
  <c r="H497" i="8" s="1"/>
  <c r="G498" i="8"/>
  <c r="H498" i="8" s="1"/>
  <c r="G499" i="8"/>
  <c r="H499" i="8" s="1"/>
  <c r="G500" i="8"/>
  <c r="H500" i="8" s="1"/>
  <c r="G501" i="8"/>
  <c r="H501" i="8" s="1"/>
  <c r="G502" i="8"/>
  <c r="H502" i="8" s="1"/>
  <c r="G503" i="8"/>
  <c r="H503" i="8" s="1"/>
  <c r="G504" i="8"/>
  <c r="H504" i="8" s="1"/>
  <c r="G505" i="8"/>
  <c r="H505" i="8" s="1"/>
  <c r="G506" i="8"/>
  <c r="H506" i="8" s="1"/>
  <c r="G507" i="8"/>
  <c r="H507" i="8" s="1"/>
  <c r="G508" i="8"/>
  <c r="H508" i="8" s="1"/>
  <c r="G509" i="8"/>
  <c r="H509" i="8" s="1"/>
  <c r="G510" i="8"/>
  <c r="H510" i="8" s="1"/>
  <c r="G511" i="8"/>
  <c r="H511" i="8" s="1"/>
  <c r="G512" i="8"/>
  <c r="H512" i="8" s="1"/>
  <c r="G513" i="8"/>
  <c r="H513" i="8" s="1"/>
  <c r="G514" i="8"/>
  <c r="H514" i="8" s="1"/>
  <c r="G515" i="8"/>
  <c r="H515" i="8" s="1"/>
  <c r="G516" i="8"/>
  <c r="H516" i="8" s="1"/>
  <c r="G517" i="8"/>
  <c r="H517" i="8" s="1"/>
  <c r="G518" i="8"/>
  <c r="H518" i="8" s="1"/>
  <c r="G519" i="8"/>
  <c r="H519" i="8" s="1"/>
  <c r="G520" i="8"/>
  <c r="H520" i="8" s="1"/>
  <c r="G521" i="8"/>
  <c r="H521" i="8" s="1"/>
  <c r="G522" i="8"/>
  <c r="H522" i="8" s="1"/>
  <c r="G523" i="8"/>
  <c r="H523" i="8" s="1"/>
  <c r="G524" i="8"/>
  <c r="H524" i="8" s="1"/>
  <c r="G525" i="8"/>
  <c r="H525" i="8" s="1"/>
  <c r="G526" i="8"/>
  <c r="H526" i="8" s="1"/>
  <c r="G527" i="8"/>
  <c r="H527" i="8" s="1"/>
  <c r="G528" i="8"/>
  <c r="H528" i="8" s="1"/>
  <c r="G529" i="8"/>
  <c r="H529" i="8" s="1"/>
  <c r="G530" i="8"/>
  <c r="H530" i="8" s="1"/>
  <c r="G531" i="8"/>
  <c r="H531" i="8" s="1"/>
  <c r="G532" i="8"/>
  <c r="H532" i="8" s="1"/>
  <c r="G533" i="8"/>
  <c r="H533" i="8" s="1"/>
  <c r="G534" i="8"/>
  <c r="H534" i="8" s="1"/>
  <c r="G535" i="8"/>
  <c r="H535" i="8" s="1"/>
  <c r="G536" i="8"/>
  <c r="H536" i="8" s="1"/>
  <c r="G537" i="8"/>
  <c r="H537" i="8" s="1"/>
  <c r="G538" i="8"/>
  <c r="H538" i="8" s="1"/>
  <c r="G539" i="8"/>
  <c r="H539" i="8" s="1"/>
  <c r="G540" i="8"/>
  <c r="H540" i="8" s="1"/>
  <c r="G541" i="8"/>
  <c r="H541" i="8" s="1"/>
  <c r="G542" i="8"/>
  <c r="H542" i="8" s="1"/>
  <c r="G543" i="8"/>
  <c r="H543" i="8" s="1"/>
  <c r="G544" i="8"/>
  <c r="H544" i="8" s="1"/>
  <c r="G545" i="8"/>
  <c r="H545" i="8" s="1"/>
  <c r="G546" i="8"/>
  <c r="H546" i="8" s="1"/>
  <c r="G547" i="8"/>
  <c r="H547" i="8" s="1"/>
  <c r="G548" i="8"/>
  <c r="H548" i="8" s="1"/>
  <c r="G549" i="8"/>
  <c r="H549" i="8" s="1"/>
  <c r="G550" i="8"/>
  <c r="H550" i="8" s="1"/>
  <c r="G551" i="8"/>
  <c r="H551" i="8" s="1"/>
  <c r="G552" i="8"/>
  <c r="H552" i="8" s="1"/>
  <c r="G553" i="8"/>
  <c r="H553" i="8" s="1"/>
  <c r="G554" i="8"/>
  <c r="H554" i="8" s="1"/>
  <c r="G555" i="8"/>
  <c r="H555" i="8" s="1"/>
  <c r="G556" i="8"/>
  <c r="H556" i="8" s="1"/>
  <c r="G557" i="8"/>
  <c r="H557" i="8" s="1"/>
  <c r="G558" i="8"/>
  <c r="H558" i="8" s="1"/>
  <c r="G559" i="8"/>
  <c r="H559" i="8" s="1"/>
  <c r="G560" i="8"/>
  <c r="H560" i="8" s="1"/>
  <c r="G561" i="8"/>
  <c r="H561" i="8" s="1"/>
  <c r="G562" i="8"/>
  <c r="H562" i="8" s="1"/>
  <c r="G563" i="8"/>
  <c r="H563" i="8" s="1"/>
  <c r="G564" i="8"/>
  <c r="H564" i="8" s="1"/>
  <c r="G565" i="8"/>
  <c r="H565" i="8" s="1"/>
  <c r="G566" i="8"/>
  <c r="H566" i="8" s="1"/>
  <c r="G567" i="8"/>
  <c r="H567" i="8" s="1"/>
  <c r="G568" i="8"/>
  <c r="H568" i="8" s="1"/>
  <c r="G569" i="8"/>
  <c r="H569" i="8" s="1"/>
  <c r="G570" i="8"/>
  <c r="H570" i="8" s="1"/>
  <c r="G571" i="8"/>
  <c r="H571" i="8" s="1"/>
  <c r="G572" i="8"/>
  <c r="H572" i="8" s="1"/>
  <c r="G573" i="8"/>
  <c r="H573" i="8" s="1"/>
  <c r="G574" i="8"/>
  <c r="H574" i="8" s="1"/>
  <c r="G575" i="8"/>
  <c r="H575" i="8" s="1"/>
  <c r="G576" i="8"/>
  <c r="H576" i="8" s="1"/>
  <c r="G577" i="8"/>
  <c r="H577" i="8" s="1"/>
  <c r="G578" i="8"/>
  <c r="H578" i="8" s="1"/>
  <c r="G579" i="8"/>
  <c r="H579" i="8" s="1"/>
  <c r="G580" i="8"/>
  <c r="H580" i="8" s="1"/>
  <c r="G581" i="8"/>
  <c r="H581" i="8" s="1"/>
  <c r="G582" i="8"/>
  <c r="H582" i="8" s="1"/>
  <c r="G583" i="8"/>
  <c r="H583" i="8" s="1"/>
  <c r="G584" i="8"/>
  <c r="H584" i="8" s="1"/>
  <c r="G585" i="8"/>
  <c r="H585" i="8" s="1"/>
  <c r="G586" i="8"/>
  <c r="H586" i="8" s="1"/>
  <c r="G587" i="8"/>
  <c r="H587" i="8" s="1"/>
  <c r="G588" i="8"/>
  <c r="H588" i="8" s="1"/>
  <c r="G589" i="8"/>
  <c r="H589" i="8" s="1"/>
  <c r="G590" i="8"/>
  <c r="H590" i="8" s="1"/>
  <c r="G591" i="8"/>
  <c r="H591" i="8" s="1"/>
  <c r="G592" i="8"/>
  <c r="H592" i="8" s="1"/>
  <c r="G593" i="8"/>
  <c r="H593" i="8" s="1"/>
  <c r="G594" i="8"/>
  <c r="H594" i="8" s="1"/>
  <c r="G595" i="8"/>
  <c r="H595" i="8" s="1"/>
  <c r="G596" i="8"/>
  <c r="H596" i="8" s="1"/>
  <c r="G597" i="8"/>
  <c r="H597" i="8" s="1"/>
  <c r="G598" i="8"/>
  <c r="H598" i="8" s="1"/>
  <c r="G599" i="8"/>
  <c r="H599" i="8" s="1"/>
  <c r="G600" i="8"/>
  <c r="H600" i="8" s="1"/>
  <c r="G601" i="8"/>
  <c r="H601" i="8" s="1"/>
  <c r="G602" i="8"/>
  <c r="H602" i="8" s="1"/>
  <c r="G603" i="8"/>
  <c r="H603" i="8" s="1"/>
  <c r="G604" i="8"/>
  <c r="H604" i="8" s="1"/>
  <c r="G605" i="8"/>
  <c r="H605" i="8" s="1"/>
  <c r="G606" i="8"/>
  <c r="H606" i="8" s="1"/>
  <c r="G607" i="8"/>
  <c r="H607" i="8" s="1"/>
  <c r="G608" i="8"/>
  <c r="H608" i="8" s="1"/>
  <c r="G609" i="8"/>
  <c r="H609" i="8" s="1"/>
  <c r="G610" i="8"/>
  <c r="H610" i="8" s="1"/>
  <c r="G611" i="8"/>
  <c r="H611" i="8" s="1"/>
  <c r="G612" i="8"/>
  <c r="H612" i="8" s="1"/>
  <c r="G613" i="8"/>
  <c r="H613" i="8" s="1"/>
  <c r="G614" i="8"/>
  <c r="H614" i="8" s="1"/>
  <c r="G615" i="8"/>
  <c r="H615" i="8" s="1"/>
  <c r="G616" i="8"/>
  <c r="H616" i="8" s="1"/>
  <c r="G617" i="8"/>
  <c r="H617" i="8" s="1"/>
  <c r="G618" i="8"/>
  <c r="H618" i="8" s="1"/>
  <c r="G619" i="8"/>
  <c r="H619" i="8" s="1"/>
  <c r="G620" i="8"/>
  <c r="H620" i="8" s="1"/>
  <c r="G621" i="8"/>
  <c r="H621" i="8" s="1"/>
  <c r="G622" i="8"/>
  <c r="H622" i="8" s="1"/>
  <c r="G623" i="8"/>
  <c r="H623" i="8" s="1"/>
  <c r="G624" i="8"/>
  <c r="H624" i="8" s="1"/>
  <c r="G625" i="8"/>
  <c r="H625" i="8" s="1"/>
  <c r="G626" i="8"/>
  <c r="H626" i="8" s="1"/>
  <c r="G627" i="8"/>
  <c r="H627" i="8" s="1"/>
  <c r="G628" i="8"/>
  <c r="H628" i="8" s="1"/>
  <c r="G629" i="8"/>
  <c r="H629" i="8" s="1"/>
  <c r="G630" i="8"/>
  <c r="H630" i="8" s="1"/>
  <c r="G631" i="8"/>
  <c r="H631" i="8" s="1"/>
  <c r="G632" i="8"/>
  <c r="H632" i="8" s="1"/>
  <c r="G633" i="8"/>
  <c r="H633" i="8" s="1"/>
  <c r="G634" i="8"/>
  <c r="H634" i="8" s="1"/>
  <c r="G635" i="8"/>
  <c r="H635" i="8" s="1"/>
  <c r="G636" i="8"/>
  <c r="H636" i="8" s="1"/>
  <c r="G637" i="8"/>
  <c r="H637" i="8" s="1"/>
  <c r="G638" i="8"/>
  <c r="H638" i="8" s="1"/>
  <c r="G639" i="8"/>
  <c r="H639" i="8" s="1"/>
  <c r="G640" i="8"/>
  <c r="H640" i="8" s="1"/>
  <c r="G641" i="8"/>
  <c r="H641" i="8" s="1"/>
  <c r="G642" i="8"/>
  <c r="H642" i="8" s="1"/>
  <c r="G643" i="8"/>
  <c r="H643" i="8" s="1"/>
  <c r="G644" i="8"/>
  <c r="H644" i="8" s="1"/>
  <c r="G645" i="8"/>
  <c r="H645" i="8" s="1"/>
  <c r="G646" i="8"/>
  <c r="H646" i="8" s="1"/>
  <c r="G647" i="8"/>
  <c r="H647" i="8" s="1"/>
  <c r="G648" i="8"/>
  <c r="H648" i="8" s="1"/>
  <c r="G649" i="8"/>
  <c r="H649" i="8" s="1"/>
  <c r="G650" i="8"/>
  <c r="H650" i="8" s="1"/>
  <c r="G651" i="8"/>
  <c r="H651" i="8" s="1"/>
  <c r="G652" i="8"/>
  <c r="H652" i="8" s="1"/>
  <c r="G653" i="8"/>
  <c r="H653" i="8" s="1"/>
  <c r="G654" i="8"/>
  <c r="H654" i="8" s="1"/>
  <c r="G655" i="8"/>
  <c r="H655" i="8" s="1"/>
  <c r="G656" i="8"/>
  <c r="H656" i="8" s="1"/>
  <c r="G657" i="8"/>
  <c r="H657" i="8" s="1"/>
  <c r="G658" i="8"/>
  <c r="H658" i="8" s="1"/>
  <c r="G659" i="8"/>
  <c r="H659" i="8" s="1"/>
  <c r="G660" i="8"/>
  <c r="H660" i="8" s="1"/>
  <c r="G661" i="8"/>
  <c r="H661" i="8" s="1"/>
  <c r="G662" i="8"/>
  <c r="H662" i="8" s="1"/>
  <c r="G663" i="8"/>
  <c r="H663" i="8" s="1"/>
  <c r="G664" i="8"/>
  <c r="H664" i="8" s="1"/>
  <c r="G665" i="8"/>
  <c r="H665" i="8" s="1"/>
  <c r="G666" i="8"/>
  <c r="H666" i="8" s="1"/>
  <c r="G667" i="8"/>
  <c r="H667" i="8" s="1"/>
  <c r="G668" i="8"/>
  <c r="H668" i="8" s="1"/>
  <c r="G669" i="8"/>
  <c r="H669" i="8" s="1"/>
  <c r="G670" i="8"/>
  <c r="H670" i="8" s="1"/>
  <c r="G671" i="8"/>
  <c r="H671" i="8" s="1"/>
  <c r="G672" i="8"/>
  <c r="H672" i="8" s="1"/>
  <c r="G673" i="8"/>
  <c r="H673" i="8" s="1"/>
  <c r="G674" i="8"/>
  <c r="H674" i="8" s="1"/>
  <c r="G675" i="8"/>
  <c r="H675" i="8" s="1"/>
  <c r="G676" i="8"/>
  <c r="H676" i="8" s="1"/>
  <c r="G677" i="8"/>
  <c r="H677" i="8" s="1"/>
  <c r="G678" i="8"/>
  <c r="H678" i="8" s="1"/>
  <c r="G679" i="8"/>
  <c r="H679" i="8" s="1"/>
  <c r="G680" i="8"/>
  <c r="H680" i="8" s="1"/>
  <c r="G681" i="8"/>
  <c r="H681" i="8" s="1"/>
  <c r="G682" i="8"/>
  <c r="H682" i="8" s="1"/>
  <c r="G683" i="8"/>
  <c r="H683" i="8" s="1"/>
  <c r="G684" i="8"/>
  <c r="H684" i="8" s="1"/>
  <c r="G685" i="8"/>
  <c r="H685" i="8" s="1"/>
  <c r="G686" i="8"/>
  <c r="H686" i="8" s="1"/>
  <c r="G687" i="8"/>
  <c r="H687" i="8" s="1"/>
  <c r="G688" i="8"/>
  <c r="H688" i="8" s="1"/>
  <c r="G689" i="8"/>
  <c r="H689" i="8" s="1"/>
  <c r="G690" i="8"/>
  <c r="H690" i="8" s="1"/>
  <c r="G691" i="8"/>
  <c r="H691" i="8" s="1"/>
  <c r="G692" i="8"/>
  <c r="H692" i="8" s="1"/>
  <c r="G693" i="8"/>
  <c r="H693" i="8" s="1"/>
  <c r="G694" i="8"/>
  <c r="H694" i="8" s="1"/>
  <c r="G695" i="8"/>
  <c r="H695" i="8" s="1"/>
  <c r="G696" i="8"/>
  <c r="H696" i="8" s="1"/>
  <c r="G697" i="8"/>
  <c r="H697" i="8" s="1"/>
  <c r="G698" i="8"/>
  <c r="H698" i="8" s="1"/>
  <c r="G699" i="8"/>
  <c r="H699" i="8" s="1"/>
  <c r="G700" i="8"/>
  <c r="H700" i="8" s="1"/>
  <c r="G701" i="8"/>
  <c r="H701" i="8" s="1"/>
  <c r="G702" i="8"/>
  <c r="H702" i="8" s="1"/>
  <c r="G703" i="8"/>
  <c r="H703" i="8" s="1"/>
  <c r="G704" i="8"/>
  <c r="H704" i="8" s="1"/>
  <c r="G705" i="8"/>
  <c r="H705" i="8" s="1"/>
  <c r="G706" i="8"/>
  <c r="H706" i="8" s="1"/>
  <c r="G707" i="8"/>
  <c r="H707" i="8" s="1"/>
  <c r="G708" i="8"/>
  <c r="H708" i="8" s="1"/>
  <c r="G709" i="8"/>
  <c r="H709" i="8" s="1"/>
  <c r="G710" i="8"/>
  <c r="H710" i="8" s="1"/>
  <c r="G711" i="8"/>
  <c r="H711" i="8" s="1"/>
  <c r="G712" i="8"/>
  <c r="H712" i="8" s="1"/>
  <c r="G713" i="8"/>
  <c r="H713" i="8" s="1"/>
  <c r="G714" i="8"/>
  <c r="H714" i="8" s="1"/>
  <c r="G715" i="8"/>
  <c r="H715" i="8" s="1"/>
  <c r="G716" i="8"/>
  <c r="H716" i="8" s="1"/>
  <c r="G717" i="8"/>
  <c r="H717" i="8" s="1"/>
  <c r="G718" i="8"/>
  <c r="H718" i="8" s="1"/>
  <c r="G719" i="8"/>
  <c r="H719" i="8" s="1"/>
  <c r="G720" i="8"/>
  <c r="H720" i="8" s="1"/>
  <c r="G721" i="8"/>
  <c r="H721" i="8" s="1"/>
  <c r="G722" i="8"/>
  <c r="H722" i="8" s="1"/>
  <c r="G723" i="8"/>
  <c r="H723" i="8" s="1"/>
  <c r="G724" i="8"/>
  <c r="H724" i="8" s="1"/>
  <c r="G725" i="8"/>
  <c r="H725" i="8" s="1"/>
  <c r="G726" i="8"/>
  <c r="H726" i="8" s="1"/>
  <c r="G727" i="8"/>
  <c r="H727" i="8" s="1"/>
  <c r="G728" i="8"/>
  <c r="H728" i="8" s="1"/>
  <c r="G729" i="8"/>
  <c r="H729" i="8" s="1"/>
  <c r="G730" i="8"/>
  <c r="H730" i="8" s="1"/>
  <c r="G731" i="8"/>
  <c r="H731" i="8" s="1"/>
  <c r="G732" i="8"/>
  <c r="H732" i="8" s="1"/>
  <c r="G733" i="8"/>
  <c r="H733" i="8" s="1"/>
  <c r="G734" i="8"/>
  <c r="H734" i="8" s="1"/>
  <c r="G735" i="8"/>
  <c r="H735" i="8" s="1"/>
  <c r="G736" i="8"/>
  <c r="H736" i="8" s="1"/>
  <c r="G737" i="8"/>
  <c r="H737" i="8" s="1"/>
  <c r="G738" i="8"/>
  <c r="H738" i="8" s="1"/>
  <c r="G739" i="8"/>
  <c r="H739" i="8" s="1"/>
  <c r="G740" i="8"/>
  <c r="H740" i="8" s="1"/>
  <c r="G741" i="8"/>
  <c r="H741" i="8" s="1"/>
  <c r="G742" i="8"/>
  <c r="H742" i="8" s="1"/>
  <c r="G743" i="8"/>
  <c r="H743" i="8" s="1"/>
  <c r="G744" i="8"/>
  <c r="H744" i="8" s="1"/>
  <c r="G745" i="8"/>
  <c r="H745" i="8" s="1"/>
  <c r="G746" i="8"/>
  <c r="H746" i="8" s="1"/>
  <c r="G747" i="8"/>
  <c r="H747" i="8" s="1"/>
  <c r="G748" i="8"/>
  <c r="H748" i="8" s="1"/>
  <c r="G749" i="8"/>
  <c r="H749" i="8" s="1"/>
  <c r="G750" i="8"/>
  <c r="H750" i="8" s="1"/>
  <c r="G751" i="8"/>
  <c r="H751" i="8" s="1"/>
  <c r="G752" i="8"/>
  <c r="H752" i="8" s="1"/>
  <c r="G753" i="8"/>
  <c r="H753" i="8" s="1"/>
  <c r="G754" i="8"/>
  <c r="H754" i="8" s="1"/>
  <c r="G755" i="8"/>
  <c r="H755" i="8" s="1"/>
  <c r="G756" i="8"/>
  <c r="H756" i="8" s="1"/>
  <c r="G757" i="8"/>
  <c r="H757" i="8" s="1"/>
  <c r="G758" i="8"/>
  <c r="H758" i="8" s="1"/>
  <c r="G759" i="8"/>
  <c r="H759" i="8" s="1"/>
  <c r="G760" i="8"/>
  <c r="H760" i="8" s="1"/>
  <c r="G761" i="8"/>
  <c r="H761" i="8" s="1"/>
  <c r="G762" i="8"/>
  <c r="H762" i="8" s="1"/>
  <c r="G763" i="8"/>
  <c r="H763" i="8" s="1"/>
  <c r="G764" i="8"/>
  <c r="H764" i="8" s="1"/>
  <c r="G765" i="8"/>
  <c r="H765" i="8" s="1"/>
  <c r="G766" i="8"/>
  <c r="H766" i="8" s="1"/>
  <c r="G767" i="8"/>
  <c r="H767" i="8" s="1"/>
  <c r="G768" i="8"/>
  <c r="H768" i="8" s="1"/>
  <c r="G769" i="8"/>
  <c r="H769" i="8" s="1"/>
  <c r="G770" i="8"/>
  <c r="H770" i="8" s="1"/>
  <c r="G771" i="8"/>
  <c r="H771" i="8" s="1"/>
  <c r="G772" i="8"/>
  <c r="H772" i="8" s="1"/>
  <c r="G773" i="8"/>
  <c r="H773" i="8" s="1"/>
  <c r="G774" i="8"/>
  <c r="H774" i="8" s="1"/>
  <c r="G775" i="8"/>
  <c r="H775" i="8" s="1"/>
  <c r="G776" i="8"/>
  <c r="H776" i="8" s="1"/>
  <c r="G777" i="8"/>
  <c r="H777" i="8" s="1"/>
  <c r="G778" i="8"/>
  <c r="H778" i="8" s="1"/>
  <c r="G779" i="8"/>
  <c r="H779" i="8" s="1"/>
  <c r="G780" i="8"/>
  <c r="H780" i="8" s="1"/>
  <c r="G781" i="8"/>
  <c r="H781" i="8" s="1"/>
  <c r="G782" i="8"/>
  <c r="H782" i="8" s="1"/>
  <c r="G783" i="8"/>
  <c r="H783" i="8" s="1"/>
  <c r="G784" i="8"/>
  <c r="H784" i="8" s="1"/>
  <c r="G785" i="8"/>
  <c r="H785" i="8" s="1"/>
  <c r="G786" i="8"/>
  <c r="H786" i="8" s="1"/>
  <c r="G787" i="8"/>
  <c r="H787" i="8" s="1"/>
  <c r="G788" i="8"/>
  <c r="H788" i="8" s="1"/>
  <c r="G789" i="8"/>
  <c r="H789" i="8" s="1"/>
  <c r="G790" i="8"/>
  <c r="H790" i="8" s="1"/>
  <c r="G791" i="8"/>
  <c r="H791" i="8" s="1"/>
  <c r="G792" i="8"/>
  <c r="H792" i="8" s="1"/>
  <c r="G793" i="8"/>
  <c r="H793" i="8" s="1"/>
  <c r="G794" i="8"/>
  <c r="H794" i="8" s="1"/>
  <c r="G795" i="8"/>
  <c r="H795" i="8" s="1"/>
  <c r="G796" i="8"/>
  <c r="H796" i="8" s="1"/>
  <c r="G797" i="8"/>
  <c r="H797" i="8" s="1"/>
  <c r="G798" i="8"/>
  <c r="H798" i="8" s="1"/>
  <c r="G799" i="8"/>
  <c r="H799" i="8" s="1"/>
  <c r="G800" i="8"/>
  <c r="H800" i="8" s="1"/>
  <c r="G801" i="8"/>
  <c r="H801" i="8" s="1"/>
  <c r="G802" i="8"/>
  <c r="H802" i="8" s="1"/>
  <c r="G803" i="8"/>
  <c r="H803" i="8" s="1"/>
  <c r="G804" i="8"/>
  <c r="H804" i="8" s="1"/>
  <c r="G805" i="8"/>
  <c r="H805" i="8" s="1"/>
  <c r="G806" i="8"/>
  <c r="H806" i="8" s="1"/>
  <c r="G807" i="8"/>
  <c r="H807" i="8" s="1"/>
  <c r="G808" i="8"/>
  <c r="H808" i="8" s="1"/>
  <c r="G809" i="8"/>
  <c r="H809" i="8" s="1"/>
  <c r="G810" i="8"/>
  <c r="H810" i="8" s="1"/>
  <c r="G811" i="8"/>
  <c r="H811" i="8" s="1"/>
  <c r="G812" i="8"/>
  <c r="H812" i="8" s="1"/>
  <c r="G813" i="8"/>
  <c r="H813" i="8" s="1"/>
  <c r="G814" i="8"/>
  <c r="H814" i="8" s="1"/>
  <c r="G815" i="8"/>
  <c r="H815" i="8" s="1"/>
  <c r="G816" i="8"/>
  <c r="H816" i="8" s="1"/>
  <c r="G817" i="8"/>
  <c r="H817" i="8" s="1"/>
  <c r="G818" i="8"/>
  <c r="H818" i="8" s="1"/>
  <c r="G819" i="8"/>
  <c r="H819" i="8" s="1"/>
  <c r="G820" i="8"/>
  <c r="H820" i="8" s="1"/>
  <c r="G821" i="8"/>
  <c r="H821" i="8" s="1"/>
  <c r="G822" i="8"/>
  <c r="H822" i="8" s="1"/>
  <c r="G823" i="8"/>
  <c r="H823" i="8" s="1"/>
  <c r="G824" i="8"/>
  <c r="H824" i="8" s="1"/>
  <c r="G825" i="8"/>
  <c r="H825" i="8" s="1"/>
  <c r="G826" i="8"/>
  <c r="H826" i="8" s="1"/>
  <c r="G827" i="8"/>
  <c r="H827" i="8" s="1"/>
  <c r="G828" i="8"/>
  <c r="H828" i="8" s="1"/>
  <c r="G829" i="8"/>
  <c r="H829" i="8" s="1"/>
  <c r="G830" i="8"/>
  <c r="H830" i="8" s="1"/>
  <c r="G831" i="8"/>
  <c r="H831" i="8" s="1"/>
  <c r="G832" i="8"/>
  <c r="H832" i="8" s="1"/>
  <c r="G833" i="8"/>
  <c r="H833" i="8" s="1"/>
  <c r="G834" i="8"/>
  <c r="H834" i="8" s="1"/>
  <c r="G835" i="8"/>
  <c r="H835" i="8" s="1"/>
  <c r="G836" i="8"/>
  <c r="H836" i="8" s="1"/>
  <c r="G837" i="8"/>
  <c r="H837" i="8" s="1"/>
  <c r="G838" i="8"/>
  <c r="H838" i="8" s="1"/>
  <c r="G839" i="8"/>
  <c r="H839" i="8" s="1"/>
  <c r="G840" i="8"/>
  <c r="H840" i="8" s="1"/>
  <c r="G841" i="8"/>
  <c r="H841" i="8" s="1"/>
  <c r="G842" i="8"/>
  <c r="H842" i="8" s="1"/>
  <c r="G843" i="8"/>
  <c r="H843" i="8" s="1"/>
  <c r="G844" i="8"/>
  <c r="H844" i="8" s="1"/>
  <c r="G845" i="8"/>
  <c r="H845" i="8" s="1"/>
  <c r="G846" i="8"/>
  <c r="H846" i="8" s="1"/>
  <c r="G847" i="8"/>
  <c r="H847" i="8" s="1"/>
  <c r="G848" i="8"/>
  <c r="H848" i="8" s="1"/>
  <c r="G849" i="8"/>
  <c r="H849" i="8" s="1"/>
  <c r="G850" i="8"/>
  <c r="H850" i="8" s="1"/>
  <c r="G851" i="8"/>
  <c r="H851" i="8" s="1"/>
  <c r="G852" i="8"/>
  <c r="H852" i="8" s="1"/>
  <c r="G853" i="8"/>
  <c r="H853" i="8" s="1"/>
  <c r="G854" i="8"/>
  <c r="H854" i="8" s="1"/>
  <c r="G855" i="8"/>
  <c r="H855" i="8" s="1"/>
  <c r="G856" i="8"/>
  <c r="H856" i="8" s="1"/>
  <c r="G857" i="8"/>
  <c r="H857" i="8" s="1"/>
  <c r="G858" i="8"/>
  <c r="H858" i="8" s="1"/>
  <c r="G859" i="8"/>
  <c r="H859" i="8" s="1"/>
  <c r="G860" i="8"/>
  <c r="H860" i="8" s="1"/>
  <c r="G861" i="8"/>
  <c r="H861" i="8" s="1"/>
  <c r="G862" i="8"/>
  <c r="H862" i="8" s="1"/>
  <c r="G863" i="8"/>
  <c r="H863" i="8" s="1"/>
  <c r="G864" i="8"/>
  <c r="H864" i="8" s="1"/>
  <c r="G865" i="8"/>
  <c r="H865" i="8" s="1"/>
  <c r="G866" i="8"/>
  <c r="H866" i="8" s="1"/>
  <c r="G867" i="8"/>
  <c r="H867" i="8" s="1"/>
  <c r="G868" i="8"/>
  <c r="H868" i="8" s="1"/>
  <c r="G869" i="8"/>
  <c r="H869" i="8" s="1"/>
  <c r="G870" i="8"/>
  <c r="H870" i="8" s="1"/>
  <c r="G871" i="8"/>
  <c r="H871" i="8" s="1"/>
  <c r="G872" i="8"/>
  <c r="H872" i="8" s="1"/>
  <c r="G873" i="8"/>
  <c r="H873" i="8" s="1"/>
  <c r="G874" i="8"/>
  <c r="H874" i="8" s="1"/>
  <c r="G875" i="8"/>
  <c r="H875" i="8" s="1"/>
  <c r="G876" i="8"/>
  <c r="H876" i="8" s="1"/>
  <c r="G877" i="8"/>
  <c r="H877" i="8" s="1"/>
  <c r="G878" i="8"/>
  <c r="H878" i="8" s="1"/>
  <c r="G879" i="8"/>
  <c r="H879" i="8" s="1"/>
  <c r="G880" i="8"/>
  <c r="H880" i="8" s="1"/>
  <c r="G881" i="8"/>
  <c r="H881" i="8" s="1"/>
  <c r="G882" i="8"/>
  <c r="H882" i="8" s="1"/>
  <c r="G883" i="8"/>
  <c r="H883" i="8" s="1"/>
  <c r="G884" i="8"/>
  <c r="H884" i="8" s="1"/>
  <c r="G885" i="8"/>
  <c r="H885" i="8" s="1"/>
  <c r="G886" i="8"/>
  <c r="H886" i="8" s="1"/>
  <c r="G887" i="8"/>
  <c r="H887" i="8" s="1"/>
  <c r="G888" i="8"/>
  <c r="H888" i="8" s="1"/>
  <c r="G889" i="8"/>
  <c r="H889" i="8" s="1"/>
  <c r="G890" i="8"/>
  <c r="H890" i="8" s="1"/>
  <c r="G891" i="8"/>
  <c r="H891" i="8" s="1"/>
  <c r="G892" i="8"/>
  <c r="H892" i="8" s="1"/>
  <c r="G893" i="8"/>
  <c r="H893" i="8" s="1"/>
  <c r="G894" i="8"/>
  <c r="H894" i="8" s="1"/>
  <c r="G895" i="8"/>
  <c r="H895" i="8" s="1"/>
  <c r="G896" i="8"/>
  <c r="H896" i="8" s="1"/>
  <c r="G897" i="8"/>
  <c r="H897" i="8" s="1"/>
  <c r="G898" i="8"/>
  <c r="H898" i="8" s="1"/>
  <c r="G899" i="8"/>
  <c r="H899" i="8" s="1"/>
  <c r="G900" i="8"/>
  <c r="H900" i="8" s="1"/>
  <c r="G901" i="8"/>
  <c r="H901" i="8" s="1"/>
  <c r="G902" i="8"/>
  <c r="H902" i="8" s="1"/>
  <c r="G903" i="8"/>
  <c r="H903" i="8" s="1"/>
  <c r="G904" i="8"/>
  <c r="H904" i="8" s="1"/>
  <c r="G905" i="8"/>
  <c r="H905" i="8" s="1"/>
  <c r="G906" i="8"/>
  <c r="H906" i="8" s="1"/>
  <c r="G907" i="8"/>
  <c r="H907" i="8" s="1"/>
  <c r="G908" i="8"/>
  <c r="H908" i="8" s="1"/>
  <c r="G909" i="8"/>
  <c r="H909" i="8" s="1"/>
  <c r="G910" i="8"/>
  <c r="H910" i="8" s="1"/>
  <c r="G911" i="8"/>
  <c r="H911" i="8" s="1"/>
  <c r="G912" i="8"/>
  <c r="H912" i="8" s="1"/>
  <c r="G913" i="8"/>
  <c r="H913" i="8" s="1"/>
  <c r="G914" i="8"/>
  <c r="H914" i="8" s="1"/>
  <c r="G915" i="8"/>
  <c r="H915" i="8" s="1"/>
  <c r="G916" i="8"/>
  <c r="H916" i="8" s="1"/>
  <c r="G917" i="8"/>
  <c r="H917" i="8" s="1"/>
  <c r="G918" i="8"/>
  <c r="H918" i="8" s="1"/>
  <c r="G919" i="8"/>
  <c r="H919" i="8" s="1"/>
  <c r="G920" i="8"/>
  <c r="H920" i="8" s="1"/>
  <c r="G921" i="8"/>
  <c r="H921" i="8" s="1"/>
  <c r="G922" i="8"/>
  <c r="H922" i="8" s="1"/>
  <c r="G923" i="8"/>
  <c r="H923" i="8" s="1"/>
  <c r="G924" i="8"/>
  <c r="H924" i="8" s="1"/>
  <c r="G925" i="8"/>
  <c r="H925" i="8" s="1"/>
  <c r="G926" i="8"/>
  <c r="H926" i="8" s="1"/>
  <c r="G927" i="8"/>
  <c r="H927" i="8" s="1"/>
  <c r="G928" i="8"/>
  <c r="H928" i="8" s="1"/>
  <c r="G929" i="8"/>
  <c r="H929" i="8" s="1"/>
  <c r="G930" i="8"/>
  <c r="H930" i="8" s="1"/>
  <c r="G931" i="8"/>
  <c r="H931" i="8" s="1"/>
  <c r="G932" i="8"/>
  <c r="H932" i="8" s="1"/>
  <c r="G933" i="8"/>
  <c r="H933" i="8" s="1"/>
  <c r="G934" i="8"/>
  <c r="H934" i="8" s="1"/>
  <c r="G935" i="8"/>
  <c r="H935" i="8" s="1"/>
  <c r="G936" i="8"/>
  <c r="H936" i="8" s="1"/>
  <c r="G937" i="8"/>
  <c r="H937" i="8" s="1"/>
  <c r="G938" i="8"/>
  <c r="H938" i="8" s="1"/>
  <c r="G939" i="8"/>
  <c r="H939" i="8" s="1"/>
  <c r="G940" i="8"/>
  <c r="H940" i="8" s="1"/>
  <c r="G941" i="8"/>
  <c r="H941" i="8" s="1"/>
  <c r="G942" i="8"/>
  <c r="H942" i="8" s="1"/>
  <c r="G943" i="8"/>
  <c r="H943" i="8" s="1"/>
  <c r="G944" i="8"/>
  <c r="H944" i="8" s="1"/>
  <c r="G945" i="8"/>
  <c r="H945" i="8" s="1"/>
  <c r="G946" i="8"/>
  <c r="H946" i="8" s="1"/>
  <c r="G947" i="8"/>
  <c r="H947" i="8" s="1"/>
  <c r="G948" i="8"/>
  <c r="H948" i="8" s="1"/>
  <c r="G949" i="8"/>
  <c r="H949" i="8" s="1"/>
  <c r="G950" i="8"/>
  <c r="H950" i="8" s="1"/>
  <c r="G951" i="8"/>
  <c r="H951" i="8" s="1"/>
  <c r="G952" i="8"/>
  <c r="H952" i="8" s="1"/>
  <c r="G953" i="8"/>
  <c r="H953" i="8" s="1"/>
  <c r="G954" i="8"/>
  <c r="H954" i="8" s="1"/>
  <c r="G955" i="8"/>
  <c r="H955" i="8" s="1"/>
  <c r="G956" i="8"/>
  <c r="H956" i="8" s="1"/>
  <c r="G957" i="8"/>
  <c r="H957" i="8" s="1"/>
  <c r="G958" i="8"/>
  <c r="H958" i="8" s="1"/>
  <c r="G959" i="8"/>
  <c r="H959" i="8" s="1"/>
  <c r="G960" i="8"/>
  <c r="H960" i="8" s="1"/>
  <c r="G961" i="8"/>
  <c r="H961" i="8" s="1"/>
  <c r="G962" i="8"/>
  <c r="H962" i="8" s="1"/>
  <c r="G963" i="8"/>
  <c r="H963" i="8" s="1"/>
  <c r="G964" i="8"/>
  <c r="H964" i="8" s="1"/>
  <c r="G965" i="8"/>
  <c r="H965" i="8" s="1"/>
  <c r="G966" i="8"/>
  <c r="H966" i="8" s="1"/>
  <c r="G967" i="8"/>
  <c r="H967" i="8" s="1"/>
  <c r="G968" i="8"/>
  <c r="H968" i="8" s="1"/>
  <c r="G969" i="8"/>
  <c r="H969" i="8" s="1"/>
  <c r="G970" i="8"/>
  <c r="H970" i="8" s="1"/>
  <c r="G971" i="8"/>
  <c r="H971" i="8" s="1"/>
  <c r="G972" i="8"/>
  <c r="H972" i="8" s="1"/>
  <c r="G973" i="8"/>
  <c r="H973" i="8" s="1"/>
  <c r="G974" i="8"/>
  <c r="H974" i="8" s="1"/>
  <c r="G975" i="8"/>
  <c r="H975" i="8" s="1"/>
  <c r="G976" i="8"/>
  <c r="H976" i="8" s="1"/>
  <c r="G977" i="8"/>
  <c r="H977" i="8" s="1"/>
  <c r="G978" i="8"/>
  <c r="H978" i="8" s="1"/>
  <c r="G979" i="8"/>
  <c r="H979" i="8" s="1"/>
  <c r="G980" i="8"/>
  <c r="H980" i="8" s="1"/>
  <c r="G981" i="8"/>
  <c r="H981" i="8" s="1"/>
  <c r="G982" i="8"/>
  <c r="H982" i="8" s="1"/>
  <c r="G983" i="8"/>
  <c r="H983" i="8" s="1"/>
  <c r="G984" i="8"/>
  <c r="H984" i="8" s="1"/>
  <c r="G985" i="8"/>
  <c r="H985" i="8" s="1"/>
  <c r="G986" i="8"/>
  <c r="H986" i="8" s="1"/>
  <c r="G987" i="8"/>
  <c r="H987" i="8" s="1"/>
  <c r="G988" i="8"/>
  <c r="H988" i="8" s="1"/>
  <c r="G989" i="8"/>
  <c r="H989" i="8" s="1"/>
  <c r="G990" i="8"/>
  <c r="H990" i="8" s="1"/>
  <c r="G991" i="8"/>
  <c r="H991" i="8" s="1"/>
  <c r="G992" i="8"/>
  <c r="H992" i="8" s="1"/>
  <c r="G993" i="8"/>
  <c r="H993" i="8" s="1"/>
  <c r="G994" i="8"/>
  <c r="H994" i="8" s="1"/>
  <c r="G995" i="8"/>
  <c r="H995" i="8" s="1"/>
  <c r="G996" i="8"/>
  <c r="H996" i="8" s="1"/>
  <c r="G997" i="8"/>
  <c r="H997" i="8" s="1"/>
  <c r="G998" i="8"/>
  <c r="H998" i="8" s="1"/>
  <c r="G999" i="8"/>
  <c r="H999" i="8" s="1"/>
  <c r="G1000" i="8"/>
  <c r="H1000" i="8" s="1"/>
  <c r="G1001" i="8"/>
  <c r="H1001" i="8" s="1"/>
  <c r="G1002" i="8"/>
  <c r="H1002" i="8" s="1"/>
  <c r="G1003" i="8"/>
  <c r="H1003" i="8" s="1"/>
  <c r="G1004" i="8"/>
  <c r="H1004" i="8" s="1"/>
  <c r="G1005" i="8"/>
  <c r="H1005" i="8" s="1"/>
  <c r="G1006" i="8"/>
  <c r="H1006" i="8" s="1"/>
  <c r="G1007" i="8"/>
  <c r="H1007" i="8" s="1"/>
  <c r="G1008" i="8"/>
  <c r="H1008" i="8" s="1"/>
  <c r="G1009" i="8"/>
  <c r="H1009" i="8" s="1"/>
  <c r="G1010" i="8"/>
  <c r="H1010" i="8" s="1"/>
  <c r="G1011" i="8"/>
  <c r="H1011" i="8" s="1"/>
  <c r="G1012" i="8"/>
  <c r="H1012" i="8" s="1"/>
  <c r="G1013" i="8"/>
  <c r="H1013" i="8" s="1"/>
  <c r="G1014" i="8"/>
  <c r="H1014" i="8" s="1"/>
  <c r="G1015" i="8"/>
  <c r="H1015" i="8" s="1"/>
  <c r="G1016" i="8"/>
  <c r="H1016" i="8" s="1"/>
  <c r="G1017" i="8"/>
  <c r="H1017" i="8" s="1"/>
  <c r="G1018" i="8"/>
  <c r="H1018" i="8" s="1"/>
  <c r="G1019" i="8"/>
  <c r="H1019" i="8" s="1"/>
  <c r="G1020" i="8"/>
  <c r="H1020" i="8" s="1"/>
  <c r="G1021" i="8"/>
  <c r="H1021" i="8" s="1"/>
  <c r="G1022" i="8"/>
  <c r="H1022" i="8" s="1"/>
  <c r="G1023" i="8"/>
  <c r="H1023" i="8" s="1"/>
  <c r="G1024" i="8"/>
  <c r="H1024" i="8" s="1"/>
  <c r="G1025" i="8"/>
  <c r="H1025" i="8" s="1"/>
  <c r="G1026" i="8"/>
  <c r="H1026" i="8" s="1"/>
  <c r="G1027" i="8"/>
  <c r="H1027" i="8" s="1"/>
  <c r="G1028" i="8"/>
  <c r="H1028" i="8" s="1"/>
  <c r="G1029" i="8"/>
  <c r="H1029" i="8" s="1"/>
  <c r="G1030" i="8"/>
  <c r="H1030" i="8" s="1"/>
  <c r="G1031" i="8"/>
  <c r="H1031" i="8" s="1"/>
  <c r="G1032" i="8"/>
  <c r="H1032" i="8" s="1"/>
  <c r="G1033" i="8"/>
  <c r="H1033" i="8" s="1"/>
  <c r="G1034" i="8"/>
  <c r="H1034" i="8" s="1"/>
  <c r="G1035" i="8"/>
  <c r="H1035" i="8" s="1"/>
  <c r="G1036" i="8"/>
  <c r="H1036" i="8" s="1"/>
  <c r="G1037" i="8"/>
  <c r="H1037" i="8" s="1"/>
  <c r="G1038" i="8"/>
  <c r="H1038" i="8" s="1"/>
  <c r="G1039" i="8"/>
  <c r="H1039" i="8" s="1"/>
  <c r="G1040" i="8"/>
  <c r="H1040" i="8" s="1"/>
  <c r="G1041" i="8"/>
  <c r="H1041" i="8" s="1"/>
  <c r="G1042" i="8"/>
  <c r="H1042" i="8" s="1"/>
  <c r="G1043" i="8"/>
  <c r="H1043" i="8" s="1"/>
  <c r="G1044" i="8"/>
  <c r="H1044" i="8" s="1"/>
  <c r="G1045" i="8"/>
  <c r="H1045" i="8" s="1"/>
  <c r="G1046" i="8"/>
  <c r="H1046" i="8" s="1"/>
  <c r="G1047" i="8"/>
  <c r="H1047" i="8" s="1"/>
  <c r="G1048" i="8"/>
  <c r="H1048" i="8" s="1"/>
  <c r="G1049" i="8"/>
  <c r="H1049" i="8" s="1"/>
  <c r="G1050" i="8"/>
  <c r="H1050" i="8" s="1"/>
  <c r="G1051" i="8"/>
  <c r="H1051" i="8" s="1"/>
  <c r="G1052" i="8"/>
  <c r="H1052" i="8" s="1"/>
  <c r="G1053" i="8"/>
  <c r="H1053" i="8" s="1"/>
  <c r="G1054" i="8"/>
  <c r="H1054" i="8" s="1"/>
  <c r="G1055" i="8"/>
  <c r="H1055" i="8" s="1"/>
  <c r="G1056" i="8"/>
  <c r="H1056" i="8" s="1"/>
  <c r="G1057" i="8"/>
  <c r="H1057" i="8" s="1"/>
  <c r="G1058" i="8"/>
  <c r="H1058" i="8" s="1"/>
  <c r="G1059" i="8"/>
  <c r="H1059" i="8" s="1"/>
  <c r="G1060" i="8"/>
  <c r="H1060" i="8" s="1"/>
  <c r="G1061" i="8"/>
  <c r="H1061" i="8" s="1"/>
  <c r="G1062" i="8"/>
  <c r="H1062" i="8" s="1"/>
  <c r="G1063" i="8"/>
  <c r="H1063" i="8" s="1"/>
  <c r="G1064" i="8"/>
  <c r="H1064" i="8" s="1"/>
  <c r="G1065" i="8"/>
  <c r="H1065" i="8" s="1"/>
  <c r="G1066" i="8"/>
  <c r="H1066" i="8" s="1"/>
  <c r="G1067" i="8"/>
  <c r="H1067" i="8" s="1"/>
  <c r="G1068" i="8"/>
  <c r="H1068" i="8" s="1"/>
  <c r="G1069" i="8"/>
  <c r="H1069" i="8" s="1"/>
  <c r="G1070" i="8"/>
  <c r="H1070" i="8" s="1"/>
  <c r="G1071" i="8"/>
  <c r="H1071" i="8" s="1"/>
  <c r="G1072" i="8"/>
  <c r="H1072" i="8" s="1"/>
  <c r="G1073" i="8"/>
  <c r="H1073" i="8" s="1"/>
  <c r="G1074" i="8"/>
  <c r="H1074" i="8" s="1"/>
  <c r="G1075" i="8"/>
  <c r="H1075" i="8" s="1"/>
  <c r="G1076" i="8"/>
  <c r="H1076" i="8" s="1"/>
  <c r="G1077" i="8"/>
  <c r="H1077" i="8" s="1"/>
  <c r="G1078" i="8"/>
  <c r="H1078" i="8" s="1"/>
  <c r="G1079" i="8"/>
  <c r="H1079" i="8" s="1"/>
  <c r="G1080" i="8"/>
  <c r="H1080" i="8" s="1"/>
  <c r="G1081" i="8"/>
  <c r="H1081" i="8" s="1"/>
  <c r="G1082" i="8"/>
  <c r="H1082" i="8" s="1"/>
  <c r="G1083" i="8"/>
  <c r="H1083" i="8" s="1"/>
  <c r="G1084" i="8"/>
  <c r="H1084" i="8" s="1"/>
  <c r="G1085" i="8"/>
  <c r="H1085" i="8" s="1"/>
  <c r="G1086" i="8"/>
  <c r="H1086" i="8" s="1"/>
  <c r="G1087" i="8"/>
  <c r="H1087" i="8" s="1"/>
  <c r="G1088" i="8"/>
  <c r="H1088" i="8" s="1"/>
  <c r="G1089" i="8"/>
  <c r="H1089" i="8" s="1"/>
  <c r="G1090" i="8"/>
  <c r="H1090" i="8" s="1"/>
  <c r="G1091" i="8"/>
  <c r="H1091" i="8" s="1"/>
  <c r="G1092" i="8"/>
  <c r="H1092" i="8" s="1"/>
  <c r="G1093" i="8"/>
  <c r="H1093" i="8" s="1"/>
  <c r="G1094" i="8"/>
  <c r="H1094" i="8" s="1"/>
  <c r="G1095" i="8"/>
  <c r="H1095" i="8" s="1"/>
  <c r="G1096" i="8"/>
  <c r="H1096" i="8" s="1"/>
  <c r="G1097" i="8"/>
  <c r="H1097" i="8" s="1"/>
  <c r="G1098" i="8"/>
  <c r="H1098" i="8" s="1"/>
  <c r="G1099" i="8"/>
  <c r="H1099" i="8" s="1"/>
  <c r="G1100" i="8"/>
  <c r="H1100" i="8" s="1"/>
  <c r="G1101" i="8"/>
  <c r="H1101" i="8" s="1"/>
  <c r="G1102" i="8"/>
  <c r="H1102" i="8" s="1"/>
  <c r="G1103" i="8"/>
  <c r="H1103" i="8" s="1"/>
  <c r="G1104" i="8"/>
  <c r="H1104" i="8" s="1"/>
  <c r="G1105" i="8"/>
  <c r="H1105" i="8" s="1"/>
  <c r="G1106" i="8"/>
  <c r="H1106" i="8" s="1"/>
  <c r="G1107" i="8"/>
  <c r="H1107" i="8" s="1"/>
  <c r="G1108" i="8"/>
  <c r="H1108" i="8" s="1"/>
  <c r="G1109" i="8"/>
  <c r="H1109" i="8" s="1"/>
  <c r="G1110" i="8"/>
  <c r="H1110" i="8" s="1"/>
  <c r="G1111" i="8"/>
  <c r="H1111" i="8" s="1"/>
  <c r="G1112" i="8"/>
  <c r="H1112" i="8" s="1"/>
  <c r="G1113" i="8"/>
  <c r="H1113" i="8" s="1"/>
  <c r="G1114" i="8"/>
  <c r="H1114" i="8" s="1"/>
  <c r="G1115" i="8"/>
  <c r="H1115" i="8" s="1"/>
  <c r="G1116" i="8"/>
  <c r="H1116" i="8" s="1"/>
  <c r="G1117" i="8"/>
  <c r="H1117" i="8" s="1"/>
  <c r="G1118" i="8"/>
  <c r="H1118" i="8" s="1"/>
  <c r="G1119" i="8"/>
  <c r="H1119" i="8" s="1"/>
  <c r="G1120" i="8"/>
  <c r="H1120" i="8" s="1"/>
  <c r="G1121" i="8"/>
  <c r="H1121" i="8" s="1"/>
  <c r="G1122" i="8"/>
  <c r="H1122" i="8" s="1"/>
  <c r="G1123" i="8"/>
  <c r="H1123" i="8" s="1"/>
  <c r="G1124" i="8"/>
  <c r="H1124" i="8" s="1"/>
  <c r="G1125" i="8"/>
  <c r="H1125" i="8" s="1"/>
  <c r="G1126" i="8"/>
  <c r="H1126" i="8" s="1"/>
  <c r="G1127" i="8"/>
  <c r="H1127" i="8" s="1"/>
  <c r="G1128" i="8"/>
  <c r="H1128" i="8" s="1"/>
  <c r="G1129" i="8"/>
  <c r="H1129" i="8" s="1"/>
  <c r="G1130" i="8"/>
  <c r="H1130" i="8" s="1"/>
  <c r="G1131" i="8"/>
  <c r="H1131" i="8" s="1"/>
  <c r="G1132" i="8"/>
  <c r="H1132" i="8" s="1"/>
  <c r="G1133" i="8"/>
  <c r="H1133" i="8" s="1"/>
  <c r="G1134" i="8"/>
  <c r="H1134" i="8" s="1"/>
  <c r="G1135" i="8"/>
  <c r="H1135" i="8" s="1"/>
  <c r="G1136" i="8"/>
  <c r="H1136" i="8" s="1"/>
  <c r="G1137" i="8"/>
  <c r="H1137" i="8" s="1"/>
  <c r="G1138" i="8"/>
  <c r="H1138" i="8" s="1"/>
  <c r="G1139" i="8"/>
  <c r="H1139" i="8" s="1"/>
  <c r="G1140" i="8"/>
  <c r="H1140" i="8" s="1"/>
  <c r="G1141" i="8"/>
  <c r="H1141" i="8" s="1"/>
  <c r="G1142" i="8"/>
  <c r="H1142" i="8" s="1"/>
  <c r="G1143" i="8"/>
  <c r="H1143" i="8" s="1"/>
  <c r="G1144" i="8"/>
  <c r="H1144" i="8" s="1"/>
  <c r="G1145" i="8"/>
  <c r="H1145" i="8" s="1"/>
  <c r="G1146" i="8"/>
  <c r="H1146" i="8" s="1"/>
  <c r="G1147" i="8"/>
  <c r="H1147" i="8" s="1"/>
  <c r="G1148" i="8"/>
  <c r="H1148" i="8" s="1"/>
  <c r="G1149" i="8"/>
  <c r="H1149" i="8" s="1"/>
  <c r="G1150" i="8"/>
  <c r="H1150" i="8" s="1"/>
  <c r="G1151" i="8"/>
  <c r="H1151" i="8" s="1"/>
  <c r="G1152" i="8"/>
  <c r="H1152" i="8" s="1"/>
  <c r="G1153" i="8"/>
  <c r="H1153" i="8" s="1"/>
  <c r="G1154" i="8"/>
  <c r="H1154" i="8" s="1"/>
  <c r="G1155" i="8"/>
  <c r="H1155" i="8" s="1"/>
  <c r="G1156" i="8"/>
  <c r="H1156" i="8" s="1"/>
  <c r="G1157" i="8"/>
  <c r="H1157" i="8" s="1"/>
  <c r="G1158" i="8"/>
  <c r="H1158" i="8" s="1"/>
  <c r="G1159" i="8"/>
  <c r="H1159" i="8" s="1"/>
  <c r="G1160" i="8"/>
  <c r="H1160" i="8" s="1"/>
  <c r="G1161" i="8"/>
  <c r="H1161" i="8" s="1"/>
  <c r="G1162" i="8"/>
  <c r="H1162" i="8" s="1"/>
  <c r="G1163" i="8"/>
  <c r="H1163" i="8" s="1"/>
  <c r="G1164" i="8"/>
  <c r="H1164" i="8" s="1"/>
  <c r="G1165" i="8"/>
  <c r="H1165" i="8" s="1"/>
  <c r="G1166" i="8"/>
  <c r="H1166" i="8" s="1"/>
  <c r="G1167" i="8"/>
  <c r="H1167" i="8" s="1"/>
  <c r="G1168" i="8"/>
  <c r="H1168" i="8" s="1"/>
  <c r="G1169" i="8"/>
  <c r="H1169" i="8" s="1"/>
  <c r="G1170" i="8"/>
  <c r="H1170" i="8" s="1"/>
  <c r="G1171" i="8"/>
  <c r="H1171" i="8" s="1"/>
  <c r="G1172" i="8"/>
  <c r="H1172" i="8" s="1"/>
  <c r="G1173" i="8"/>
  <c r="H1173" i="8" s="1"/>
  <c r="G1174" i="8"/>
  <c r="H1174" i="8" s="1"/>
  <c r="G1175" i="8"/>
  <c r="H1175" i="8" s="1"/>
  <c r="G1176" i="8"/>
  <c r="H1176" i="8" s="1"/>
  <c r="G1177" i="8"/>
  <c r="H1177" i="8" s="1"/>
  <c r="G1178" i="8"/>
  <c r="H1178" i="8" s="1"/>
  <c r="G1179" i="8"/>
  <c r="H1179" i="8" s="1"/>
  <c r="G1180" i="8"/>
  <c r="H1180" i="8" s="1"/>
  <c r="G1181" i="8"/>
  <c r="H1181" i="8" s="1"/>
  <c r="G1182" i="8"/>
  <c r="H1182" i="8" s="1"/>
  <c r="G1183" i="8"/>
  <c r="H1183" i="8" s="1"/>
  <c r="G1184" i="8"/>
  <c r="H1184" i="8" s="1"/>
  <c r="G1185" i="8"/>
  <c r="H1185" i="8" s="1"/>
  <c r="G1186" i="8"/>
  <c r="H1186" i="8" s="1"/>
  <c r="G1187" i="8"/>
  <c r="H1187" i="8" s="1"/>
  <c r="G1188" i="8"/>
  <c r="H1188" i="8" s="1"/>
  <c r="G1189" i="8"/>
  <c r="H1189" i="8" s="1"/>
  <c r="G1190" i="8"/>
  <c r="H1190" i="8" s="1"/>
  <c r="G1191" i="8"/>
  <c r="H1191" i="8" s="1"/>
  <c r="G1192" i="8"/>
  <c r="H1192" i="8" s="1"/>
  <c r="G1193" i="8"/>
  <c r="H1193" i="8" s="1"/>
  <c r="G1194" i="8"/>
  <c r="H1194" i="8" s="1"/>
  <c r="G1195" i="8"/>
  <c r="H1195" i="8" s="1"/>
  <c r="G1196" i="8"/>
  <c r="H1196" i="8" s="1"/>
  <c r="G1197" i="8"/>
  <c r="H1197" i="8" s="1"/>
  <c r="G1198" i="8"/>
  <c r="H1198" i="8" s="1"/>
  <c r="G1199" i="8"/>
  <c r="H1199" i="8" s="1"/>
  <c r="G1200" i="8"/>
  <c r="H1200" i="8" s="1"/>
  <c r="G1201" i="8"/>
  <c r="H1201" i="8" s="1"/>
  <c r="G1202" i="8"/>
  <c r="H1202" i="8" s="1"/>
  <c r="G1203" i="8"/>
  <c r="H1203" i="8" s="1"/>
  <c r="G1204" i="8"/>
  <c r="H1204" i="8" s="1"/>
  <c r="G1205" i="8"/>
  <c r="H1205" i="8" s="1"/>
  <c r="G1206" i="8"/>
  <c r="H1206" i="8" s="1"/>
  <c r="G1207" i="8"/>
  <c r="H1207" i="8" s="1"/>
  <c r="G1208" i="8"/>
  <c r="H1208" i="8" s="1"/>
  <c r="G1209" i="8"/>
  <c r="H1209" i="8" s="1"/>
  <c r="G1210" i="8"/>
  <c r="H1210" i="8" s="1"/>
  <c r="G1211" i="8"/>
  <c r="H1211" i="8" s="1"/>
  <c r="G1212" i="8"/>
  <c r="H1212" i="8" s="1"/>
  <c r="G1213" i="8"/>
  <c r="H1213" i="8" s="1"/>
  <c r="G1214" i="8"/>
  <c r="H1214" i="8" s="1"/>
  <c r="G1215" i="8"/>
  <c r="H1215" i="8" s="1"/>
  <c r="G1216" i="8"/>
  <c r="H1216" i="8" s="1"/>
  <c r="G1217" i="8"/>
  <c r="H1217" i="8" s="1"/>
  <c r="G1218" i="8"/>
  <c r="H1218" i="8" s="1"/>
  <c r="G1219" i="8"/>
  <c r="H1219" i="8" s="1"/>
  <c r="G1220" i="8"/>
  <c r="H1220" i="8" s="1"/>
  <c r="G1221" i="8"/>
  <c r="H1221" i="8" s="1"/>
  <c r="G1222" i="8"/>
  <c r="H1222" i="8" s="1"/>
  <c r="G1223" i="8"/>
  <c r="H1223" i="8" s="1"/>
  <c r="G1224" i="8"/>
  <c r="H1224" i="8" s="1"/>
  <c r="G1225" i="8"/>
  <c r="H1225" i="8" s="1"/>
  <c r="G1226" i="8"/>
  <c r="H1226" i="8" s="1"/>
  <c r="G1227" i="8"/>
  <c r="H1227" i="8" s="1"/>
  <c r="G1228" i="8"/>
  <c r="H1228" i="8" s="1"/>
  <c r="G1229" i="8"/>
  <c r="H1229" i="8" s="1"/>
  <c r="G1230" i="8"/>
  <c r="H1230" i="8" s="1"/>
  <c r="G1231" i="8"/>
  <c r="H1231" i="8" s="1"/>
  <c r="G1232" i="8"/>
  <c r="H1232" i="8" s="1"/>
  <c r="G1233" i="8"/>
  <c r="H1233" i="8" s="1"/>
  <c r="G1234" i="8"/>
  <c r="H1234" i="8" s="1"/>
  <c r="G1235" i="8"/>
  <c r="H1235" i="8" s="1"/>
  <c r="G1236" i="8"/>
  <c r="H1236" i="8" s="1"/>
  <c r="G1237" i="8"/>
  <c r="H1237" i="8" s="1"/>
  <c r="G1238" i="8"/>
  <c r="H1238" i="8" s="1"/>
  <c r="G1239" i="8"/>
  <c r="H1239" i="8" s="1"/>
  <c r="G1240" i="8"/>
  <c r="H1240" i="8" s="1"/>
  <c r="G1241" i="8"/>
  <c r="H1241" i="8" s="1"/>
  <c r="G1242" i="8"/>
  <c r="H1242" i="8" s="1"/>
  <c r="G1243" i="8"/>
  <c r="H1243" i="8" s="1"/>
  <c r="G1244" i="8"/>
  <c r="H1244" i="8" s="1"/>
  <c r="G1245" i="8"/>
  <c r="H1245" i="8" s="1"/>
  <c r="G1246" i="8"/>
  <c r="H1246" i="8" s="1"/>
  <c r="G1247" i="8"/>
  <c r="H1247" i="8" s="1"/>
  <c r="G1248" i="8"/>
  <c r="H1248" i="8" s="1"/>
  <c r="G1249" i="8"/>
  <c r="H1249" i="8" s="1"/>
  <c r="G1250" i="8"/>
  <c r="H1250" i="8" s="1"/>
  <c r="G1251" i="8"/>
  <c r="H1251" i="8" s="1"/>
  <c r="G1252" i="8"/>
  <c r="H1252" i="8" s="1"/>
  <c r="G1253" i="8"/>
  <c r="H1253" i="8" s="1"/>
  <c r="G1254" i="8"/>
  <c r="H1254" i="8" s="1"/>
  <c r="G1255" i="8"/>
  <c r="H1255" i="8" s="1"/>
  <c r="G1256" i="8"/>
  <c r="H1256" i="8" s="1"/>
  <c r="G1257" i="8"/>
  <c r="H1257" i="8" s="1"/>
  <c r="G1258" i="8"/>
  <c r="H1258" i="8" s="1"/>
  <c r="G1259" i="8"/>
  <c r="H1259" i="8" s="1"/>
  <c r="G1260" i="8"/>
  <c r="H1260" i="8" s="1"/>
  <c r="G1261" i="8"/>
  <c r="H1261" i="8" s="1"/>
  <c r="G1262" i="8"/>
  <c r="H1262" i="8" s="1"/>
  <c r="G1263" i="8"/>
  <c r="H1263" i="8" s="1"/>
  <c r="G1264" i="8"/>
  <c r="H1264" i="8" s="1"/>
  <c r="G1265" i="8"/>
  <c r="H1265" i="8" s="1"/>
  <c r="G1266" i="8"/>
  <c r="H1266" i="8" s="1"/>
  <c r="G1267" i="8"/>
  <c r="H1267" i="8" s="1"/>
  <c r="G1268" i="8"/>
  <c r="H1268" i="8" s="1"/>
  <c r="G1269" i="8"/>
  <c r="H1269" i="8" s="1"/>
  <c r="G1270" i="8"/>
  <c r="H1270" i="8" s="1"/>
  <c r="G1271" i="8"/>
  <c r="H1271" i="8" s="1"/>
  <c r="G1272" i="8"/>
  <c r="H1272" i="8" s="1"/>
  <c r="G1273" i="8"/>
  <c r="H1273" i="8" s="1"/>
  <c r="G1274" i="8"/>
  <c r="H1274" i="8" s="1"/>
  <c r="G1275" i="8"/>
  <c r="H1275" i="8" s="1"/>
  <c r="G1276" i="8"/>
  <c r="H1276" i="8" s="1"/>
  <c r="G1277" i="8"/>
  <c r="H1277" i="8" s="1"/>
  <c r="G1278" i="8"/>
  <c r="H1278" i="8" s="1"/>
  <c r="G1279" i="8"/>
  <c r="H1279" i="8" s="1"/>
  <c r="G1280" i="8"/>
  <c r="H1280" i="8" s="1"/>
  <c r="G1281" i="8"/>
  <c r="H1281" i="8" s="1"/>
  <c r="G1282" i="8"/>
  <c r="H1282" i="8" s="1"/>
  <c r="G1283" i="8"/>
  <c r="H1283" i="8" s="1"/>
  <c r="G1284" i="8"/>
  <c r="H1284" i="8" s="1"/>
  <c r="G1285" i="8"/>
  <c r="H1285" i="8" s="1"/>
  <c r="G1286" i="8"/>
  <c r="H1286" i="8" s="1"/>
  <c r="G1287" i="8"/>
  <c r="H1287" i="8" s="1"/>
  <c r="G1288" i="8"/>
  <c r="H1288" i="8" s="1"/>
  <c r="G1289" i="8"/>
  <c r="H1289" i="8" s="1"/>
  <c r="G1290" i="8"/>
  <c r="H1290" i="8" s="1"/>
  <c r="G1291" i="8"/>
  <c r="H1291" i="8" s="1"/>
  <c r="G1292" i="8"/>
  <c r="H1292" i="8" s="1"/>
  <c r="G1293" i="8"/>
  <c r="H1293" i="8" s="1"/>
  <c r="G1294" i="8"/>
  <c r="H1294" i="8" s="1"/>
  <c r="G1295" i="8"/>
  <c r="H1295" i="8" s="1"/>
  <c r="G1296" i="8"/>
  <c r="H1296" i="8" s="1"/>
  <c r="G1297" i="8"/>
  <c r="H1297" i="8" s="1"/>
  <c r="G1298" i="8"/>
  <c r="H1298" i="8" s="1"/>
  <c r="G1299" i="8"/>
  <c r="H1299" i="8" s="1"/>
  <c r="G1300" i="8"/>
  <c r="H1300" i="8" s="1"/>
  <c r="G1301" i="8"/>
  <c r="H1301" i="8" s="1"/>
  <c r="G1302" i="8"/>
  <c r="H1302" i="8" s="1"/>
  <c r="G1303" i="8"/>
  <c r="H1303" i="8" s="1"/>
  <c r="G1304" i="8"/>
  <c r="H1304" i="8" s="1"/>
  <c r="G1305" i="8"/>
  <c r="H1305" i="8" s="1"/>
  <c r="G1306" i="8"/>
  <c r="H1306" i="8" s="1"/>
  <c r="G1307" i="8"/>
  <c r="H1307" i="8" s="1"/>
  <c r="G1308" i="8"/>
  <c r="H1308" i="8" s="1"/>
  <c r="G1309" i="8"/>
  <c r="H1309" i="8" s="1"/>
  <c r="G1310" i="8"/>
  <c r="H1310" i="8" s="1"/>
  <c r="G1311" i="8"/>
  <c r="H1311" i="8" s="1"/>
  <c r="G1312" i="8"/>
  <c r="H1312" i="8" s="1"/>
  <c r="G1313" i="8"/>
  <c r="H1313" i="8" s="1"/>
  <c r="G1314" i="8"/>
  <c r="H1314" i="8" s="1"/>
  <c r="G1315" i="8"/>
  <c r="H1315" i="8" s="1"/>
  <c r="G1316" i="8"/>
  <c r="H1316" i="8" s="1"/>
  <c r="G1317" i="8"/>
  <c r="H1317" i="8" s="1"/>
  <c r="G1318" i="8"/>
  <c r="H1318" i="8" s="1"/>
  <c r="G1319" i="8"/>
  <c r="H1319" i="8" s="1"/>
  <c r="G1320" i="8"/>
  <c r="H1320" i="8" s="1"/>
  <c r="G1321" i="8"/>
  <c r="H1321" i="8" s="1"/>
  <c r="G1322" i="8"/>
  <c r="H1322" i="8" s="1"/>
  <c r="G1323" i="8"/>
  <c r="H1323" i="8" s="1"/>
  <c r="G1324" i="8"/>
  <c r="H1324" i="8" s="1"/>
  <c r="G1325" i="8"/>
  <c r="H1325" i="8" s="1"/>
  <c r="G1326" i="8"/>
  <c r="H1326" i="8" s="1"/>
  <c r="G1327" i="8"/>
  <c r="H1327" i="8" s="1"/>
  <c r="G1328" i="8"/>
  <c r="H1328" i="8" s="1"/>
  <c r="G1329" i="8"/>
  <c r="H1329" i="8" s="1"/>
  <c r="G1330" i="8"/>
  <c r="H1330" i="8" s="1"/>
  <c r="G1331" i="8"/>
  <c r="H1331" i="8" s="1"/>
  <c r="G1332" i="8"/>
  <c r="H1332" i="8" s="1"/>
  <c r="G1333" i="8"/>
  <c r="H1333" i="8" s="1"/>
  <c r="G1334" i="8"/>
  <c r="H1334" i="8" s="1"/>
  <c r="G1335" i="8"/>
  <c r="H1335" i="8" s="1"/>
  <c r="G1336" i="8"/>
  <c r="H1336" i="8" s="1"/>
  <c r="G1337" i="8"/>
  <c r="H1337" i="8" s="1"/>
  <c r="G1338" i="8"/>
  <c r="H1338" i="8" s="1"/>
  <c r="G1339" i="8"/>
  <c r="H1339" i="8" s="1"/>
  <c r="G1340" i="8"/>
  <c r="H1340" i="8" s="1"/>
  <c r="G1341" i="8"/>
  <c r="H1341" i="8" s="1"/>
  <c r="G1342" i="8"/>
  <c r="H1342" i="8" s="1"/>
  <c r="G1343" i="8"/>
  <c r="H1343" i="8" s="1"/>
  <c r="G1344" i="8"/>
  <c r="H1344" i="8" s="1"/>
  <c r="G1345" i="8"/>
  <c r="H1345" i="8" s="1"/>
  <c r="G1346" i="8"/>
  <c r="H1346" i="8" s="1"/>
  <c r="G1347" i="8"/>
  <c r="H1347" i="8" s="1"/>
  <c r="G1348" i="8"/>
  <c r="H1348" i="8" s="1"/>
  <c r="G1349" i="8"/>
  <c r="H1349" i="8" s="1"/>
  <c r="G1350" i="8"/>
  <c r="H1350" i="8" s="1"/>
  <c r="G1351" i="8"/>
  <c r="H1351" i="8" s="1"/>
  <c r="G1352" i="8"/>
  <c r="H1352" i="8" s="1"/>
  <c r="G1353" i="8"/>
  <c r="H1353" i="8" s="1"/>
  <c r="G1354" i="8"/>
  <c r="H1354" i="8" s="1"/>
  <c r="G1355" i="8"/>
  <c r="H1355" i="8" s="1"/>
  <c r="G1356" i="8"/>
  <c r="H1356" i="8" s="1"/>
  <c r="G1357" i="8"/>
  <c r="H1357" i="8" s="1"/>
  <c r="G1358" i="8"/>
  <c r="H1358" i="8" s="1"/>
  <c r="G1359" i="8"/>
  <c r="H1359" i="8" s="1"/>
  <c r="G1360" i="8"/>
  <c r="H1360" i="8" s="1"/>
  <c r="G1361" i="8"/>
  <c r="H1361" i="8" s="1"/>
  <c r="G1362" i="8"/>
  <c r="H1362" i="8" s="1"/>
  <c r="G1363" i="8"/>
  <c r="H1363" i="8" s="1"/>
  <c r="G1364" i="8"/>
  <c r="H1364" i="8" s="1"/>
  <c r="G1365" i="8"/>
  <c r="H1365" i="8" s="1"/>
  <c r="G1366" i="8"/>
  <c r="H1366" i="8" s="1"/>
  <c r="G1367" i="8"/>
  <c r="H1367" i="8" s="1"/>
  <c r="G1368" i="8"/>
  <c r="H1368" i="8" s="1"/>
  <c r="G1369" i="8"/>
  <c r="H1369" i="8" s="1"/>
  <c r="G1370" i="8"/>
  <c r="H1370" i="8" s="1"/>
  <c r="G1371" i="8"/>
  <c r="H1371" i="8" s="1"/>
  <c r="G1372" i="8"/>
  <c r="H1372" i="8" s="1"/>
  <c r="G1373" i="8"/>
  <c r="H1373" i="8" s="1"/>
  <c r="G1374" i="8"/>
  <c r="H1374" i="8" s="1"/>
  <c r="G1375" i="8"/>
  <c r="H1375" i="8" s="1"/>
  <c r="G1376" i="8"/>
  <c r="H1376" i="8" s="1"/>
  <c r="G1377" i="8"/>
  <c r="H1377" i="8" s="1"/>
  <c r="G1378" i="8"/>
  <c r="H1378" i="8" s="1"/>
  <c r="G1379" i="8"/>
  <c r="H1379" i="8" s="1"/>
  <c r="G1380" i="8"/>
  <c r="H1380" i="8" s="1"/>
  <c r="G1381" i="8"/>
  <c r="H1381" i="8" s="1"/>
  <c r="G1382" i="8"/>
  <c r="H1382" i="8" s="1"/>
  <c r="G1383" i="8"/>
  <c r="H1383" i="8" s="1"/>
  <c r="G1384" i="8"/>
  <c r="H1384" i="8" s="1"/>
  <c r="G1385" i="8"/>
  <c r="H1385" i="8" s="1"/>
  <c r="G1386" i="8"/>
  <c r="H1386" i="8" s="1"/>
  <c r="G1387" i="8"/>
  <c r="H1387" i="8" s="1"/>
  <c r="G1388" i="8"/>
  <c r="H1388" i="8" s="1"/>
  <c r="G1389" i="8"/>
  <c r="H1389" i="8" s="1"/>
  <c r="G1390" i="8"/>
  <c r="H1390" i="8" s="1"/>
  <c r="G1391" i="8"/>
  <c r="H1391" i="8" s="1"/>
  <c r="G1392" i="8"/>
  <c r="H1392" i="8" s="1"/>
  <c r="G1393" i="8"/>
  <c r="H1393" i="8" s="1"/>
  <c r="G1394" i="8"/>
  <c r="H1394" i="8" s="1"/>
  <c r="G1395" i="8"/>
  <c r="H1395" i="8" s="1"/>
  <c r="G1396" i="8"/>
  <c r="H1396" i="8" s="1"/>
  <c r="G1397" i="8"/>
  <c r="H1397" i="8" s="1"/>
  <c r="G1398" i="8"/>
  <c r="H1398" i="8" s="1"/>
  <c r="G1399" i="8"/>
  <c r="H1399" i="8" s="1"/>
  <c r="G1400" i="8"/>
  <c r="H1400" i="8" s="1"/>
  <c r="G1401" i="8"/>
  <c r="H1401" i="8" s="1"/>
  <c r="G1402" i="8"/>
  <c r="H1402" i="8" s="1"/>
  <c r="G1403" i="8"/>
  <c r="H1403" i="8" s="1"/>
  <c r="G1404" i="8"/>
  <c r="H1404" i="8" s="1"/>
  <c r="G1405" i="8"/>
  <c r="H1405" i="8" s="1"/>
  <c r="G1406" i="8"/>
  <c r="H1406" i="8" s="1"/>
  <c r="G1407" i="8"/>
  <c r="H1407" i="8" s="1"/>
  <c r="G1408" i="8"/>
  <c r="H1408" i="8" s="1"/>
  <c r="G1409" i="8"/>
  <c r="H1409" i="8" s="1"/>
  <c r="G1410" i="8"/>
  <c r="H1410" i="8" s="1"/>
  <c r="G1411" i="8"/>
  <c r="H1411" i="8" s="1"/>
  <c r="G1412" i="8"/>
  <c r="H1412" i="8" s="1"/>
  <c r="G1413" i="8"/>
  <c r="H1413" i="8" s="1"/>
  <c r="G1414" i="8"/>
  <c r="H1414" i="8" s="1"/>
  <c r="G1415" i="8"/>
  <c r="H1415" i="8" s="1"/>
  <c r="G1416" i="8"/>
  <c r="H1416" i="8" s="1"/>
  <c r="G1417" i="8"/>
  <c r="H1417" i="8" s="1"/>
  <c r="G1418" i="8"/>
  <c r="H1418" i="8" s="1"/>
  <c r="G1419" i="8"/>
  <c r="H1419" i="8" s="1"/>
  <c r="G1420" i="8"/>
  <c r="H1420" i="8" s="1"/>
  <c r="G1421" i="8"/>
  <c r="H1421" i="8" s="1"/>
  <c r="G1422" i="8"/>
  <c r="H1422" i="8" s="1"/>
  <c r="G1423" i="8"/>
  <c r="H1423" i="8" s="1"/>
  <c r="G1424" i="8"/>
  <c r="H1424" i="8" s="1"/>
  <c r="G1425" i="8"/>
  <c r="H1425" i="8" s="1"/>
  <c r="G1426" i="8"/>
  <c r="H1426" i="8" s="1"/>
  <c r="G1427" i="8"/>
  <c r="H1427" i="8" s="1"/>
  <c r="G1428" i="8"/>
  <c r="H1428" i="8" s="1"/>
  <c r="G1429" i="8"/>
  <c r="H1429" i="8" s="1"/>
  <c r="G1430" i="8"/>
  <c r="H1430" i="8" s="1"/>
  <c r="G1431" i="8"/>
  <c r="H1431" i="8" s="1"/>
  <c r="G1432" i="8"/>
  <c r="H1432" i="8" s="1"/>
  <c r="G1433" i="8"/>
  <c r="H1433" i="8" s="1"/>
  <c r="G1434" i="8"/>
  <c r="H1434" i="8" s="1"/>
  <c r="G1435" i="8"/>
  <c r="H1435" i="8" s="1"/>
  <c r="G1436" i="8"/>
  <c r="H1436" i="8" s="1"/>
  <c r="G1437" i="8"/>
  <c r="H1437" i="8" s="1"/>
  <c r="G1438" i="8"/>
  <c r="H1438" i="8" s="1"/>
  <c r="G1439" i="8"/>
  <c r="H1439" i="8" s="1"/>
  <c r="G1440" i="8"/>
  <c r="H1440" i="8" s="1"/>
  <c r="G1441" i="8"/>
  <c r="H1441" i="8" s="1"/>
  <c r="G1442" i="8"/>
  <c r="H1442" i="8" s="1"/>
  <c r="G1443" i="8"/>
  <c r="H1443" i="8" s="1"/>
  <c r="G1444" i="8"/>
  <c r="H1444" i="8" s="1"/>
  <c r="G1445" i="8"/>
  <c r="H1445" i="8" s="1"/>
  <c r="G1446" i="8"/>
  <c r="H1446" i="8" s="1"/>
  <c r="G1447" i="8"/>
  <c r="H1447" i="8" s="1"/>
  <c r="G1448" i="8"/>
  <c r="H1448" i="8" s="1"/>
  <c r="G1449" i="8"/>
  <c r="H1449" i="8" s="1"/>
  <c r="G1450" i="8"/>
  <c r="H1450" i="8" s="1"/>
  <c r="G1451" i="8"/>
  <c r="H1451" i="8" s="1"/>
  <c r="G1452" i="8"/>
  <c r="H1452" i="8" s="1"/>
  <c r="G1453" i="8"/>
  <c r="H1453" i="8" s="1"/>
  <c r="G1454" i="8"/>
  <c r="H1454" i="8" s="1"/>
  <c r="G1455" i="8"/>
  <c r="H1455" i="8" s="1"/>
  <c r="G1456" i="8"/>
  <c r="H1456" i="8" s="1"/>
  <c r="G1457" i="8"/>
  <c r="H1457" i="8" s="1"/>
  <c r="G1458" i="8"/>
  <c r="H1458" i="8" s="1"/>
  <c r="G1459" i="8"/>
  <c r="H1459" i="8" s="1"/>
  <c r="G1460" i="8"/>
  <c r="H1460" i="8" s="1"/>
  <c r="G1461" i="8"/>
  <c r="H1461" i="8" s="1"/>
  <c r="G1462" i="8"/>
  <c r="H1462" i="8" s="1"/>
  <c r="G1463" i="8"/>
  <c r="H1463" i="8" s="1"/>
  <c r="G1464" i="8"/>
  <c r="H1464" i="8" s="1"/>
  <c r="G1465" i="8"/>
  <c r="H1465" i="8" s="1"/>
  <c r="G1466" i="8"/>
  <c r="H1466" i="8" s="1"/>
  <c r="G1467" i="8"/>
  <c r="H1467" i="8" s="1"/>
  <c r="G1468" i="8"/>
  <c r="H1468" i="8" s="1"/>
  <c r="G1469" i="8"/>
  <c r="H1469" i="8" s="1"/>
  <c r="G1470" i="8"/>
  <c r="H1470" i="8" s="1"/>
  <c r="G1471" i="8"/>
  <c r="H1471" i="8" s="1"/>
  <c r="G1472" i="8"/>
  <c r="H1472" i="8" s="1"/>
  <c r="G1473" i="8"/>
  <c r="H1473" i="8" s="1"/>
  <c r="G1474" i="8"/>
  <c r="H1474" i="8" s="1"/>
  <c r="G1475" i="8"/>
  <c r="H1475" i="8" s="1"/>
  <c r="G1476" i="8"/>
  <c r="H1476" i="8" s="1"/>
  <c r="G1477" i="8"/>
  <c r="H1477" i="8" s="1"/>
  <c r="G1478" i="8"/>
  <c r="H1478" i="8" s="1"/>
  <c r="G1479" i="8"/>
  <c r="H1479" i="8" s="1"/>
  <c r="G1480" i="8"/>
  <c r="H1480" i="8" s="1"/>
  <c r="G1481" i="8"/>
  <c r="H1481" i="8" s="1"/>
  <c r="G1482" i="8"/>
  <c r="H1482" i="8" s="1"/>
  <c r="G1483" i="8"/>
  <c r="H1483" i="8" s="1"/>
  <c r="G1484" i="8"/>
  <c r="H1484" i="8" s="1"/>
  <c r="G1485" i="8"/>
  <c r="H1485" i="8" s="1"/>
  <c r="G1486" i="8"/>
  <c r="H1486" i="8" s="1"/>
  <c r="G1487" i="8"/>
  <c r="H1487" i="8" s="1"/>
  <c r="G1488" i="8"/>
  <c r="H1488" i="8" s="1"/>
  <c r="G1489" i="8"/>
  <c r="H1489" i="8" s="1"/>
  <c r="G1490" i="8"/>
  <c r="H1490" i="8" s="1"/>
  <c r="G1491" i="8"/>
  <c r="H1491" i="8" s="1"/>
  <c r="G1492" i="8"/>
  <c r="H1492" i="8" s="1"/>
  <c r="G1493" i="8"/>
  <c r="H1493" i="8" s="1"/>
  <c r="G1494" i="8"/>
  <c r="H1494" i="8" s="1"/>
  <c r="G1495" i="8"/>
  <c r="H1495" i="8" s="1"/>
  <c r="G1496" i="8"/>
  <c r="H1496" i="8" s="1"/>
  <c r="G1497" i="8"/>
  <c r="H1497" i="8" s="1"/>
  <c r="G1498" i="8"/>
  <c r="H1498" i="8" s="1"/>
  <c r="G1499" i="8"/>
  <c r="H1499" i="8" s="1"/>
  <c r="G1500" i="8"/>
  <c r="H1500" i="8" s="1"/>
  <c r="G1501" i="8"/>
  <c r="H1501" i="8" s="1"/>
  <c r="G1502" i="8"/>
  <c r="H1502" i="8" s="1"/>
  <c r="G1503" i="8"/>
  <c r="H1503" i="8" s="1"/>
  <c r="G1504" i="8"/>
  <c r="H1504" i="8" s="1"/>
  <c r="G1505" i="8"/>
  <c r="H1505" i="8" s="1"/>
  <c r="G1506" i="8"/>
  <c r="H1506" i="8" s="1"/>
  <c r="G1507" i="8"/>
  <c r="H1507" i="8" s="1"/>
  <c r="G1508" i="8"/>
  <c r="H1508" i="8" s="1"/>
  <c r="G1509" i="8"/>
  <c r="H1509" i="8" s="1"/>
  <c r="G1510" i="8"/>
  <c r="H1510" i="8" s="1"/>
  <c r="G1511" i="8"/>
  <c r="H1511" i="8" s="1"/>
  <c r="G1512" i="8"/>
  <c r="H1512" i="8" s="1"/>
  <c r="G1513" i="8"/>
  <c r="H1513" i="8" s="1"/>
  <c r="G1514" i="8"/>
  <c r="H1514" i="8" s="1"/>
  <c r="G1515" i="8"/>
  <c r="H1515" i="8" s="1"/>
  <c r="G1516" i="8"/>
  <c r="H1516" i="8" s="1"/>
  <c r="G1517" i="8"/>
  <c r="H1517" i="8" s="1"/>
  <c r="G1518" i="8"/>
  <c r="H1518" i="8" s="1"/>
  <c r="G1519" i="8"/>
  <c r="H1519" i="8" s="1"/>
  <c r="G1520" i="8"/>
  <c r="H1520" i="8" s="1"/>
  <c r="G1521" i="8"/>
  <c r="H1521" i="8" s="1"/>
  <c r="G1522" i="8"/>
  <c r="H1522" i="8" s="1"/>
  <c r="G1523" i="8"/>
  <c r="H1523" i="8" s="1"/>
  <c r="G1524" i="8"/>
  <c r="H1524" i="8" s="1"/>
  <c r="G1525" i="8"/>
  <c r="H1525" i="8" s="1"/>
  <c r="G1526" i="8"/>
  <c r="H1526" i="8" s="1"/>
  <c r="G1527" i="8"/>
  <c r="H1527" i="8" s="1"/>
  <c r="G1528" i="8"/>
  <c r="H1528" i="8" s="1"/>
  <c r="G1529" i="8"/>
  <c r="H1529" i="8" s="1"/>
  <c r="G1530" i="8"/>
  <c r="H1530" i="8" s="1"/>
  <c r="G1531" i="8"/>
  <c r="H1531" i="8" s="1"/>
  <c r="G1532" i="8"/>
  <c r="H1532" i="8" s="1"/>
  <c r="G1533" i="8"/>
  <c r="H1533" i="8" s="1"/>
  <c r="G1534" i="8"/>
  <c r="H1534" i="8" s="1"/>
  <c r="G1535" i="8"/>
  <c r="H1535" i="8" s="1"/>
  <c r="G1536" i="8"/>
  <c r="H1536" i="8" s="1"/>
  <c r="G1537" i="8"/>
  <c r="H1537" i="8" s="1"/>
  <c r="G1538" i="8"/>
  <c r="H1538" i="8" s="1"/>
  <c r="G1539" i="8"/>
  <c r="H1539" i="8" s="1"/>
  <c r="G1540" i="8"/>
  <c r="H1540" i="8" s="1"/>
  <c r="G1541" i="8"/>
  <c r="H1541" i="8" s="1"/>
  <c r="G1542" i="8"/>
  <c r="H1542" i="8" s="1"/>
  <c r="G1543" i="8"/>
  <c r="H1543" i="8" s="1"/>
  <c r="G1544" i="8"/>
  <c r="H1544" i="8" s="1"/>
  <c r="G1545" i="8"/>
  <c r="H1545" i="8" s="1"/>
  <c r="G1546" i="8"/>
  <c r="H1546" i="8" s="1"/>
  <c r="G1547" i="8"/>
  <c r="H1547" i="8" s="1"/>
  <c r="G1548" i="8"/>
  <c r="H1548" i="8" s="1"/>
  <c r="G1549" i="8"/>
  <c r="H1549" i="8" s="1"/>
  <c r="G1550" i="8"/>
  <c r="H1550" i="8" s="1"/>
  <c r="G1551" i="8"/>
  <c r="H1551" i="8" s="1"/>
  <c r="G1552" i="8"/>
  <c r="H1552" i="8" s="1"/>
  <c r="G1553" i="8"/>
  <c r="H1553" i="8" s="1"/>
  <c r="G1554" i="8"/>
  <c r="H1554" i="8" s="1"/>
  <c r="G1555" i="8"/>
  <c r="H1555" i="8" s="1"/>
  <c r="G1556" i="8"/>
  <c r="H1556" i="8" s="1"/>
  <c r="G1557" i="8"/>
  <c r="H1557" i="8" s="1"/>
  <c r="G1558" i="8"/>
  <c r="H1558" i="8" s="1"/>
  <c r="G1559" i="8"/>
  <c r="H1559" i="8" s="1"/>
  <c r="G1560" i="8"/>
  <c r="H1560" i="8" s="1"/>
  <c r="G1561" i="8"/>
  <c r="H1561" i="8" s="1"/>
  <c r="G1562" i="8"/>
  <c r="H1562" i="8" s="1"/>
  <c r="G1563" i="8"/>
  <c r="H1563" i="8" s="1"/>
  <c r="G1564" i="8"/>
  <c r="H1564" i="8" s="1"/>
  <c r="G1565" i="8"/>
  <c r="H1565" i="8" s="1"/>
  <c r="G1566" i="8"/>
  <c r="H1566" i="8" s="1"/>
  <c r="G1567" i="8"/>
  <c r="H1567" i="8" s="1"/>
  <c r="G1568" i="8"/>
  <c r="H1568" i="8" s="1"/>
  <c r="G1569" i="8"/>
  <c r="H1569" i="8" s="1"/>
  <c r="G1570" i="8"/>
  <c r="H1570" i="8" s="1"/>
  <c r="G1571" i="8"/>
  <c r="H1571" i="8" s="1"/>
  <c r="G1572" i="8"/>
  <c r="H1572" i="8" s="1"/>
  <c r="G1573" i="8"/>
  <c r="H1573" i="8" s="1"/>
  <c r="G1574" i="8"/>
  <c r="H1574" i="8" s="1"/>
  <c r="G1575" i="8"/>
  <c r="H1575" i="8" s="1"/>
  <c r="G1576" i="8"/>
  <c r="H1576" i="8" s="1"/>
  <c r="G1577" i="8"/>
  <c r="H1577" i="8" s="1"/>
  <c r="G1578" i="8"/>
  <c r="H1578" i="8" s="1"/>
  <c r="G1579" i="8"/>
  <c r="H1579" i="8" s="1"/>
  <c r="G1580" i="8"/>
  <c r="H1580" i="8" s="1"/>
  <c r="G1581" i="8"/>
  <c r="H1581" i="8" s="1"/>
  <c r="G1582" i="8"/>
  <c r="H1582" i="8" s="1"/>
  <c r="G1583" i="8"/>
  <c r="H1583" i="8" s="1"/>
  <c r="G1584" i="8"/>
  <c r="H1584" i="8" s="1"/>
  <c r="G1585" i="8"/>
  <c r="H1585" i="8" s="1"/>
  <c r="G1586" i="8"/>
  <c r="H1586" i="8" s="1"/>
  <c r="G1587" i="8"/>
  <c r="H1587" i="8" s="1"/>
  <c r="G1588" i="8"/>
  <c r="H1588" i="8" s="1"/>
  <c r="G1589" i="8"/>
  <c r="H1589" i="8" s="1"/>
  <c r="G1590" i="8"/>
  <c r="H1590" i="8" s="1"/>
  <c r="G1591" i="8"/>
  <c r="H1591" i="8" s="1"/>
  <c r="G1592" i="8"/>
  <c r="H1592" i="8" s="1"/>
  <c r="G1593" i="8"/>
  <c r="H1593" i="8" s="1"/>
  <c r="G1594" i="8"/>
  <c r="H1594" i="8" s="1"/>
  <c r="G1595" i="8"/>
  <c r="H1595" i="8" s="1"/>
  <c r="G1596" i="8"/>
  <c r="H1596" i="8" s="1"/>
  <c r="G1597" i="8"/>
  <c r="H1597" i="8" s="1"/>
  <c r="G1598" i="8"/>
  <c r="H1598" i="8" s="1"/>
  <c r="G1599" i="8"/>
  <c r="H1599" i="8" s="1"/>
  <c r="G1600" i="8"/>
  <c r="H1600" i="8" s="1"/>
  <c r="G1601" i="8"/>
  <c r="H1601" i="8" s="1"/>
  <c r="G1602" i="8"/>
  <c r="H1602" i="8" s="1"/>
  <c r="G1603" i="8"/>
  <c r="H1603" i="8" s="1"/>
  <c r="G1604" i="8"/>
  <c r="H1604" i="8" s="1"/>
  <c r="G1605" i="8"/>
  <c r="H1605" i="8" s="1"/>
  <c r="G1606" i="8"/>
  <c r="H1606" i="8" s="1"/>
  <c r="G1607" i="8"/>
  <c r="H1607" i="8" s="1"/>
  <c r="G1608" i="8"/>
  <c r="H1608" i="8" s="1"/>
  <c r="G1609" i="8"/>
  <c r="H1609" i="8" s="1"/>
  <c r="G1610" i="8"/>
  <c r="H1610" i="8" s="1"/>
  <c r="G1611" i="8"/>
  <c r="H1611" i="8" s="1"/>
  <c r="G1612" i="8"/>
  <c r="H1612" i="8" s="1"/>
  <c r="G1613" i="8"/>
  <c r="H1613" i="8" s="1"/>
  <c r="G1614" i="8"/>
  <c r="H1614" i="8" s="1"/>
  <c r="G1615" i="8"/>
  <c r="H1615" i="8" s="1"/>
  <c r="G1616" i="8"/>
  <c r="H1616" i="8" s="1"/>
  <c r="G1617" i="8"/>
  <c r="H1617" i="8" s="1"/>
  <c r="G1618" i="8"/>
  <c r="H1618" i="8" s="1"/>
  <c r="G1619" i="8"/>
  <c r="H1619" i="8" s="1"/>
  <c r="G1620" i="8"/>
  <c r="H1620" i="8" s="1"/>
  <c r="G1621" i="8"/>
  <c r="H1621" i="8" s="1"/>
  <c r="G1622" i="8"/>
  <c r="H1622" i="8" s="1"/>
  <c r="G1623" i="8"/>
  <c r="H1623" i="8" s="1"/>
  <c r="G1624" i="8"/>
  <c r="H1624" i="8" s="1"/>
  <c r="G1625" i="8"/>
  <c r="H1625" i="8" s="1"/>
  <c r="G1626" i="8"/>
  <c r="H1626" i="8" s="1"/>
  <c r="G1627" i="8"/>
  <c r="H1627" i="8" s="1"/>
  <c r="G1628" i="8"/>
  <c r="H1628" i="8" s="1"/>
  <c r="G1629" i="8"/>
  <c r="H1629" i="8" s="1"/>
  <c r="G1630" i="8"/>
  <c r="H1630" i="8" s="1"/>
  <c r="G1631" i="8"/>
  <c r="H1631" i="8" s="1"/>
  <c r="G1632" i="8"/>
  <c r="H1632" i="8" s="1"/>
  <c r="G1633" i="8"/>
  <c r="H1633" i="8" s="1"/>
  <c r="G1634" i="8"/>
  <c r="H1634" i="8" s="1"/>
  <c r="G1635" i="8"/>
  <c r="H1635" i="8" s="1"/>
  <c r="G1636" i="8"/>
  <c r="H1636" i="8" s="1"/>
  <c r="G1637" i="8"/>
  <c r="H1637" i="8" s="1"/>
  <c r="G1638" i="8"/>
  <c r="H1638" i="8" s="1"/>
  <c r="G1639" i="8"/>
  <c r="H1639" i="8" s="1"/>
  <c r="G1640" i="8"/>
  <c r="H1640" i="8" s="1"/>
  <c r="G1641" i="8"/>
  <c r="H1641" i="8" s="1"/>
  <c r="G1642" i="8"/>
  <c r="H1642" i="8" s="1"/>
  <c r="G1643" i="8"/>
  <c r="H1643" i="8" s="1"/>
  <c r="G1644" i="8"/>
  <c r="H1644" i="8" s="1"/>
  <c r="G1645" i="8"/>
  <c r="H1645" i="8" s="1"/>
  <c r="G1646" i="8"/>
  <c r="H1646" i="8" s="1"/>
  <c r="G1647" i="8"/>
  <c r="H1647" i="8" s="1"/>
  <c r="G1648" i="8"/>
  <c r="H1648" i="8" s="1"/>
  <c r="G1649" i="8"/>
  <c r="H1649" i="8" s="1"/>
  <c r="G1650" i="8"/>
  <c r="H1650" i="8" s="1"/>
  <c r="G1651" i="8"/>
  <c r="H1651" i="8" s="1"/>
  <c r="G1652" i="8"/>
  <c r="H1652" i="8" s="1"/>
  <c r="G1653" i="8"/>
  <c r="H1653" i="8" s="1"/>
  <c r="G1654" i="8"/>
  <c r="H1654" i="8" s="1"/>
  <c r="G1655" i="8"/>
  <c r="H1655" i="8" s="1"/>
  <c r="G1656" i="8"/>
  <c r="H1656" i="8" s="1"/>
  <c r="G1657" i="8"/>
  <c r="H1657" i="8" s="1"/>
  <c r="G1658" i="8"/>
  <c r="H1658" i="8" s="1"/>
  <c r="G1659" i="8"/>
  <c r="H1659" i="8" s="1"/>
  <c r="G1660" i="8"/>
  <c r="H1660" i="8" s="1"/>
  <c r="G1661" i="8"/>
  <c r="H1661" i="8" s="1"/>
  <c r="G1662" i="8"/>
  <c r="H1662" i="8" s="1"/>
  <c r="G1663" i="8"/>
  <c r="H1663" i="8" s="1"/>
  <c r="G1664" i="8"/>
  <c r="H1664" i="8" s="1"/>
  <c r="G1665" i="8"/>
  <c r="H1665" i="8" s="1"/>
  <c r="G1666" i="8"/>
  <c r="H1666" i="8" s="1"/>
  <c r="G1667" i="8"/>
  <c r="H1667" i="8" s="1"/>
  <c r="G1668" i="8"/>
  <c r="H1668" i="8" s="1"/>
  <c r="G1669" i="8"/>
  <c r="H1669" i="8" s="1"/>
  <c r="G1670" i="8"/>
  <c r="H1670" i="8" s="1"/>
  <c r="G1671" i="8"/>
  <c r="H1671" i="8" s="1"/>
  <c r="G1672" i="8"/>
  <c r="H1672" i="8" s="1"/>
  <c r="G1673" i="8"/>
  <c r="H1673" i="8" s="1"/>
  <c r="G1674" i="8"/>
  <c r="H1674" i="8" s="1"/>
  <c r="G1675" i="8"/>
  <c r="H1675" i="8" s="1"/>
  <c r="G1676" i="8"/>
  <c r="H1676" i="8" s="1"/>
  <c r="G1677" i="8"/>
  <c r="H1677" i="8" s="1"/>
  <c r="G1678" i="8"/>
  <c r="H1678" i="8" s="1"/>
  <c r="G1679" i="8"/>
  <c r="H1679" i="8" s="1"/>
  <c r="G1680" i="8"/>
  <c r="H1680" i="8" s="1"/>
  <c r="G1681" i="8"/>
  <c r="H1681" i="8" s="1"/>
  <c r="G1682" i="8"/>
  <c r="H1682" i="8" s="1"/>
  <c r="G1683" i="8"/>
  <c r="H1683" i="8" s="1"/>
  <c r="G1684" i="8"/>
  <c r="H1684" i="8" s="1"/>
  <c r="G1685" i="8"/>
  <c r="H1685" i="8" s="1"/>
  <c r="G1686" i="8"/>
  <c r="H1686" i="8" s="1"/>
  <c r="G1687" i="8"/>
  <c r="H1687" i="8" s="1"/>
  <c r="G1688" i="8"/>
  <c r="H1688" i="8" s="1"/>
  <c r="G1689" i="8"/>
  <c r="H1689" i="8" s="1"/>
  <c r="G1690" i="8"/>
  <c r="H1690" i="8" s="1"/>
  <c r="G1691" i="8"/>
  <c r="H1691" i="8" s="1"/>
  <c r="G1692" i="8"/>
  <c r="H1692" i="8" s="1"/>
  <c r="G1693" i="8"/>
  <c r="H1693" i="8" s="1"/>
  <c r="G1694" i="8"/>
  <c r="H1694" i="8" s="1"/>
  <c r="G1695" i="8"/>
  <c r="H1695" i="8" s="1"/>
  <c r="G1696" i="8"/>
  <c r="H1696" i="8" s="1"/>
  <c r="G1697" i="8"/>
  <c r="H1697" i="8" s="1"/>
  <c r="G1698" i="8"/>
  <c r="H1698" i="8" s="1"/>
  <c r="G1699" i="8"/>
  <c r="H1699" i="8" s="1"/>
  <c r="G1700" i="8"/>
  <c r="H1700" i="8" s="1"/>
  <c r="G1701" i="8"/>
  <c r="H1701" i="8" s="1"/>
  <c r="G1702" i="8"/>
  <c r="H1702" i="8" s="1"/>
  <c r="G1703" i="8"/>
  <c r="H1703" i="8" s="1"/>
  <c r="G1704" i="8"/>
  <c r="H1704" i="8" s="1"/>
  <c r="G1705" i="8"/>
  <c r="H1705" i="8" s="1"/>
  <c r="G1706" i="8"/>
  <c r="H1706" i="8" s="1"/>
  <c r="G1707" i="8"/>
  <c r="H1707" i="8" s="1"/>
  <c r="G1708" i="8"/>
  <c r="H1708" i="8" s="1"/>
  <c r="G1709" i="8"/>
  <c r="H1709" i="8" s="1"/>
  <c r="G1710" i="8"/>
  <c r="H1710" i="8" s="1"/>
  <c r="G1711" i="8"/>
  <c r="H1711" i="8" s="1"/>
  <c r="G1712" i="8"/>
  <c r="H1712" i="8" s="1"/>
  <c r="G1713" i="8"/>
  <c r="H1713" i="8" s="1"/>
  <c r="G1714" i="8"/>
  <c r="H1714" i="8" s="1"/>
  <c r="G1715" i="8"/>
  <c r="H1715" i="8" s="1"/>
  <c r="G1716" i="8"/>
  <c r="H1716" i="8" s="1"/>
  <c r="G1717" i="8"/>
  <c r="H1717" i="8" s="1"/>
  <c r="G1718" i="8"/>
  <c r="H1718" i="8" s="1"/>
  <c r="G1719" i="8"/>
  <c r="H1719" i="8" s="1"/>
  <c r="G1720" i="8"/>
  <c r="H1720" i="8" s="1"/>
  <c r="G1721" i="8"/>
  <c r="H1721" i="8" s="1"/>
  <c r="G1722" i="8"/>
  <c r="H1722" i="8" s="1"/>
  <c r="G1723" i="8"/>
  <c r="H1723" i="8" s="1"/>
  <c r="G1724" i="8"/>
  <c r="H1724" i="8" s="1"/>
  <c r="G1725" i="8"/>
  <c r="H1725" i="8" s="1"/>
  <c r="G1726" i="8"/>
  <c r="H1726" i="8" s="1"/>
  <c r="G1727" i="8"/>
  <c r="H1727" i="8" s="1"/>
  <c r="G1728" i="8"/>
  <c r="H1728" i="8" s="1"/>
  <c r="G1729" i="8"/>
  <c r="H1729" i="8" s="1"/>
  <c r="G1730" i="8"/>
  <c r="H1730" i="8" s="1"/>
  <c r="G1731" i="8"/>
  <c r="H1731" i="8" s="1"/>
  <c r="G1732" i="8"/>
  <c r="H1732" i="8" s="1"/>
  <c r="G1733" i="8"/>
  <c r="H1733" i="8" s="1"/>
  <c r="G1734" i="8"/>
  <c r="H1734" i="8" s="1"/>
  <c r="G1735" i="8"/>
  <c r="H1735" i="8" s="1"/>
  <c r="G1736" i="8"/>
  <c r="H1736" i="8" s="1"/>
  <c r="G1737" i="8"/>
  <c r="H1737" i="8" s="1"/>
  <c r="G1738" i="8"/>
  <c r="H1738" i="8" s="1"/>
  <c r="G1739" i="8"/>
  <c r="H1739" i="8" s="1"/>
  <c r="G1740" i="8"/>
  <c r="H1740" i="8" s="1"/>
  <c r="G1741" i="8"/>
  <c r="H1741" i="8" s="1"/>
  <c r="G1742" i="8"/>
  <c r="H1742" i="8" s="1"/>
  <c r="G1743" i="8"/>
  <c r="H1743" i="8" s="1"/>
  <c r="G1744" i="8"/>
  <c r="H1744" i="8" s="1"/>
  <c r="G1745" i="8"/>
  <c r="H1745" i="8" s="1"/>
  <c r="G1746" i="8"/>
  <c r="H1746" i="8" s="1"/>
  <c r="G1747" i="8"/>
  <c r="H1747" i="8" s="1"/>
  <c r="G1748" i="8"/>
  <c r="H1748" i="8" s="1"/>
  <c r="G1749" i="8"/>
  <c r="H1749" i="8" s="1"/>
  <c r="G1750" i="8"/>
  <c r="H1750" i="8" s="1"/>
  <c r="G1751" i="8"/>
  <c r="H1751" i="8" s="1"/>
  <c r="G1752" i="8"/>
  <c r="H1752" i="8" s="1"/>
  <c r="G1753" i="8"/>
  <c r="H1753" i="8" s="1"/>
  <c r="G1754" i="8"/>
  <c r="H1754" i="8" s="1"/>
  <c r="G1755" i="8"/>
  <c r="H1755" i="8" s="1"/>
  <c r="G1756" i="8"/>
  <c r="H1756" i="8" s="1"/>
  <c r="G1757" i="8"/>
  <c r="H1757" i="8" s="1"/>
  <c r="G1758" i="8"/>
  <c r="H1758" i="8" s="1"/>
  <c r="G1759" i="8"/>
  <c r="H1759" i="8" s="1"/>
  <c r="G1760" i="8"/>
  <c r="H1760" i="8" s="1"/>
  <c r="G1761" i="8"/>
  <c r="H1761" i="8" s="1"/>
  <c r="G1762" i="8"/>
  <c r="H1762" i="8" s="1"/>
  <c r="G1763" i="8"/>
  <c r="H1763" i="8" s="1"/>
  <c r="G1764" i="8"/>
  <c r="H1764" i="8" s="1"/>
  <c r="G1765" i="8"/>
  <c r="H1765" i="8" s="1"/>
  <c r="G1766" i="8"/>
  <c r="H1766" i="8" s="1"/>
  <c r="G1767" i="8"/>
  <c r="H1767" i="8" s="1"/>
  <c r="G1768" i="8"/>
  <c r="H1768" i="8" s="1"/>
  <c r="G1769" i="8"/>
  <c r="H1769" i="8" s="1"/>
  <c r="G1770" i="8"/>
  <c r="H1770" i="8" s="1"/>
  <c r="G1771" i="8"/>
  <c r="H1771" i="8" s="1"/>
  <c r="G1772" i="8"/>
  <c r="H1772" i="8" s="1"/>
  <c r="G1773" i="8"/>
  <c r="H1773" i="8" s="1"/>
  <c r="G1774" i="8"/>
  <c r="H1774" i="8" s="1"/>
  <c r="G1775" i="8"/>
  <c r="H1775" i="8" s="1"/>
  <c r="G1776" i="8"/>
  <c r="H1776" i="8" s="1"/>
  <c r="G1777" i="8"/>
  <c r="H1777" i="8" s="1"/>
  <c r="G1778" i="8"/>
  <c r="H1778" i="8" s="1"/>
  <c r="G1779" i="8"/>
  <c r="H1779" i="8" s="1"/>
  <c r="G1780" i="8"/>
  <c r="H1780" i="8" s="1"/>
  <c r="G1781" i="8"/>
  <c r="H1781" i="8" s="1"/>
  <c r="G1782" i="8"/>
  <c r="H1782" i="8" s="1"/>
  <c r="G1783" i="8"/>
  <c r="H1783" i="8" s="1"/>
  <c r="G1784" i="8"/>
  <c r="H1784" i="8" s="1"/>
  <c r="G1785" i="8"/>
  <c r="H1785" i="8" s="1"/>
  <c r="G1786" i="8"/>
  <c r="H1786" i="8" s="1"/>
  <c r="G1787" i="8"/>
  <c r="H1787" i="8" s="1"/>
  <c r="G1788" i="8"/>
  <c r="H1788" i="8" s="1"/>
  <c r="G1789" i="8"/>
  <c r="H1789" i="8" s="1"/>
  <c r="G1790" i="8"/>
  <c r="H1790" i="8" s="1"/>
  <c r="G1791" i="8"/>
  <c r="H1791" i="8" s="1"/>
  <c r="G1792" i="8"/>
  <c r="H1792" i="8" s="1"/>
  <c r="G1793" i="8"/>
  <c r="H1793" i="8" s="1"/>
  <c r="G1794" i="8"/>
  <c r="H1794" i="8" s="1"/>
  <c r="G1795" i="8"/>
  <c r="H1795" i="8" s="1"/>
  <c r="G1796" i="8"/>
  <c r="H1796" i="8" s="1"/>
  <c r="G1797" i="8"/>
  <c r="H1797" i="8" s="1"/>
  <c r="G1798" i="8"/>
  <c r="H1798" i="8" s="1"/>
  <c r="G1799" i="8"/>
  <c r="H1799" i="8" s="1"/>
  <c r="G1800" i="8"/>
  <c r="H1800" i="8" s="1"/>
  <c r="G1801" i="8"/>
  <c r="H1801" i="8" s="1"/>
  <c r="G1802" i="8"/>
  <c r="H1802" i="8" s="1"/>
  <c r="G1803" i="8"/>
  <c r="H1803" i="8" s="1"/>
  <c r="G1804" i="8"/>
  <c r="H1804" i="8" s="1"/>
  <c r="G1805" i="8"/>
  <c r="H1805" i="8" s="1"/>
  <c r="G1806" i="8"/>
  <c r="H1806" i="8" s="1"/>
  <c r="G1807" i="8"/>
  <c r="H1807" i="8" s="1"/>
  <c r="G1808" i="8"/>
  <c r="H1808" i="8" s="1"/>
  <c r="G1809" i="8"/>
  <c r="H1809" i="8" s="1"/>
  <c r="G1810" i="8"/>
  <c r="H1810" i="8" s="1"/>
  <c r="G1811" i="8"/>
  <c r="H1811" i="8" s="1"/>
  <c r="G1812" i="8"/>
  <c r="H1812" i="8" s="1"/>
  <c r="G1813" i="8"/>
  <c r="H1813" i="8" s="1"/>
  <c r="G1814" i="8"/>
  <c r="H1814" i="8" s="1"/>
  <c r="G1815" i="8"/>
  <c r="H1815" i="8" s="1"/>
  <c r="G1816" i="8"/>
  <c r="H1816" i="8" s="1"/>
  <c r="G1817" i="8"/>
  <c r="H1817" i="8" s="1"/>
  <c r="G1818" i="8"/>
  <c r="H1818" i="8" s="1"/>
  <c r="G1819" i="8"/>
  <c r="H1819" i="8" s="1"/>
  <c r="G1820" i="8"/>
  <c r="H1820" i="8" s="1"/>
  <c r="G1821" i="8"/>
  <c r="H1821" i="8" s="1"/>
  <c r="G1822" i="8"/>
  <c r="H1822" i="8" s="1"/>
  <c r="G1823" i="8"/>
  <c r="H1823" i="8" s="1"/>
  <c r="G1824" i="8"/>
  <c r="H1824" i="8" s="1"/>
  <c r="G1825" i="8"/>
  <c r="H1825" i="8" s="1"/>
  <c r="G1826" i="8"/>
  <c r="H1826" i="8" s="1"/>
  <c r="G1827" i="8"/>
  <c r="H1827" i="8" s="1"/>
  <c r="G1828" i="8"/>
  <c r="H1828" i="8" s="1"/>
  <c r="G1829" i="8"/>
  <c r="H1829" i="8" s="1"/>
  <c r="G1830" i="8"/>
  <c r="H1830" i="8" s="1"/>
  <c r="G1831" i="8"/>
  <c r="H1831" i="8" s="1"/>
  <c r="G1832" i="8"/>
  <c r="H1832" i="8" s="1"/>
  <c r="G1833" i="8"/>
  <c r="H1833" i="8" s="1"/>
  <c r="G1834" i="8"/>
  <c r="H1834" i="8" s="1"/>
  <c r="G1835" i="8"/>
  <c r="H1835" i="8" s="1"/>
  <c r="G1836" i="8"/>
  <c r="H1836" i="8" s="1"/>
  <c r="G1837" i="8"/>
  <c r="H1837" i="8" s="1"/>
  <c r="G1838" i="8"/>
  <c r="H1838" i="8" s="1"/>
  <c r="G1839" i="8"/>
  <c r="H1839" i="8" s="1"/>
  <c r="G1840" i="8"/>
  <c r="H1840" i="8" s="1"/>
  <c r="G1841" i="8"/>
  <c r="H1841" i="8" s="1"/>
  <c r="G1842" i="8"/>
  <c r="H1842" i="8" s="1"/>
  <c r="G1843" i="8"/>
  <c r="H1843" i="8" s="1"/>
  <c r="G1844" i="8"/>
  <c r="H1844" i="8" s="1"/>
  <c r="G1845" i="8"/>
  <c r="H1845" i="8" s="1"/>
  <c r="G1846" i="8"/>
  <c r="H1846" i="8" s="1"/>
  <c r="G1847" i="8"/>
  <c r="H1847" i="8" s="1"/>
  <c r="G1848" i="8"/>
  <c r="H1848" i="8" s="1"/>
  <c r="G1849" i="8"/>
  <c r="H1849" i="8" s="1"/>
  <c r="G1850" i="8"/>
  <c r="H1850" i="8" s="1"/>
  <c r="G1851" i="8"/>
  <c r="H1851" i="8" s="1"/>
  <c r="G1852" i="8"/>
  <c r="H1852" i="8" s="1"/>
  <c r="G1853" i="8"/>
  <c r="H1853" i="8" s="1"/>
  <c r="G1854" i="8"/>
  <c r="H1854" i="8" s="1"/>
  <c r="G1855" i="8"/>
  <c r="H1855" i="8" s="1"/>
  <c r="G1856" i="8"/>
  <c r="H1856" i="8" s="1"/>
  <c r="G1857" i="8"/>
  <c r="H1857" i="8" s="1"/>
  <c r="G1858" i="8"/>
  <c r="H1858" i="8" s="1"/>
  <c r="G1859" i="8"/>
  <c r="H1859" i="8" s="1"/>
  <c r="G1860" i="8"/>
  <c r="H1860" i="8" s="1"/>
  <c r="G1861" i="8"/>
  <c r="H1861" i="8" s="1"/>
  <c r="G1862" i="8"/>
  <c r="H1862" i="8" s="1"/>
  <c r="G1863" i="8"/>
  <c r="H1863" i="8" s="1"/>
  <c r="G1864" i="8"/>
  <c r="H1864" i="8" s="1"/>
  <c r="G1865" i="8"/>
  <c r="H1865" i="8" s="1"/>
  <c r="G1866" i="8"/>
  <c r="H1866" i="8" s="1"/>
  <c r="G1867" i="8"/>
  <c r="H1867" i="8" s="1"/>
  <c r="G1868" i="8"/>
  <c r="H1868" i="8" s="1"/>
  <c r="G1869" i="8"/>
  <c r="H1869" i="8" s="1"/>
  <c r="G1870" i="8"/>
  <c r="H1870" i="8" s="1"/>
  <c r="G1871" i="8"/>
  <c r="H1871" i="8" s="1"/>
  <c r="G1872" i="8"/>
  <c r="H1872" i="8" s="1"/>
  <c r="G1873" i="8"/>
  <c r="H1873" i="8" s="1"/>
  <c r="G1874" i="8"/>
  <c r="H1874" i="8" s="1"/>
  <c r="G1875" i="8"/>
  <c r="H1875" i="8" s="1"/>
  <c r="G1876" i="8"/>
  <c r="H1876" i="8" s="1"/>
  <c r="G1877" i="8"/>
  <c r="H1877" i="8" s="1"/>
  <c r="G1878" i="8"/>
  <c r="H1878" i="8" s="1"/>
  <c r="G1879" i="8"/>
  <c r="H1879" i="8" s="1"/>
  <c r="G1880" i="8"/>
  <c r="H1880" i="8" s="1"/>
  <c r="G1881" i="8"/>
  <c r="H1881" i="8" s="1"/>
  <c r="G1882" i="8"/>
  <c r="H1882" i="8" s="1"/>
  <c r="G1883" i="8"/>
  <c r="H1883" i="8" s="1"/>
  <c r="G1884" i="8"/>
  <c r="H1884" i="8" s="1"/>
  <c r="G1885" i="8"/>
  <c r="H1885" i="8" s="1"/>
  <c r="G1886" i="8"/>
  <c r="H1886" i="8" s="1"/>
  <c r="G1887" i="8"/>
  <c r="H1887" i="8" s="1"/>
  <c r="G1888" i="8"/>
  <c r="H1888" i="8" s="1"/>
  <c r="G1889" i="8"/>
  <c r="H1889" i="8" s="1"/>
  <c r="G1890" i="8"/>
  <c r="H1890" i="8" s="1"/>
  <c r="G1891" i="8"/>
  <c r="H1891" i="8" s="1"/>
  <c r="G1892" i="8"/>
  <c r="H1892" i="8" s="1"/>
  <c r="G1893" i="8"/>
  <c r="H1893" i="8" s="1"/>
  <c r="G1894" i="8"/>
  <c r="H1894" i="8" s="1"/>
  <c r="G1895" i="8"/>
  <c r="H1895" i="8" s="1"/>
  <c r="G1896" i="8"/>
  <c r="H1896" i="8" s="1"/>
  <c r="G1897" i="8"/>
  <c r="H1897" i="8" s="1"/>
  <c r="G1898" i="8"/>
  <c r="H1898" i="8" s="1"/>
  <c r="G1899" i="8"/>
  <c r="H1899" i="8" s="1"/>
  <c r="G1900" i="8"/>
  <c r="H1900" i="8" s="1"/>
  <c r="G1901" i="8"/>
  <c r="H1901" i="8" s="1"/>
  <c r="G1902" i="8"/>
  <c r="H1902" i="8" s="1"/>
  <c r="G1903" i="8"/>
  <c r="H1903" i="8" s="1"/>
  <c r="G1904" i="8"/>
  <c r="H1904" i="8" s="1"/>
  <c r="G1905" i="8"/>
  <c r="H1905" i="8" s="1"/>
  <c r="G1906" i="8"/>
  <c r="H1906" i="8" s="1"/>
  <c r="G1907" i="8"/>
  <c r="H1907" i="8" s="1"/>
  <c r="G1908" i="8"/>
  <c r="H1908" i="8" s="1"/>
  <c r="G1909" i="8"/>
  <c r="H1909" i="8" s="1"/>
  <c r="G1910" i="8"/>
  <c r="H1910" i="8" s="1"/>
  <c r="G1911" i="8"/>
  <c r="H1911" i="8" s="1"/>
  <c r="G1912" i="8"/>
  <c r="H1912" i="8" s="1"/>
  <c r="G1913" i="8"/>
  <c r="H1913" i="8" s="1"/>
  <c r="G1914" i="8"/>
  <c r="H1914" i="8" s="1"/>
  <c r="G1915" i="8"/>
  <c r="H1915" i="8" s="1"/>
  <c r="G1916" i="8"/>
  <c r="H1916" i="8" s="1"/>
  <c r="G1917" i="8"/>
  <c r="H1917" i="8" s="1"/>
  <c r="G1918" i="8"/>
  <c r="H1918" i="8" s="1"/>
  <c r="G1919" i="8"/>
  <c r="H1919" i="8" s="1"/>
  <c r="G1920" i="8"/>
  <c r="H1920" i="8" s="1"/>
  <c r="G1921" i="8"/>
  <c r="H1921" i="8" s="1"/>
  <c r="G1922" i="8"/>
  <c r="H1922" i="8" s="1"/>
  <c r="G1923" i="8"/>
  <c r="H1923" i="8" s="1"/>
  <c r="G1924" i="8"/>
  <c r="H1924" i="8" s="1"/>
  <c r="G1925" i="8"/>
  <c r="H1925" i="8" s="1"/>
  <c r="G1926" i="8"/>
  <c r="H1926" i="8" s="1"/>
  <c r="G1927" i="8"/>
  <c r="H1927" i="8" s="1"/>
  <c r="G1928" i="8"/>
  <c r="H1928" i="8" s="1"/>
  <c r="G1929" i="8"/>
  <c r="H1929" i="8" s="1"/>
  <c r="G1930" i="8"/>
  <c r="H1930" i="8" s="1"/>
  <c r="G1931" i="8"/>
  <c r="H1931" i="8" s="1"/>
  <c r="G1932" i="8"/>
  <c r="H1932" i="8" s="1"/>
  <c r="G1933" i="8"/>
  <c r="H1933" i="8" s="1"/>
  <c r="G1934" i="8"/>
  <c r="H1934" i="8" s="1"/>
  <c r="G1935" i="8"/>
  <c r="H1935" i="8" s="1"/>
  <c r="G1936" i="8"/>
  <c r="H1936" i="8" s="1"/>
  <c r="G1937" i="8"/>
  <c r="H1937" i="8" s="1"/>
  <c r="G1938" i="8"/>
  <c r="H1938" i="8" s="1"/>
  <c r="G1939" i="8"/>
  <c r="H1939" i="8" s="1"/>
  <c r="G1940" i="8"/>
  <c r="H1940" i="8" s="1"/>
  <c r="G1941" i="8"/>
  <c r="H1941" i="8" s="1"/>
  <c r="G1942" i="8"/>
  <c r="H1942" i="8" s="1"/>
  <c r="G1943" i="8"/>
  <c r="H1943" i="8" s="1"/>
  <c r="G1944" i="8"/>
  <c r="H1944" i="8" s="1"/>
  <c r="G1945" i="8"/>
  <c r="H1945" i="8" s="1"/>
  <c r="G1946" i="8"/>
  <c r="H1946" i="8" s="1"/>
  <c r="G1947" i="8"/>
  <c r="H1947" i="8" s="1"/>
  <c r="G1948" i="8"/>
  <c r="H1948" i="8" s="1"/>
  <c r="G1949" i="8"/>
  <c r="H1949" i="8" s="1"/>
  <c r="G1950" i="8"/>
  <c r="H1950" i="8" s="1"/>
  <c r="G1951" i="8"/>
  <c r="H1951" i="8" s="1"/>
  <c r="G1952" i="8"/>
  <c r="H1952" i="8" s="1"/>
  <c r="G1953" i="8"/>
  <c r="H1953" i="8" s="1"/>
  <c r="G1954" i="8"/>
  <c r="H1954" i="8" s="1"/>
  <c r="G1955" i="8"/>
  <c r="H1955" i="8" s="1"/>
  <c r="G1956" i="8"/>
  <c r="H1956" i="8" s="1"/>
  <c r="G1957" i="8"/>
  <c r="H1957" i="8" s="1"/>
  <c r="G1958" i="8"/>
  <c r="H1958" i="8" s="1"/>
  <c r="G1959" i="8"/>
  <c r="H1959" i="8" s="1"/>
  <c r="G1960" i="8"/>
  <c r="H1960" i="8" s="1"/>
  <c r="G1961" i="8"/>
  <c r="H1961" i="8" s="1"/>
  <c r="G1962" i="8"/>
  <c r="H1962" i="8" s="1"/>
  <c r="G1963" i="8"/>
  <c r="H1963" i="8" s="1"/>
  <c r="G1964" i="8"/>
  <c r="H1964" i="8" s="1"/>
  <c r="G1965" i="8"/>
  <c r="H1965" i="8" s="1"/>
  <c r="G1966" i="8"/>
  <c r="H1966" i="8" s="1"/>
  <c r="G1967" i="8"/>
  <c r="H1967" i="8" s="1"/>
  <c r="G1968" i="8"/>
  <c r="H1968" i="8" s="1"/>
  <c r="G1969" i="8"/>
  <c r="H1969" i="8" s="1"/>
  <c r="G1970" i="8"/>
  <c r="H1970" i="8" s="1"/>
  <c r="G1971" i="8"/>
  <c r="H1971" i="8" s="1"/>
  <c r="G1972" i="8"/>
  <c r="H1972" i="8" s="1"/>
  <c r="G1973" i="8"/>
  <c r="H1973" i="8" s="1"/>
  <c r="G1974" i="8"/>
  <c r="H1974" i="8" s="1"/>
  <c r="G1975" i="8"/>
  <c r="H1975" i="8" s="1"/>
  <c r="G1976" i="8"/>
  <c r="H1976" i="8" s="1"/>
  <c r="G1977" i="8"/>
  <c r="H1977" i="8" s="1"/>
  <c r="G1978" i="8"/>
  <c r="H1978" i="8" s="1"/>
  <c r="G1979" i="8"/>
  <c r="H1979" i="8" s="1"/>
  <c r="G1980" i="8"/>
  <c r="H1980" i="8" s="1"/>
  <c r="G1981" i="8"/>
  <c r="H1981" i="8" s="1"/>
  <c r="G1982" i="8"/>
  <c r="H1982" i="8" s="1"/>
  <c r="G1983" i="8"/>
  <c r="H1983" i="8" s="1"/>
  <c r="G1984" i="8"/>
  <c r="H1984" i="8" s="1"/>
  <c r="G1985" i="8"/>
  <c r="H1985" i="8" s="1"/>
  <c r="G1986" i="8"/>
  <c r="H1986" i="8" s="1"/>
  <c r="G1987" i="8"/>
  <c r="H1987" i="8" s="1"/>
  <c r="G1988" i="8"/>
  <c r="H1988" i="8" s="1"/>
  <c r="G1989" i="8"/>
  <c r="H1989" i="8" s="1"/>
  <c r="G1990" i="8"/>
  <c r="H1990" i="8" s="1"/>
  <c r="G1991" i="8"/>
  <c r="H1991" i="8" s="1"/>
  <c r="G1992" i="8"/>
  <c r="H1992" i="8" s="1"/>
  <c r="G1993" i="8"/>
  <c r="H1993" i="8" s="1"/>
  <c r="G1994" i="8"/>
  <c r="H1994" i="8" s="1"/>
  <c r="G1995" i="8"/>
  <c r="H1995" i="8" s="1"/>
  <c r="G1996" i="8"/>
  <c r="H1996" i="8" s="1"/>
  <c r="G1997" i="8"/>
  <c r="H1997" i="8" s="1"/>
  <c r="G1998" i="8"/>
  <c r="H1998" i="8" s="1"/>
  <c r="G1999" i="8"/>
  <c r="H1999" i="8" s="1"/>
  <c r="G2000" i="8"/>
  <c r="H2000" i="8" s="1"/>
  <c r="G2001" i="8"/>
  <c r="H2001" i="8" s="1"/>
  <c r="G2002" i="8"/>
  <c r="H2002" i="8" s="1"/>
  <c r="G3" i="8"/>
  <c r="E23" i="10"/>
  <c r="D23" i="10"/>
  <c r="C23" i="10"/>
  <c r="B23" i="10"/>
  <c r="D22" i="9"/>
  <c r="C22" i="9"/>
  <c r="B22" i="9"/>
  <c r="N2004" i="8" l="1"/>
  <c r="K281" i="8"/>
  <c r="K1961" i="8"/>
  <c r="K1913" i="8"/>
  <c r="K1857" i="8"/>
  <c r="K1801" i="8"/>
  <c r="K1745" i="8"/>
  <c r="K1681" i="8"/>
  <c r="K1633" i="8"/>
  <c r="K1577" i="8"/>
  <c r="K1521" i="8"/>
  <c r="K1473" i="8"/>
  <c r="K1417" i="8"/>
  <c r="K1361" i="8"/>
  <c r="K1305" i="8"/>
  <c r="K1257" i="8"/>
  <c r="K1201" i="8"/>
  <c r="K1137" i="8"/>
  <c r="K1089" i="8"/>
  <c r="K1033" i="8"/>
  <c r="K977" i="8"/>
  <c r="K929" i="8"/>
  <c r="K873" i="8"/>
  <c r="K817" i="8"/>
  <c r="K769" i="8"/>
  <c r="K713" i="8"/>
  <c r="K657" i="8"/>
  <c r="K625" i="8"/>
  <c r="K561" i="8"/>
  <c r="K529" i="8"/>
  <c r="K489" i="8"/>
  <c r="K441" i="8"/>
  <c r="K401" i="8"/>
  <c r="K361" i="8"/>
  <c r="K345" i="8"/>
  <c r="K321" i="8"/>
  <c r="K289" i="8"/>
  <c r="K265" i="8"/>
  <c r="K1969" i="8"/>
  <c r="K1897" i="8"/>
  <c r="K1825" i="8"/>
  <c r="K1769" i="8"/>
  <c r="K1697" i="8"/>
  <c r="K1625" i="8"/>
  <c r="K1553" i="8"/>
  <c r="K1497" i="8"/>
  <c r="K1433" i="8"/>
  <c r="K1377" i="8"/>
  <c r="K1321" i="8"/>
  <c r="K1249" i="8"/>
  <c r="K1177" i="8"/>
  <c r="K1113" i="8"/>
  <c r="K1057" i="8"/>
  <c r="K985" i="8"/>
  <c r="K921" i="8"/>
  <c r="K857" i="8"/>
  <c r="K785" i="8"/>
  <c r="K729" i="8"/>
  <c r="K665" i="8"/>
  <c r="K617" i="8"/>
  <c r="K553" i="8"/>
  <c r="K497" i="8"/>
  <c r="K457" i="8"/>
  <c r="K409" i="8"/>
  <c r="K369" i="8"/>
  <c r="K337" i="8"/>
  <c r="K305" i="8"/>
  <c r="K225" i="8"/>
  <c r="K1953" i="8"/>
  <c r="K1889" i="8"/>
  <c r="K1841" i="8"/>
  <c r="K1785" i="8"/>
  <c r="K1729" i="8"/>
  <c r="K1673" i="8"/>
  <c r="K1617" i="8"/>
  <c r="K1569" i="8"/>
  <c r="K1505" i="8"/>
  <c r="K1441" i="8"/>
  <c r="K1401" i="8"/>
  <c r="K1345" i="8"/>
  <c r="K1297" i="8"/>
  <c r="K1241" i="8"/>
  <c r="K1193" i="8"/>
  <c r="K1145" i="8"/>
  <c r="K1081" i="8"/>
  <c r="K1017" i="8"/>
  <c r="K961" i="8"/>
  <c r="K897" i="8"/>
  <c r="K841" i="8"/>
  <c r="K793" i="8"/>
  <c r="K745" i="8"/>
  <c r="K697" i="8"/>
  <c r="K649" i="8"/>
  <c r="K609" i="8"/>
  <c r="K569" i="8"/>
  <c r="K521" i="8"/>
  <c r="K473" i="8"/>
  <c r="K433" i="8"/>
  <c r="K385" i="8"/>
  <c r="K273" i="8"/>
  <c r="K1985" i="8"/>
  <c r="K1929" i="8"/>
  <c r="K1873" i="8"/>
  <c r="K1817" i="8"/>
  <c r="K1761" i="8"/>
  <c r="K1705" i="8"/>
  <c r="K1641" i="8"/>
  <c r="K1585" i="8"/>
  <c r="K1537" i="8"/>
  <c r="K1481" i="8"/>
  <c r="K1393" i="8"/>
  <c r="K1337" i="8"/>
  <c r="K1281" i="8"/>
  <c r="K1217" i="8"/>
  <c r="K1161" i="8"/>
  <c r="K1097" i="8"/>
  <c r="K1041" i="8"/>
  <c r="K993" i="8"/>
  <c r="K937" i="8"/>
  <c r="K881" i="8"/>
  <c r="K833" i="8"/>
  <c r="K777" i="8"/>
  <c r="K705" i="8"/>
  <c r="K577" i="8"/>
  <c r="K249" i="8"/>
  <c r="K1993" i="8"/>
  <c r="K1937" i="8"/>
  <c r="K1905" i="8"/>
  <c r="K1849" i="8"/>
  <c r="K1793" i="8"/>
  <c r="K1737" i="8"/>
  <c r="K1689" i="8"/>
  <c r="K1649" i="8"/>
  <c r="K1601" i="8"/>
  <c r="K1545" i="8"/>
  <c r="K1489" i="8"/>
  <c r="K1457" i="8"/>
  <c r="K1425" i="8"/>
  <c r="K1369" i="8"/>
  <c r="K1313" i="8"/>
  <c r="K1265" i="8"/>
  <c r="K1225" i="8"/>
  <c r="K1169" i="8"/>
  <c r="K1121" i="8"/>
  <c r="K1073" i="8"/>
  <c r="K1025" i="8"/>
  <c r="K969" i="8"/>
  <c r="K913" i="8"/>
  <c r="K865" i="8"/>
  <c r="K809" i="8"/>
  <c r="K753" i="8"/>
  <c r="K721" i="8"/>
  <c r="K673" i="8"/>
  <c r="K633" i="8"/>
  <c r="K593" i="8"/>
  <c r="K537" i="8"/>
  <c r="K513" i="8"/>
  <c r="K481" i="8"/>
  <c r="K449" i="8"/>
  <c r="K417" i="8"/>
  <c r="K393" i="8"/>
  <c r="K353" i="8"/>
  <c r="K329" i="8"/>
  <c r="K313" i="8"/>
  <c r="K297" i="8"/>
  <c r="K241" i="8"/>
  <c r="K1977" i="8"/>
  <c r="K1921" i="8"/>
  <c r="K1865" i="8"/>
  <c r="K1809" i="8"/>
  <c r="K1753" i="8"/>
  <c r="K1713" i="8"/>
  <c r="K1657" i="8"/>
  <c r="K1593" i="8"/>
  <c r="K1529" i="8"/>
  <c r="K1465" i="8"/>
  <c r="K1385" i="8"/>
  <c r="K1329" i="8"/>
  <c r="K1273" i="8"/>
  <c r="K1209" i="8"/>
  <c r="K1153" i="8"/>
  <c r="K1105" i="8"/>
  <c r="K1049" i="8"/>
  <c r="K1001" i="8"/>
  <c r="K945" i="8"/>
  <c r="K889" i="8"/>
  <c r="K825" i="8"/>
  <c r="K761" i="8"/>
  <c r="K689" i="8"/>
  <c r="K585" i="8"/>
  <c r="K257" i="8"/>
  <c r="K2001" i="8"/>
  <c r="K1945" i="8"/>
  <c r="K1881" i="8"/>
  <c r="K1833" i="8"/>
  <c r="K1777" i="8"/>
  <c r="K1721" i="8"/>
  <c r="K1665" i="8"/>
  <c r="K1609" i="8"/>
  <c r="K1561" i="8"/>
  <c r="K1513" i="8"/>
  <c r="K1449" i="8"/>
  <c r="K1409" i="8"/>
  <c r="K1353" i="8"/>
  <c r="K1289" i="8"/>
  <c r="K1233" i="8"/>
  <c r="K1185" i="8"/>
  <c r="K1129" i="8"/>
  <c r="K1065" i="8"/>
  <c r="K1009" i="8"/>
  <c r="K953" i="8"/>
  <c r="K905" i="8"/>
  <c r="K849" i="8"/>
  <c r="K801" i="8"/>
  <c r="K737" i="8"/>
  <c r="K681" i="8"/>
  <c r="K641" i="8"/>
  <c r="K601" i="8"/>
  <c r="K545" i="8"/>
  <c r="K505" i="8"/>
  <c r="K465" i="8"/>
  <c r="K425" i="8"/>
  <c r="K377" i="8"/>
  <c r="K233" i="8"/>
  <c r="K209" i="8"/>
  <c r="K153" i="8"/>
  <c r="K97" i="8"/>
  <c r="K41" i="8"/>
  <c r="K2000" i="8"/>
  <c r="K1992" i="8"/>
  <c r="K1984" i="8"/>
  <c r="K1976" i="8"/>
  <c r="K1968" i="8"/>
  <c r="K1960" i="8"/>
  <c r="K1952" i="8"/>
  <c r="K1944" i="8"/>
  <c r="K1936" i="8"/>
  <c r="K1928" i="8"/>
  <c r="K1920" i="8"/>
  <c r="K1912" i="8"/>
  <c r="K1904" i="8"/>
  <c r="K1896" i="8"/>
  <c r="K1888" i="8"/>
  <c r="K1880" i="8"/>
  <c r="K1872" i="8"/>
  <c r="K1864" i="8"/>
  <c r="K1856" i="8"/>
  <c r="K1848" i="8"/>
  <c r="K1840" i="8"/>
  <c r="K1832" i="8"/>
  <c r="K1824" i="8"/>
  <c r="K1816" i="8"/>
  <c r="K1808" i="8"/>
  <c r="K1800" i="8"/>
  <c r="K1792" i="8"/>
  <c r="K1784" i="8"/>
  <c r="K1776" i="8"/>
  <c r="K1768" i="8"/>
  <c r="K1760" i="8"/>
  <c r="K1752" i="8"/>
  <c r="K1744" i="8"/>
  <c r="K1736" i="8"/>
  <c r="K1728" i="8"/>
  <c r="K1720" i="8"/>
  <c r="K1712" i="8"/>
  <c r="K1704" i="8"/>
  <c r="K1696" i="8"/>
  <c r="K1688" i="8"/>
  <c r="K1680" i="8"/>
  <c r="K1672" i="8"/>
  <c r="K1664" i="8"/>
  <c r="K1656" i="8"/>
  <c r="K1648" i="8"/>
  <c r="K1640" i="8"/>
  <c r="K1632" i="8"/>
  <c r="K1624" i="8"/>
  <c r="K1616" i="8"/>
  <c r="K1608" i="8"/>
  <c r="K1600" i="8"/>
  <c r="K1592" i="8"/>
  <c r="K1584" i="8"/>
  <c r="K1576" i="8"/>
  <c r="K1568" i="8"/>
  <c r="K1560" i="8"/>
  <c r="K1552" i="8"/>
  <c r="K1544" i="8"/>
  <c r="K1536" i="8"/>
  <c r="K1528" i="8"/>
  <c r="K1520" i="8"/>
  <c r="K1512" i="8"/>
  <c r="K1504" i="8"/>
  <c r="K1496" i="8"/>
  <c r="K1488" i="8"/>
  <c r="K1480" i="8"/>
  <c r="K1472" i="8"/>
  <c r="K1464" i="8"/>
  <c r="K1456" i="8"/>
  <c r="K1448" i="8"/>
  <c r="K1440" i="8"/>
  <c r="K1432" i="8"/>
  <c r="K1424" i="8"/>
  <c r="K1416" i="8"/>
  <c r="K1408" i="8"/>
  <c r="K1400" i="8"/>
  <c r="K1392" i="8"/>
  <c r="K1384" i="8"/>
  <c r="K1376" i="8"/>
  <c r="K1368" i="8"/>
  <c r="K1360" i="8"/>
  <c r="K1352" i="8"/>
  <c r="K1344" i="8"/>
  <c r="K1336" i="8"/>
  <c r="K1328" i="8"/>
  <c r="K1320" i="8"/>
  <c r="K1312" i="8"/>
  <c r="K1304" i="8"/>
  <c r="K1296" i="8"/>
  <c r="K1288" i="8"/>
  <c r="K1280" i="8"/>
  <c r="K1272" i="8"/>
  <c r="K1264" i="8"/>
  <c r="K1256" i="8"/>
  <c r="K1248" i="8"/>
  <c r="K1240" i="8"/>
  <c r="K1232" i="8"/>
  <c r="K1224" i="8"/>
  <c r="K1216" i="8"/>
  <c r="K1208" i="8"/>
  <c r="K1200" i="8"/>
  <c r="K1192" i="8"/>
  <c r="K1184" i="8"/>
  <c r="K1176" i="8"/>
  <c r="K1168" i="8"/>
  <c r="K1160" i="8"/>
  <c r="K1152" i="8"/>
  <c r="K1144" i="8"/>
  <c r="K1136" i="8"/>
  <c r="K1128" i="8"/>
  <c r="K1120" i="8"/>
  <c r="K1112" i="8"/>
  <c r="K1104" i="8"/>
  <c r="K1096" i="8"/>
  <c r="K1088" i="8"/>
  <c r="K1080" i="8"/>
  <c r="K1072" i="8"/>
  <c r="K1064" i="8"/>
  <c r="K1056" i="8"/>
  <c r="K1048" i="8"/>
  <c r="K1040" i="8"/>
  <c r="K1032" i="8"/>
  <c r="K1024" i="8"/>
  <c r="K1016" i="8"/>
  <c r="K1008" i="8"/>
  <c r="K1000" i="8"/>
  <c r="K992" i="8"/>
  <c r="K984" i="8"/>
  <c r="K976" i="8"/>
  <c r="K968" i="8"/>
  <c r="K960" i="8"/>
  <c r="K952" i="8"/>
  <c r="K944" i="8"/>
  <c r="K936" i="8"/>
  <c r="K928" i="8"/>
  <c r="K920" i="8"/>
  <c r="K912" i="8"/>
  <c r="K904" i="8"/>
  <c r="K896" i="8"/>
  <c r="K888" i="8"/>
  <c r="K880" i="8"/>
  <c r="K872" i="8"/>
  <c r="K864" i="8"/>
  <c r="K856" i="8"/>
  <c r="K848" i="8"/>
  <c r="K840" i="8"/>
  <c r="K832" i="8"/>
  <c r="K824" i="8"/>
  <c r="K816" i="8"/>
  <c r="K808" i="8"/>
  <c r="K800" i="8"/>
  <c r="K792" i="8"/>
  <c r="K784" i="8"/>
  <c r="K776" i="8"/>
  <c r="K768" i="8"/>
  <c r="K760" i="8"/>
  <c r="K752" i="8"/>
  <c r="K744" i="8"/>
  <c r="K736" i="8"/>
  <c r="K728" i="8"/>
  <c r="K720" i="8"/>
  <c r="K712" i="8"/>
  <c r="K704" i="8"/>
  <c r="K696" i="8"/>
  <c r="K688" i="8"/>
  <c r="K680" i="8"/>
  <c r="K672" i="8"/>
  <c r="K664" i="8"/>
  <c r="K656" i="8"/>
  <c r="K648" i="8"/>
  <c r="K640" i="8"/>
  <c r="K632" i="8"/>
  <c r="K624" i="8"/>
  <c r="K616" i="8"/>
  <c r="K608" i="8"/>
  <c r="K600" i="8"/>
  <c r="K592" i="8"/>
  <c r="K584" i="8"/>
  <c r="K576" i="8"/>
  <c r="K568" i="8"/>
  <c r="K560" i="8"/>
  <c r="K552" i="8"/>
  <c r="K544" i="8"/>
  <c r="K536" i="8"/>
  <c r="K528" i="8"/>
  <c r="K520" i="8"/>
  <c r="K512" i="8"/>
  <c r="K504" i="8"/>
  <c r="K496" i="8"/>
  <c r="K488" i="8"/>
  <c r="K480" i="8"/>
  <c r="K472" i="8"/>
  <c r="K464" i="8"/>
  <c r="K456" i="8"/>
  <c r="K448" i="8"/>
  <c r="K440" i="8"/>
  <c r="K432" i="8"/>
  <c r="K424" i="8"/>
  <c r="K416" i="8"/>
  <c r="K408" i="8"/>
  <c r="K400" i="8"/>
  <c r="K392" i="8"/>
  <c r="K384" i="8"/>
  <c r="K376" i="8"/>
  <c r="K368" i="8"/>
  <c r="K360" i="8"/>
  <c r="K352" i="8"/>
  <c r="K344" i="8"/>
  <c r="K336" i="8"/>
  <c r="K328" i="8"/>
  <c r="K320" i="8"/>
  <c r="K312" i="8"/>
  <c r="K304" i="8"/>
  <c r="K296" i="8"/>
  <c r="K288" i="8"/>
  <c r="K280" i="8"/>
  <c r="K272" i="8"/>
  <c r="K264" i="8"/>
  <c r="K256" i="8"/>
  <c r="K248" i="8"/>
  <c r="K240" i="8"/>
  <c r="K232" i="8"/>
  <c r="K224" i="8"/>
  <c r="K216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K56" i="8"/>
  <c r="K48" i="8"/>
  <c r="K40" i="8"/>
  <c r="K32" i="8"/>
  <c r="K24" i="8"/>
  <c r="K16" i="8"/>
  <c r="K8" i="8"/>
  <c r="K169" i="8"/>
  <c r="K121" i="8"/>
  <c r="K65" i="8"/>
  <c r="K9" i="8"/>
  <c r="K1999" i="8"/>
  <c r="K1991" i="8"/>
  <c r="K1983" i="8"/>
  <c r="K1975" i="8"/>
  <c r="K1967" i="8"/>
  <c r="K1959" i="8"/>
  <c r="K1951" i="8"/>
  <c r="K1943" i="8"/>
  <c r="K1935" i="8"/>
  <c r="K1927" i="8"/>
  <c r="K1919" i="8"/>
  <c r="K1911" i="8"/>
  <c r="K1903" i="8"/>
  <c r="K1895" i="8"/>
  <c r="K1887" i="8"/>
  <c r="K1879" i="8"/>
  <c r="K1871" i="8"/>
  <c r="K1863" i="8"/>
  <c r="K1855" i="8"/>
  <c r="K1847" i="8"/>
  <c r="K1839" i="8"/>
  <c r="K1831" i="8"/>
  <c r="K1823" i="8"/>
  <c r="K1815" i="8"/>
  <c r="K1807" i="8"/>
  <c r="K1799" i="8"/>
  <c r="K1791" i="8"/>
  <c r="K1783" i="8"/>
  <c r="K1775" i="8"/>
  <c r="K1767" i="8"/>
  <c r="K1759" i="8"/>
  <c r="K1751" i="8"/>
  <c r="K1743" i="8"/>
  <c r="K1735" i="8"/>
  <c r="K1727" i="8"/>
  <c r="K1719" i="8"/>
  <c r="K1711" i="8"/>
  <c r="K1703" i="8"/>
  <c r="K1695" i="8"/>
  <c r="K1687" i="8"/>
  <c r="K1679" i="8"/>
  <c r="K1671" i="8"/>
  <c r="K1663" i="8"/>
  <c r="K1655" i="8"/>
  <c r="K1647" i="8"/>
  <c r="K1639" i="8"/>
  <c r="K1631" i="8"/>
  <c r="K1623" i="8"/>
  <c r="K1615" i="8"/>
  <c r="K1607" i="8"/>
  <c r="K1599" i="8"/>
  <c r="K1591" i="8"/>
  <c r="K1583" i="8"/>
  <c r="K1575" i="8"/>
  <c r="K1567" i="8"/>
  <c r="K1559" i="8"/>
  <c r="K1551" i="8"/>
  <c r="K1543" i="8"/>
  <c r="K1535" i="8"/>
  <c r="K1527" i="8"/>
  <c r="K1519" i="8"/>
  <c r="K1511" i="8"/>
  <c r="K1503" i="8"/>
  <c r="K1495" i="8"/>
  <c r="K1487" i="8"/>
  <c r="K1479" i="8"/>
  <c r="K1471" i="8"/>
  <c r="K1463" i="8"/>
  <c r="K1455" i="8"/>
  <c r="K1447" i="8"/>
  <c r="K1439" i="8"/>
  <c r="K1431" i="8"/>
  <c r="K1423" i="8"/>
  <c r="K1415" i="8"/>
  <c r="K1407" i="8"/>
  <c r="K1399" i="8"/>
  <c r="K1391" i="8"/>
  <c r="K1383" i="8"/>
  <c r="K1375" i="8"/>
  <c r="K1367" i="8"/>
  <c r="K1359" i="8"/>
  <c r="K1351" i="8"/>
  <c r="K1343" i="8"/>
  <c r="K1335" i="8"/>
  <c r="K1327" i="8"/>
  <c r="K1319" i="8"/>
  <c r="K1311" i="8"/>
  <c r="K1303" i="8"/>
  <c r="K1295" i="8"/>
  <c r="K1287" i="8"/>
  <c r="K1279" i="8"/>
  <c r="K1271" i="8"/>
  <c r="K1263" i="8"/>
  <c r="K1255" i="8"/>
  <c r="K1247" i="8"/>
  <c r="K1239" i="8"/>
  <c r="K1231" i="8"/>
  <c r="K1223" i="8"/>
  <c r="K1215" i="8"/>
  <c r="K1207" i="8"/>
  <c r="K1199" i="8"/>
  <c r="K1191" i="8"/>
  <c r="K1183" i="8"/>
  <c r="K1175" i="8"/>
  <c r="K1167" i="8"/>
  <c r="K1159" i="8"/>
  <c r="K1151" i="8"/>
  <c r="K1143" i="8"/>
  <c r="K1135" i="8"/>
  <c r="K1127" i="8"/>
  <c r="K1119" i="8"/>
  <c r="K1111" i="8"/>
  <c r="K1103" i="8"/>
  <c r="K1095" i="8"/>
  <c r="K1087" i="8"/>
  <c r="K1079" i="8"/>
  <c r="K1071" i="8"/>
  <c r="K1063" i="8"/>
  <c r="K1055" i="8"/>
  <c r="K1047" i="8"/>
  <c r="K1039" i="8"/>
  <c r="K1031" i="8"/>
  <c r="K1023" i="8"/>
  <c r="K1015" i="8"/>
  <c r="K1007" i="8"/>
  <c r="K999" i="8"/>
  <c r="K991" i="8"/>
  <c r="K983" i="8"/>
  <c r="K975" i="8"/>
  <c r="K967" i="8"/>
  <c r="K959" i="8"/>
  <c r="K951" i="8"/>
  <c r="K943" i="8"/>
  <c r="K935" i="8"/>
  <c r="K927" i="8"/>
  <c r="K919" i="8"/>
  <c r="K911" i="8"/>
  <c r="K903" i="8"/>
  <c r="K895" i="8"/>
  <c r="K887" i="8"/>
  <c r="K879" i="8"/>
  <c r="K871" i="8"/>
  <c r="K863" i="8"/>
  <c r="K855" i="8"/>
  <c r="K847" i="8"/>
  <c r="K839" i="8"/>
  <c r="K831" i="8"/>
  <c r="K823" i="8"/>
  <c r="K815" i="8"/>
  <c r="K807" i="8"/>
  <c r="K799" i="8"/>
  <c r="K791" i="8"/>
  <c r="K783" i="8"/>
  <c r="K775" i="8"/>
  <c r="K767" i="8"/>
  <c r="K759" i="8"/>
  <c r="K751" i="8"/>
  <c r="K743" i="8"/>
  <c r="K735" i="8"/>
  <c r="K727" i="8"/>
  <c r="K719" i="8"/>
  <c r="K711" i="8"/>
  <c r="K703" i="8"/>
  <c r="K695" i="8"/>
  <c r="K687" i="8"/>
  <c r="K679" i="8"/>
  <c r="K671" i="8"/>
  <c r="K663" i="8"/>
  <c r="K655" i="8"/>
  <c r="K647" i="8"/>
  <c r="K639" i="8"/>
  <c r="K631" i="8"/>
  <c r="K623" i="8"/>
  <c r="K615" i="8"/>
  <c r="K607" i="8"/>
  <c r="K599" i="8"/>
  <c r="K591" i="8"/>
  <c r="K583" i="8"/>
  <c r="K575" i="8"/>
  <c r="K567" i="8"/>
  <c r="K559" i="8"/>
  <c r="K551" i="8"/>
  <c r="K543" i="8"/>
  <c r="K535" i="8"/>
  <c r="K527" i="8"/>
  <c r="K519" i="8"/>
  <c r="K511" i="8"/>
  <c r="K503" i="8"/>
  <c r="K495" i="8"/>
  <c r="K487" i="8"/>
  <c r="K479" i="8"/>
  <c r="K471" i="8"/>
  <c r="K463" i="8"/>
  <c r="K455" i="8"/>
  <c r="K447" i="8"/>
  <c r="K439" i="8"/>
  <c r="K431" i="8"/>
  <c r="K423" i="8"/>
  <c r="K415" i="8"/>
  <c r="K407" i="8"/>
  <c r="K399" i="8"/>
  <c r="K391" i="8"/>
  <c r="K383" i="8"/>
  <c r="K375" i="8"/>
  <c r="K367" i="8"/>
  <c r="K359" i="8"/>
  <c r="K351" i="8"/>
  <c r="K343" i="8"/>
  <c r="K335" i="8"/>
  <c r="K327" i="8"/>
  <c r="K319" i="8"/>
  <c r="K311" i="8"/>
  <c r="K303" i="8"/>
  <c r="K295" i="8"/>
  <c r="K287" i="8"/>
  <c r="K279" i="8"/>
  <c r="K271" i="8"/>
  <c r="K263" i="8"/>
  <c r="K255" i="8"/>
  <c r="K247" i="8"/>
  <c r="K239" i="8"/>
  <c r="K231" i="8"/>
  <c r="K223" i="8"/>
  <c r="K215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K55" i="8"/>
  <c r="K47" i="8"/>
  <c r="K39" i="8"/>
  <c r="K31" i="8"/>
  <c r="K23" i="8"/>
  <c r="K15" i="8"/>
  <c r="K7" i="8"/>
  <c r="K217" i="8"/>
  <c r="K161" i="8"/>
  <c r="K105" i="8"/>
  <c r="K57" i="8"/>
  <c r="K1998" i="8"/>
  <c r="K1990" i="8"/>
  <c r="K1982" i="8"/>
  <c r="K1974" i="8"/>
  <c r="K1966" i="8"/>
  <c r="K1958" i="8"/>
  <c r="K1950" i="8"/>
  <c r="K1942" i="8"/>
  <c r="K1934" i="8"/>
  <c r="K1926" i="8"/>
  <c r="K1918" i="8"/>
  <c r="K1910" i="8"/>
  <c r="K1902" i="8"/>
  <c r="K1894" i="8"/>
  <c r="K1886" i="8"/>
  <c r="K1878" i="8"/>
  <c r="K1870" i="8"/>
  <c r="K1862" i="8"/>
  <c r="K1854" i="8"/>
  <c r="K1846" i="8"/>
  <c r="K1838" i="8"/>
  <c r="K1830" i="8"/>
  <c r="K1822" i="8"/>
  <c r="K1814" i="8"/>
  <c r="K1806" i="8"/>
  <c r="K1798" i="8"/>
  <c r="K1790" i="8"/>
  <c r="K1782" i="8"/>
  <c r="K1774" i="8"/>
  <c r="K1766" i="8"/>
  <c r="K1758" i="8"/>
  <c r="K1750" i="8"/>
  <c r="K1742" i="8"/>
  <c r="K1734" i="8"/>
  <c r="K1726" i="8"/>
  <c r="K1718" i="8"/>
  <c r="K1710" i="8"/>
  <c r="K1702" i="8"/>
  <c r="K1694" i="8"/>
  <c r="K1686" i="8"/>
  <c r="K1678" i="8"/>
  <c r="K1670" i="8"/>
  <c r="K1662" i="8"/>
  <c r="K1654" i="8"/>
  <c r="K1646" i="8"/>
  <c r="K1638" i="8"/>
  <c r="K1630" i="8"/>
  <c r="K1622" i="8"/>
  <c r="K1614" i="8"/>
  <c r="K1606" i="8"/>
  <c r="K1598" i="8"/>
  <c r="K1590" i="8"/>
  <c r="K1582" i="8"/>
  <c r="K1574" i="8"/>
  <c r="K1566" i="8"/>
  <c r="K1558" i="8"/>
  <c r="K1550" i="8"/>
  <c r="K1542" i="8"/>
  <c r="K1534" i="8"/>
  <c r="K1526" i="8"/>
  <c r="K1518" i="8"/>
  <c r="K1510" i="8"/>
  <c r="K1502" i="8"/>
  <c r="K1494" i="8"/>
  <c r="K1486" i="8"/>
  <c r="K1478" i="8"/>
  <c r="K1470" i="8"/>
  <c r="K1462" i="8"/>
  <c r="K1454" i="8"/>
  <c r="K1446" i="8"/>
  <c r="K1438" i="8"/>
  <c r="K1430" i="8"/>
  <c r="K1422" i="8"/>
  <c r="K1414" i="8"/>
  <c r="K1406" i="8"/>
  <c r="K1398" i="8"/>
  <c r="K1390" i="8"/>
  <c r="K1382" i="8"/>
  <c r="K1374" i="8"/>
  <c r="K1366" i="8"/>
  <c r="K1358" i="8"/>
  <c r="K1350" i="8"/>
  <c r="K1342" i="8"/>
  <c r="K1334" i="8"/>
  <c r="K1326" i="8"/>
  <c r="K1318" i="8"/>
  <c r="K1310" i="8"/>
  <c r="K1302" i="8"/>
  <c r="K1294" i="8"/>
  <c r="K1286" i="8"/>
  <c r="K1278" i="8"/>
  <c r="K1270" i="8"/>
  <c r="K1262" i="8"/>
  <c r="K1254" i="8"/>
  <c r="K1246" i="8"/>
  <c r="K1238" i="8"/>
  <c r="K1230" i="8"/>
  <c r="K1222" i="8"/>
  <c r="K1214" i="8"/>
  <c r="K1206" i="8"/>
  <c r="K1198" i="8"/>
  <c r="K1190" i="8"/>
  <c r="K1182" i="8"/>
  <c r="K1174" i="8"/>
  <c r="K1166" i="8"/>
  <c r="K1158" i="8"/>
  <c r="K1150" i="8"/>
  <c r="K1142" i="8"/>
  <c r="K1134" i="8"/>
  <c r="K1126" i="8"/>
  <c r="K1118" i="8"/>
  <c r="K1110" i="8"/>
  <c r="K1102" i="8"/>
  <c r="K1094" i="8"/>
  <c r="K1086" i="8"/>
  <c r="K1078" i="8"/>
  <c r="K1070" i="8"/>
  <c r="K1062" i="8"/>
  <c r="K1054" i="8"/>
  <c r="K1046" i="8"/>
  <c r="K1038" i="8"/>
  <c r="K1030" i="8"/>
  <c r="K1022" i="8"/>
  <c r="K1014" i="8"/>
  <c r="K1006" i="8"/>
  <c r="K998" i="8"/>
  <c r="K990" i="8"/>
  <c r="K982" i="8"/>
  <c r="K974" i="8"/>
  <c r="K966" i="8"/>
  <c r="K958" i="8"/>
  <c r="K950" i="8"/>
  <c r="K942" i="8"/>
  <c r="K934" i="8"/>
  <c r="K926" i="8"/>
  <c r="K918" i="8"/>
  <c r="K910" i="8"/>
  <c r="K902" i="8"/>
  <c r="K894" i="8"/>
  <c r="K886" i="8"/>
  <c r="K878" i="8"/>
  <c r="K870" i="8"/>
  <c r="K862" i="8"/>
  <c r="K854" i="8"/>
  <c r="K846" i="8"/>
  <c r="K838" i="8"/>
  <c r="K830" i="8"/>
  <c r="K822" i="8"/>
  <c r="K814" i="8"/>
  <c r="K806" i="8"/>
  <c r="K798" i="8"/>
  <c r="K790" i="8"/>
  <c r="K782" i="8"/>
  <c r="K774" i="8"/>
  <c r="K766" i="8"/>
  <c r="K758" i="8"/>
  <c r="K750" i="8"/>
  <c r="K742" i="8"/>
  <c r="K734" i="8"/>
  <c r="K726" i="8"/>
  <c r="K718" i="8"/>
  <c r="K710" i="8"/>
  <c r="K702" i="8"/>
  <c r="K694" i="8"/>
  <c r="K686" i="8"/>
  <c r="K678" i="8"/>
  <c r="K670" i="8"/>
  <c r="K662" i="8"/>
  <c r="K654" i="8"/>
  <c r="K646" i="8"/>
  <c r="K638" i="8"/>
  <c r="K630" i="8"/>
  <c r="K622" i="8"/>
  <c r="K614" i="8"/>
  <c r="K606" i="8"/>
  <c r="K598" i="8"/>
  <c r="K590" i="8"/>
  <c r="K582" i="8"/>
  <c r="K574" i="8"/>
  <c r="K566" i="8"/>
  <c r="K558" i="8"/>
  <c r="K550" i="8"/>
  <c r="K542" i="8"/>
  <c r="K534" i="8"/>
  <c r="K526" i="8"/>
  <c r="K518" i="8"/>
  <c r="K510" i="8"/>
  <c r="K502" i="8"/>
  <c r="K494" i="8"/>
  <c r="K486" i="8"/>
  <c r="K478" i="8"/>
  <c r="K470" i="8"/>
  <c r="K462" i="8"/>
  <c r="K454" i="8"/>
  <c r="K446" i="8"/>
  <c r="K438" i="8"/>
  <c r="K430" i="8"/>
  <c r="K422" i="8"/>
  <c r="K414" i="8"/>
  <c r="K406" i="8"/>
  <c r="K398" i="8"/>
  <c r="K390" i="8"/>
  <c r="K382" i="8"/>
  <c r="K374" i="8"/>
  <c r="K366" i="8"/>
  <c r="K358" i="8"/>
  <c r="K350" i="8"/>
  <c r="K342" i="8"/>
  <c r="K334" i="8"/>
  <c r="K326" i="8"/>
  <c r="K318" i="8"/>
  <c r="K310" i="8"/>
  <c r="K302" i="8"/>
  <c r="K294" i="8"/>
  <c r="K286" i="8"/>
  <c r="K278" i="8"/>
  <c r="K270" i="8"/>
  <c r="K262" i="8"/>
  <c r="K254" i="8"/>
  <c r="K246" i="8"/>
  <c r="K238" i="8"/>
  <c r="K230" i="8"/>
  <c r="K222" i="8"/>
  <c r="K214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K14" i="8"/>
  <c r="K6" i="8"/>
  <c r="K193" i="8"/>
  <c r="K137" i="8"/>
  <c r="K81" i="8"/>
  <c r="K25" i="8"/>
  <c r="K1997" i="8"/>
  <c r="K1989" i="8"/>
  <c r="K1981" i="8"/>
  <c r="K1973" i="8"/>
  <c r="K1965" i="8"/>
  <c r="K1957" i="8"/>
  <c r="K1949" i="8"/>
  <c r="K1941" i="8"/>
  <c r="K1933" i="8"/>
  <c r="K1925" i="8"/>
  <c r="K1917" i="8"/>
  <c r="K1909" i="8"/>
  <c r="K1901" i="8"/>
  <c r="K1893" i="8"/>
  <c r="K1885" i="8"/>
  <c r="K1877" i="8"/>
  <c r="K1869" i="8"/>
  <c r="K1861" i="8"/>
  <c r="K1853" i="8"/>
  <c r="K1845" i="8"/>
  <c r="K1837" i="8"/>
  <c r="K1829" i="8"/>
  <c r="K1821" i="8"/>
  <c r="K1813" i="8"/>
  <c r="K1805" i="8"/>
  <c r="K1797" i="8"/>
  <c r="K1789" i="8"/>
  <c r="K1781" i="8"/>
  <c r="K1773" i="8"/>
  <c r="K1765" i="8"/>
  <c r="K1757" i="8"/>
  <c r="K1749" i="8"/>
  <c r="K1741" i="8"/>
  <c r="K1733" i="8"/>
  <c r="K1725" i="8"/>
  <c r="K1717" i="8"/>
  <c r="K1709" i="8"/>
  <c r="K1701" i="8"/>
  <c r="K1693" i="8"/>
  <c r="K1685" i="8"/>
  <c r="K1677" i="8"/>
  <c r="K1669" i="8"/>
  <c r="K1661" i="8"/>
  <c r="K1653" i="8"/>
  <c r="K1645" i="8"/>
  <c r="K1637" i="8"/>
  <c r="K1629" i="8"/>
  <c r="K1621" i="8"/>
  <c r="K1613" i="8"/>
  <c r="K1605" i="8"/>
  <c r="K1597" i="8"/>
  <c r="K1589" i="8"/>
  <c r="K1581" i="8"/>
  <c r="K1573" i="8"/>
  <c r="K1565" i="8"/>
  <c r="K1557" i="8"/>
  <c r="K1549" i="8"/>
  <c r="K1541" i="8"/>
  <c r="K1533" i="8"/>
  <c r="K1525" i="8"/>
  <c r="K1517" i="8"/>
  <c r="K1509" i="8"/>
  <c r="K1501" i="8"/>
  <c r="K1493" i="8"/>
  <c r="K1485" i="8"/>
  <c r="K1477" i="8"/>
  <c r="K1469" i="8"/>
  <c r="K1461" i="8"/>
  <c r="K1453" i="8"/>
  <c r="K1445" i="8"/>
  <c r="K1437" i="8"/>
  <c r="K1429" i="8"/>
  <c r="K1421" i="8"/>
  <c r="K1413" i="8"/>
  <c r="K1405" i="8"/>
  <c r="K1397" i="8"/>
  <c r="K1389" i="8"/>
  <c r="K1381" i="8"/>
  <c r="K1373" i="8"/>
  <c r="K1365" i="8"/>
  <c r="K1357" i="8"/>
  <c r="K1349" i="8"/>
  <c r="K1341" i="8"/>
  <c r="K1333" i="8"/>
  <c r="K1325" i="8"/>
  <c r="K1317" i="8"/>
  <c r="K1309" i="8"/>
  <c r="K1301" i="8"/>
  <c r="K1293" i="8"/>
  <c r="K1285" i="8"/>
  <c r="K1277" i="8"/>
  <c r="K1269" i="8"/>
  <c r="K1261" i="8"/>
  <c r="K1253" i="8"/>
  <c r="K1245" i="8"/>
  <c r="K1237" i="8"/>
  <c r="K1229" i="8"/>
  <c r="K1221" i="8"/>
  <c r="K1213" i="8"/>
  <c r="K1205" i="8"/>
  <c r="K1197" i="8"/>
  <c r="K1189" i="8"/>
  <c r="K1181" i="8"/>
  <c r="K1173" i="8"/>
  <c r="K1165" i="8"/>
  <c r="K1157" i="8"/>
  <c r="K1149" i="8"/>
  <c r="K1141" i="8"/>
  <c r="K1133" i="8"/>
  <c r="K1125" i="8"/>
  <c r="K1117" i="8"/>
  <c r="K1109" i="8"/>
  <c r="K1101" i="8"/>
  <c r="K1093" i="8"/>
  <c r="K1085" i="8"/>
  <c r="K1077" i="8"/>
  <c r="K1069" i="8"/>
  <c r="K1061" i="8"/>
  <c r="K1053" i="8"/>
  <c r="K1045" i="8"/>
  <c r="K1037" i="8"/>
  <c r="K1029" i="8"/>
  <c r="K1021" i="8"/>
  <c r="K1013" i="8"/>
  <c r="K1005" i="8"/>
  <c r="K997" i="8"/>
  <c r="K989" i="8"/>
  <c r="K981" i="8"/>
  <c r="K973" i="8"/>
  <c r="K965" i="8"/>
  <c r="K957" i="8"/>
  <c r="K949" i="8"/>
  <c r="K941" i="8"/>
  <c r="K933" i="8"/>
  <c r="K925" i="8"/>
  <c r="K917" i="8"/>
  <c r="K909" i="8"/>
  <c r="K901" i="8"/>
  <c r="K893" i="8"/>
  <c r="K885" i="8"/>
  <c r="K877" i="8"/>
  <c r="K869" i="8"/>
  <c r="K861" i="8"/>
  <c r="K853" i="8"/>
  <c r="K845" i="8"/>
  <c r="K837" i="8"/>
  <c r="K829" i="8"/>
  <c r="K821" i="8"/>
  <c r="K813" i="8"/>
  <c r="K805" i="8"/>
  <c r="K797" i="8"/>
  <c r="K789" i="8"/>
  <c r="K781" i="8"/>
  <c r="K773" i="8"/>
  <c r="K765" i="8"/>
  <c r="K757" i="8"/>
  <c r="K749" i="8"/>
  <c r="K741" i="8"/>
  <c r="K733" i="8"/>
  <c r="K725" i="8"/>
  <c r="K717" i="8"/>
  <c r="K709" i="8"/>
  <c r="K701" i="8"/>
  <c r="K693" i="8"/>
  <c r="K685" i="8"/>
  <c r="K677" i="8"/>
  <c r="K669" i="8"/>
  <c r="K661" i="8"/>
  <c r="K653" i="8"/>
  <c r="K645" i="8"/>
  <c r="K637" i="8"/>
  <c r="K629" i="8"/>
  <c r="K621" i="8"/>
  <c r="K613" i="8"/>
  <c r="K605" i="8"/>
  <c r="K597" i="8"/>
  <c r="K589" i="8"/>
  <c r="K581" i="8"/>
  <c r="K573" i="8"/>
  <c r="K565" i="8"/>
  <c r="K557" i="8"/>
  <c r="K549" i="8"/>
  <c r="K541" i="8"/>
  <c r="K533" i="8"/>
  <c r="K525" i="8"/>
  <c r="K517" i="8"/>
  <c r="K509" i="8"/>
  <c r="K501" i="8"/>
  <c r="K493" i="8"/>
  <c r="K485" i="8"/>
  <c r="K477" i="8"/>
  <c r="K469" i="8"/>
  <c r="K461" i="8"/>
  <c r="K453" i="8"/>
  <c r="K445" i="8"/>
  <c r="K437" i="8"/>
  <c r="K429" i="8"/>
  <c r="K421" i="8"/>
  <c r="K413" i="8"/>
  <c r="K405" i="8"/>
  <c r="K397" i="8"/>
  <c r="K389" i="8"/>
  <c r="K381" i="8"/>
  <c r="K373" i="8"/>
  <c r="K365" i="8"/>
  <c r="K357" i="8"/>
  <c r="K349" i="8"/>
  <c r="K341" i="8"/>
  <c r="K333" i="8"/>
  <c r="K325" i="8"/>
  <c r="K317" i="8"/>
  <c r="K309" i="8"/>
  <c r="K301" i="8"/>
  <c r="K293" i="8"/>
  <c r="K285" i="8"/>
  <c r="K277" i="8"/>
  <c r="K269" i="8"/>
  <c r="K261" i="8"/>
  <c r="K253" i="8"/>
  <c r="K245" i="8"/>
  <c r="K237" i="8"/>
  <c r="K229" i="8"/>
  <c r="K221" i="8"/>
  <c r="K213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K53" i="8"/>
  <c r="K45" i="8"/>
  <c r="K37" i="8"/>
  <c r="K29" i="8"/>
  <c r="K21" i="8"/>
  <c r="K13" i="8"/>
  <c r="K5" i="8"/>
  <c r="K177" i="8"/>
  <c r="K113" i="8"/>
  <c r="K49" i="8"/>
  <c r="K1996" i="8"/>
  <c r="K1988" i="8"/>
  <c r="K1980" i="8"/>
  <c r="K1972" i="8"/>
  <c r="K1964" i="8"/>
  <c r="K1956" i="8"/>
  <c r="K1948" i="8"/>
  <c r="K1940" i="8"/>
  <c r="K1932" i="8"/>
  <c r="K1924" i="8"/>
  <c r="K1916" i="8"/>
  <c r="K1908" i="8"/>
  <c r="K1900" i="8"/>
  <c r="K1892" i="8"/>
  <c r="K1884" i="8"/>
  <c r="K1876" i="8"/>
  <c r="K1868" i="8"/>
  <c r="K1860" i="8"/>
  <c r="K1852" i="8"/>
  <c r="K1844" i="8"/>
  <c r="K1836" i="8"/>
  <c r="K1828" i="8"/>
  <c r="K1820" i="8"/>
  <c r="K1812" i="8"/>
  <c r="K1804" i="8"/>
  <c r="K1796" i="8"/>
  <c r="K1788" i="8"/>
  <c r="K1780" i="8"/>
  <c r="K1772" i="8"/>
  <c r="K1764" i="8"/>
  <c r="K1756" i="8"/>
  <c r="K1748" i="8"/>
  <c r="K1740" i="8"/>
  <c r="K1732" i="8"/>
  <c r="K1724" i="8"/>
  <c r="K1716" i="8"/>
  <c r="K1708" i="8"/>
  <c r="K1700" i="8"/>
  <c r="K1692" i="8"/>
  <c r="K1684" i="8"/>
  <c r="K1676" i="8"/>
  <c r="K1668" i="8"/>
  <c r="K1660" i="8"/>
  <c r="K1652" i="8"/>
  <c r="K1644" i="8"/>
  <c r="K1636" i="8"/>
  <c r="K1628" i="8"/>
  <c r="K1620" i="8"/>
  <c r="K1612" i="8"/>
  <c r="K1604" i="8"/>
  <c r="K1596" i="8"/>
  <c r="K1588" i="8"/>
  <c r="K1580" i="8"/>
  <c r="K1572" i="8"/>
  <c r="K1564" i="8"/>
  <c r="K1556" i="8"/>
  <c r="K1548" i="8"/>
  <c r="K1540" i="8"/>
  <c r="K1532" i="8"/>
  <c r="K1524" i="8"/>
  <c r="K1516" i="8"/>
  <c r="K1508" i="8"/>
  <c r="K1500" i="8"/>
  <c r="K1492" i="8"/>
  <c r="K1484" i="8"/>
  <c r="K1476" i="8"/>
  <c r="K1468" i="8"/>
  <c r="K1460" i="8"/>
  <c r="K1452" i="8"/>
  <c r="K1444" i="8"/>
  <c r="K1436" i="8"/>
  <c r="K1428" i="8"/>
  <c r="K1420" i="8"/>
  <c r="K1412" i="8"/>
  <c r="K1404" i="8"/>
  <c r="K1396" i="8"/>
  <c r="K1388" i="8"/>
  <c r="K1380" i="8"/>
  <c r="K1372" i="8"/>
  <c r="K1364" i="8"/>
  <c r="K1356" i="8"/>
  <c r="K1348" i="8"/>
  <c r="K1340" i="8"/>
  <c r="K1332" i="8"/>
  <c r="K1324" i="8"/>
  <c r="K1316" i="8"/>
  <c r="K1308" i="8"/>
  <c r="K1300" i="8"/>
  <c r="K1292" i="8"/>
  <c r="K1284" i="8"/>
  <c r="K1276" i="8"/>
  <c r="K1268" i="8"/>
  <c r="K1260" i="8"/>
  <c r="K1252" i="8"/>
  <c r="K1244" i="8"/>
  <c r="K1236" i="8"/>
  <c r="K1228" i="8"/>
  <c r="K1220" i="8"/>
  <c r="K1212" i="8"/>
  <c r="K1204" i="8"/>
  <c r="K1196" i="8"/>
  <c r="K1188" i="8"/>
  <c r="K1180" i="8"/>
  <c r="K1172" i="8"/>
  <c r="K1164" i="8"/>
  <c r="K1156" i="8"/>
  <c r="K1148" i="8"/>
  <c r="K1140" i="8"/>
  <c r="K1132" i="8"/>
  <c r="K1124" i="8"/>
  <c r="K1116" i="8"/>
  <c r="K1108" i="8"/>
  <c r="K1100" i="8"/>
  <c r="K1092" i="8"/>
  <c r="K1084" i="8"/>
  <c r="K1076" i="8"/>
  <c r="K1068" i="8"/>
  <c r="K1060" i="8"/>
  <c r="K1052" i="8"/>
  <c r="K1044" i="8"/>
  <c r="K1036" i="8"/>
  <c r="K1028" i="8"/>
  <c r="K1020" i="8"/>
  <c r="K1012" i="8"/>
  <c r="K1004" i="8"/>
  <c r="K996" i="8"/>
  <c r="K988" i="8"/>
  <c r="K980" i="8"/>
  <c r="K972" i="8"/>
  <c r="K964" i="8"/>
  <c r="K956" i="8"/>
  <c r="K948" i="8"/>
  <c r="K940" i="8"/>
  <c r="K932" i="8"/>
  <c r="K924" i="8"/>
  <c r="K916" i="8"/>
  <c r="K908" i="8"/>
  <c r="K900" i="8"/>
  <c r="K892" i="8"/>
  <c r="K884" i="8"/>
  <c r="K876" i="8"/>
  <c r="K868" i="8"/>
  <c r="K860" i="8"/>
  <c r="K852" i="8"/>
  <c r="K844" i="8"/>
  <c r="K836" i="8"/>
  <c r="K828" i="8"/>
  <c r="K820" i="8"/>
  <c r="K812" i="8"/>
  <c r="K804" i="8"/>
  <c r="K796" i="8"/>
  <c r="K788" i="8"/>
  <c r="K780" i="8"/>
  <c r="K772" i="8"/>
  <c r="K764" i="8"/>
  <c r="K756" i="8"/>
  <c r="K748" i="8"/>
  <c r="K740" i="8"/>
  <c r="K732" i="8"/>
  <c r="K724" i="8"/>
  <c r="K716" i="8"/>
  <c r="K708" i="8"/>
  <c r="K700" i="8"/>
  <c r="K692" i="8"/>
  <c r="K684" i="8"/>
  <c r="K676" i="8"/>
  <c r="K668" i="8"/>
  <c r="K660" i="8"/>
  <c r="K652" i="8"/>
  <c r="K644" i="8"/>
  <c r="K636" i="8"/>
  <c r="K628" i="8"/>
  <c r="K620" i="8"/>
  <c r="K612" i="8"/>
  <c r="K604" i="8"/>
  <c r="K596" i="8"/>
  <c r="K588" i="8"/>
  <c r="K580" i="8"/>
  <c r="K572" i="8"/>
  <c r="K564" i="8"/>
  <c r="K556" i="8"/>
  <c r="K548" i="8"/>
  <c r="K540" i="8"/>
  <c r="K532" i="8"/>
  <c r="K524" i="8"/>
  <c r="K516" i="8"/>
  <c r="K508" i="8"/>
  <c r="K500" i="8"/>
  <c r="K492" i="8"/>
  <c r="K484" i="8"/>
  <c r="K476" i="8"/>
  <c r="K468" i="8"/>
  <c r="K460" i="8"/>
  <c r="K452" i="8"/>
  <c r="K444" i="8"/>
  <c r="K436" i="8"/>
  <c r="K428" i="8"/>
  <c r="K420" i="8"/>
  <c r="K412" i="8"/>
  <c r="K404" i="8"/>
  <c r="K396" i="8"/>
  <c r="K388" i="8"/>
  <c r="K380" i="8"/>
  <c r="K372" i="8"/>
  <c r="K364" i="8"/>
  <c r="K356" i="8"/>
  <c r="K348" i="8"/>
  <c r="K340" i="8"/>
  <c r="K332" i="8"/>
  <c r="K324" i="8"/>
  <c r="K316" i="8"/>
  <c r="K308" i="8"/>
  <c r="K300" i="8"/>
  <c r="K292" i="8"/>
  <c r="K284" i="8"/>
  <c r="K276" i="8"/>
  <c r="K268" i="8"/>
  <c r="K260" i="8"/>
  <c r="K252" i="8"/>
  <c r="K244" i="8"/>
  <c r="K236" i="8"/>
  <c r="K228" i="8"/>
  <c r="K220" i="8"/>
  <c r="K212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K52" i="8"/>
  <c r="K44" i="8"/>
  <c r="K36" i="8"/>
  <c r="K28" i="8"/>
  <c r="K20" i="8"/>
  <c r="K12" i="8"/>
  <c r="K4" i="8"/>
  <c r="K201" i="8"/>
  <c r="K145" i="8"/>
  <c r="K89" i="8"/>
  <c r="K33" i="8"/>
  <c r="K3" i="8"/>
  <c r="K1995" i="8"/>
  <c r="K1987" i="8"/>
  <c r="K1979" i="8"/>
  <c r="K1971" i="8"/>
  <c r="K1963" i="8"/>
  <c r="K1955" i="8"/>
  <c r="K1947" i="8"/>
  <c r="K1939" i="8"/>
  <c r="K1931" i="8"/>
  <c r="K1923" i="8"/>
  <c r="K1915" i="8"/>
  <c r="K1907" i="8"/>
  <c r="K1899" i="8"/>
  <c r="K1891" i="8"/>
  <c r="K1883" i="8"/>
  <c r="K1875" i="8"/>
  <c r="K1867" i="8"/>
  <c r="K1859" i="8"/>
  <c r="K1851" i="8"/>
  <c r="K1843" i="8"/>
  <c r="K1835" i="8"/>
  <c r="K1827" i="8"/>
  <c r="K1819" i="8"/>
  <c r="K1811" i="8"/>
  <c r="K1803" i="8"/>
  <c r="K1795" i="8"/>
  <c r="K1787" i="8"/>
  <c r="K1779" i="8"/>
  <c r="K1771" i="8"/>
  <c r="K1763" i="8"/>
  <c r="K1755" i="8"/>
  <c r="K1747" i="8"/>
  <c r="K1739" i="8"/>
  <c r="K1731" i="8"/>
  <c r="K1723" i="8"/>
  <c r="K1715" i="8"/>
  <c r="K1707" i="8"/>
  <c r="K1699" i="8"/>
  <c r="K1691" i="8"/>
  <c r="K1683" i="8"/>
  <c r="K1675" i="8"/>
  <c r="K1667" i="8"/>
  <c r="K1659" i="8"/>
  <c r="K1651" i="8"/>
  <c r="K1643" i="8"/>
  <c r="K1635" i="8"/>
  <c r="K1627" i="8"/>
  <c r="K1619" i="8"/>
  <c r="K1611" i="8"/>
  <c r="K1603" i="8"/>
  <c r="K1595" i="8"/>
  <c r="K1587" i="8"/>
  <c r="K1579" i="8"/>
  <c r="K1571" i="8"/>
  <c r="K1563" i="8"/>
  <c r="K1555" i="8"/>
  <c r="K1547" i="8"/>
  <c r="K1539" i="8"/>
  <c r="K1531" i="8"/>
  <c r="K1523" i="8"/>
  <c r="K1515" i="8"/>
  <c r="K1507" i="8"/>
  <c r="K1499" i="8"/>
  <c r="K1491" i="8"/>
  <c r="K1483" i="8"/>
  <c r="K1475" i="8"/>
  <c r="K1467" i="8"/>
  <c r="K1459" i="8"/>
  <c r="K1451" i="8"/>
  <c r="K1443" i="8"/>
  <c r="K1435" i="8"/>
  <c r="K1427" i="8"/>
  <c r="K1419" i="8"/>
  <c r="K1411" i="8"/>
  <c r="K1403" i="8"/>
  <c r="K1395" i="8"/>
  <c r="K1387" i="8"/>
  <c r="K1379" i="8"/>
  <c r="K1371" i="8"/>
  <c r="K1363" i="8"/>
  <c r="K1355" i="8"/>
  <c r="K1347" i="8"/>
  <c r="K1339" i="8"/>
  <c r="K1331" i="8"/>
  <c r="K1323" i="8"/>
  <c r="K1315" i="8"/>
  <c r="K1307" i="8"/>
  <c r="K1299" i="8"/>
  <c r="K1291" i="8"/>
  <c r="K1283" i="8"/>
  <c r="K1275" i="8"/>
  <c r="K1267" i="8"/>
  <c r="K1259" i="8"/>
  <c r="K1251" i="8"/>
  <c r="K1243" i="8"/>
  <c r="K1235" i="8"/>
  <c r="K1227" i="8"/>
  <c r="K1219" i="8"/>
  <c r="K1211" i="8"/>
  <c r="K1203" i="8"/>
  <c r="K1195" i="8"/>
  <c r="K1187" i="8"/>
  <c r="K1179" i="8"/>
  <c r="K1171" i="8"/>
  <c r="K1163" i="8"/>
  <c r="K1155" i="8"/>
  <c r="K1147" i="8"/>
  <c r="K1139" i="8"/>
  <c r="K1131" i="8"/>
  <c r="K1123" i="8"/>
  <c r="K1115" i="8"/>
  <c r="K1107" i="8"/>
  <c r="K1099" i="8"/>
  <c r="K1091" i="8"/>
  <c r="K1083" i="8"/>
  <c r="K1075" i="8"/>
  <c r="K1067" i="8"/>
  <c r="K1059" i="8"/>
  <c r="K1051" i="8"/>
  <c r="K1043" i="8"/>
  <c r="K1035" i="8"/>
  <c r="K1027" i="8"/>
  <c r="K1019" i="8"/>
  <c r="K1011" i="8"/>
  <c r="K1003" i="8"/>
  <c r="K995" i="8"/>
  <c r="K987" i="8"/>
  <c r="K979" i="8"/>
  <c r="K971" i="8"/>
  <c r="K963" i="8"/>
  <c r="K955" i="8"/>
  <c r="K947" i="8"/>
  <c r="K939" i="8"/>
  <c r="K931" i="8"/>
  <c r="K923" i="8"/>
  <c r="K915" i="8"/>
  <c r="K907" i="8"/>
  <c r="K899" i="8"/>
  <c r="K891" i="8"/>
  <c r="K883" i="8"/>
  <c r="K875" i="8"/>
  <c r="K867" i="8"/>
  <c r="K859" i="8"/>
  <c r="K851" i="8"/>
  <c r="K843" i="8"/>
  <c r="K835" i="8"/>
  <c r="K827" i="8"/>
  <c r="K819" i="8"/>
  <c r="K811" i="8"/>
  <c r="K803" i="8"/>
  <c r="K795" i="8"/>
  <c r="K787" i="8"/>
  <c r="K779" i="8"/>
  <c r="K771" i="8"/>
  <c r="K763" i="8"/>
  <c r="K755" i="8"/>
  <c r="K747" i="8"/>
  <c r="K739" i="8"/>
  <c r="K731" i="8"/>
  <c r="K723" i="8"/>
  <c r="K715" i="8"/>
  <c r="K707" i="8"/>
  <c r="K699" i="8"/>
  <c r="K691" i="8"/>
  <c r="K683" i="8"/>
  <c r="K675" i="8"/>
  <c r="K667" i="8"/>
  <c r="K659" i="8"/>
  <c r="K651" i="8"/>
  <c r="K643" i="8"/>
  <c r="K635" i="8"/>
  <c r="K627" i="8"/>
  <c r="K619" i="8"/>
  <c r="K611" i="8"/>
  <c r="K603" i="8"/>
  <c r="K595" i="8"/>
  <c r="K587" i="8"/>
  <c r="K579" i="8"/>
  <c r="K571" i="8"/>
  <c r="K563" i="8"/>
  <c r="K555" i="8"/>
  <c r="K547" i="8"/>
  <c r="K539" i="8"/>
  <c r="K531" i="8"/>
  <c r="K523" i="8"/>
  <c r="K515" i="8"/>
  <c r="K507" i="8"/>
  <c r="K499" i="8"/>
  <c r="K491" i="8"/>
  <c r="K483" i="8"/>
  <c r="K475" i="8"/>
  <c r="K467" i="8"/>
  <c r="K459" i="8"/>
  <c r="K451" i="8"/>
  <c r="K443" i="8"/>
  <c r="K435" i="8"/>
  <c r="K427" i="8"/>
  <c r="K419" i="8"/>
  <c r="K411" i="8"/>
  <c r="K403" i="8"/>
  <c r="K395" i="8"/>
  <c r="K387" i="8"/>
  <c r="K379" i="8"/>
  <c r="K371" i="8"/>
  <c r="K363" i="8"/>
  <c r="K355" i="8"/>
  <c r="K347" i="8"/>
  <c r="K339" i="8"/>
  <c r="K331" i="8"/>
  <c r="K323" i="8"/>
  <c r="K315" i="8"/>
  <c r="K307" i="8"/>
  <c r="K299" i="8"/>
  <c r="K291" i="8"/>
  <c r="K283" i="8"/>
  <c r="K275" i="8"/>
  <c r="K267" i="8"/>
  <c r="K259" i="8"/>
  <c r="K251" i="8"/>
  <c r="K243" i="8"/>
  <c r="K235" i="8"/>
  <c r="K227" i="8"/>
  <c r="K219" i="8"/>
  <c r="K211" i="8"/>
  <c r="K203" i="8"/>
  <c r="K195" i="8"/>
  <c r="K187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K59" i="8"/>
  <c r="K51" i="8"/>
  <c r="K43" i="8"/>
  <c r="K35" i="8"/>
  <c r="K27" i="8"/>
  <c r="K19" i="8"/>
  <c r="K11" i="8"/>
  <c r="K185" i="8"/>
  <c r="K129" i="8"/>
  <c r="K73" i="8"/>
  <c r="K17" i="8"/>
  <c r="K2002" i="8"/>
  <c r="K1994" i="8"/>
  <c r="K1986" i="8"/>
  <c r="K1978" i="8"/>
  <c r="K1970" i="8"/>
  <c r="K1962" i="8"/>
  <c r="K1954" i="8"/>
  <c r="K1946" i="8"/>
  <c r="K1938" i="8"/>
  <c r="K1930" i="8"/>
  <c r="K1922" i="8"/>
  <c r="K1914" i="8"/>
  <c r="K1906" i="8"/>
  <c r="K1898" i="8"/>
  <c r="K1890" i="8"/>
  <c r="K1882" i="8"/>
  <c r="K1874" i="8"/>
  <c r="K1866" i="8"/>
  <c r="K1858" i="8"/>
  <c r="K1850" i="8"/>
  <c r="K1842" i="8"/>
  <c r="K1834" i="8"/>
  <c r="K1826" i="8"/>
  <c r="K1818" i="8"/>
  <c r="K1810" i="8"/>
  <c r="K1802" i="8"/>
  <c r="K1794" i="8"/>
  <c r="K1786" i="8"/>
  <c r="K1778" i="8"/>
  <c r="K1770" i="8"/>
  <c r="K1762" i="8"/>
  <c r="K1754" i="8"/>
  <c r="K1746" i="8"/>
  <c r="K1738" i="8"/>
  <c r="K1730" i="8"/>
  <c r="K1722" i="8"/>
  <c r="K1714" i="8"/>
  <c r="K1706" i="8"/>
  <c r="K1698" i="8"/>
  <c r="K1690" i="8"/>
  <c r="K1682" i="8"/>
  <c r="K1674" i="8"/>
  <c r="K1666" i="8"/>
  <c r="K1658" i="8"/>
  <c r="K1650" i="8"/>
  <c r="K1642" i="8"/>
  <c r="K1634" i="8"/>
  <c r="K1626" i="8"/>
  <c r="K1618" i="8"/>
  <c r="K1610" i="8"/>
  <c r="K1602" i="8"/>
  <c r="K1594" i="8"/>
  <c r="K1586" i="8"/>
  <c r="K1578" i="8"/>
  <c r="K1570" i="8"/>
  <c r="K1562" i="8"/>
  <c r="K1554" i="8"/>
  <c r="K1546" i="8"/>
  <c r="K1538" i="8"/>
  <c r="K1530" i="8"/>
  <c r="K1522" i="8"/>
  <c r="K1514" i="8"/>
  <c r="K1506" i="8"/>
  <c r="K1498" i="8"/>
  <c r="K1490" i="8"/>
  <c r="K1482" i="8"/>
  <c r="K1474" i="8"/>
  <c r="K1466" i="8"/>
  <c r="K1458" i="8"/>
  <c r="K1450" i="8"/>
  <c r="K1442" i="8"/>
  <c r="K1434" i="8"/>
  <c r="K1426" i="8"/>
  <c r="K1418" i="8"/>
  <c r="K1410" i="8"/>
  <c r="K1402" i="8"/>
  <c r="K1394" i="8"/>
  <c r="K1386" i="8"/>
  <c r="K1378" i="8"/>
  <c r="K1370" i="8"/>
  <c r="K1362" i="8"/>
  <c r="K1354" i="8"/>
  <c r="K1346" i="8"/>
  <c r="K1338" i="8"/>
  <c r="K1330" i="8"/>
  <c r="K1322" i="8"/>
  <c r="K1314" i="8"/>
  <c r="K1306" i="8"/>
  <c r="K1298" i="8"/>
  <c r="K1290" i="8"/>
  <c r="K1282" i="8"/>
  <c r="K1274" i="8"/>
  <c r="K1266" i="8"/>
  <c r="K1258" i="8"/>
  <c r="K1250" i="8"/>
  <c r="K1242" i="8"/>
  <c r="K1234" i="8"/>
  <c r="K1226" i="8"/>
  <c r="K1218" i="8"/>
  <c r="K1210" i="8"/>
  <c r="K1202" i="8"/>
  <c r="K1194" i="8"/>
  <c r="K1186" i="8"/>
  <c r="K1178" i="8"/>
  <c r="K1170" i="8"/>
  <c r="K1162" i="8"/>
  <c r="K1154" i="8"/>
  <c r="K1146" i="8"/>
  <c r="K1138" i="8"/>
  <c r="K1130" i="8"/>
  <c r="K1122" i="8"/>
  <c r="K1114" i="8"/>
  <c r="K1106" i="8"/>
  <c r="K1098" i="8"/>
  <c r="K1090" i="8"/>
  <c r="K1082" i="8"/>
  <c r="K1074" i="8"/>
  <c r="K1066" i="8"/>
  <c r="K1058" i="8"/>
  <c r="K1050" i="8"/>
  <c r="K1042" i="8"/>
  <c r="K1034" i="8"/>
  <c r="K1026" i="8"/>
  <c r="K1018" i="8"/>
  <c r="K1010" i="8"/>
  <c r="K1002" i="8"/>
  <c r="K994" i="8"/>
  <c r="K986" i="8"/>
  <c r="K978" i="8"/>
  <c r="K970" i="8"/>
  <c r="K962" i="8"/>
  <c r="K954" i="8"/>
  <c r="K946" i="8"/>
  <c r="K938" i="8"/>
  <c r="K930" i="8"/>
  <c r="K922" i="8"/>
  <c r="K914" i="8"/>
  <c r="K906" i="8"/>
  <c r="K898" i="8"/>
  <c r="K890" i="8"/>
  <c r="K882" i="8"/>
  <c r="K874" i="8"/>
  <c r="K866" i="8"/>
  <c r="K858" i="8"/>
  <c r="K850" i="8"/>
  <c r="K842" i="8"/>
  <c r="K834" i="8"/>
  <c r="K826" i="8"/>
  <c r="K818" i="8"/>
  <c r="K810" i="8"/>
  <c r="K802" i="8"/>
  <c r="K794" i="8"/>
  <c r="K786" i="8"/>
  <c r="K778" i="8"/>
  <c r="K770" i="8"/>
  <c r="K762" i="8"/>
  <c r="K754" i="8"/>
  <c r="K746" i="8"/>
  <c r="K738" i="8"/>
  <c r="K730" i="8"/>
  <c r="K722" i="8"/>
  <c r="K714" i="8"/>
  <c r="K706" i="8"/>
  <c r="K698" i="8"/>
  <c r="K690" i="8"/>
  <c r="K682" i="8"/>
  <c r="K674" i="8"/>
  <c r="K666" i="8"/>
  <c r="K658" i="8"/>
  <c r="K650" i="8"/>
  <c r="K642" i="8"/>
  <c r="K634" i="8"/>
  <c r="K626" i="8"/>
  <c r="K618" i="8"/>
  <c r="K610" i="8"/>
  <c r="K602" i="8"/>
  <c r="K594" i="8"/>
  <c r="K586" i="8"/>
  <c r="K578" i="8"/>
  <c r="K570" i="8"/>
  <c r="K562" i="8"/>
  <c r="K554" i="8"/>
  <c r="K546" i="8"/>
  <c r="K538" i="8"/>
  <c r="K530" i="8"/>
  <c r="K522" i="8"/>
  <c r="K514" i="8"/>
  <c r="K506" i="8"/>
  <c r="K498" i="8"/>
  <c r="K490" i="8"/>
  <c r="K482" i="8"/>
  <c r="K474" i="8"/>
  <c r="K466" i="8"/>
  <c r="K458" i="8"/>
  <c r="K450" i="8"/>
  <c r="K442" i="8"/>
  <c r="K434" i="8"/>
  <c r="K426" i="8"/>
  <c r="K418" i="8"/>
  <c r="K410" i="8"/>
  <c r="K402" i="8"/>
  <c r="K394" i="8"/>
  <c r="K386" i="8"/>
  <c r="K378" i="8"/>
  <c r="K370" i="8"/>
  <c r="K362" i="8"/>
  <c r="K354" i="8"/>
  <c r="K346" i="8"/>
  <c r="K338" i="8"/>
  <c r="K330" i="8"/>
  <c r="K322" i="8"/>
  <c r="K314" i="8"/>
  <c r="K306" i="8"/>
  <c r="K298" i="8"/>
  <c r="K290" i="8"/>
  <c r="K282" i="8"/>
  <c r="K274" i="8"/>
  <c r="K266" i="8"/>
  <c r="K258" i="8"/>
  <c r="K250" i="8"/>
  <c r="K242" i="8"/>
  <c r="K234" i="8"/>
  <c r="K226" i="8"/>
  <c r="K218" i="8"/>
  <c r="K210" i="8"/>
  <c r="K202" i="8"/>
  <c r="K194" i="8"/>
  <c r="K186" i="8"/>
  <c r="K178" i="8"/>
  <c r="K170" i="8"/>
  <c r="K162" i="8"/>
  <c r="K154" i="8"/>
  <c r="K146" i="8"/>
  <c r="K138" i="8"/>
  <c r="K130" i="8"/>
  <c r="K122" i="8"/>
  <c r="K114" i="8"/>
  <c r="K106" i="8"/>
  <c r="K98" i="8"/>
  <c r="K90" i="8"/>
  <c r="K82" i="8"/>
  <c r="K74" i="8"/>
  <c r="K66" i="8"/>
  <c r="K58" i="8"/>
  <c r="K50" i="8"/>
  <c r="K42" i="8"/>
  <c r="K34" i="8"/>
  <c r="K26" i="8"/>
  <c r="K18" i="8"/>
  <c r="K10" i="8"/>
  <c r="N2006" i="8"/>
  <c r="H3" i="8"/>
  <c r="H2004" i="8" s="1"/>
  <c r="K2006" i="8" l="1"/>
  <c r="H2006" i="8"/>
  <c r="K2004" i="8"/>
</calcChain>
</file>

<file path=xl/sharedStrings.xml><?xml version="1.0" encoding="utf-8"?>
<sst xmlns="http://schemas.openxmlformats.org/spreadsheetml/2006/main" count="108" uniqueCount="38">
  <si>
    <t>Annual Income ($1000)</t>
  </si>
  <si>
    <t>Household Size</t>
  </si>
  <si>
    <t>Years of Post-High School Education</t>
  </si>
  <si>
    <t>Annual Charges ($)</t>
  </si>
  <si>
    <t>Hours Per Week Watching Television</t>
  </si>
  <si>
    <t>Account Number</t>
  </si>
  <si>
    <t>Observation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</si>
  <si>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</si>
  <si>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</si>
  <si>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</si>
  <si>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</si>
  <si>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</si>
  <si>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</si>
  <si>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</si>
  <si>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</si>
  <si>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</si>
  <si>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</si>
  <si>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</si>
  <si>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</si>
  <si>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</si>
  <si>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</si>
  <si>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</si>
  <si>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</si>
  <si>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</si>
  <si>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</si>
  <si>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</si>
  <si>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</si>
  <si>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</si>
  <si>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</si>
  <si>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</si>
  <si>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</si>
  <si>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Prediction</t>
  </si>
  <si>
    <t>Squared Error</t>
  </si>
  <si>
    <t>SSE:</t>
  </si>
  <si>
    <t>RMSE:</t>
  </si>
  <si>
    <t>Model A (3 Variable)</t>
  </si>
  <si>
    <t>Model B (4 Variable)</t>
  </si>
  <si>
    <t>Model C (2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</si>
</sst>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2" fontId="3" fillId="0" borderId="0" xfId="0" applyNumberFormat="1" applyFont="1" applyAlignment="1">
      <alignment horizontal="righ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  <xf numFmtId="2" fontId="3" fillId="0" borderId="0" xfId="0" applyNumberFormat="1" applyFont="1"/>
    <xf numFmtId="4" fontId="3" fillId="0" borderId="0" xfId="0" applyNumberFormat="1" applyFont="1" applyAlignment="1">
      <alignment horizontal="right" wrapText="1"/>
    </xf>
    <xf numFmtId="4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7"/>
  <sheetViews>
    <sheetView workbookViewId="0">
      <selection activeCell="D9" sqref="D9"/>
    </sheetView>
  </sheetViews>
  <sheetFormatPr defaultRowHeight="15" x14ac:dyDescent="0.25"/>
  <cols>
    <col min="1" max="1" width="14.28515625" customWidth="1"/>
    <col min="2" max="2" width="11.85546875" bestFit="1" customWidth="1"/>
    <col min="3" max="3" width="15.140625" customWidth="1"/>
    <col min="4" max="4" width="10.85546875" customWidth="1"/>
    <col min="5" max="5" width="19" customWidth="1"/>
    <col min="6" max="6" width="20.42578125" customWidth="1"/>
    <col min="7" max="7" width="14.140625" customWidth="1"/>
  </cols>
  <sheetData>
    <row r="1" spans="1:7" ht="47.25" x14ac:dyDescent="0.25">
      <c r="A1" s="2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3" t="s">
        <v>4</v>
      </c>
      <c r="G1" s="2" t="s">
        <v>3</v>
      </c>
    </row>
    <row r="2" spans="1:7" ht="15.75" x14ac:dyDescent="0.25">
      <c r="A2">
        <v>1</v>
      </c>
      <c r="B2" s="4">
        <v>23313578</v>
      </c>
      <c r="C2" s="5">
        <v>21.8</v>
      </c>
      <c r="D2" s="5">
        <v>4</v>
      </c>
      <c r="E2" s="5">
        <v>5</v>
      </c>
      <c r="F2" s="5">
        <v>31</v>
      </c>
      <c r="G2" s="6">
        <v>10023.52</v>
      </c>
    </row>
    <row r="3" spans="1:7" ht="15.75" x14ac:dyDescent="0.25">
      <c r="A3">
        <v>2</v>
      </c>
      <c r="B3" s="4">
        <v>14168784</v>
      </c>
      <c r="C3" s="5">
        <v>65.5</v>
      </c>
      <c r="D3" s="5">
        <v>7</v>
      </c>
      <c r="E3" s="5">
        <v>3</v>
      </c>
      <c r="F3" s="5">
        <v>48</v>
      </c>
      <c r="G3" s="6">
        <v>11248.76</v>
      </c>
    </row>
    <row r="4" spans="1:7" ht="15.75" x14ac:dyDescent="0.25">
      <c r="A4">
        <v>3</v>
      </c>
      <c r="B4" s="4">
        <v>498076</v>
      </c>
      <c r="C4" s="5">
        <v>54.2</v>
      </c>
      <c r="D4" s="5">
        <v>3</v>
      </c>
      <c r="E4" s="5">
        <v>2</v>
      </c>
      <c r="F4" s="5">
        <v>20</v>
      </c>
      <c r="G4" s="6">
        <v>6115</v>
      </c>
    </row>
    <row r="5" spans="1:7" ht="15.75" x14ac:dyDescent="0.25">
      <c r="A5">
        <v>4</v>
      </c>
      <c r="B5" s="4">
        <v>12286258</v>
      </c>
      <c r="C5" s="5">
        <v>73.7</v>
      </c>
      <c r="D5" s="5">
        <v>6</v>
      </c>
      <c r="E5" s="5">
        <v>0</v>
      </c>
      <c r="F5" s="5">
        <v>46</v>
      </c>
      <c r="G5" s="6">
        <v>9785.5499999999993</v>
      </c>
    </row>
    <row r="6" spans="1:7" ht="15.75" x14ac:dyDescent="0.25">
      <c r="A6">
        <v>5</v>
      </c>
      <c r="B6" s="4">
        <v>14458626</v>
      </c>
      <c r="C6" s="5">
        <v>110.4</v>
      </c>
      <c r="D6" s="5">
        <v>7</v>
      </c>
      <c r="E6" s="5">
        <v>5</v>
      </c>
      <c r="F6" s="5">
        <v>39</v>
      </c>
      <c r="G6" s="6">
        <v>12633.98</v>
      </c>
    </row>
    <row r="7" spans="1:7" ht="15.75" x14ac:dyDescent="0.25">
      <c r="A7">
        <v>6</v>
      </c>
      <c r="B7" s="4">
        <v>6587932</v>
      </c>
      <c r="C7" s="5">
        <v>22.1</v>
      </c>
      <c r="D7" s="5">
        <v>8</v>
      </c>
      <c r="E7" s="5">
        <v>3</v>
      </c>
      <c r="F7" s="5">
        <v>41</v>
      </c>
      <c r="G7" s="6">
        <v>3309.42</v>
      </c>
    </row>
    <row r="8" spans="1:7" ht="15.75" x14ac:dyDescent="0.25">
      <c r="A8">
        <v>7</v>
      </c>
      <c r="B8" s="4">
        <v>28612775</v>
      </c>
      <c r="C8" s="5">
        <v>39.6</v>
      </c>
      <c r="D8" s="5">
        <v>5</v>
      </c>
      <c r="E8" s="5">
        <v>4</v>
      </c>
      <c r="F8" s="5">
        <v>40</v>
      </c>
      <c r="G8" s="6">
        <v>18927.68</v>
      </c>
    </row>
    <row r="9" spans="1:7" ht="15.75" x14ac:dyDescent="0.25">
      <c r="A9">
        <v>8</v>
      </c>
      <c r="B9" s="4">
        <v>23618891</v>
      </c>
      <c r="C9" s="5">
        <v>90.6</v>
      </c>
      <c r="D9" s="5">
        <v>8</v>
      </c>
      <c r="E9" s="5">
        <v>5</v>
      </c>
      <c r="F9" s="5">
        <v>27</v>
      </c>
      <c r="G9" s="6">
        <v>15762.55</v>
      </c>
    </row>
    <row r="10" spans="1:7" ht="15.75" x14ac:dyDescent="0.25">
      <c r="A10">
        <v>9</v>
      </c>
      <c r="B10" s="4">
        <v>6620536</v>
      </c>
      <c r="C10" s="5">
        <v>38.700000000000003</v>
      </c>
      <c r="D10" s="5">
        <v>1</v>
      </c>
      <c r="E10" s="5">
        <v>4</v>
      </c>
      <c r="F10" s="5">
        <v>17</v>
      </c>
      <c r="G10" s="6">
        <v>0</v>
      </c>
    </row>
    <row r="11" spans="1:7" ht="15.75" x14ac:dyDescent="0.25">
      <c r="A11">
        <v>10</v>
      </c>
      <c r="B11" s="4">
        <v>25744803</v>
      </c>
      <c r="C11" s="5">
        <v>60.5</v>
      </c>
      <c r="D11" s="5">
        <v>3</v>
      </c>
      <c r="E11" s="5">
        <v>1</v>
      </c>
      <c r="F11" s="5">
        <v>5</v>
      </c>
      <c r="G11" s="6">
        <v>11294.9</v>
      </c>
    </row>
    <row r="12" spans="1:7" ht="15.75" x14ac:dyDescent="0.25">
      <c r="A12">
        <v>11</v>
      </c>
      <c r="B12" s="4">
        <v>26373139</v>
      </c>
      <c r="C12" s="5">
        <v>104.3</v>
      </c>
      <c r="D12" s="5">
        <v>4</v>
      </c>
      <c r="E12" s="5">
        <v>5</v>
      </c>
      <c r="F12" s="5">
        <v>58</v>
      </c>
      <c r="G12" s="6">
        <v>21484.52</v>
      </c>
    </row>
    <row r="13" spans="1:7" ht="15.75" x14ac:dyDescent="0.25">
      <c r="A13">
        <v>12</v>
      </c>
      <c r="B13" s="4">
        <v>18241851</v>
      </c>
      <c r="C13" s="5">
        <v>44.5</v>
      </c>
      <c r="D13" s="5">
        <v>3</v>
      </c>
      <c r="E13" s="5">
        <v>5</v>
      </c>
      <c r="F13" s="5">
        <v>21</v>
      </c>
      <c r="G13" s="6">
        <v>11023.75</v>
      </c>
    </row>
    <row r="14" spans="1:7" ht="15.75" x14ac:dyDescent="0.25">
      <c r="A14">
        <v>13</v>
      </c>
      <c r="B14" s="4">
        <v>29558287</v>
      </c>
      <c r="C14" s="5">
        <v>67.099999999999994</v>
      </c>
      <c r="D14" s="5">
        <v>6</v>
      </c>
      <c r="E14" s="5">
        <v>1</v>
      </c>
      <c r="F14" s="5">
        <v>33</v>
      </c>
      <c r="G14" s="6">
        <v>20523.11</v>
      </c>
    </row>
    <row r="15" spans="1:7" ht="15.75" x14ac:dyDescent="0.25">
      <c r="A15">
        <v>14</v>
      </c>
      <c r="B15" s="4">
        <v>14427717</v>
      </c>
      <c r="C15" s="5">
        <v>72.3</v>
      </c>
      <c r="D15" s="5">
        <v>3</v>
      </c>
      <c r="E15" s="5">
        <v>3</v>
      </c>
      <c r="F15" s="5">
        <v>27</v>
      </c>
      <c r="G15" s="6">
        <v>17274.75</v>
      </c>
    </row>
    <row r="16" spans="1:7" ht="15.75" x14ac:dyDescent="0.25">
      <c r="A16">
        <v>15</v>
      </c>
      <c r="B16" s="4">
        <v>19206708</v>
      </c>
      <c r="C16" s="5">
        <v>114.8</v>
      </c>
      <c r="D16" s="5">
        <v>5</v>
      </c>
      <c r="E16" s="5">
        <v>3</v>
      </c>
      <c r="F16" s="5">
        <v>23</v>
      </c>
      <c r="G16" s="6">
        <v>25181.64</v>
      </c>
    </row>
    <row r="17" spans="1:7" ht="15.75" x14ac:dyDescent="0.25">
      <c r="A17">
        <v>16</v>
      </c>
      <c r="B17" s="4">
        <v>13775672</v>
      </c>
      <c r="C17" s="5">
        <v>96</v>
      </c>
      <c r="D17" s="5">
        <v>6</v>
      </c>
      <c r="E17" s="5">
        <v>2</v>
      </c>
      <c r="F17" s="5">
        <v>36</v>
      </c>
      <c r="G17" s="6">
        <v>11498.39</v>
      </c>
    </row>
    <row r="18" spans="1:7" ht="15.75" x14ac:dyDescent="0.25">
      <c r="A18">
        <v>17</v>
      </c>
      <c r="B18" s="4">
        <v>28207255</v>
      </c>
      <c r="C18" s="5">
        <v>90.2</v>
      </c>
      <c r="D18" s="5">
        <v>4</v>
      </c>
      <c r="E18" s="5">
        <v>0</v>
      </c>
      <c r="F18" s="5">
        <v>59</v>
      </c>
      <c r="G18" s="6">
        <v>16442.82</v>
      </c>
    </row>
    <row r="19" spans="1:7" ht="15.75" x14ac:dyDescent="0.25">
      <c r="A19">
        <v>18</v>
      </c>
      <c r="B19" s="4">
        <v>26411517</v>
      </c>
      <c r="C19" s="5">
        <v>54.6</v>
      </c>
      <c r="D19" s="5">
        <v>4</v>
      </c>
      <c r="E19" s="5">
        <v>0</v>
      </c>
      <c r="F19" s="5">
        <v>8</v>
      </c>
      <c r="G19" s="6">
        <v>4410.32</v>
      </c>
    </row>
    <row r="20" spans="1:7" ht="15.75" x14ac:dyDescent="0.25">
      <c r="A20">
        <v>19</v>
      </c>
      <c r="B20" s="4">
        <v>22411321</v>
      </c>
      <c r="C20" s="5">
        <v>97.4</v>
      </c>
      <c r="D20" s="5">
        <v>4</v>
      </c>
      <c r="E20" s="5">
        <v>4</v>
      </c>
      <c r="F20" s="5">
        <v>30</v>
      </c>
      <c r="G20" s="6">
        <v>15200.75</v>
      </c>
    </row>
    <row r="21" spans="1:7" ht="15.75" x14ac:dyDescent="0.25">
      <c r="A21">
        <v>20</v>
      </c>
      <c r="B21" s="4">
        <v>29587727</v>
      </c>
      <c r="C21" s="5">
        <v>45.9</v>
      </c>
      <c r="D21" s="5">
        <v>7</v>
      </c>
      <c r="E21" s="5">
        <v>3</v>
      </c>
      <c r="F21" s="5">
        <v>46</v>
      </c>
      <c r="G21" s="6">
        <v>16624.830000000002</v>
      </c>
    </row>
    <row r="22" spans="1:7" ht="15.75" x14ac:dyDescent="0.25">
      <c r="A22">
        <v>21</v>
      </c>
      <c r="B22" s="4">
        <v>25774035</v>
      </c>
      <c r="C22" s="5">
        <v>61.8</v>
      </c>
      <c r="D22" s="5">
        <v>4</v>
      </c>
      <c r="E22" s="5">
        <v>4</v>
      </c>
      <c r="F22" s="5">
        <v>55</v>
      </c>
      <c r="G22" s="6">
        <v>11055.97</v>
      </c>
    </row>
    <row r="23" spans="1:7" ht="15.75" x14ac:dyDescent="0.25">
      <c r="A23">
        <v>22</v>
      </c>
      <c r="B23" s="4">
        <v>202180</v>
      </c>
      <c r="C23" s="5">
        <v>38.6</v>
      </c>
      <c r="D23" s="5">
        <v>2</v>
      </c>
      <c r="E23" s="5">
        <v>3</v>
      </c>
      <c r="F23" s="5">
        <v>59</v>
      </c>
      <c r="G23" s="6">
        <v>6595.49</v>
      </c>
    </row>
    <row r="24" spans="1:7" ht="15.75" x14ac:dyDescent="0.25">
      <c r="A24">
        <v>23</v>
      </c>
      <c r="B24" s="4">
        <v>1412960</v>
      </c>
      <c r="C24" s="5">
        <v>68.900000000000006</v>
      </c>
      <c r="D24" s="5">
        <v>3</v>
      </c>
      <c r="E24" s="5">
        <v>3</v>
      </c>
      <c r="F24" s="5">
        <v>29</v>
      </c>
      <c r="G24" s="6">
        <v>9007.33</v>
      </c>
    </row>
    <row r="25" spans="1:7" ht="15.75" x14ac:dyDescent="0.25">
      <c r="A25">
        <v>24</v>
      </c>
      <c r="B25" s="4">
        <v>7418245</v>
      </c>
      <c r="C25" s="5">
        <v>73.400000000000006</v>
      </c>
      <c r="D25" s="5">
        <v>7</v>
      </c>
      <c r="E25" s="5">
        <v>1</v>
      </c>
      <c r="F25" s="5">
        <v>9</v>
      </c>
      <c r="G25" s="6">
        <v>20757.310000000001</v>
      </c>
    </row>
    <row r="26" spans="1:7" ht="15.75" x14ac:dyDescent="0.25">
      <c r="A26">
        <v>25</v>
      </c>
      <c r="B26" s="4">
        <v>10107002</v>
      </c>
      <c r="C26" s="5">
        <v>22.6</v>
      </c>
      <c r="D26" s="5">
        <v>6</v>
      </c>
      <c r="E26" s="5">
        <v>0</v>
      </c>
      <c r="F26" s="5">
        <v>19</v>
      </c>
      <c r="G26" s="6">
        <v>9886.82</v>
      </c>
    </row>
    <row r="27" spans="1:7" ht="15.75" x14ac:dyDescent="0.25">
      <c r="A27">
        <v>26</v>
      </c>
      <c r="B27" s="4">
        <v>26588030</v>
      </c>
      <c r="C27" s="5">
        <v>50.5</v>
      </c>
      <c r="D27" s="5">
        <v>7</v>
      </c>
      <c r="E27" s="5">
        <v>5</v>
      </c>
      <c r="F27" s="5">
        <v>22</v>
      </c>
      <c r="G27" s="6">
        <v>939.95</v>
      </c>
    </row>
    <row r="28" spans="1:7" ht="15.75" x14ac:dyDescent="0.25">
      <c r="A28">
        <v>27</v>
      </c>
      <c r="B28" s="4">
        <v>26296381</v>
      </c>
      <c r="C28" s="5">
        <v>81.599999999999994</v>
      </c>
      <c r="D28" s="5">
        <v>5</v>
      </c>
      <c r="E28" s="5">
        <v>1</v>
      </c>
      <c r="F28" s="5">
        <v>34</v>
      </c>
      <c r="G28" s="6">
        <v>5236.84</v>
      </c>
    </row>
    <row r="29" spans="1:7" ht="15.75" x14ac:dyDescent="0.25">
      <c r="A29">
        <v>28</v>
      </c>
      <c r="B29" s="4">
        <v>26868036</v>
      </c>
      <c r="C29" s="5">
        <v>37.299999999999997</v>
      </c>
      <c r="D29" s="5">
        <v>1</v>
      </c>
      <c r="E29" s="5">
        <v>4</v>
      </c>
      <c r="F29" s="5">
        <v>20</v>
      </c>
      <c r="G29" s="6">
        <v>1408.93</v>
      </c>
    </row>
    <row r="30" spans="1:7" ht="15.75" x14ac:dyDescent="0.25">
      <c r="A30">
        <v>29</v>
      </c>
      <c r="B30" s="4">
        <v>13898458</v>
      </c>
      <c r="C30" s="5">
        <v>66.099999999999994</v>
      </c>
      <c r="D30" s="5">
        <v>4</v>
      </c>
      <c r="E30" s="5">
        <v>3</v>
      </c>
      <c r="F30" s="5">
        <v>40</v>
      </c>
      <c r="G30" s="6">
        <v>8598.7199999999993</v>
      </c>
    </row>
    <row r="31" spans="1:7" ht="15.75" x14ac:dyDescent="0.25">
      <c r="A31">
        <v>30</v>
      </c>
      <c r="B31" s="4">
        <v>11423261</v>
      </c>
      <c r="C31" s="5">
        <v>24.3</v>
      </c>
      <c r="D31" s="5">
        <v>5</v>
      </c>
      <c r="E31" s="5">
        <v>3</v>
      </c>
      <c r="F31" s="5">
        <v>48</v>
      </c>
      <c r="G31" s="6">
        <v>9471.39</v>
      </c>
    </row>
    <row r="32" spans="1:7" ht="15.75" x14ac:dyDescent="0.25">
      <c r="A32">
        <v>31</v>
      </c>
      <c r="B32" s="4">
        <v>29896806</v>
      </c>
      <c r="C32" s="5">
        <v>32.5</v>
      </c>
      <c r="D32" s="5">
        <v>8</v>
      </c>
      <c r="E32" s="5">
        <v>4</v>
      </c>
      <c r="F32" s="5">
        <v>16</v>
      </c>
      <c r="G32" s="6">
        <v>1188.5</v>
      </c>
    </row>
    <row r="33" spans="1:7" ht="15.75" x14ac:dyDescent="0.25">
      <c r="A33">
        <v>32</v>
      </c>
      <c r="B33" s="4">
        <v>29336958</v>
      </c>
      <c r="C33" s="5">
        <v>65.7</v>
      </c>
      <c r="D33" s="5">
        <v>8</v>
      </c>
      <c r="E33" s="5">
        <v>1</v>
      </c>
      <c r="F33" s="5">
        <v>18</v>
      </c>
      <c r="G33" s="6">
        <v>8496.08</v>
      </c>
    </row>
    <row r="34" spans="1:7" ht="15.75" x14ac:dyDescent="0.25">
      <c r="A34">
        <v>33</v>
      </c>
      <c r="B34" s="4">
        <v>25494293</v>
      </c>
      <c r="C34" s="5">
        <v>51.4</v>
      </c>
      <c r="D34" s="5">
        <v>1</v>
      </c>
      <c r="E34" s="5">
        <v>3</v>
      </c>
      <c r="F34" s="5">
        <v>18</v>
      </c>
      <c r="G34" s="6">
        <v>15463.32</v>
      </c>
    </row>
    <row r="35" spans="1:7" ht="15.75" x14ac:dyDescent="0.25">
      <c r="A35">
        <v>34</v>
      </c>
      <c r="B35" s="4">
        <v>25239019</v>
      </c>
      <c r="C35" s="5">
        <v>101.8</v>
      </c>
      <c r="D35" s="5">
        <v>8</v>
      </c>
      <c r="E35" s="5">
        <v>5</v>
      </c>
      <c r="F35" s="5">
        <v>22</v>
      </c>
      <c r="G35" s="6">
        <v>20736.38</v>
      </c>
    </row>
    <row r="36" spans="1:7" ht="15.75" x14ac:dyDescent="0.25">
      <c r="A36">
        <v>35</v>
      </c>
      <c r="B36" s="4">
        <v>13964728</v>
      </c>
      <c r="C36" s="5">
        <v>31.8</v>
      </c>
      <c r="D36" s="5">
        <v>4</v>
      </c>
      <c r="E36" s="5">
        <v>4</v>
      </c>
      <c r="F36" s="5">
        <v>19</v>
      </c>
      <c r="G36" s="6">
        <v>1237.0899999999999</v>
      </c>
    </row>
    <row r="37" spans="1:7" ht="15.75" x14ac:dyDescent="0.25">
      <c r="A37">
        <v>36</v>
      </c>
      <c r="B37" s="4">
        <v>12936145</v>
      </c>
      <c r="C37" s="5">
        <v>120.9</v>
      </c>
      <c r="D37" s="5">
        <v>8</v>
      </c>
      <c r="E37" s="5">
        <v>1</v>
      </c>
      <c r="F37" s="5">
        <v>16</v>
      </c>
      <c r="G37" s="6">
        <v>19291.62</v>
      </c>
    </row>
    <row r="38" spans="1:7" ht="15.75" x14ac:dyDescent="0.25">
      <c r="A38">
        <v>37</v>
      </c>
      <c r="B38" s="4">
        <v>9742628</v>
      </c>
      <c r="C38" s="5">
        <v>102.8</v>
      </c>
      <c r="D38" s="5">
        <v>7</v>
      </c>
      <c r="E38" s="5">
        <v>3</v>
      </c>
      <c r="F38" s="5">
        <v>53</v>
      </c>
      <c r="G38" s="6">
        <v>19200.32</v>
      </c>
    </row>
    <row r="39" spans="1:7" ht="15.75" x14ac:dyDescent="0.25">
      <c r="A39">
        <v>38</v>
      </c>
      <c r="B39" s="4">
        <v>25804252</v>
      </c>
      <c r="C39" s="5">
        <v>70.400000000000006</v>
      </c>
      <c r="D39" s="5">
        <v>5</v>
      </c>
      <c r="E39" s="5">
        <v>2</v>
      </c>
      <c r="F39" s="5">
        <v>22</v>
      </c>
      <c r="G39" s="6">
        <v>8694.2999999999993</v>
      </c>
    </row>
    <row r="40" spans="1:7" ht="15.75" x14ac:dyDescent="0.25">
      <c r="A40">
        <v>39</v>
      </c>
      <c r="B40" s="4">
        <v>21467566</v>
      </c>
      <c r="C40" s="5">
        <v>43.2</v>
      </c>
      <c r="D40" s="5">
        <v>6</v>
      </c>
      <c r="E40" s="5">
        <v>0</v>
      </c>
      <c r="F40" s="5">
        <v>13</v>
      </c>
      <c r="G40" s="6">
        <v>2502.0300000000002</v>
      </c>
    </row>
    <row r="41" spans="1:7" ht="15.75" x14ac:dyDescent="0.25">
      <c r="A41">
        <v>40</v>
      </c>
      <c r="B41" s="4">
        <v>2948494</v>
      </c>
      <c r="C41" s="5">
        <v>33.6</v>
      </c>
      <c r="D41" s="5">
        <v>6</v>
      </c>
      <c r="E41" s="5">
        <v>2</v>
      </c>
      <c r="F41" s="5">
        <v>23</v>
      </c>
      <c r="G41" s="6">
        <v>1716.98</v>
      </c>
    </row>
    <row r="42" spans="1:7" ht="15.75" x14ac:dyDescent="0.25">
      <c r="A42">
        <v>41</v>
      </c>
      <c r="B42" s="4">
        <v>859874</v>
      </c>
      <c r="C42" s="5">
        <v>32.9</v>
      </c>
      <c r="D42" s="5">
        <v>3</v>
      </c>
      <c r="E42" s="5">
        <v>2</v>
      </c>
      <c r="F42" s="5">
        <v>58</v>
      </c>
      <c r="G42" s="6">
        <v>862.5</v>
      </c>
    </row>
    <row r="43" spans="1:7" ht="15.75" x14ac:dyDescent="0.25">
      <c r="A43">
        <v>42</v>
      </c>
      <c r="B43" s="4">
        <v>6733609</v>
      </c>
      <c r="C43" s="5">
        <v>97.9</v>
      </c>
      <c r="D43" s="5">
        <v>5</v>
      </c>
      <c r="E43" s="5">
        <v>3</v>
      </c>
      <c r="F43" s="5">
        <v>23</v>
      </c>
      <c r="G43" s="6">
        <v>10910</v>
      </c>
    </row>
    <row r="44" spans="1:7" ht="15.75" x14ac:dyDescent="0.25">
      <c r="A44">
        <v>43</v>
      </c>
      <c r="B44" s="4">
        <v>18368006</v>
      </c>
      <c r="C44" s="5">
        <v>101.7</v>
      </c>
      <c r="D44" s="5">
        <v>3</v>
      </c>
      <c r="E44" s="5">
        <v>2</v>
      </c>
      <c r="F44" s="5">
        <v>17</v>
      </c>
      <c r="G44" s="6">
        <v>9562.92</v>
      </c>
    </row>
    <row r="45" spans="1:7" ht="15.75" x14ac:dyDescent="0.25">
      <c r="A45">
        <v>44</v>
      </c>
      <c r="B45" s="4">
        <v>28865347</v>
      </c>
      <c r="C45" s="5">
        <v>77.2</v>
      </c>
      <c r="D45" s="5">
        <v>5</v>
      </c>
      <c r="E45" s="5">
        <v>4</v>
      </c>
      <c r="F45" s="5">
        <v>59</v>
      </c>
      <c r="G45" s="6">
        <v>21031.75</v>
      </c>
    </row>
    <row r="46" spans="1:7" ht="15.75" x14ac:dyDescent="0.25">
      <c r="A46">
        <v>45</v>
      </c>
      <c r="B46" s="4">
        <v>23958869</v>
      </c>
      <c r="C46" s="5">
        <v>86.2</v>
      </c>
      <c r="D46" s="5">
        <v>5</v>
      </c>
      <c r="E46" s="5">
        <v>4</v>
      </c>
      <c r="F46" s="5">
        <v>56</v>
      </c>
      <c r="G46" s="6">
        <v>8989.74</v>
      </c>
    </row>
    <row r="47" spans="1:7" ht="15.75" x14ac:dyDescent="0.25">
      <c r="A47">
        <v>46</v>
      </c>
      <c r="B47" s="4">
        <v>25490051</v>
      </c>
      <c r="C47" s="5">
        <v>111.9</v>
      </c>
      <c r="D47" s="5">
        <v>6</v>
      </c>
      <c r="E47" s="5">
        <v>0</v>
      </c>
      <c r="F47" s="5">
        <v>56</v>
      </c>
      <c r="G47" s="6">
        <v>23658.83</v>
      </c>
    </row>
    <row r="48" spans="1:7" ht="15.75" x14ac:dyDescent="0.25">
      <c r="A48">
        <v>47</v>
      </c>
      <c r="B48" s="4">
        <v>14065877</v>
      </c>
      <c r="C48" s="5">
        <v>59.8</v>
      </c>
      <c r="D48" s="5">
        <v>6</v>
      </c>
      <c r="E48" s="5">
        <v>3</v>
      </c>
      <c r="F48" s="5">
        <v>23</v>
      </c>
      <c r="G48" s="6">
        <v>13964.96</v>
      </c>
    </row>
    <row r="49" spans="1:7" ht="15.75" x14ac:dyDescent="0.25">
      <c r="A49">
        <v>48</v>
      </c>
      <c r="B49" s="4">
        <v>21437302</v>
      </c>
      <c r="C49" s="5">
        <v>74.5</v>
      </c>
      <c r="D49" s="5">
        <v>6</v>
      </c>
      <c r="E49" s="5">
        <v>2</v>
      </c>
      <c r="F49" s="5">
        <v>40</v>
      </c>
      <c r="G49" s="6">
        <v>8914.84</v>
      </c>
    </row>
    <row r="50" spans="1:7" ht="15.75" x14ac:dyDescent="0.25">
      <c r="A50">
        <v>49</v>
      </c>
      <c r="B50" s="4">
        <v>24184521</v>
      </c>
      <c r="C50" s="5">
        <v>56.8</v>
      </c>
      <c r="D50" s="5">
        <v>1</v>
      </c>
      <c r="E50" s="5">
        <v>3</v>
      </c>
      <c r="F50" s="5">
        <v>48</v>
      </c>
      <c r="G50" s="6">
        <v>10087.41</v>
      </c>
    </row>
    <row r="51" spans="1:7" ht="15.75" x14ac:dyDescent="0.25">
      <c r="A51">
        <v>50</v>
      </c>
      <c r="B51" s="4">
        <v>14880022</v>
      </c>
      <c r="C51" s="5">
        <v>39.9</v>
      </c>
      <c r="D51" s="5">
        <v>6</v>
      </c>
      <c r="E51" s="5">
        <v>2</v>
      </c>
      <c r="F51" s="5">
        <v>44</v>
      </c>
      <c r="G51" s="6">
        <v>5053.99</v>
      </c>
    </row>
    <row r="52" spans="1:7" ht="15.75" x14ac:dyDescent="0.25">
      <c r="A52">
        <v>51</v>
      </c>
      <c r="B52" s="4">
        <v>24346545</v>
      </c>
      <c r="C52" s="5">
        <v>96.6</v>
      </c>
      <c r="D52" s="5">
        <v>4</v>
      </c>
      <c r="E52" s="5">
        <v>2</v>
      </c>
      <c r="F52" s="5">
        <v>9</v>
      </c>
      <c r="G52" s="6">
        <v>10773.19</v>
      </c>
    </row>
    <row r="53" spans="1:7" ht="15.75" x14ac:dyDescent="0.25">
      <c r="A53">
        <v>52</v>
      </c>
      <c r="B53" s="4">
        <v>25139767</v>
      </c>
      <c r="C53" s="5">
        <v>53.5</v>
      </c>
      <c r="D53" s="5">
        <v>1</v>
      </c>
      <c r="E53" s="5">
        <v>0</v>
      </c>
      <c r="F53" s="5">
        <v>16</v>
      </c>
      <c r="G53" s="6">
        <v>9498.5499999999993</v>
      </c>
    </row>
    <row r="54" spans="1:7" ht="15.75" x14ac:dyDescent="0.25">
      <c r="A54">
        <v>53</v>
      </c>
      <c r="B54" s="4">
        <v>8424632</v>
      </c>
      <c r="C54" s="5">
        <v>126.9</v>
      </c>
      <c r="D54" s="5">
        <v>5</v>
      </c>
      <c r="E54" s="5">
        <v>0</v>
      </c>
      <c r="F54" s="5">
        <v>43</v>
      </c>
      <c r="G54" s="6">
        <v>17047.29</v>
      </c>
    </row>
    <row r="55" spans="1:7" ht="15.75" x14ac:dyDescent="0.25">
      <c r="A55">
        <v>54</v>
      </c>
      <c r="B55" s="4">
        <v>4781882</v>
      </c>
      <c r="C55" s="5">
        <v>49.9</v>
      </c>
      <c r="D55" s="5">
        <v>7</v>
      </c>
      <c r="E55" s="5">
        <v>4</v>
      </c>
      <c r="F55" s="5">
        <v>25</v>
      </c>
      <c r="G55" s="6">
        <v>8283.89</v>
      </c>
    </row>
    <row r="56" spans="1:7" ht="15.75" x14ac:dyDescent="0.25">
      <c r="A56">
        <v>55</v>
      </c>
      <c r="B56" s="4">
        <v>28239888</v>
      </c>
      <c r="C56" s="5">
        <v>52</v>
      </c>
      <c r="D56" s="5">
        <v>6</v>
      </c>
      <c r="E56" s="5">
        <v>0</v>
      </c>
      <c r="F56" s="5">
        <v>38</v>
      </c>
      <c r="G56" s="6">
        <v>14795.85</v>
      </c>
    </row>
    <row r="57" spans="1:7" ht="15.75" x14ac:dyDescent="0.25">
      <c r="A57">
        <v>56</v>
      </c>
      <c r="B57" s="4">
        <v>15048884</v>
      </c>
      <c r="C57" s="5">
        <v>114.8</v>
      </c>
      <c r="D57" s="5">
        <v>1</v>
      </c>
      <c r="E57" s="5">
        <v>1</v>
      </c>
      <c r="F57" s="5">
        <v>16</v>
      </c>
      <c r="G57" s="6">
        <v>11478.03</v>
      </c>
    </row>
    <row r="58" spans="1:7" ht="15.75" x14ac:dyDescent="0.25">
      <c r="A58">
        <v>57</v>
      </c>
      <c r="B58" s="4">
        <v>4659321</v>
      </c>
      <c r="C58" s="5">
        <v>126.9</v>
      </c>
      <c r="D58" s="5">
        <v>6</v>
      </c>
      <c r="E58" s="5">
        <v>2</v>
      </c>
      <c r="F58" s="5">
        <v>5</v>
      </c>
      <c r="G58" s="6">
        <v>23127.27</v>
      </c>
    </row>
    <row r="59" spans="1:7" ht="15.75" x14ac:dyDescent="0.25">
      <c r="A59">
        <v>58</v>
      </c>
      <c r="B59" s="4">
        <v>23075630</v>
      </c>
      <c r="C59" s="5">
        <v>60.3</v>
      </c>
      <c r="D59" s="5">
        <v>5</v>
      </c>
      <c r="E59" s="5">
        <v>4</v>
      </c>
      <c r="F59" s="5">
        <v>5</v>
      </c>
      <c r="G59" s="6">
        <v>8293.65</v>
      </c>
    </row>
    <row r="60" spans="1:7" ht="15.75" x14ac:dyDescent="0.25">
      <c r="A60">
        <v>59</v>
      </c>
      <c r="B60" s="4">
        <v>4724635</v>
      </c>
      <c r="C60" s="5">
        <v>42.3</v>
      </c>
      <c r="D60" s="5">
        <v>4</v>
      </c>
      <c r="E60" s="5">
        <v>3</v>
      </c>
      <c r="F60" s="5">
        <v>12</v>
      </c>
      <c r="G60" s="6">
        <v>5448.48</v>
      </c>
    </row>
    <row r="61" spans="1:7" ht="15.75" x14ac:dyDescent="0.25">
      <c r="A61">
        <v>60</v>
      </c>
      <c r="B61" s="4">
        <v>7794950</v>
      </c>
      <c r="C61" s="5">
        <v>99.5</v>
      </c>
      <c r="D61" s="5">
        <v>2</v>
      </c>
      <c r="E61" s="5">
        <v>4</v>
      </c>
      <c r="F61" s="5">
        <v>20</v>
      </c>
      <c r="G61" s="6">
        <v>14488.95</v>
      </c>
    </row>
    <row r="62" spans="1:7" ht="15.75" x14ac:dyDescent="0.25">
      <c r="A62">
        <v>61</v>
      </c>
      <c r="B62" s="4">
        <v>372971</v>
      </c>
      <c r="C62" s="5">
        <v>34.9</v>
      </c>
      <c r="D62" s="5">
        <v>4</v>
      </c>
      <c r="E62" s="5">
        <v>3</v>
      </c>
      <c r="F62" s="5">
        <v>56</v>
      </c>
      <c r="G62" s="6">
        <v>5718.26</v>
      </c>
    </row>
    <row r="63" spans="1:7" ht="15.75" x14ac:dyDescent="0.25">
      <c r="A63">
        <v>62</v>
      </c>
      <c r="B63" s="4">
        <v>11008291</v>
      </c>
      <c r="C63" s="5">
        <v>71.5</v>
      </c>
      <c r="D63" s="5">
        <v>3</v>
      </c>
      <c r="E63" s="5">
        <v>0</v>
      </c>
      <c r="F63" s="5">
        <v>34</v>
      </c>
      <c r="G63" s="6">
        <v>18336.189999999999</v>
      </c>
    </row>
    <row r="64" spans="1:7" ht="15.75" x14ac:dyDescent="0.25">
      <c r="A64">
        <v>63</v>
      </c>
      <c r="B64" s="4">
        <v>5458297</v>
      </c>
      <c r="C64" s="5">
        <v>51.6</v>
      </c>
      <c r="D64" s="5">
        <v>8</v>
      </c>
      <c r="E64" s="5">
        <v>2</v>
      </c>
      <c r="F64" s="5">
        <v>23</v>
      </c>
      <c r="G64" s="6">
        <v>7751.03</v>
      </c>
    </row>
    <row r="65" spans="1:7" ht="15.75" x14ac:dyDescent="0.25">
      <c r="A65">
        <v>64</v>
      </c>
      <c r="B65" s="4">
        <v>9805512</v>
      </c>
      <c r="C65" s="5">
        <v>90.7</v>
      </c>
      <c r="D65" s="5">
        <v>4</v>
      </c>
      <c r="E65" s="5">
        <v>0</v>
      </c>
      <c r="F65" s="5">
        <v>60</v>
      </c>
      <c r="G65" s="6">
        <v>15915.42</v>
      </c>
    </row>
    <row r="66" spans="1:7" ht="15.75" x14ac:dyDescent="0.25">
      <c r="A66">
        <v>65</v>
      </c>
      <c r="B66" s="4">
        <v>1046640</v>
      </c>
      <c r="C66" s="5">
        <v>16.399999999999999</v>
      </c>
      <c r="D66" s="5">
        <v>5</v>
      </c>
      <c r="E66" s="5">
        <v>2</v>
      </c>
      <c r="F66" s="5">
        <v>29</v>
      </c>
      <c r="G66" s="6">
        <v>3649.49</v>
      </c>
    </row>
    <row r="67" spans="1:7" ht="15.75" x14ac:dyDescent="0.25">
      <c r="A67">
        <v>66</v>
      </c>
      <c r="B67" s="4">
        <v>25767927</v>
      </c>
      <c r="C67" s="5">
        <v>47</v>
      </c>
      <c r="D67" s="5">
        <v>7</v>
      </c>
      <c r="E67" s="5">
        <v>4</v>
      </c>
      <c r="F67" s="5">
        <v>8</v>
      </c>
      <c r="G67" s="6">
        <v>19459.400000000001</v>
      </c>
    </row>
    <row r="68" spans="1:7" ht="15.75" x14ac:dyDescent="0.25">
      <c r="A68">
        <v>67</v>
      </c>
      <c r="B68" s="4">
        <v>12663249</v>
      </c>
      <c r="C68" s="5">
        <v>58.7</v>
      </c>
      <c r="D68" s="5">
        <v>4</v>
      </c>
      <c r="E68" s="5">
        <v>1</v>
      </c>
      <c r="F68" s="5">
        <v>46</v>
      </c>
      <c r="G68" s="6">
        <v>14838.47</v>
      </c>
    </row>
    <row r="69" spans="1:7" ht="15.75" x14ac:dyDescent="0.25">
      <c r="A69">
        <v>68</v>
      </c>
      <c r="B69" s="4">
        <v>8459859</v>
      </c>
      <c r="C69" s="5">
        <v>81.400000000000006</v>
      </c>
      <c r="D69" s="5">
        <v>6</v>
      </c>
      <c r="E69" s="5">
        <v>4</v>
      </c>
      <c r="F69" s="5">
        <v>51</v>
      </c>
      <c r="G69" s="6">
        <v>10440.049999999999</v>
      </c>
    </row>
    <row r="70" spans="1:7" ht="15.75" x14ac:dyDescent="0.25">
      <c r="A70">
        <v>69</v>
      </c>
      <c r="B70" s="4">
        <v>21754363</v>
      </c>
      <c r="C70" s="5">
        <v>77.8</v>
      </c>
      <c r="D70" s="5">
        <v>6</v>
      </c>
      <c r="E70" s="5">
        <v>5</v>
      </c>
      <c r="F70" s="5">
        <v>41</v>
      </c>
      <c r="G70" s="6">
        <v>5582.47</v>
      </c>
    </row>
    <row r="71" spans="1:7" ht="15.75" x14ac:dyDescent="0.25">
      <c r="A71">
        <v>70</v>
      </c>
      <c r="B71" s="4">
        <v>29355312</v>
      </c>
      <c r="C71" s="5">
        <v>99.2</v>
      </c>
      <c r="D71" s="5">
        <v>1</v>
      </c>
      <c r="E71" s="5">
        <v>2</v>
      </c>
      <c r="F71" s="5">
        <v>6</v>
      </c>
      <c r="G71" s="6">
        <v>7289.82</v>
      </c>
    </row>
    <row r="72" spans="1:7" ht="15.75" x14ac:dyDescent="0.25">
      <c r="A72">
        <v>71</v>
      </c>
      <c r="B72" s="4">
        <v>2000496</v>
      </c>
      <c r="C72" s="5">
        <v>27.6</v>
      </c>
      <c r="D72" s="5">
        <v>3</v>
      </c>
      <c r="E72" s="5">
        <v>1</v>
      </c>
      <c r="F72" s="5">
        <v>18</v>
      </c>
      <c r="G72" s="6">
        <v>6700.83</v>
      </c>
    </row>
    <row r="73" spans="1:7" ht="15.75" x14ac:dyDescent="0.25">
      <c r="A73">
        <v>72</v>
      </c>
      <c r="B73" s="4">
        <v>8799951</v>
      </c>
      <c r="C73" s="5">
        <v>82.3</v>
      </c>
      <c r="D73" s="5">
        <v>5</v>
      </c>
      <c r="E73" s="5">
        <v>5</v>
      </c>
      <c r="F73" s="5">
        <v>34</v>
      </c>
      <c r="G73" s="6">
        <v>17472.88</v>
      </c>
    </row>
    <row r="74" spans="1:7" ht="15.75" x14ac:dyDescent="0.25">
      <c r="A74">
        <v>73</v>
      </c>
      <c r="B74" s="4">
        <v>27033290</v>
      </c>
      <c r="C74" s="5">
        <v>118.3</v>
      </c>
      <c r="D74" s="5">
        <v>6</v>
      </c>
      <c r="E74" s="5">
        <v>4</v>
      </c>
      <c r="F74" s="5">
        <v>15</v>
      </c>
      <c r="G74" s="6">
        <v>20736.25</v>
      </c>
    </row>
    <row r="75" spans="1:7" ht="15.75" x14ac:dyDescent="0.25">
      <c r="A75">
        <v>74</v>
      </c>
      <c r="B75" s="4">
        <v>18638518</v>
      </c>
      <c r="C75" s="5">
        <v>67.5</v>
      </c>
      <c r="D75" s="5">
        <v>7</v>
      </c>
      <c r="E75" s="5">
        <v>2</v>
      </c>
      <c r="F75" s="5">
        <v>10</v>
      </c>
      <c r="G75" s="6">
        <v>19718.98</v>
      </c>
    </row>
    <row r="76" spans="1:7" ht="15.75" x14ac:dyDescent="0.25">
      <c r="A76">
        <v>75</v>
      </c>
      <c r="B76" s="4">
        <v>6013029</v>
      </c>
      <c r="C76" s="5">
        <v>78.599999999999994</v>
      </c>
      <c r="D76" s="5">
        <v>4</v>
      </c>
      <c r="E76" s="5">
        <v>5</v>
      </c>
      <c r="F76" s="5">
        <v>50</v>
      </c>
      <c r="G76" s="6">
        <v>13959.69</v>
      </c>
    </row>
    <row r="77" spans="1:7" ht="15.75" x14ac:dyDescent="0.25">
      <c r="A77">
        <v>76</v>
      </c>
      <c r="B77" s="4">
        <v>22400666</v>
      </c>
      <c r="C77" s="5">
        <v>36.9</v>
      </c>
      <c r="D77" s="5">
        <v>6</v>
      </c>
      <c r="E77" s="5">
        <v>2</v>
      </c>
      <c r="F77" s="5">
        <v>19</v>
      </c>
      <c r="G77" s="6">
        <v>9025.36</v>
      </c>
    </row>
    <row r="78" spans="1:7" ht="15.75" x14ac:dyDescent="0.25">
      <c r="A78">
        <v>77</v>
      </c>
      <c r="B78" s="4">
        <v>25744338</v>
      </c>
      <c r="C78" s="5">
        <v>30.4</v>
      </c>
      <c r="D78" s="5">
        <v>1</v>
      </c>
      <c r="E78" s="5">
        <v>3</v>
      </c>
      <c r="F78" s="5">
        <v>15</v>
      </c>
      <c r="G78" s="6">
        <v>11288.56</v>
      </c>
    </row>
    <row r="79" spans="1:7" ht="15.75" x14ac:dyDescent="0.25">
      <c r="A79">
        <v>78</v>
      </c>
      <c r="B79" s="4">
        <v>27186018</v>
      </c>
      <c r="C79" s="5">
        <v>24.1</v>
      </c>
      <c r="D79" s="5">
        <v>3</v>
      </c>
      <c r="E79" s="5">
        <v>2</v>
      </c>
      <c r="F79" s="5">
        <v>43</v>
      </c>
      <c r="G79" s="6">
        <v>10742.15</v>
      </c>
    </row>
    <row r="80" spans="1:7" ht="15.75" x14ac:dyDescent="0.25">
      <c r="A80">
        <v>79</v>
      </c>
      <c r="B80" s="4">
        <v>25944181</v>
      </c>
      <c r="C80" s="5">
        <v>49.2</v>
      </c>
      <c r="D80" s="5">
        <v>2</v>
      </c>
      <c r="E80" s="5">
        <v>0</v>
      </c>
      <c r="F80" s="5">
        <v>31</v>
      </c>
      <c r="G80" s="6">
        <v>3490.56</v>
      </c>
    </row>
    <row r="81" spans="1:7" ht="15.75" x14ac:dyDescent="0.25">
      <c r="A81">
        <v>80</v>
      </c>
      <c r="B81" s="4">
        <v>29429534</v>
      </c>
      <c r="C81" s="5">
        <v>76.400000000000006</v>
      </c>
      <c r="D81" s="5">
        <v>5</v>
      </c>
      <c r="E81" s="5">
        <v>1</v>
      </c>
      <c r="F81" s="5">
        <v>12</v>
      </c>
      <c r="G81" s="6">
        <v>17070.8</v>
      </c>
    </row>
    <row r="82" spans="1:7" ht="15.75" x14ac:dyDescent="0.25">
      <c r="A82">
        <v>81</v>
      </c>
      <c r="B82" s="4">
        <v>6101923</v>
      </c>
      <c r="C82" s="5">
        <v>15.9</v>
      </c>
      <c r="D82" s="5">
        <v>3</v>
      </c>
      <c r="E82" s="5">
        <v>4</v>
      </c>
      <c r="F82" s="5">
        <v>51</v>
      </c>
      <c r="G82" s="6">
        <v>874.41</v>
      </c>
    </row>
    <row r="83" spans="1:7" ht="15.75" x14ac:dyDescent="0.25">
      <c r="A83">
        <v>82</v>
      </c>
      <c r="B83" s="4">
        <v>14995462</v>
      </c>
      <c r="C83" s="5">
        <v>59.6</v>
      </c>
      <c r="D83" s="5">
        <v>1</v>
      </c>
      <c r="E83" s="5">
        <v>2</v>
      </c>
      <c r="F83" s="5">
        <v>28</v>
      </c>
      <c r="G83" s="6">
        <v>4974.55</v>
      </c>
    </row>
    <row r="84" spans="1:7" ht="15.75" x14ac:dyDescent="0.25">
      <c r="A84">
        <v>83</v>
      </c>
      <c r="B84" s="4">
        <v>3034485</v>
      </c>
      <c r="C84" s="5">
        <v>105.7</v>
      </c>
      <c r="D84" s="5">
        <v>3</v>
      </c>
      <c r="E84" s="5">
        <v>4</v>
      </c>
      <c r="F84" s="5">
        <v>56</v>
      </c>
      <c r="G84" s="6">
        <v>15742.73</v>
      </c>
    </row>
    <row r="85" spans="1:7" ht="15.75" x14ac:dyDescent="0.25">
      <c r="A85">
        <v>84</v>
      </c>
      <c r="B85" s="4">
        <v>14497613</v>
      </c>
      <c r="C85" s="5">
        <v>56.3</v>
      </c>
      <c r="D85" s="5">
        <v>7</v>
      </c>
      <c r="E85" s="5">
        <v>0</v>
      </c>
      <c r="F85" s="5">
        <v>20</v>
      </c>
      <c r="G85" s="6">
        <v>9199.3799999999992</v>
      </c>
    </row>
    <row r="86" spans="1:7" ht="15.75" x14ac:dyDescent="0.25">
      <c r="A86">
        <v>85</v>
      </c>
      <c r="B86" s="4">
        <v>1653114</v>
      </c>
      <c r="C86" s="5">
        <v>74.7</v>
      </c>
      <c r="D86" s="5">
        <v>7</v>
      </c>
      <c r="E86" s="5">
        <v>4</v>
      </c>
      <c r="F86" s="5">
        <v>40</v>
      </c>
      <c r="G86" s="6">
        <v>16966.78</v>
      </c>
    </row>
    <row r="87" spans="1:7" ht="15.75" x14ac:dyDescent="0.25">
      <c r="A87">
        <v>86</v>
      </c>
      <c r="B87" s="4">
        <v>15982419</v>
      </c>
      <c r="C87" s="5">
        <v>30.7</v>
      </c>
      <c r="D87" s="5">
        <v>1</v>
      </c>
      <c r="E87" s="5">
        <v>3</v>
      </c>
      <c r="F87" s="5">
        <v>38</v>
      </c>
      <c r="G87" s="6">
        <v>0</v>
      </c>
    </row>
    <row r="88" spans="1:7" ht="15.75" x14ac:dyDescent="0.25">
      <c r="A88">
        <v>87</v>
      </c>
      <c r="B88" s="4">
        <v>13122131</v>
      </c>
      <c r="C88" s="5">
        <v>103.8</v>
      </c>
      <c r="D88" s="5">
        <v>5</v>
      </c>
      <c r="E88" s="5">
        <v>1</v>
      </c>
      <c r="F88" s="5">
        <v>10</v>
      </c>
      <c r="G88" s="6">
        <v>12269.11</v>
      </c>
    </row>
    <row r="89" spans="1:7" ht="15.75" x14ac:dyDescent="0.25">
      <c r="A89">
        <v>88</v>
      </c>
      <c r="B89" s="4">
        <v>29416507</v>
      </c>
      <c r="C89" s="5">
        <v>60.1</v>
      </c>
      <c r="D89" s="5">
        <v>7</v>
      </c>
      <c r="E89" s="5">
        <v>3</v>
      </c>
      <c r="F89" s="5">
        <v>30</v>
      </c>
      <c r="G89" s="6">
        <v>12189.83</v>
      </c>
    </row>
    <row r="90" spans="1:7" ht="15.75" x14ac:dyDescent="0.25">
      <c r="A90">
        <v>89</v>
      </c>
      <c r="B90" s="4">
        <v>19826540</v>
      </c>
      <c r="C90" s="5">
        <v>23.3</v>
      </c>
      <c r="D90" s="5">
        <v>6</v>
      </c>
      <c r="E90" s="5">
        <v>4</v>
      </c>
      <c r="F90" s="5">
        <v>36</v>
      </c>
      <c r="G90" s="6">
        <v>3211.6</v>
      </c>
    </row>
    <row r="91" spans="1:7" ht="15.75" x14ac:dyDescent="0.25">
      <c r="A91">
        <v>90</v>
      </c>
      <c r="B91" s="4">
        <v>23912034</v>
      </c>
      <c r="C91" s="5">
        <v>77.3</v>
      </c>
      <c r="D91" s="5">
        <v>3</v>
      </c>
      <c r="E91" s="5">
        <v>5</v>
      </c>
      <c r="F91" s="5">
        <v>50</v>
      </c>
      <c r="G91" s="6">
        <v>15906.89</v>
      </c>
    </row>
    <row r="92" spans="1:7" ht="15.75" x14ac:dyDescent="0.25">
      <c r="A92">
        <v>91</v>
      </c>
      <c r="B92" s="4">
        <v>22227523</v>
      </c>
      <c r="C92" s="5">
        <v>69.7</v>
      </c>
      <c r="D92" s="5">
        <v>2</v>
      </c>
      <c r="E92" s="5">
        <v>2</v>
      </c>
      <c r="F92" s="5">
        <v>9</v>
      </c>
      <c r="G92" s="6">
        <v>19535.96</v>
      </c>
    </row>
    <row r="93" spans="1:7" ht="15.75" x14ac:dyDescent="0.25">
      <c r="A93">
        <v>92</v>
      </c>
      <c r="B93" s="4">
        <v>5481221</v>
      </c>
      <c r="C93" s="5">
        <v>106.8</v>
      </c>
      <c r="D93" s="5">
        <v>6</v>
      </c>
      <c r="E93" s="5">
        <v>3</v>
      </c>
      <c r="F93" s="5">
        <v>59</v>
      </c>
      <c r="G93" s="6">
        <v>22651.98</v>
      </c>
    </row>
    <row r="94" spans="1:7" ht="15.75" x14ac:dyDescent="0.25">
      <c r="A94">
        <v>93</v>
      </c>
      <c r="B94" s="4">
        <v>1552548</v>
      </c>
      <c r="C94" s="5">
        <v>104.1</v>
      </c>
      <c r="D94" s="5">
        <v>2</v>
      </c>
      <c r="E94" s="5">
        <v>4</v>
      </c>
      <c r="F94" s="5">
        <v>27</v>
      </c>
      <c r="G94" s="6">
        <v>13785.76</v>
      </c>
    </row>
    <row r="95" spans="1:7" ht="15.75" x14ac:dyDescent="0.25">
      <c r="A95">
        <v>94</v>
      </c>
      <c r="B95" s="4">
        <v>6470048</v>
      </c>
      <c r="C95" s="5">
        <v>80.3</v>
      </c>
      <c r="D95" s="5">
        <v>2</v>
      </c>
      <c r="E95" s="5">
        <v>4</v>
      </c>
      <c r="F95" s="5">
        <v>19</v>
      </c>
      <c r="G95" s="6">
        <v>10559.04</v>
      </c>
    </row>
    <row r="96" spans="1:7" ht="15.75" x14ac:dyDescent="0.25">
      <c r="A96">
        <v>95</v>
      </c>
      <c r="B96" s="4">
        <v>25487931</v>
      </c>
      <c r="C96" s="5">
        <v>89.9</v>
      </c>
      <c r="D96" s="5">
        <v>2</v>
      </c>
      <c r="E96" s="5">
        <v>3</v>
      </c>
      <c r="F96" s="5">
        <v>43</v>
      </c>
      <c r="G96" s="6">
        <v>11414.29</v>
      </c>
    </row>
    <row r="97" spans="1:7" ht="15.75" x14ac:dyDescent="0.25">
      <c r="A97">
        <v>96</v>
      </c>
      <c r="B97" s="4">
        <v>25007131</v>
      </c>
      <c r="C97" s="5">
        <v>82.6</v>
      </c>
      <c r="D97" s="5">
        <v>2</v>
      </c>
      <c r="E97" s="5">
        <v>3</v>
      </c>
      <c r="F97" s="5">
        <v>8</v>
      </c>
      <c r="G97" s="6">
        <v>10717.49</v>
      </c>
    </row>
    <row r="98" spans="1:7" ht="15.75" x14ac:dyDescent="0.25">
      <c r="A98">
        <v>97</v>
      </c>
      <c r="B98" s="4">
        <v>6568944</v>
      </c>
      <c r="C98" s="5">
        <v>45.5</v>
      </c>
      <c r="D98" s="5">
        <v>2</v>
      </c>
      <c r="E98" s="5">
        <v>4</v>
      </c>
      <c r="F98" s="5">
        <v>13</v>
      </c>
      <c r="G98" s="6">
        <v>8335.26</v>
      </c>
    </row>
    <row r="99" spans="1:7" ht="15.75" x14ac:dyDescent="0.25">
      <c r="A99">
        <v>98</v>
      </c>
      <c r="B99" s="4">
        <v>6455160</v>
      </c>
      <c r="C99" s="5">
        <v>45.7</v>
      </c>
      <c r="D99" s="5">
        <v>7</v>
      </c>
      <c r="E99" s="5">
        <v>1</v>
      </c>
      <c r="F99" s="5">
        <v>2</v>
      </c>
      <c r="G99" s="6">
        <v>15452.7</v>
      </c>
    </row>
    <row r="100" spans="1:7" ht="15.75" x14ac:dyDescent="0.25">
      <c r="A100">
        <v>99</v>
      </c>
      <c r="B100" s="4">
        <v>16014897</v>
      </c>
      <c r="C100" s="5">
        <v>76.099999999999994</v>
      </c>
      <c r="D100" s="5">
        <v>5</v>
      </c>
      <c r="E100" s="5">
        <v>5</v>
      </c>
      <c r="F100" s="5">
        <v>49</v>
      </c>
      <c r="G100" s="6">
        <v>11002.96</v>
      </c>
    </row>
    <row r="101" spans="1:7" ht="15.75" x14ac:dyDescent="0.25">
      <c r="A101">
        <v>100</v>
      </c>
      <c r="B101" s="4">
        <v>17814563</v>
      </c>
      <c r="C101" s="5">
        <v>91.3</v>
      </c>
      <c r="D101" s="5">
        <v>4</v>
      </c>
      <c r="E101" s="5">
        <v>2</v>
      </c>
      <c r="F101" s="5">
        <v>14</v>
      </c>
      <c r="G101" s="6">
        <v>19451.41</v>
      </c>
    </row>
    <row r="102" spans="1:7" ht="15.75" x14ac:dyDescent="0.25">
      <c r="A102">
        <v>101</v>
      </c>
      <c r="B102" s="4">
        <v>11443767</v>
      </c>
      <c r="C102" s="5">
        <v>105.8</v>
      </c>
      <c r="D102" s="5">
        <v>4</v>
      </c>
      <c r="E102" s="5">
        <v>5</v>
      </c>
      <c r="F102" s="5">
        <v>25</v>
      </c>
      <c r="G102" s="6">
        <v>19186.77</v>
      </c>
    </row>
    <row r="103" spans="1:7" ht="15.75" x14ac:dyDescent="0.25">
      <c r="A103">
        <v>102</v>
      </c>
      <c r="B103" s="4">
        <v>28375031</v>
      </c>
      <c r="C103" s="5">
        <v>43</v>
      </c>
      <c r="D103" s="5">
        <v>8</v>
      </c>
      <c r="E103" s="5">
        <v>3</v>
      </c>
      <c r="F103" s="5">
        <v>59</v>
      </c>
      <c r="G103" s="6">
        <v>17269.259999999998</v>
      </c>
    </row>
    <row r="104" spans="1:7" ht="15.75" x14ac:dyDescent="0.25">
      <c r="A104">
        <v>103</v>
      </c>
      <c r="B104" s="4">
        <v>15967543</v>
      </c>
      <c r="C104" s="5">
        <v>66.7</v>
      </c>
      <c r="D104" s="5">
        <v>5</v>
      </c>
      <c r="E104" s="5">
        <v>0</v>
      </c>
      <c r="F104" s="5">
        <v>38</v>
      </c>
      <c r="G104" s="6">
        <v>10374.6</v>
      </c>
    </row>
    <row r="105" spans="1:7" ht="15.75" x14ac:dyDescent="0.25">
      <c r="A105">
        <v>104</v>
      </c>
      <c r="B105" s="4">
        <v>24035991</v>
      </c>
      <c r="C105" s="5">
        <v>48.1</v>
      </c>
      <c r="D105" s="5">
        <v>2</v>
      </c>
      <c r="E105" s="5">
        <v>3</v>
      </c>
      <c r="F105" s="5">
        <v>24</v>
      </c>
      <c r="G105" s="6">
        <v>7100.11</v>
      </c>
    </row>
    <row r="106" spans="1:7" ht="15.75" x14ac:dyDescent="0.25">
      <c r="A106">
        <v>105</v>
      </c>
      <c r="B106" s="4">
        <v>2640129</v>
      </c>
      <c r="C106" s="5">
        <v>29.7</v>
      </c>
      <c r="D106" s="5">
        <v>1</v>
      </c>
      <c r="E106" s="5">
        <v>4</v>
      </c>
      <c r="F106" s="5">
        <v>43</v>
      </c>
      <c r="G106" s="6">
        <v>0</v>
      </c>
    </row>
    <row r="107" spans="1:7" ht="15.75" x14ac:dyDescent="0.25">
      <c r="A107">
        <v>106</v>
      </c>
      <c r="B107" s="4">
        <v>27069259</v>
      </c>
      <c r="C107" s="5">
        <v>98.7</v>
      </c>
      <c r="D107" s="5">
        <v>2</v>
      </c>
      <c r="E107" s="5">
        <v>3</v>
      </c>
      <c r="F107" s="5">
        <v>57</v>
      </c>
      <c r="G107" s="6">
        <v>15122.05</v>
      </c>
    </row>
    <row r="108" spans="1:7" ht="15.75" x14ac:dyDescent="0.25">
      <c r="A108">
        <v>107</v>
      </c>
      <c r="B108" s="4">
        <v>1716370</v>
      </c>
      <c r="C108" s="5">
        <v>119.5</v>
      </c>
      <c r="D108" s="5">
        <v>5</v>
      </c>
      <c r="E108" s="5">
        <v>3</v>
      </c>
      <c r="F108" s="5">
        <v>24</v>
      </c>
      <c r="G108" s="6">
        <v>22067.02</v>
      </c>
    </row>
    <row r="109" spans="1:7" ht="15.75" x14ac:dyDescent="0.25">
      <c r="A109">
        <v>108</v>
      </c>
      <c r="B109" s="4">
        <v>6740574</v>
      </c>
      <c r="C109" s="5">
        <v>111.9</v>
      </c>
      <c r="D109" s="5">
        <v>3</v>
      </c>
      <c r="E109" s="5">
        <v>5</v>
      </c>
      <c r="F109" s="5">
        <v>53</v>
      </c>
      <c r="G109" s="6">
        <v>11123.51</v>
      </c>
    </row>
    <row r="110" spans="1:7" ht="15.75" x14ac:dyDescent="0.25">
      <c r="A110">
        <v>109</v>
      </c>
      <c r="B110" s="4">
        <v>16904952</v>
      </c>
      <c r="C110" s="5">
        <v>30.5</v>
      </c>
      <c r="D110" s="5">
        <v>6</v>
      </c>
      <c r="E110" s="5">
        <v>2</v>
      </c>
      <c r="F110" s="5">
        <v>49</v>
      </c>
      <c r="G110" s="6">
        <v>12083.96</v>
      </c>
    </row>
    <row r="111" spans="1:7" ht="15.75" x14ac:dyDescent="0.25">
      <c r="A111">
        <v>110</v>
      </c>
      <c r="B111" s="4">
        <v>4820296</v>
      </c>
      <c r="C111" s="5">
        <v>49.9</v>
      </c>
      <c r="D111" s="5">
        <v>6</v>
      </c>
      <c r="E111" s="5">
        <v>0</v>
      </c>
      <c r="F111" s="5">
        <v>36</v>
      </c>
      <c r="G111" s="6">
        <v>13614.23</v>
      </c>
    </row>
    <row r="112" spans="1:7" ht="15.75" x14ac:dyDescent="0.25">
      <c r="A112">
        <v>111</v>
      </c>
      <c r="B112" s="4">
        <v>15176396</v>
      </c>
      <c r="C112" s="5">
        <v>54.7</v>
      </c>
      <c r="D112" s="5">
        <v>2</v>
      </c>
      <c r="E112" s="5">
        <v>3</v>
      </c>
      <c r="F112" s="5">
        <v>42</v>
      </c>
      <c r="G112" s="6">
        <v>0</v>
      </c>
    </row>
    <row r="113" spans="1:7" ht="15.75" x14ac:dyDescent="0.25">
      <c r="A113">
        <v>112</v>
      </c>
      <c r="B113" s="4">
        <v>2533454</v>
      </c>
      <c r="C113" s="5">
        <v>116.4</v>
      </c>
      <c r="D113" s="5">
        <v>8</v>
      </c>
      <c r="E113" s="5">
        <v>2</v>
      </c>
      <c r="F113" s="5">
        <v>59</v>
      </c>
      <c r="G113" s="6">
        <v>18483.68</v>
      </c>
    </row>
    <row r="114" spans="1:7" ht="15.75" x14ac:dyDescent="0.25">
      <c r="A114">
        <v>113</v>
      </c>
      <c r="B114" s="4">
        <v>16790273</v>
      </c>
      <c r="C114" s="5">
        <v>68.400000000000006</v>
      </c>
      <c r="D114" s="5">
        <v>5</v>
      </c>
      <c r="E114" s="5">
        <v>1</v>
      </c>
      <c r="F114" s="5">
        <v>55</v>
      </c>
      <c r="G114" s="6">
        <v>12071.37</v>
      </c>
    </row>
    <row r="115" spans="1:7" ht="15.75" x14ac:dyDescent="0.25">
      <c r="A115">
        <v>114</v>
      </c>
      <c r="B115" s="4">
        <v>28054301</v>
      </c>
      <c r="C115" s="5">
        <v>28.3</v>
      </c>
      <c r="D115" s="5">
        <v>5</v>
      </c>
      <c r="E115" s="5">
        <v>4</v>
      </c>
      <c r="F115" s="5">
        <v>48</v>
      </c>
      <c r="G115" s="6">
        <v>0</v>
      </c>
    </row>
    <row r="116" spans="1:7" ht="15.75" x14ac:dyDescent="0.25">
      <c r="A116">
        <v>115</v>
      </c>
      <c r="B116" s="4">
        <v>10206351</v>
      </c>
      <c r="C116" s="5">
        <v>71.7</v>
      </c>
      <c r="D116" s="5">
        <v>7</v>
      </c>
      <c r="E116" s="5">
        <v>1</v>
      </c>
      <c r="F116" s="5">
        <v>57</v>
      </c>
      <c r="G116" s="6">
        <v>18469.47</v>
      </c>
    </row>
    <row r="117" spans="1:7" ht="15.75" x14ac:dyDescent="0.25">
      <c r="A117">
        <v>116</v>
      </c>
      <c r="B117" s="4">
        <v>28421385</v>
      </c>
      <c r="C117" s="5">
        <v>69.8</v>
      </c>
      <c r="D117" s="5">
        <v>6</v>
      </c>
      <c r="E117" s="5">
        <v>1</v>
      </c>
      <c r="F117" s="5">
        <v>45</v>
      </c>
      <c r="G117" s="6">
        <v>16850.23</v>
      </c>
    </row>
    <row r="118" spans="1:7" ht="15.75" x14ac:dyDescent="0.25">
      <c r="A118">
        <v>117</v>
      </c>
      <c r="B118" s="4">
        <v>3348962</v>
      </c>
      <c r="C118" s="5">
        <v>78.3</v>
      </c>
      <c r="D118" s="5">
        <v>8</v>
      </c>
      <c r="E118" s="5">
        <v>1</v>
      </c>
      <c r="F118" s="5">
        <v>5</v>
      </c>
      <c r="G118" s="6">
        <v>15385.82</v>
      </c>
    </row>
    <row r="119" spans="1:7" ht="15.75" x14ac:dyDescent="0.25">
      <c r="A119">
        <v>118</v>
      </c>
      <c r="B119" s="4">
        <v>7887894</v>
      </c>
      <c r="C119" s="5">
        <v>85.2</v>
      </c>
      <c r="D119" s="5">
        <v>7</v>
      </c>
      <c r="E119" s="5">
        <v>1</v>
      </c>
      <c r="F119" s="5">
        <v>32</v>
      </c>
      <c r="G119" s="6">
        <v>22115.26</v>
      </c>
    </row>
    <row r="120" spans="1:7" ht="15.75" x14ac:dyDescent="0.25">
      <c r="A120">
        <v>119</v>
      </c>
      <c r="B120" s="4">
        <v>2214342</v>
      </c>
      <c r="C120" s="5">
        <v>22.6</v>
      </c>
      <c r="D120" s="5">
        <v>3</v>
      </c>
      <c r="E120" s="5">
        <v>4</v>
      </c>
      <c r="F120" s="5">
        <v>37</v>
      </c>
      <c r="G120" s="6">
        <v>0</v>
      </c>
    </row>
    <row r="121" spans="1:7" ht="15.75" x14ac:dyDescent="0.25">
      <c r="A121">
        <v>120</v>
      </c>
      <c r="B121" s="4">
        <v>14259159</v>
      </c>
      <c r="C121" s="5">
        <v>43.1</v>
      </c>
      <c r="D121" s="5">
        <v>7</v>
      </c>
      <c r="E121" s="5">
        <v>5</v>
      </c>
      <c r="F121" s="5">
        <v>6</v>
      </c>
      <c r="G121" s="6">
        <v>733.3</v>
      </c>
    </row>
    <row r="122" spans="1:7" ht="15.75" x14ac:dyDescent="0.25">
      <c r="A122">
        <v>121</v>
      </c>
      <c r="B122" s="4">
        <v>4646074</v>
      </c>
      <c r="C122" s="5">
        <v>109.6</v>
      </c>
      <c r="D122" s="5">
        <v>4</v>
      </c>
      <c r="E122" s="5">
        <v>1</v>
      </c>
      <c r="F122" s="5">
        <v>1</v>
      </c>
      <c r="G122" s="6">
        <v>23703.03</v>
      </c>
    </row>
    <row r="123" spans="1:7" ht="15.75" x14ac:dyDescent="0.25">
      <c r="A123">
        <v>122</v>
      </c>
      <c r="B123" s="4">
        <v>1780092</v>
      </c>
      <c r="C123" s="5">
        <v>56.7</v>
      </c>
      <c r="D123" s="5">
        <v>5</v>
      </c>
      <c r="E123" s="5">
        <v>4</v>
      </c>
      <c r="F123" s="5">
        <v>22</v>
      </c>
      <c r="G123" s="6">
        <v>8180.7</v>
      </c>
    </row>
    <row r="124" spans="1:7" ht="15.75" x14ac:dyDescent="0.25">
      <c r="A124">
        <v>123</v>
      </c>
      <c r="B124" s="4">
        <v>16313800</v>
      </c>
      <c r="C124" s="5">
        <v>125.5</v>
      </c>
      <c r="D124" s="5">
        <v>1</v>
      </c>
      <c r="E124" s="5">
        <v>0</v>
      </c>
      <c r="F124" s="5">
        <v>23</v>
      </c>
      <c r="G124" s="6">
        <v>10065.5</v>
      </c>
    </row>
    <row r="125" spans="1:7" ht="15.75" x14ac:dyDescent="0.25">
      <c r="A125">
        <v>124</v>
      </c>
      <c r="B125" s="4">
        <v>10125132</v>
      </c>
      <c r="C125" s="5">
        <v>52</v>
      </c>
      <c r="D125" s="5">
        <v>3</v>
      </c>
      <c r="E125" s="5">
        <v>1</v>
      </c>
      <c r="F125" s="5">
        <v>56</v>
      </c>
      <c r="G125" s="6">
        <v>10110.61</v>
      </c>
    </row>
    <row r="126" spans="1:7" ht="15.75" x14ac:dyDescent="0.25">
      <c r="A126">
        <v>125</v>
      </c>
      <c r="B126" s="4">
        <v>11065808</v>
      </c>
      <c r="C126" s="5">
        <v>40</v>
      </c>
      <c r="D126" s="5">
        <v>7</v>
      </c>
      <c r="E126" s="5">
        <v>2</v>
      </c>
      <c r="F126" s="5">
        <v>41</v>
      </c>
      <c r="G126" s="6">
        <v>1831.48</v>
      </c>
    </row>
    <row r="127" spans="1:7" ht="15.75" x14ac:dyDescent="0.25">
      <c r="A127">
        <v>126</v>
      </c>
      <c r="B127" s="4">
        <v>3361747</v>
      </c>
      <c r="C127" s="5">
        <v>46</v>
      </c>
      <c r="D127" s="5">
        <v>5</v>
      </c>
      <c r="E127" s="5">
        <v>2</v>
      </c>
      <c r="F127" s="5">
        <v>5</v>
      </c>
      <c r="G127" s="6">
        <v>8507.31</v>
      </c>
    </row>
    <row r="128" spans="1:7" ht="15.75" x14ac:dyDescent="0.25">
      <c r="A128">
        <v>127</v>
      </c>
      <c r="B128" s="4">
        <v>19820027</v>
      </c>
      <c r="C128" s="5">
        <v>101.3</v>
      </c>
      <c r="D128" s="5">
        <v>3</v>
      </c>
      <c r="E128" s="5">
        <v>4</v>
      </c>
      <c r="F128" s="5">
        <v>40</v>
      </c>
      <c r="G128" s="6">
        <v>6776.17</v>
      </c>
    </row>
    <row r="129" spans="1:7" ht="15.75" x14ac:dyDescent="0.25">
      <c r="A129">
        <v>128</v>
      </c>
      <c r="B129" s="4">
        <v>20977364</v>
      </c>
      <c r="C129" s="5">
        <v>101.1</v>
      </c>
      <c r="D129" s="5">
        <v>4</v>
      </c>
      <c r="E129" s="5">
        <v>3</v>
      </c>
      <c r="F129" s="5">
        <v>11</v>
      </c>
      <c r="G129" s="6">
        <v>23609.1</v>
      </c>
    </row>
    <row r="130" spans="1:7" ht="15.75" x14ac:dyDescent="0.25">
      <c r="A130">
        <v>129</v>
      </c>
      <c r="B130" s="4">
        <v>15171096</v>
      </c>
      <c r="C130" s="5">
        <v>83.1</v>
      </c>
      <c r="D130" s="5">
        <v>7</v>
      </c>
      <c r="E130" s="5">
        <v>0</v>
      </c>
      <c r="F130" s="5">
        <v>8</v>
      </c>
      <c r="G130" s="6">
        <v>6643.43</v>
      </c>
    </row>
    <row r="131" spans="1:7" ht="15.75" x14ac:dyDescent="0.25">
      <c r="A131">
        <v>130</v>
      </c>
      <c r="B131" s="4">
        <v>7972824</v>
      </c>
      <c r="C131" s="5">
        <v>69.2</v>
      </c>
      <c r="D131" s="5">
        <v>1</v>
      </c>
      <c r="E131" s="5">
        <v>1</v>
      </c>
      <c r="F131" s="5">
        <v>7</v>
      </c>
      <c r="G131" s="6">
        <v>8533.67</v>
      </c>
    </row>
    <row r="132" spans="1:7" ht="15.75" x14ac:dyDescent="0.25">
      <c r="A132">
        <v>131</v>
      </c>
      <c r="B132" s="4">
        <v>22689265</v>
      </c>
      <c r="C132" s="5">
        <v>47.4</v>
      </c>
      <c r="D132" s="5">
        <v>8</v>
      </c>
      <c r="E132" s="5">
        <v>4</v>
      </c>
      <c r="F132" s="5">
        <v>35</v>
      </c>
      <c r="G132" s="6">
        <v>4885.9799999999996</v>
      </c>
    </row>
    <row r="133" spans="1:7" ht="15.75" x14ac:dyDescent="0.25">
      <c r="A133">
        <v>132</v>
      </c>
      <c r="B133" s="4">
        <v>22596549</v>
      </c>
      <c r="C133" s="5">
        <v>82</v>
      </c>
      <c r="D133" s="5">
        <v>7</v>
      </c>
      <c r="E133" s="5">
        <v>2</v>
      </c>
      <c r="F133" s="5">
        <v>59</v>
      </c>
      <c r="G133" s="6">
        <v>7256.53</v>
      </c>
    </row>
    <row r="134" spans="1:7" ht="15.75" x14ac:dyDescent="0.25">
      <c r="A134">
        <v>133</v>
      </c>
      <c r="B134" s="4">
        <v>4690743</v>
      </c>
      <c r="C134" s="5">
        <v>76.099999999999994</v>
      </c>
      <c r="D134" s="5">
        <v>8</v>
      </c>
      <c r="E134" s="5">
        <v>4</v>
      </c>
      <c r="F134" s="5">
        <v>1</v>
      </c>
      <c r="G134" s="6">
        <v>14980.84</v>
      </c>
    </row>
    <row r="135" spans="1:7" ht="15.75" x14ac:dyDescent="0.25">
      <c r="A135">
        <v>134</v>
      </c>
      <c r="B135" s="4">
        <v>29540159</v>
      </c>
      <c r="C135" s="5">
        <v>63.9</v>
      </c>
      <c r="D135" s="5">
        <v>5</v>
      </c>
      <c r="E135" s="5">
        <v>5</v>
      </c>
      <c r="F135" s="5">
        <v>57</v>
      </c>
      <c r="G135" s="6">
        <v>13574.76</v>
      </c>
    </row>
    <row r="136" spans="1:7" ht="15.75" x14ac:dyDescent="0.25">
      <c r="A136">
        <v>135</v>
      </c>
      <c r="B136" s="4">
        <v>27334786</v>
      </c>
      <c r="C136" s="5">
        <v>87.8</v>
      </c>
      <c r="D136" s="5">
        <v>3</v>
      </c>
      <c r="E136" s="5">
        <v>2</v>
      </c>
      <c r="F136" s="5">
        <v>58</v>
      </c>
      <c r="G136" s="6">
        <v>16494.310000000001</v>
      </c>
    </row>
    <row r="137" spans="1:7" ht="15.75" x14ac:dyDescent="0.25">
      <c r="A137">
        <v>136</v>
      </c>
      <c r="B137" s="4">
        <v>1157829</v>
      </c>
      <c r="C137" s="5">
        <v>67.099999999999994</v>
      </c>
      <c r="D137" s="5">
        <v>2</v>
      </c>
      <c r="E137" s="5">
        <v>1</v>
      </c>
      <c r="F137" s="5">
        <v>21</v>
      </c>
      <c r="G137" s="6">
        <v>8563.2000000000007</v>
      </c>
    </row>
    <row r="138" spans="1:7" ht="15.75" x14ac:dyDescent="0.25">
      <c r="A138">
        <v>137</v>
      </c>
      <c r="B138" s="4">
        <v>20466474</v>
      </c>
      <c r="C138" s="5">
        <v>30.5</v>
      </c>
      <c r="D138" s="5">
        <v>4</v>
      </c>
      <c r="E138" s="5">
        <v>2</v>
      </c>
      <c r="F138" s="5">
        <v>53</v>
      </c>
      <c r="G138" s="6">
        <v>12183.08</v>
      </c>
    </row>
    <row r="139" spans="1:7" ht="15.75" x14ac:dyDescent="0.25">
      <c r="A139">
        <v>138</v>
      </c>
      <c r="B139" s="4">
        <v>10315180</v>
      </c>
      <c r="C139" s="5">
        <v>69.599999999999994</v>
      </c>
      <c r="D139" s="5">
        <v>4</v>
      </c>
      <c r="E139" s="5">
        <v>3</v>
      </c>
      <c r="F139" s="5">
        <v>46</v>
      </c>
      <c r="G139" s="6">
        <v>12579.73</v>
      </c>
    </row>
    <row r="140" spans="1:7" ht="15.75" x14ac:dyDescent="0.25">
      <c r="A140">
        <v>139</v>
      </c>
      <c r="B140" s="4">
        <v>21421097</v>
      </c>
      <c r="C140" s="5">
        <v>31.9</v>
      </c>
      <c r="D140" s="5">
        <v>6</v>
      </c>
      <c r="E140" s="5">
        <v>3</v>
      </c>
      <c r="F140" s="5">
        <v>55</v>
      </c>
      <c r="G140" s="6">
        <v>10089.02</v>
      </c>
    </row>
    <row r="141" spans="1:7" ht="15.75" x14ac:dyDescent="0.25">
      <c r="A141">
        <v>140</v>
      </c>
      <c r="B141" s="4">
        <v>11409800</v>
      </c>
      <c r="C141" s="5">
        <v>36.200000000000003</v>
      </c>
      <c r="D141" s="5">
        <v>3</v>
      </c>
      <c r="E141" s="5">
        <v>5</v>
      </c>
      <c r="F141" s="5">
        <v>23</v>
      </c>
      <c r="G141" s="6">
        <v>4751.92</v>
      </c>
    </row>
    <row r="142" spans="1:7" ht="15.75" x14ac:dyDescent="0.25">
      <c r="A142">
        <v>141</v>
      </c>
      <c r="B142" s="4">
        <v>19144052</v>
      </c>
      <c r="C142" s="5">
        <v>96.3</v>
      </c>
      <c r="D142" s="5">
        <v>4</v>
      </c>
      <c r="E142" s="5">
        <v>4</v>
      </c>
      <c r="F142" s="5">
        <v>33</v>
      </c>
      <c r="G142" s="6">
        <v>15505.66</v>
      </c>
    </row>
    <row r="143" spans="1:7" ht="15.75" x14ac:dyDescent="0.25">
      <c r="A143">
        <v>142</v>
      </c>
      <c r="B143" s="4">
        <v>23887312</v>
      </c>
      <c r="C143" s="5">
        <v>50.3</v>
      </c>
      <c r="D143" s="5">
        <v>2</v>
      </c>
      <c r="E143" s="5">
        <v>5</v>
      </c>
      <c r="F143" s="5">
        <v>44</v>
      </c>
      <c r="G143" s="6">
        <v>12924.75</v>
      </c>
    </row>
    <row r="144" spans="1:7" ht="15.75" x14ac:dyDescent="0.25">
      <c r="A144">
        <v>143</v>
      </c>
      <c r="B144" s="4">
        <v>9339989</v>
      </c>
      <c r="C144" s="5">
        <v>97.7</v>
      </c>
      <c r="D144" s="5">
        <v>7</v>
      </c>
      <c r="E144" s="5">
        <v>5</v>
      </c>
      <c r="F144" s="5">
        <v>16</v>
      </c>
      <c r="G144" s="6">
        <v>21855.16</v>
      </c>
    </row>
    <row r="145" spans="1:7" ht="15.75" x14ac:dyDescent="0.25">
      <c r="A145">
        <v>144</v>
      </c>
      <c r="B145" s="4">
        <v>26825633</v>
      </c>
      <c r="C145" s="5">
        <v>70.599999999999994</v>
      </c>
      <c r="D145" s="5">
        <v>5</v>
      </c>
      <c r="E145" s="5">
        <v>2</v>
      </c>
      <c r="F145" s="5">
        <v>51</v>
      </c>
      <c r="G145" s="6">
        <v>12321.39</v>
      </c>
    </row>
    <row r="146" spans="1:7" ht="15.75" x14ac:dyDescent="0.25">
      <c r="A146">
        <v>145</v>
      </c>
      <c r="B146" s="4">
        <v>6370873</v>
      </c>
      <c r="C146" s="5">
        <v>71.900000000000006</v>
      </c>
      <c r="D146" s="5">
        <v>3</v>
      </c>
      <c r="E146" s="5">
        <v>4</v>
      </c>
      <c r="F146" s="5">
        <v>48</v>
      </c>
      <c r="G146" s="6">
        <v>9642.69</v>
      </c>
    </row>
    <row r="147" spans="1:7" ht="15.75" x14ac:dyDescent="0.25">
      <c r="A147">
        <v>146</v>
      </c>
      <c r="B147" s="4">
        <v>11898332</v>
      </c>
      <c r="C147" s="5">
        <v>22.9</v>
      </c>
      <c r="D147" s="5">
        <v>7</v>
      </c>
      <c r="E147" s="5">
        <v>0</v>
      </c>
      <c r="F147" s="5">
        <v>45</v>
      </c>
      <c r="G147" s="6">
        <v>2793.13</v>
      </c>
    </row>
    <row r="148" spans="1:7" ht="15.75" x14ac:dyDescent="0.25">
      <c r="A148">
        <v>147</v>
      </c>
      <c r="B148" s="4">
        <v>25950666</v>
      </c>
      <c r="C148" s="5">
        <v>68.900000000000006</v>
      </c>
      <c r="D148" s="5">
        <v>2</v>
      </c>
      <c r="E148" s="5">
        <v>5</v>
      </c>
      <c r="F148" s="5">
        <v>50</v>
      </c>
      <c r="G148" s="6">
        <v>19172.41</v>
      </c>
    </row>
    <row r="149" spans="1:7" ht="15.75" x14ac:dyDescent="0.25">
      <c r="A149">
        <v>148</v>
      </c>
      <c r="B149" s="4">
        <v>3691035</v>
      </c>
      <c r="C149" s="5">
        <v>30</v>
      </c>
      <c r="D149" s="5">
        <v>8</v>
      </c>
      <c r="E149" s="5">
        <v>4</v>
      </c>
      <c r="F149" s="5">
        <v>49</v>
      </c>
      <c r="G149" s="6">
        <v>8648.89</v>
      </c>
    </row>
    <row r="150" spans="1:7" ht="15.75" x14ac:dyDescent="0.25">
      <c r="A150">
        <v>149</v>
      </c>
      <c r="B150" s="4">
        <v>9017267</v>
      </c>
      <c r="C150" s="5">
        <v>116.9</v>
      </c>
      <c r="D150" s="5">
        <v>1</v>
      </c>
      <c r="E150" s="5">
        <v>5</v>
      </c>
      <c r="F150" s="5">
        <v>7</v>
      </c>
      <c r="G150" s="6">
        <v>20998.9</v>
      </c>
    </row>
    <row r="151" spans="1:7" ht="15.75" x14ac:dyDescent="0.25">
      <c r="A151">
        <v>150</v>
      </c>
      <c r="B151" s="4">
        <v>12604097</v>
      </c>
      <c r="C151" s="5">
        <v>82</v>
      </c>
      <c r="D151" s="5">
        <v>2</v>
      </c>
      <c r="E151" s="5">
        <v>4</v>
      </c>
      <c r="F151" s="5">
        <v>35</v>
      </c>
      <c r="G151" s="6">
        <v>7789.87</v>
      </c>
    </row>
    <row r="152" spans="1:7" ht="15.75" x14ac:dyDescent="0.25">
      <c r="A152">
        <v>151</v>
      </c>
      <c r="B152" s="4">
        <v>5364010</v>
      </c>
      <c r="C152" s="5">
        <v>29.9</v>
      </c>
      <c r="D152" s="5">
        <v>7</v>
      </c>
      <c r="E152" s="5">
        <v>5</v>
      </c>
      <c r="F152" s="5">
        <v>7</v>
      </c>
      <c r="G152" s="6">
        <v>11345.04</v>
      </c>
    </row>
    <row r="153" spans="1:7" ht="15.75" x14ac:dyDescent="0.25">
      <c r="A153">
        <v>152</v>
      </c>
      <c r="B153" s="4">
        <v>11614563</v>
      </c>
      <c r="C153" s="5">
        <v>117.5</v>
      </c>
      <c r="D153" s="5">
        <v>3</v>
      </c>
      <c r="E153" s="5">
        <v>3</v>
      </c>
      <c r="F153" s="5">
        <v>32</v>
      </c>
      <c r="G153" s="6">
        <v>19539.8</v>
      </c>
    </row>
    <row r="154" spans="1:7" ht="15.75" x14ac:dyDescent="0.25">
      <c r="A154">
        <v>153</v>
      </c>
      <c r="B154" s="4">
        <v>5364429</v>
      </c>
      <c r="C154" s="5">
        <v>66.5</v>
      </c>
      <c r="D154" s="5">
        <v>3</v>
      </c>
      <c r="E154" s="5">
        <v>0</v>
      </c>
      <c r="F154" s="5">
        <v>37</v>
      </c>
      <c r="G154" s="6">
        <v>16778.16</v>
      </c>
    </row>
    <row r="155" spans="1:7" ht="15.75" x14ac:dyDescent="0.25">
      <c r="A155">
        <v>154</v>
      </c>
      <c r="B155" s="4">
        <v>27966373</v>
      </c>
      <c r="C155" s="5">
        <v>60</v>
      </c>
      <c r="D155" s="5">
        <v>5</v>
      </c>
      <c r="E155" s="5">
        <v>2</v>
      </c>
      <c r="F155" s="5">
        <v>9</v>
      </c>
      <c r="G155" s="6">
        <v>4750.3</v>
      </c>
    </row>
    <row r="156" spans="1:7" ht="15.75" x14ac:dyDescent="0.25">
      <c r="A156">
        <v>155</v>
      </c>
      <c r="B156" s="4">
        <v>7169046</v>
      </c>
      <c r="C156" s="5">
        <v>50.8</v>
      </c>
      <c r="D156" s="5">
        <v>4</v>
      </c>
      <c r="E156" s="5">
        <v>3</v>
      </c>
      <c r="F156" s="5">
        <v>23</v>
      </c>
      <c r="G156" s="6">
        <v>14612.67</v>
      </c>
    </row>
    <row r="157" spans="1:7" ht="15.75" x14ac:dyDescent="0.25">
      <c r="A157">
        <v>156</v>
      </c>
      <c r="B157" s="4">
        <v>6604608</v>
      </c>
      <c r="C157" s="5">
        <v>77.8</v>
      </c>
      <c r="D157" s="5">
        <v>6</v>
      </c>
      <c r="E157" s="5">
        <v>4</v>
      </c>
      <c r="F157" s="5">
        <v>39</v>
      </c>
      <c r="G157" s="6">
        <v>22781.38</v>
      </c>
    </row>
    <row r="158" spans="1:7" ht="15.75" x14ac:dyDescent="0.25">
      <c r="A158">
        <v>157</v>
      </c>
      <c r="B158" s="4">
        <v>17485929</v>
      </c>
      <c r="C158" s="5">
        <v>100.2</v>
      </c>
      <c r="D158" s="5">
        <v>2</v>
      </c>
      <c r="E158" s="5">
        <v>0</v>
      </c>
      <c r="F158" s="5">
        <v>17</v>
      </c>
      <c r="G158" s="6">
        <v>10945.93</v>
      </c>
    </row>
    <row r="159" spans="1:7" ht="15.75" x14ac:dyDescent="0.25">
      <c r="A159">
        <v>158</v>
      </c>
      <c r="B159" s="4">
        <v>11108099</v>
      </c>
      <c r="C159" s="5">
        <v>63.8</v>
      </c>
      <c r="D159" s="5">
        <v>7</v>
      </c>
      <c r="E159" s="5">
        <v>4</v>
      </c>
      <c r="F159" s="5">
        <v>44</v>
      </c>
      <c r="G159" s="6">
        <v>8445.67</v>
      </c>
    </row>
    <row r="160" spans="1:7" ht="15.75" x14ac:dyDescent="0.25">
      <c r="A160">
        <v>159</v>
      </c>
      <c r="B160" s="4">
        <v>8783277</v>
      </c>
      <c r="C160" s="5">
        <v>46.4</v>
      </c>
      <c r="D160" s="5">
        <v>7</v>
      </c>
      <c r="E160" s="5">
        <v>4</v>
      </c>
      <c r="F160" s="5">
        <v>22</v>
      </c>
      <c r="G160" s="6">
        <v>6523.48</v>
      </c>
    </row>
    <row r="161" spans="1:7" ht="15.75" x14ac:dyDescent="0.25">
      <c r="A161">
        <v>160</v>
      </c>
      <c r="B161" s="4">
        <v>22386048</v>
      </c>
      <c r="C161" s="5">
        <v>36.5</v>
      </c>
      <c r="D161" s="5">
        <v>2</v>
      </c>
      <c r="E161" s="5">
        <v>1</v>
      </c>
      <c r="F161" s="5">
        <v>1</v>
      </c>
      <c r="G161" s="6">
        <v>15610.54</v>
      </c>
    </row>
    <row r="162" spans="1:7" ht="15.75" x14ac:dyDescent="0.25">
      <c r="A162">
        <v>161</v>
      </c>
      <c r="B162" s="4">
        <v>11910983</v>
      </c>
      <c r="C162" s="5">
        <v>74.900000000000006</v>
      </c>
      <c r="D162" s="5">
        <v>8</v>
      </c>
      <c r="E162" s="5">
        <v>5</v>
      </c>
      <c r="F162" s="5">
        <v>17</v>
      </c>
      <c r="G162" s="6">
        <v>7159.41</v>
      </c>
    </row>
    <row r="163" spans="1:7" ht="15.75" x14ac:dyDescent="0.25">
      <c r="A163">
        <v>162</v>
      </c>
      <c r="B163" s="4">
        <v>12403389</v>
      </c>
      <c r="C163" s="5">
        <v>80.099999999999994</v>
      </c>
      <c r="D163" s="5">
        <v>5</v>
      </c>
      <c r="E163" s="5">
        <v>4</v>
      </c>
      <c r="F163" s="5">
        <v>37</v>
      </c>
      <c r="G163" s="6">
        <v>8062.19</v>
      </c>
    </row>
    <row r="164" spans="1:7" ht="15.75" x14ac:dyDescent="0.25">
      <c r="A164">
        <v>163</v>
      </c>
      <c r="B164" s="4">
        <v>3462500</v>
      </c>
      <c r="C164" s="5">
        <v>111.1</v>
      </c>
      <c r="D164" s="5">
        <v>2</v>
      </c>
      <c r="E164" s="5">
        <v>3</v>
      </c>
      <c r="F164" s="5">
        <v>19</v>
      </c>
      <c r="G164" s="6">
        <v>8918.14</v>
      </c>
    </row>
    <row r="165" spans="1:7" ht="15.75" x14ac:dyDescent="0.25">
      <c r="A165">
        <v>164</v>
      </c>
      <c r="B165" s="4">
        <v>21311106</v>
      </c>
      <c r="C165" s="5">
        <v>70.599999999999994</v>
      </c>
      <c r="D165" s="5">
        <v>5</v>
      </c>
      <c r="E165" s="5">
        <v>5</v>
      </c>
      <c r="F165" s="5">
        <v>25</v>
      </c>
      <c r="G165" s="6">
        <v>6842.6</v>
      </c>
    </row>
    <row r="166" spans="1:7" ht="15.75" x14ac:dyDescent="0.25">
      <c r="A166">
        <v>165</v>
      </c>
      <c r="B166" s="4">
        <v>17225837</v>
      </c>
      <c r="C166" s="5">
        <v>42.9</v>
      </c>
      <c r="D166" s="5">
        <v>2</v>
      </c>
      <c r="E166" s="5">
        <v>1</v>
      </c>
      <c r="F166" s="5">
        <v>47</v>
      </c>
      <c r="G166" s="6">
        <v>4130.92</v>
      </c>
    </row>
    <row r="167" spans="1:7" ht="15.75" x14ac:dyDescent="0.25">
      <c r="A167">
        <v>166</v>
      </c>
      <c r="B167" s="4">
        <v>28381633</v>
      </c>
      <c r="C167" s="5">
        <v>102.5</v>
      </c>
      <c r="D167" s="5">
        <v>2</v>
      </c>
      <c r="E167" s="5">
        <v>4</v>
      </c>
      <c r="F167" s="5">
        <v>52</v>
      </c>
      <c r="G167" s="6">
        <v>14561.36</v>
      </c>
    </row>
    <row r="168" spans="1:7" ht="15.75" x14ac:dyDescent="0.25">
      <c r="A168">
        <v>167</v>
      </c>
      <c r="B168" s="4">
        <v>11128055</v>
      </c>
      <c r="C168" s="5">
        <v>46.3</v>
      </c>
      <c r="D168" s="5">
        <v>1</v>
      </c>
      <c r="E168" s="5">
        <v>1</v>
      </c>
      <c r="F168" s="5">
        <v>59</v>
      </c>
      <c r="G168" s="6">
        <v>1898.68</v>
      </c>
    </row>
    <row r="169" spans="1:7" ht="15.75" x14ac:dyDescent="0.25">
      <c r="A169">
        <v>168</v>
      </c>
      <c r="B169" s="4">
        <v>10592247</v>
      </c>
      <c r="C169" s="5">
        <v>50.5</v>
      </c>
      <c r="D169" s="5">
        <v>4</v>
      </c>
      <c r="E169" s="5">
        <v>0</v>
      </c>
      <c r="F169" s="5">
        <v>51</v>
      </c>
      <c r="G169" s="6">
        <v>10031.33</v>
      </c>
    </row>
    <row r="170" spans="1:7" ht="15.75" x14ac:dyDescent="0.25">
      <c r="A170">
        <v>169</v>
      </c>
      <c r="B170" s="4">
        <v>21344014</v>
      </c>
      <c r="C170" s="5">
        <v>31.4</v>
      </c>
      <c r="D170" s="5">
        <v>5</v>
      </c>
      <c r="E170" s="5">
        <v>4</v>
      </c>
      <c r="F170" s="5">
        <v>6</v>
      </c>
      <c r="G170" s="6">
        <v>1466.52</v>
      </c>
    </row>
    <row r="171" spans="1:7" ht="15.75" x14ac:dyDescent="0.25">
      <c r="A171">
        <v>170</v>
      </c>
      <c r="B171" s="4">
        <v>858023</v>
      </c>
      <c r="C171" s="5">
        <v>64.7</v>
      </c>
      <c r="D171" s="5">
        <v>5</v>
      </c>
      <c r="E171" s="5">
        <v>4</v>
      </c>
      <c r="F171" s="5">
        <v>59</v>
      </c>
      <c r="G171" s="6">
        <v>18957.150000000001</v>
      </c>
    </row>
    <row r="172" spans="1:7" ht="15.75" x14ac:dyDescent="0.25">
      <c r="A172">
        <v>171</v>
      </c>
      <c r="B172" s="4">
        <v>17289872</v>
      </c>
      <c r="C172" s="5">
        <v>38.4</v>
      </c>
      <c r="D172" s="5">
        <v>1</v>
      </c>
      <c r="E172" s="5">
        <v>3</v>
      </c>
      <c r="F172" s="5">
        <v>1</v>
      </c>
      <c r="G172" s="6">
        <v>11952.3</v>
      </c>
    </row>
    <row r="173" spans="1:7" ht="15.75" x14ac:dyDescent="0.25">
      <c r="A173">
        <v>172</v>
      </c>
      <c r="B173" s="4">
        <v>10071020</v>
      </c>
      <c r="C173" s="5">
        <v>100</v>
      </c>
      <c r="D173" s="5">
        <v>6</v>
      </c>
      <c r="E173" s="5">
        <v>5</v>
      </c>
      <c r="F173" s="5">
        <v>57</v>
      </c>
      <c r="G173" s="6">
        <v>13275.47</v>
      </c>
    </row>
    <row r="174" spans="1:7" ht="15.75" x14ac:dyDescent="0.25">
      <c r="A174">
        <v>173</v>
      </c>
      <c r="B174" s="4">
        <v>10660681</v>
      </c>
      <c r="C174" s="5">
        <v>44.3</v>
      </c>
      <c r="D174" s="5">
        <v>5</v>
      </c>
      <c r="E174" s="5">
        <v>2</v>
      </c>
      <c r="F174" s="5">
        <v>42</v>
      </c>
      <c r="G174" s="6">
        <v>3159.05</v>
      </c>
    </row>
    <row r="175" spans="1:7" ht="15.75" x14ac:dyDescent="0.25">
      <c r="A175">
        <v>174</v>
      </c>
      <c r="B175" s="4">
        <v>20912185</v>
      </c>
      <c r="C175" s="5">
        <v>47.8</v>
      </c>
      <c r="D175" s="5">
        <v>2</v>
      </c>
      <c r="E175" s="5">
        <v>1</v>
      </c>
      <c r="F175" s="5">
        <v>42</v>
      </c>
      <c r="G175" s="6">
        <v>3108.39</v>
      </c>
    </row>
    <row r="176" spans="1:7" ht="15.75" x14ac:dyDescent="0.25">
      <c r="A176">
        <v>175</v>
      </c>
      <c r="B176" s="4">
        <v>17714166</v>
      </c>
      <c r="C176" s="5">
        <v>15</v>
      </c>
      <c r="D176" s="5">
        <v>8</v>
      </c>
      <c r="E176" s="5">
        <v>1</v>
      </c>
      <c r="F176" s="5">
        <v>29</v>
      </c>
      <c r="G176" s="6">
        <v>5896.83</v>
      </c>
    </row>
    <row r="177" spans="1:7" ht="15.75" x14ac:dyDescent="0.25">
      <c r="A177">
        <v>176</v>
      </c>
      <c r="B177" s="4">
        <v>11359809</v>
      </c>
      <c r="C177" s="5">
        <v>83.5</v>
      </c>
      <c r="D177" s="5">
        <v>6</v>
      </c>
      <c r="E177" s="5">
        <v>4</v>
      </c>
      <c r="F177" s="5">
        <v>20</v>
      </c>
      <c r="G177" s="6">
        <v>11006.5</v>
      </c>
    </row>
    <row r="178" spans="1:7" ht="15.75" x14ac:dyDescent="0.25">
      <c r="A178">
        <v>177</v>
      </c>
      <c r="B178" s="4">
        <v>13588645</v>
      </c>
      <c r="C178" s="5">
        <v>75.400000000000006</v>
      </c>
      <c r="D178" s="5">
        <v>1</v>
      </c>
      <c r="E178" s="5">
        <v>4</v>
      </c>
      <c r="F178" s="5">
        <v>4</v>
      </c>
      <c r="G178" s="6">
        <v>4114.6400000000003</v>
      </c>
    </row>
    <row r="179" spans="1:7" ht="15.75" x14ac:dyDescent="0.25">
      <c r="A179">
        <v>178</v>
      </c>
      <c r="B179" s="4">
        <v>4182608</v>
      </c>
      <c r="C179" s="5">
        <v>95.3</v>
      </c>
      <c r="D179" s="5">
        <v>1</v>
      </c>
      <c r="E179" s="5">
        <v>5</v>
      </c>
      <c r="F179" s="5">
        <v>20</v>
      </c>
      <c r="G179" s="6">
        <v>9219.3799999999992</v>
      </c>
    </row>
    <row r="180" spans="1:7" ht="15.75" x14ac:dyDescent="0.25">
      <c r="A180">
        <v>179</v>
      </c>
      <c r="B180" s="4">
        <v>25449976</v>
      </c>
      <c r="C180" s="5">
        <v>104.9</v>
      </c>
      <c r="D180" s="5">
        <v>6</v>
      </c>
      <c r="E180" s="5">
        <v>3</v>
      </c>
      <c r="F180" s="5">
        <v>48</v>
      </c>
      <c r="G180" s="6">
        <v>9390.09</v>
      </c>
    </row>
    <row r="181" spans="1:7" ht="15.75" x14ac:dyDescent="0.25">
      <c r="A181">
        <v>180</v>
      </c>
      <c r="B181" s="4">
        <v>470034</v>
      </c>
      <c r="C181" s="5">
        <v>92.2</v>
      </c>
      <c r="D181" s="5">
        <v>2</v>
      </c>
      <c r="E181" s="5">
        <v>5</v>
      </c>
      <c r="F181" s="5">
        <v>5</v>
      </c>
      <c r="G181" s="6">
        <v>17582.560000000001</v>
      </c>
    </row>
    <row r="182" spans="1:7" ht="15.75" x14ac:dyDescent="0.25">
      <c r="A182">
        <v>181</v>
      </c>
      <c r="B182" s="4">
        <v>16100943</v>
      </c>
      <c r="C182" s="5">
        <v>54</v>
      </c>
      <c r="D182" s="5">
        <v>6</v>
      </c>
      <c r="E182" s="5">
        <v>2</v>
      </c>
      <c r="F182" s="5">
        <v>52</v>
      </c>
      <c r="G182" s="6">
        <v>8298.7900000000009</v>
      </c>
    </row>
    <row r="183" spans="1:7" ht="15.75" x14ac:dyDescent="0.25">
      <c r="A183">
        <v>182</v>
      </c>
      <c r="B183" s="4">
        <v>24632777</v>
      </c>
      <c r="C183" s="5">
        <v>87.7</v>
      </c>
      <c r="D183" s="5">
        <v>6</v>
      </c>
      <c r="E183" s="5">
        <v>0</v>
      </c>
      <c r="F183" s="5">
        <v>53</v>
      </c>
      <c r="G183" s="6">
        <v>13740.12</v>
      </c>
    </row>
    <row r="184" spans="1:7" ht="15.75" x14ac:dyDescent="0.25">
      <c r="A184">
        <v>183</v>
      </c>
      <c r="B184" s="4">
        <v>2863287</v>
      </c>
      <c r="C184" s="5">
        <v>34.6</v>
      </c>
      <c r="D184" s="5">
        <v>4</v>
      </c>
      <c r="E184" s="5">
        <v>4</v>
      </c>
      <c r="F184" s="5">
        <v>53</v>
      </c>
      <c r="G184" s="6">
        <v>4587.33</v>
      </c>
    </row>
    <row r="185" spans="1:7" ht="15.75" x14ac:dyDescent="0.25">
      <c r="A185">
        <v>184</v>
      </c>
      <c r="B185" s="4">
        <v>24108493</v>
      </c>
      <c r="C185" s="5">
        <v>41.2</v>
      </c>
      <c r="D185" s="5">
        <v>8</v>
      </c>
      <c r="E185" s="5">
        <v>2</v>
      </c>
      <c r="F185" s="5">
        <v>54</v>
      </c>
      <c r="G185" s="6">
        <v>12782.06</v>
      </c>
    </row>
    <row r="186" spans="1:7" ht="15.75" x14ac:dyDescent="0.25">
      <c r="A186">
        <v>185</v>
      </c>
      <c r="B186" s="4">
        <v>24032391</v>
      </c>
      <c r="C186" s="5">
        <v>60</v>
      </c>
      <c r="D186" s="5">
        <v>6</v>
      </c>
      <c r="E186" s="5">
        <v>2</v>
      </c>
      <c r="F186" s="5">
        <v>54</v>
      </c>
      <c r="G186" s="6">
        <v>5265.26</v>
      </c>
    </row>
    <row r="187" spans="1:7" ht="15.75" x14ac:dyDescent="0.25">
      <c r="A187">
        <v>186</v>
      </c>
      <c r="B187" s="4">
        <v>27841690</v>
      </c>
      <c r="C187" s="5">
        <v>102.8</v>
      </c>
      <c r="D187" s="5">
        <v>6</v>
      </c>
      <c r="E187" s="5">
        <v>5</v>
      </c>
      <c r="F187" s="5">
        <v>47</v>
      </c>
      <c r="G187" s="6">
        <v>12695.32</v>
      </c>
    </row>
    <row r="188" spans="1:7" ht="15.75" x14ac:dyDescent="0.25">
      <c r="A188">
        <v>187</v>
      </c>
      <c r="B188" s="4">
        <v>4217331</v>
      </c>
      <c r="C188" s="5">
        <v>41.3</v>
      </c>
      <c r="D188" s="5">
        <v>2</v>
      </c>
      <c r="E188" s="5">
        <v>4</v>
      </c>
      <c r="F188" s="5">
        <v>49</v>
      </c>
      <c r="G188" s="6">
        <v>3685.09</v>
      </c>
    </row>
    <row r="189" spans="1:7" ht="15.75" x14ac:dyDescent="0.25">
      <c r="A189">
        <v>188</v>
      </c>
      <c r="B189" s="4">
        <v>8166299</v>
      </c>
      <c r="C189" s="5">
        <v>45.8</v>
      </c>
      <c r="D189" s="5">
        <v>3</v>
      </c>
      <c r="E189" s="5">
        <v>0</v>
      </c>
      <c r="F189" s="5">
        <v>50</v>
      </c>
      <c r="G189" s="6">
        <v>7987.56</v>
      </c>
    </row>
    <row r="190" spans="1:7" ht="15.75" x14ac:dyDescent="0.25">
      <c r="A190">
        <v>189</v>
      </c>
      <c r="B190" s="4">
        <v>21519170</v>
      </c>
      <c r="C190" s="5">
        <v>45.1</v>
      </c>
      <c r="D190" s="5">
        <v>2</v>
      </c>
      <c r="E190" s="5">
        <v>4</v>
      </c>
      <c r="F190" s="5">
        <v>60</v>
      </c>
      <c r="G190" s="6">
        <v>10351.969999999999</v>
      </c>
    </row>
    <row r="191" spans="1:7" ht="15.75" x14ac:dyDescent="0.25">
      <c r="A191">
        <v>190</v>
      </c>
      <c r="B191" s="4">
        <v>15798021</v>
      </c>
      <c r="C191" s="5">
        <v>91.2</v>
      </c>
      <c r="D191" s="5">
        <v>3</v>
      </c>
      <c r="E191" s="5">
        <v>4</v>
      </c>
      <c r="F191" s="5">
        <v>26</v>
      </c>
      <c r="G191" s="6">
        <v>14772.21</v>
      </c>
    </row>
    <row r="192" spans="1:7" ht="15.75" x14ac:dyDescent="0.25">
      <c r="A192">
        <v>191</v>
      </c>
      <c r="B192" s="4">
        <v>27027310</v>
      </c>
      <c r="C192" s="5">
        <v>81.8</v>
      </c>
      <c r="D192" s="5">
        <v>6</v>
      </c>
      <c r="E192" s="5">
        <v>4</v>
      </c>
      <c r="F192" s="5">
        <v>37</v>
      </c>
      <c r="G192" s="6">
        <v>7552.79</v>
      </c>
    </row>
    <row r="193" spans="1:7" ht="15.75" x14ac:dyDescent="0.25">
      <c r="A193">
        <v>192</v>
      </c>
      <c r="B193" s="4">
        <v>3208474</v>
      </c>
      <c r="C193" s="5">
        <v>38.1</v>
      </c>
      <c r="D193" s="5">
        <v>1</v>
      </c>
      <c r="E193" s="5">
        <v>2</v>
      </c>
      <c r="F193" s="5">
        <v>10</v>
      </c>
      <c r="G193" s="6">
        <v>2837.82</v>
      </c>
    </row>
    <row r="194" spans="1:7" ht="15.75" x14ac:dyDescent="0.25">
      <c r="A194">
        <v>193</v>
      </c>
      <c r="B194" s="4">
        <v>24068063</v>
      </c>
      <c r="C194" s="5">
        <v>62.4</v>
      </c>
      <c r="D194" s="5">
        <v>6</v>
      </c>
      <c r="E194" s="5">
        <v>1</v>
      </c>
      <c r="F194" s="5">
        <v>48</v>
      </c>
      <c r="G194" s="6">
        <v>15984.06</v>
      </c>
    </row>
    <row r="195" spans="1:7" ht="15.75" x14ac:dyDescent="0.25">
      <c r="A195">
        <v>194</v>
      </c>
      <c r="B195" s="4">
        <v>27216781</v>
      </c>
      <c r="C195" s="5">
        <v>36.1</v>
      </c>
      <c r="D195" s="5">
        <v>5</v>
      </c>
      <c r="E195" s="5">
        <v>3</v>
      </c>
      <c r="F195" s="5">
        <v>33</v>
      </c>
      <c r="G195" s="6">
        <v>5810.08</v>
      </c>
    </row>
    <row r="196" spans="1:7" ht="15.75" x14ac:dyDescent="0.25">
      <c r="A196">
        <v>195</v>
      </c>
      <c r="B196" s="4">
        <v>25922110</v>
      </c>
      <c r="C196" s="5">
        <v>43.8</v>
      </c>
      <c r="D196" s="5">
        <v>7</v>
      </c>
      <c r="E196" s="5">
        <v>3</v>
      </c>
      <c r="F196" s="5">
        <v>42</v>
      </c>
      <c r="G196" s="6">
        <v>10477.870000000001</v>
      </c>
    </row>
    <row r="197" spans="1:7" ht="15.75" x14ac:dyDescent="0.25">
      <c r="A197">
        <v>196</v>
      </c>
      <c r="B197" s="4">
        <v>12083473</v>
      </c>
      <c r="C197" s="5">
        <v>67.2</v>
      </c>
      <c r="D197" s="5">
        <v>4</v>
      </c>
      <c r="E197" s="5">
        <v>4</v>
      </c>
      <c r="F197" s="5">
        <v>57</v>
      </c>
      <c r="G197" s="6">
        <v>1449.12</v>
      </c>
    </row>
    <row r="198" spans="1:7" ht="15.75" x14ac:dyDescent="0.25">
      <c r="A198">
        <v>197</v>
      </c>
      <c r="B198" s="4">
        <v>18642306</v>
      </c>
      <c r="C198" s="5">
        <v>47.6</v>
      </c>
      <c r="D198" s="5">
        <v>6</v>
      </c>
      <c r="E198" s="5">
        <v>5</v>
      </c>
      <c r="F198" s="5">
        <v>28</v>
      </c>
      <c r="G198" s="6">
        <v>2138.12</v>
      </c>
    </row>
    <row r="199" spans="1:7" ht="15.75" x14ac:dyDescent="0.25">
      <c r="A199">
        <v>198</v>
      </c>
      <c r="B199" s="4">
        <v>15799821</v>
      </c>
      <c r="C199" s="5">
        <v>50.1</v>
      </c>
      <c r="D199" s="5">
        <v>2</v>
      </c>
      <c r="E199" s="5">
        <v>0</v>
      </c>
      <c r="F199" s="5">
        <v>53</v>
      </c>
      <c r="G199" s="6">
        <v>7246.56</v>
      </c>
    </row>
    <row r="200" spans="1:7" ht="15.75" x14ac:dyDescent="0.25">
      <c r="A200">
        <v>199</v>
      </c>
      <c r="B200" s="4">
        <v>522469</v>
      </c>
      <c r="C200" s="5">
        <v>116.9</v>
      </c>
      <c r="D200" s="5">
        <v>4</v>
      </c>
      <c r="E200" s="5">
        <v>1</v>
      </c>
      <c r="F200" s="5">
        <v>39</v>
      </c>
      <c r="G200" s="6">
        <v>17852.38</v>
      </c>
    </row>
    <row r="201" spans="1:7" ht="15.75" x14ac:dyDescent="0.25">
      <c r="A201">
        <v>200</v>
      </c>
      <c r="B201" s="4">
        <v>23326942</v>
      </c>
      <c r="C201" s="5">
        <v>74.400000000000006</v>
      </c>
      <c r="D201" s="5">
        <v>5</v>
      </c>
      <c r="E201" s="5">
        <v>4</v>
      </c>
      <c r="F201" s="5">
        <v>28</v>
      </c>
      <c r="G201" s="6">
        <v>11984.69</v>
      </c>
    </row>
    <row r="202" spans="1:7" ht="15.75" x14ac:dyDescent="0.25">
      <c r="A202">
        <v>201</v>
      </c>
      <c r="B202" s="4">
        <v>24813663</v>
      </c>
      <c r="C202" s="5">
        <v>109.1</v>
      </c>
      <c r="D202" s="5">
        <v>2</v>
      </c>
      <c r="E202" s="5">
        <v>4</v>
      </c>
      <c r="F202" s="5">
        <v>48</v>
      </c>
      <c r="G202" s="6">
        <v>22902.99</v>
      </c>
    </row>
    <row r="203" spans="1:7" ht="15.75" x14ac:dyDescent="0.25">
      <c r="A203">
        <v>202</v>
      </c>
      <c r="B203" s="4">
        <v>24614746</v>
      </c>
      <c r="C203" s="5">
        <v>108.1</v>
      </c>
      <c r="D203" s="5">
        <v>7</v>
      </c>
      <c r="E203" s="5">
        <v>0</v>
      </c>
      <c r="F203" s="5">
        <v>49</v>
      </c>
      <c r="G203" s="6">
        <v>15147.56</v>
      </c>
    </row>
    <row r="204" spans="1:7" ht="15.75" x14ac:dyDescent="0.25">
      <c r="A204">
        <v>203</v>
      </c>
      <c r="B204" s="4">
        <v>27174609</v>
      </c>
      <c r="C204" s="5">
        <v>94.5</v>
      </c>
      <c r="D204" s="5">
        <v>7</v>
      </c>
      <c r="E204" s="5">
        <v>2</v>
      </c>
      <c r="F204" s="5">
        <v>39</v>
      </c>
      <c r="G204" s="6">
        <v>17303.669999999998</v>
      </c>
    </row>
    <row r="205" spans="1:7" ht="15.75" x14ac:dyDescent="0.25">
      <c r="A205">
        <v>204</v>
      </c>
      <c r="B205" s="4">
        <v>7975265</v>
      </c>
      <c r="C205" s="5">
        <v>65</v>
      </c>
      <c r="D205" s="5">
        <v>3</v>
      </c>
      <c r="E205" s="5">
        <v>4</v>
      </c>
      <c r="F205" s="5">
        <v>49</v>
      </c>
      <c r="G205" s="6">
        <v>10775.43</v>
      </c>
    </row>
    <row r="206" spans="1:7" ht="15.75" x14ac:dyDescent="0.25">
      <c r="A206">
        <v>205</v>
      </c>
      <c r="B206" s="4">
        <v>29284445</v>
      </c>
      <c r="C206" s="5">
        <v>70.099999999999994</v>
      </c>
      <c r="D206" s="5">
        <v>5</v>
      </c>
      <c r="E206" s="5">
        <v>1</v>
      </c>
      <c r="F206" s="5">
        <v>7</v>
      </c>
      <c r="G206" s="6">
        <v>13999.94</v>
      </c>
    </row>
    <row r="207" spans="1:7" ht="15.75" x14ac:dyDescent="0.25">
      <c r="A207">
        <v>206</v>
      </c>
      <c r="B207" s="4">
        <v>23835489</v>
      </c>
      <c r="C207" s="5">
        <v>99.5</v>
      </c>
      <c r="D207" s="5">
        <v>4</v>
      </c>
      <c r="E207" s="5">
        <v>2</v>
      </c>
      <c r="F207" s="5">
        <v>16</v>
      </c>
      <c r="G207" s="6">
        <v>16441.8</v>
      </c>
    </row>
    <row r="208" spans="1:7" ht="15.75" x14ac:dyDescent="0.25">
      <c r="A208">
        <v>207</v>
      </c>
      <c r="B208" s="4">
        <v>19873471</v>
      </c>
      <c r="C208" s="5">
        <v>46.4</v>
      </c>
      <c r="D208" s="5">
        <v>3</v>
      </c>
      <c r="E208" s="5">
        <v>2</v>
      </c>
      <c r="F208" s="5">
        <v>20</v>
      </c>
      <c r="G208" s="6">
        <v>10458.18</v>
      </c>
    </row>
    <row r="209" spans="1:7" ht="15.75" x14ac:dyDescent="0.25">
      <c r="A209">
        <v>208</v>
      </c>
      <c r="B209" s="4">
        <v>2832605</v>
      </c>
      <c r="C209" s="5">
        <v>53.6</v>
      </c>
      <c r="D209" s="5">
        <v>2</v>
      </c>
      <c r="E209" s="5">
        <v>4</v>
      </c>
      <c r="F209" s="5">
        <v>20</v>
      </c>
      <c r="G209" s="6">
        <v>0</v>
      </c>
    </row>
    <row r="210" spans="1:7" ht="15.75" x14ac:dyDescent="0.25">
      <c r="A210">
        <v>209</v>
      </c>
      <c r="B210" s="4">
        <v>28791886</v>
      </c>
      <c r="C210" s="5">
        <v>93.5</v>
      </c>
      <c r="D210" s="5">
        <v>7</v>
      </c>
      <c r="E210" s="5">
        <v>1</v>
      </c>
      <c r="F210" s="5">
        <v>6</v>
      </c>
      <c r="G210" s="6">
        <v>14866</v>
      </c>
    </row>
    <row r="211" spans="1:7" ht="15.75" x14ac:dyDescent="0.25">
      <c r="A211">
        <v>210</v>
      </c>
      <c r="B211" s="4">
        <v>8946352</v>
      </c>
      <c r="C211" s="5">
        <v>112.5</v>
      </c>
      <c r="D211" s="5">
        <v>5</v>
      </c>
      <c r="E211" s="5">
        <v>4</v>
      </c>
      <c r="F211" s="5">
        <v>50</v>
      </c>
      <c r="G211" s="6">
        <v>9852.74</v>
      </c>
    </row>
    <row r="212" spans="1:7" ht="15.75" x14ac:dyDescent="0.25">
      <c r="A212">
        <v>211</v>
      </c>
      <c r="B212" s="4">
        <v>9586093</v>
      </c>
      <c r="C212" s="5">
        <v>96.5</v>
      </c>
      <c r="D212" s="5">
        <v>5</v>
      </c>
      <c r="E212" s="5">
        <v>2</v>
      </c>
      <c r="F212" s="5">
        <v>35</v>
      </c>
      <c r="G212" s="6">
        <v>12869.99</v>
      </c>
    </row>
    <row r="213" spans="1:7" ht="15.75" x14ac:dyDescent="0.25">
      <c r="A213">
        <v>212</v>
      </c>
      <c r="B213" s="4">
        <v>6064144</v>
      </c>
      <c r="C213" s="5">
        <v>98.8</v>
      </c>
      <c r="D213" s="5">
        <v>1</v>
      </c>
      <c r="E213" s="5">
        <v>5</v>
      </c>
      <c r="F213" s="5">
        <v>51</v>
      </c>
      <c r="G213" s="6">
        <v>21545.43</v>
      </c>
    </row>
    <row r="214" spans="1:7" ht="15.75" x14ac:dyDescent="0.25">
      <c r="A214">
        <v>213</v>
      </c>
      <c r="B214" s="4">
        <v>16831983</v>
      </c>
      <c r="C214" s="5">
        <v>45.6</v>
      </c>
      <c r="D214" s="5">
        <v>4</v>
      </c>
      <c r="E214" s="5">
        <v>4</v>
      </c>
      <c r="F214" s="5">
        <v>24</v>
      </c>
      <c r="G214" s="6">
        <v>15874.78</v>
      </c>
    </row>
    <row r="215" spans="1:7" ht="15.75" x14ac:dyDescent="0.25">
      <c r="A215">
        <v>214</v>
      </c>
      <c r="B215" s="4">
        <v>29898521</v>
      </c>
      <c r="C215" s="5">
        <v>104.5</v>
      </c>
      <c r="D215" s="5">
        <v>2</v>
      </c>
      <c r="E215" s="5">
        <v>4</v>
      </c>
      <c r="F215" s="5">
        <v>28</v>
      </c>
      <c r="G215" s="6">
        <v>17017.23</v>
      </c>
    </row>
    <row r="216" spans="1:7" ht="15.75" x14ac:dyDescent="0.25">
      <c r="A216">
        <v>215</v>
      </c>
      <c r="B216" s="4">
        <v>12419195</v>
      </c>
      <c r="C216" s="5">
        <v>33.200000000000003</v>
      </c>
      <c r="D216" s="5">
        <v>4</v>
      </c>
      <c r="E216" s="5">
        <v>3</v>
      </c>
      <c r="F216" s="5">
        <v>9</v>
      </c>
      <c r="G216" s="6">
        <v>14199.55</v>
      </c>
    </row>
    <row r="217" spans="1:7" ht="15.75" x14ac:dyDescent="0.25">
      <c r="A217">
        <v>216</v>
      </c>
      <c r="B217" s="4">
        <v>21170016</v>
      </c>
      <c r="C217" s="5">
        <v>36.799999999999997</v>
      </c>
      <c r="D217" s="5">
        <v>3</v>
      </c>
      <c r="E217" s="5">
        <v>2</v>
      </c>
      <c r="F217" s="5">
        <v>60</v>
      </c>
      <c r="G217" s="6">
        <v>16850.21</v>
      </c>
    </row>
    <row r="218" spans="1:7" ht="15.75" x14ac:dyDescent="0.25">
      <c r="A218">
        <v>217</v>
      </c>
      <c r="B218" s="4">
        <v>23116435</v>
      </c>
      <c r="C218" s="5">
        <v>32</v>
      </c>
      <c r="D218" s="5">
        <v>6</v>
      </c>
      <c r="E218" s="5">
        <v>5</v>
      </c>
      <c r="F218" s="5">
        <v>16</v>
      </c>
      <c r="G218" s="6">
        <v>6409.73</v>
      </c>
    </row>
    <row r="219" spans="1:7" ht="15.75" x14ac:dyDescent="0.25">
      <c r="A219">
        <v>218</v>
      </c>
      <c r="B219" s="4">
        <v>3879735</v>
      </c>
      <c r="C219" s="5">
        <v>87.2</v>
      </c>
      <c r="D219" s="5">
        <v>5</v>
      </c>
      <c r="E219" s="5">
        <v>2</v>
      </c>
      <c r="F219" s="5">
        <v>2</v>
      </c>
      <c r="G219" s="6">
        <v>20039.64</v>
      </c>
    </row>
    <row r="220" spans="1:7" ht="15.75" x14ac:dyDescent="0.25">
      <c r="A220">
        <v>219</v>
      </c>
      <c r="B220" s="4">
        <v>4301232</v>
      </c>
      <c r="C220" s="5">
        <v>63.5</v>
      </c>
      <c r="D220" s="5">
        <v>5</v>
      </c>
      <c r="E220" s="5">
        <v>2</v>
      </c>
      <c r="F220" s="5">
        <v>15</v>
      </c>
      <c r="G220" s="6">
        <v>10378.6</v>
      </c>
    </row>
    <row r="221" spans="1:7" ht="15.75" x14ac:dyDescent="0.25">
      <c r="A221">
        <v>220</v>
      </c>
      <c r="B221" s="4">
        <v>13830546</v>
      </c>
      <c r="C221" s="5">
        <v>60.2</v>
      </c>
      <c r="D221" s="5">
        <v>7</v>
      </c>
      <c r="E221" s="5">
        <v>2</v>
      </c>
      <c r="F221" s="5">
        <v>61</v>
      </c>
      <c r="G221" s="6">
        <v>9049.08</v>
      </c>
    </row>
    <row r="222" spans="1:7" ht="15.75" x14ac:dyDescent="0.25">
      <c r="A222">
        <v>221</v>
      </c>
      <c r="B222" s="4">
        <v>7605648</v>
      </c>
      <c r="C222" s="5">
        <v>76.599999999999994</v>
      </c>
      <c r="D222" s="5">
        <v>4</v>
      </c>
      <c r="E222" s="5">
        <v>1</v>
      </c>
      <c r="F222" s="5">
        <v>12</v>
      </c>
      <c r="G222" s="6">
        <v>21751.39</v>
      </c>
    </row>
    <row r="223" spans="1:7" ht="15.75" x14ac:dyDescent="0.25">
      <c r="A223">
        <v>222</v>
      </c>
      <c r="B223" s="4">
        <v>7802284</v>
      </c>
      <c r="C223" s="5">
        <v>20.8</v>
      </c>
      <c r="D223" s="5">
        <v>8</v>
      </c>
      <c r="E223" s="5">
        <v>1</v>
      </c>
      <c r="F223" s="5">
        <v>24</v>
      </c>
      <c r="G223" s="6">
        <v>3786.93</v>
      </c>
    </row>
    <row r="224" spans="1:7" ht="15.75" x14ac:dyDescent="0.25">
      <c r="A224">
        <v>223</v>
      </c>
      <c r="B224" s="4">
        <v>23868893</v>
      </c>
      <c r="C224" s="5">
        <v>92.1</v>
      </c>
      <c r="D224" s="5">
        <v>1</v>
      </c>
      <c r="E224" s="5">
        <v>3</v>
      </c>
      <c r="F224" s="5">
        <v>9</v>
      </c>
      <c r="G224" s="6">
        <v>20751.650000000001</v>
      </c>
    </row>
    <row r="225" spans="1:7" ht="15.75" x14ac:dyDescent="0.25">
      <c r="A225">
        <v>224</v>
      </c>
      <c r="B225" s="4">
        <v>10234698</v>
      </c>
      <c r="C225" s="5">
        <v>73.599999999999994</v>
      </c>
      <c r="D225" s="5">
        <v>7</v>
      </c>
      <c r="E225" s="5">
        <v>3</v>
      </c>
      <c r="F225" s="5">
        <v>50</v>
      </c>
      <c r="G225" s="6">
        <v>13126.68</v>
      </c>
    </row>
    <row r="226" spans="1:7" ht="15.75" x14ac:dyDescent="0.25">
      <c r="A226">
        <v>225</v>
      </c>
      <c r="B226" s="4">
        <v>25895270</v>
      </c>
      <c r="C226" s="5">
        <v>28.4</v>
      </c>
      <c r="D226" s="5">
        <v>4</v>
      </c>
      <c r="E226" s="5">
        <v>4</v>
      </c>
      <c r="F226" s="5">
        <v>30</v>
      </c>
      <c r="G226" s="6">
        <v>6059.91</v>
      </c>
    </row>
    <row r="227" spans="1:7" ht="15.75" x14ac:dyDescent="0.25">
      <c r="A227">
        <v>226</v>
      </c>
      <c r="B227" s="4">
        <v>4865561</v>
      </c>
      <c r="C227" s="5">
        <v>78.7</v>
      </c>
      <c r="D227" s="5">
        <v>5</v>
      </c>
      <c r="E227" s="5">
        <v>3</v>
      </c>
      <c r="F227" s="5">
        <v>27</v>
      </c>
      <c r="G227" s="6">
        <v>3038.61</v>
      </c>
    </row>
    <row r="228" spans="1:7" ht="15.75" x14ac:dyDescent="0.25">
      <c r="A228">
        <v>227</v>
      </c>
      <c r="B228" s="4">
        <v>2876697</v>
      </c>
      <c r="C228" s="5">
        <v>35.700000000000003</v>
      </c>
      <c r="D228" s="5">
        <v>7</v>
      </c>
      <c r="E228" s="5">
        <v>2</v>
      </c>
      <c r="F228" s="5">
        <v>11</v>
      </c>
      <c r="G228" s="6">
        <v>3586.19</v>
      </c>
    </row>
    <row r="229" spans="1:7" ht="15.75" x14ac:dyDescent="0.25">
      <c r="A229">
        <v>228</v>
      </c>
      <c r="B229" s="4">
        <v>21086787</v>
      </c>
      <c r="C229" s="5">
        <v>87.8</v>
      </c>
      <c r="D229" s="5">
        <v>4</v>
      </c>
      <c r="E229" s="5">
        <v>3</v>
      </c>
      <c r="F229" s="5">
        <v>8</v>
      </c>
      <c r="G229" s="6">
        <v>19213.97</v>
      </c>
    </row>
    <row r="230" spans="1:7" ht="15.75" x14ac:dyDescent="0.25">
      <c r="A230">
        <v>229</v>
      </c>
      <c r="B230" s="4">
        <v>14053343</v>
      </c>
      <c r="C230" s="5">
        <v>106.3</v>
      </c>
      <c r="D230" s="5">
        <v>3</v>
      </c>
      <c r="E230" s="5">
        <v>1</v>
      </c>
      <c r="F230" s="5">
        <v>7</v>
      </c>
      <c r="G230" s="6">
        <v>13159</v>
      </c>
    </row>
    <row r="231" spans="1:7" ht="15.75" x14ac:dyDescent="0.25">
      <c r="A231">
        <v>230</v>
      </c>
      <c r="B231" s="4">
        <v>14868163</v>
      </c>
      <c r="C231" s="5">
        <v>77.3</v>
      </c>
      <c r="D231" s="5">
        <v>7</v>
      </c>
      <c r="E231" s="5">
        <v>2</v>
      </c>
      <c r="F231" s="5">
        <v>29</v>
      </c>
      <c r="G231" s="6">
        <v>21333.97</v>
      </c>
    </row>
    <row r="232" spans="1:7" ht="15.75" x14ac:dyDescent="0.25">
      <c r="A232">
        <v>231</v>
      </c>
      <c r="B232" s="4">
        <v>18125641</v>
      </c>
      <c r="C232" s="5">
        <v>39.9</v>
      </c>
      <c r="D232" s="5">
        <v>7</v>
      </c>
      <c r="E232" s="5">
        <v>5</v>
      </c>
      <c r="F232" s="5">
        <v>54</v>
      </c>
      <c r="G232" s="6">
        <v>11322.26</v>
      </c>
    </row>
    <row r="233" spans="1:7" ht="15.75" x14ac:dyDescent="0.25">
      <c r="A233">
        <v>232</v>
      </c>
      <c r="B233" s="4">
        <v>20596328</v>
      </c>
      <c r="C233" s="5">
        <v>93.6</v>
      </c>
      <c r="D233" s="5">
        <v>4</v>
      </c>
      <c r="E233" s="5">
        <v>4</v>
      </c>
      <c r="F233" s="5">
        <v>30</v>
      </c>
      <c r="G233" s="6">
        <v>18605.23</v>
      </c>
    </row>
    <row r="234" spans="1:7" ht="15.75" x14ac:dyDescent="0.25">
      <c r="A234">
        <v>233</v>
      </c>
      <c r="B234" s="4">
        <v>23886945</v>
      </c>
      <c r="C234" s="5">
        <v>75.599999999999994</v>
      </c>
      <c r="D234" s="5">
        <v>5</v>
      </c>
      <c r="E234" s="5">
        <v>5</v>
      </c>
      <c r="F234" s="5">
        <v>31</v>
      </c>
      <c r="G234" s="6">
        <v>20828.189999999999</v>
      </c>
    </row>
    <row r="235" spans="1:7" ht="15.75" x14ac:dyDescent="0.25">
      <c r="A235">
        <v>234</v>
      </c>
      <c r="B235" s="4">
        <v>17613761</v>
      </c>
      <c r="C235" s="5">
        <v>105.3</v>
      </c>
      <c r="D235" s="5">
        <v>4</v>
      </c>
      <c r="E235" s="5">
        <v>4</v>
      </c>
      <c r="F235" s="5">
        <v>42</v>
      </c>
      <c r="G235" s="6">
        <v>25468.19</v>
      </c>
    </row>
    <row r="236" spans="1:7" ht="15.75" x14ac:dyDescent="0.25">
      <c r="A236">
        <v>235</v>
      </c>
      <c r="B236" s="4">
        <v>20088003</v>
      </c>
      <c r="C236" s="5">
        <v>104.2</v>
      </c>
      <c r="D236" s="5">
        <v>3</v>
      </c>
      <c r="E236" s="5">
        <v>4</v>
      </c>
      <c r="F236" s="5">
        <v>12</v>
      </c>
      <c r="G236" s="6">
        <v>8418.4</v>
      </c>
    </row>
    <row r="237" spans="1:7" ht="15.75" x14ac:dyDescent="0.25">
      <c r="A237">
        <v>236</v>
      </c>
      <c r="B237" s="4">
        <v>25081553</v>
      </c>
      <c r="C237" s="5">
        <v>87.4</v>
      </c>
      <c r="D237" s="5">
        <v>7</v>
      </c>
      <c r="E237" s="5">
        <v>4</v>
      </c>
      <c r="F237" s="5">
        <v>7</v>
      </c>
      <c r="G237" s="6">
        <v>14377.26</v>
      </c>
    </row>
    <row r="238" spans="1:7" ht="15.75" x14ac:dyDescent="0.25">
      <c r="A238">
        <v>237</v>
      </c>
      <c r="B238" s="4">
        <v>8782240</v>
      </c>
      <c r="C238" s="5">
        <v>54.8</v>
      </c>
      <c r="D238" s="5">
        <v>3</v>
      </c>
      <c r="E238" s="5">
        <v>5</v>
      </c>
      <c r="F238" s="5">
        <v>3</v>
      </c>
      <c r="G238" s="6">
        <v>3749.18</v>
      </c>
    </row>
    <row r="239" spans="1:7" ht="15.75" x14ac:dyDescent="0.25">
      <c r="A239">
        <v>238</v>
      </c>
      <c r="B239" s="4">
        <v>5915423</v>
      </c>
      <c r="C239" s="5">
        <v>89.5</v>
      </c>
      <c r="D239" s="5">
        <v>3</v>
      </c>
      <c r="E239" s="5">
        <v>2</v>
      </c>
      <c r="F239" s="5">
        <v>41</v>
      </c>
      <c r="G239" s="6">
        <v>17821.7</v>
      </c>
    </row>
    <row r="240" spans="1:7" ht="15.75" x14ac:dyDescent="0.25">
      <c r="A240">
        <v>239</v>
      </c>
      <c r="B240" s="4">
        <v>27309256</v>
      </c>
      <c r="C240" s="5">
        <v>71.5</v>
      </c>
      <c r="D240" s="5">
        <v>8</v>
      </c>
      <c r="E240" s="5">
        <v>3</v>
      </c>
      <c r="F240" s="5">
        <v>19</v>
      </c>
      <c r="G240" s="6">
        <v>12559.63</v>
      </c>
    </row>
    <row r="241" spans="1:7" ht="15.75" x14ac:dyDescent="0.25">
      <c r="A241">
        <v>240</v>
      </c>
      <c r="B241" s="4">
        <v>11516648</v>
      </c>
      <c r="C241" s="5">
        <v>107.1</v>
      </c>
      <c r="D241" s="5">
        <v>7</v>
      </c>
      <c r="E241" s="5">
        <v>2</v>
      </c>
      <c r="F241" s="5">
        <v>33</v>
      </c>
      <c r="G241" s="6">
        <v>9712.59</v>
      </c>
    </row>
    <row r="242" spans="1:7" ht="15.75" x14ac:dyDescent="0.25">
      <c r="A242">
        <v>241</v>
      </c>
      <c r="B242" s="4">
        <v>15882749</v>
      </c>
      <c r="C242" s="5">
        <v>60</v>
      </c>
      <c r="D242" s="5">
        <v>6</v>
      </c>
      <c r="E242" s="5">
        <v>1</v>
      </c>
      <c r="F242" s="5">
        <v>10</v>
      </c>
      <c r="G242" s="6">
        <v>13417.85</v>
      </c>
    </row>
    <row r="243" spans="1:7" ht="15.75" x14ac:dyDescent="0.25">
      <c r="A243">
        <v>242</v>
      </c>
      <c r="B243" s="4">
        <v>16552992</v>
      </c>
      <c r="C243" s="5">
        <v>37.9</v>
      </c>
      <c r="D243" s="5">
        <v>6</v>
      </c>
      <c r="E243" s="5">
        <v>5</v>
      </c>
      <c r="F243" s="5">
        <v>8</v>
      </c>
      <c r="G243" s="6">
        <v>10080.91</v>
      </c>
    </row>
    <row r="244" spans="1:7" ht="15.75" x14ac:dyDescent="0.25">
      <c r="A244">
        <v>243</v>
      </c>
      <c r="B244" s="4">
        <v>21000261</v>
      </c>
      <c r="C244" s="5">
        <v>59.7</v>
      </c>
      <c r="D244" s="5">
        <v>1</v>
      </c>
      <c r="E244" s="5">
        <v>3</v>
      </c>
      <c r="F244" s="5">
        <v>55</v>
      </c>
      <c r="G244" s="6">
        <v>10307.280000000001</v>
      </c>
    </row>
    <row r="245" spans="1:7" ht="15.75" x14ac:dyDescent="0.25">
      <c r="A245">
        <v>244</v>
      </c>
      <c r="B245" s="4">
        <v>29265684</v>
      </c>
      <c r="C245" s="5">
        <v>84.2</v>
      </c>
      <c r="D245" s="5">
        <v>7</v>
      </c>
      <c r="E245" s="5">
        <v>2</v>
      </c>
      <c r="F245" s="5">
        <v>38</v>
      </c>
      <c r="G245" s="6">
        <v>14615.08</v>
      </c>
    </row>
    <row r="246" spans="1:7" ht="15.75" x14ac:dyDescent="0.25">
      <c r="A246">
        <v>245</v>
      </c>
      <c r="B246" s="4">
        <v>5479388</v>
      </c>
      <c r="C246" s="5">
        <v>104.2</v>
      </c>
      <c r="D246" s="5">
        <v>3</v>
      </c>
      <c r="E246" s="5">
        <v>4</v>
      </c>
      <c r="F246" s="5">
        <v>29</v>
      </c>
      <c r="G246" s="6">
        <v>16331.89</v>
      </c>
    </row>
    <row r="247" spans="1:7" ht="15.75" x14ac:dyDescent="0.25">
      <c r="A247">
        <v>246</v>
      </c>
      <c r="B247" s="4">
        <v>264488</v>
      </c>
      <c r="C247" s="5">
        <v>54.3</v>
      </c>
      <c r="D247" s="5">
        <v>2</v>
      </c>
      <c r="E247" s="5">
        <v>3</v>
      </c>
      <c r="F247" s="5">
        <v>3</v>
      </c>
      <c r="G247" s="6">
        <v>14177.98</v>
      </c>
    </row>
    <row r="248" spans="1:7" ht="15.75" x14ac:dyDescent="0.25">
      <c r="A248">
        <v>247</v>
      </c>
      <c r="B248" s="4">
        <v>26794917</v>
      </c>
      <c r="C248" s="5">
        <v>116.4</v>
      </c>
      <c r="D248" s="5">
        <v>5</v>
      </c>
      <c r="E248" s="5">
        <v>3</v>
      </c>
      <c r="F248" s="5">
        <v>37</v>
      </c>
      <c r="G248" s="6">
        <v>12492.85</v>
      </c>
    </row>
    <row r="249" spans="1:7" ht="15.75" x14ac:dyDescent="0.25">
      <c r="A249">
        <v>248</v>
      </c>
      <c r="B249" s="4">
        <v>23131363</v>
      </c>
      <c r="C249" s="5">
        <v>54.9</v>
      </c>
      <c r="D249" s="5">
        <v>4</v>
      </c>
      <c r="E249" s="5">
        <v>2</v>
      </c>
      <c r="F249" s="5">
        <v>13</v>
      </c>
      <c r="G249" s="6">
        <v>12645.27</v>
      </c>
    </row>
    <row r="250" spans="1:7" ht="15.75" x14ac:dyDescent="0.25">
      <c r="A250">
        <v>249</v>
      </c>
      <c r="B250" s="4">
        <v>10867011</v>
      </c>
      <c r="C250" s="5">
        <v>41.5</v>
      </c>
      <c r="D250" s="5">
        <v>6</v>
      </c>
      <c r="E250" s="5">
        <v>4</v>
      </c>
      <c r="F250" s="5">
        <v>38</v>
      </c>
      <c r="G250" s="6">
        <v>2545.67</v>
      </c>
    </row>
    <row r="251" spans="1:7" ht="15.75" x14ac:dyDescent="0.25">
      <c r="A251">
        <v>250</v>
      </c>
      <c r="B251" s="4">
        <v>20965615</v>
      </c>
      <c r="C251" s="5">
        <v>88</v>
      </c>
      <c r="D251" s="5">
        <v>3</v>
      </c>
      <c r="E251" s="5">
        <v>4</v>
      </c>
      <c r="F251" s="5">
        <v>30</v>
      </c>
      <c r="G251" s="6">
        <v>19509.03</v>
      </c>
    </row>
    <row r="252" spans="1:7" ht="15.75" x14ac:dyDescent="0.25">
      <c r="A252">
        <v>251</v>
      </c>
      <c r="B252" s="4">
        <v>1471765</v>
      </c>
      <c r="C252" s="5">
        <v>67.7</v>
      </c>
      <c r="D252" s="5">
        <v>1</v>
      </c>
      <c r="E252" s="5">
        <v>1</v>
      </c>
      <c r="F252" s="5">
        <v>56</v>
      </c>
      <c r="G252" s="6">
        <v>2096.73</v>
      </c>
    </row>
    <row r="253" spans="1:7" ht="15.75" x14ac:dyDescent="0.25">
      <c r="A253">
        <v>252</v>
      </c>
      <c r="B253" s="4">
        <v>10345179</v>
      </c>
      <c r="C253" s="5">
        <v>22.8</v>
      </c>
      <c r="D253" s="5">
        <v>5</v>
      </c>
      <c r="E253" s="5">
        <v>5</v>
      </c>
      <c r="F253" s="5">
        <v>17</v>
      </c>
      <c r="G253" s="6">
        <v>23.1</v>
      </c>
    </row>
    <row r="254" spans="1:7" ht="15.75" x14ac:dyDescent="0.25">
      <c r="A254">
        <v>253</v>
      </c>
      <c r="B254" s="4">
        <v>27230199</v>
      </c>
      <c r="C254" s="5">
        <v>61.1</v>
      </c>
      <c r="D254" s="5">
        <v>6</v>
      </c>
      <c r="E254" s="5">
        <v>5</v>
      </c>
      <c r="F254" s="5">
        <v>9</v>
      </c>
      <c r="G254" s="6">
        <v>15226.25</v>
      </c>
    </row>
    <row r="255" spans="1:7" ht="15.75" x14ac:dyDescent="0.25">
      <c r="A255">
        <v>254</v>
      </c>
      <c r="B255" s="4">
        <v>18112326</v>
      </c>
      <c r="C255" s="5">
        <v>85.9</v>
      </c>
      <c r="D255" s="5">
        <v>6</v>
      </c>
      <c r="E255" s="5">
        <v>1</v>
      </c>
      <c r="F255" s="5">
        <v>48</v>
      </c>
      <c r="G255" s="6">
        <v>20111.46</v>
      </c>
    </row>
    <row r="256" spans="1:7" ht="15.75" x14ac:dyDescent="0.25">
      <c r="A256">
        <v>255</v>
      </c>
      <c r="B256" s="4">
        <v>26113887</v>
      </c>
      <c r="C256" s="5">
        <v>80.5</v>
      </c>
      <c r="D256" s="5">
        <v>2</v>
      </c>
      <c r="E256" s="5">
        <v>5</v>
      </c>
      <c r="F256" s="5">
        <v>56</v>
      </c>
      <c r="G256" s="6">
        <v>17143.84</v>
      </c>
    </row>
    <row r="257" spans="1:7" ht="15.75" x14ac:dyDescent="0.25">
      <c r="A257">
        <v>256</v>
      </c>
      <c r="B257" s="4">
        <v>26595273</v>
      </c>
      <c r="C257" s="5">
        <v>42.8</v>
      </c>
      <c r="D257" s="5">
        <v>7</v>
      </c>
      <c r="E257" s="5">
        <v>4</v>
      </c>
      <c r="F257" s="5">
        <v>58</v>
      </c>
      <c r="G257" s="6">
        <v>9019.2999999999993</v>
      </c>
    </row>
    <row r="258" spans="1:7" ht="15.75" x14ac:dyDescent="0.25">
      <c r="A258">
        <v>257</v>
      </c>
      <c r="B258" s="4">
        <v>5142725</v>
      </c>
      <c r="C258" s="5">
        <v>53</v>
      </c>
      <c r="D258" s="5">
        <v>5</v>
      </c>
      <c r="E258" s="5">
        <v>4</v>
      </c>
      <c r="F258" s="5">
        <v>39</v>
      </c>
      <c r="G258" s="6">
        <v>0</v>
      </c>
    </row>
    <row r="259" spans="1:7" ht="15.75" x14ac:dyDescent="0.25">
      <c r="A259">
        <v>258</v>
      </c>
      <c r="B259" s="4">
        <v>9519933</v>
      </c>
      <c r="C259" s="5">
        <v>67.8</v>
      </c>
      <c r="D259" s="5">
        <v>7</v>
      </c>
      <c r="E259" s="5">
        <v>5</v>
      </c>
      <c r="F259" s="5">
        <v>14</v>
      </c>
      <c r="G259" s="6">
        <v>3209.55</v>
      </c>
    </row>
    <row r="260" spans="1:7" ht="15.75" x14ac:dyDescent="0.25">
      <c r="A260">
        <v>259</v>
      </c>
      <c r="B260" s="4">
        <v>23921489</v>
      </c>
      <c r="C260" s="5">
        <v>46.6</v>
      </c>
      <c r="D260" s="5">
        <v>6</v>
      </c>
      <c r="E260" s="5">
        <v>4</v>
      </c>
      <c r="F260" s="5">
        <v>36</v>
      </c>
      <c r="G260" s="6">
        <v>16427.439999999999</v>
      </c>
    </row>
    <row r="261" spans="1:7" ht="15.75" x14ac:dyDescent="0.25">
      <c r="A261">
        <v>260</v>
      </c>
      <c r="B261" s="4">
        <v>22153601</v>
      </c>
      <c r="C261" s="5">
        <v>28.6</v>
      </c>
      <c r="D261" s="5">
        <v>5</v>
      </c>
      <c r="E261" s="5">
        <v>3</v>
      </c>
      <c r="F261" s="5">
        <v>19</v>
      </c>
      <c r="G261" s="6">
        <v>9572.5499999999993</v>
      </c>
    </row>
    <row r="262" spans="1:7" ht="15.75" x14ac:dyDescent="0.25">
      <c r="A262">
        <v>261</v>
      </c>
      <c r="B262" s="4">
        <v>18211317</v>
      </c>
      <c r="C262" s="5">
        <v>85.4</v>
      </c>
      <c r="D262" s="5">
        <v>6</v>
      </c>
      <c r="E262" s="5">
        <v>4</v>
      </c>
      <c r="F262" s="5">
        <v>44</v>
      </c>
      <c r="G262" s="6">
        <v>21243.01</v>
      </c>
    </row>
    <row r="263" spans="1:7" ht="15.75" x14ac:dyDescent="0.25">
      <c r="A263">
        <v>262</v>
      </c>
      <c r="B263" s="4">
        <v>5349406</v>
      </c>
      <c r="C263" s="5">
        <v>63.8</v>
      </c>
      <c r="D263" s="5">
        <v>8</v>
      </c>
      <c r="E263" s="5">
        <v>1</v>
      </c>
      <c r="F263" s="5">
        <v>25</v>
      </c>
      <c r="G263" s="6">
        <v>3647.57</v>
      </c>
    </row>
    <row r="264" spans="1:7" ht="15.75" x14ac:dyDescent="0.25">
      <c r="A264">
        <v>263</v>
      </c>
      <c r="B264" s="4">
        <v>28414346</v>
      </c>
      <c r="C264" s="5">
        <v>84.5</v>
      </c>
      <c r="D264" s="5">
        <v>3</v>
      </c>
      <c r="E264" s="5">
        <v>3</v>
      </c>
      <c r="F264" s="5">
        <v>26</v>
      </c>
      <c r="G264" s="6">
        <v>10106.48</v>
      </c>
    </row>
    <row r="265" spans="1:7" ht="15.75" x14ac:dyDescent="0.25">
      <c r="A265">
        <v>264</v>
      </c>
      <c r="B265" s="4">
        <v>7024081</v>
      </c>
      <c r="C265" s="5">
        <v>53.4</v>
      </c>
      <c r="D265" s="5">
        <v>6</v>
      </c>
      <c r="E265" s="5">
        <v>3</v>
      </c>
      <c r="F265" s="5">
        <v>33</v>
      </c>
      <c r="G265" s="6">
        <v>8276.08</v>
      </c>
    </row>
    <row r="266" spans="1:7" ht="15.75" x14ac:dyDescent="0.25">
      <c r="A266">
        <v>265</v>
      </c>
      <c r="B266" s="4">
        <v>9917883</v>
      </c>
      <c r="C266" s="5">
        <v>14.3</v>
      </c>
      <c r="D266" s="5">
        <v>5</v>
      </c>
      <c r="E266" s="5">
        <v>4</v>
      </c>
      <c r="F266" s="5">
        <v>30</v>
      </c>
      <c r="G266" s="6">
        <v>10470.26</v>
      </c>
    </row>
    <row r="267" spans="1:7" ht="15.75" x14ac:dyDescent="0.25">
      <c r="A267">
        <v>266</v>
      </c>
      <c r="B267" s="4">
        <v>2096007</v>
      </c>
      <c r="C267" s="5">
        <v>85.7</v>
      </c>
      <c r="D267" s="5">
        <v>3</v>
      </c>
      <c r="E267" s="5">
        <v>1</v>
      </c>
      <c r="F267" s="5">
        <v>33</v>
      </c>
      <c r="G267" s="6">
        <v>5195.41</v>
      </c>
    </row>
    <row r="268" spans="1:7" ht="15.75" x14ac:dyDescent="0.25">
      <c r="A268">
        <v>267</v>
      </c>
      <c r="B268" s="4">
        <v>12174753</v>
      </c>
      <c r="C268" s="5">
        <v>51.7</v>
      </c>
      <c r="D268" s="5">
        <v>1</v>
      </c>
      <c r="E268" s="5">
        <v>1</v>
      </c>
      <c r="F268" s="5">
        <v>51</v>
      </c>
      <c r="G268" s="6">
        <v>19162.88</v>
      </c>
    </row>
    <row r="269" spans="1:7" ht="15.75" x14ac:dyDescent="0.25">
      <c r="A269">
        <v>268</v>
      </c>
      <c r="B269" s="4">
        <v>2386886</v>
      </c>
      <c r="C269" s="5">
        <v>47.5</v>
      </c>
      <c r="D269" s="5">
        <v>4</v>
      </c>
      <c r="E269" s="5">
        <v>4</v>
      </c>
      <c r="F269" s="5">
        <v>32</v>
      </c>
      <c r="G269" s="6">
        <v>9745.56</v>
      </c>
    </row>
    <row r="270" spans="1:7" ht="15.75" x14ac:dyDescent="0.25">
      <c r="A270">
        <v>269</v>
      </c>
      <c r="B270" s="4">
        <v>104457</v>
      </c>
      <c r="C270" s="5">
        <v>97.2</v>
      </c>
      <c r="D270" s="5">
        <v>1</v>
      </c>
      <c r="E270" s="5">
        <v>0</v>
      </c>
      <c r="F270" s="5">
        <v>3</v>
      </c>
      <c r="G270" s="6">
        <v>15931.08</v>
      </c>
    </row>
    <row r="271" spans="1:7" ht="15.75" x14ac:dyDescent="0.25">
      <c r="A271">
        <v>270</v>
      </c>
      <c r="B271" s="4">
        <v>20449462</v>
      </c>
      <c r="C271" s="5">
        <v>48.4</v>
      </c>
      <c r="D271" s="5">
        <v>4</v>
      </c>
      <c r="E271" s="5">
        <v>4</v>
      </c>
      <c r="F271" s="5">
        <v>35</v>
      </c>
      <c r="G271" s="6">
        <v>3608.63</v>
      </c>
    </row>
    <row r="272" spans="1:7" ht="15.75" x14ac:dyDescent="0.25">
      <c r="A272">
        <v>271</v>
      </c>
      <c r="B272" s="4">
        <v>19955465</v>
      </c>
      <c r="C272" s="5">
        <v>92.7</v>
      </c>
      <c r="D272" s="5">
        <v>5</v>
      </c>
      <c r="E272" s="5">
        <v>1</v>
      </c>
      <c r="F272" s="5">
        <v>4</v>
      </c>
      <c r="G272" s="6">
        <v>12179.21</v>
      </c>
    </row>
    <row r="273" spans="1:7" ht="15.75" x14ac:dyDescent="0.25">
      <c r="A273">
        <v>272</v>
      </c>
      <c r="B273" s="4">
        <v>19476417</v>
      </c>
      <c r="C273" s="5">
        <v>57.3</v>
      </c>
      <c r="D273" s="5">
        <v>5</v>
      </c>
      <c r="E273" s="5">
        <v>2</v>
      </c>
      <c r="F273" s="5">
        <v>28</v>
      </c>
      <c r="G273" s="6">
        <v>13879.86</v>
      </c>
    </row>
    <row r="274" spans="1:7" ht="15.75" x14ac:dyDescent="0.25">
      <c r="A274">
        <v>273</v>
      </c>
      <c r="B274" s="4">
        <v>8458998</v>
      </c>
      <c r="C274" s="5">
        <v>74.7</v>
      </c>
      <c r="D274" s="5">
        <v>8</v>
      </c>
      <c r="E274" s="5">
        <v>4</v>
      </c>
      <c r="F274" s="5">
        <v>57</v>
      </c>
      <c r="G274" s="6">
        <v>11667.77</v>
      </c>
    </row>
    <row r="275" spans="1:7" ht="15.75" x14ac:dyDescent="0.25">
      <c r="A275">
        <v>274</v>
      </c>
      <c r="B275" s="4">
        <v>16958418</v>
      </c>
      <c r="C275" s="5">
        <v>96</v>
      </c>
      <c r="D275" s="5">
        <v>1</v>
      </c>
      <c r="E275" s="5">
        <v>4</v>
      </c>
      <c r="F275" s="5">
        <v>54</v>
      </c>
      <c r="G275" s="6">
        <v>18638.39</v>
      </c>
    </row>
    <row r="276" spans="1:7" ht="15.75" x14ac:dyDescent="0.25">
      <c r="A276">
        <v>275</v>
      </c>
      <c r="B276" s="4">
        <v>5501938</v>
      </c>
      <c r="C276" s="5">
        <v>55</v>
      </c>
      <c r="D276" s="5">
        <v>5</v>
      </c>
      <c r="E276" s="5">
        <v>1</v>
      </c>
      <c r="F276" s="5">
        <v>53</v>
      </c>
      <c r="G276" s="6">
        <v>7770.6</v>
      </c>
    </row>
    <row r="277" spans="1:7" ht="15.75" x14ac:dyDescent="0.25">
      <c r="A277">
        <v>276</v>
      </c>
      <c r="B277" s="4">
        <v>29617002</v>
      </c>
      <c r="C277" s="5">
        <v>131.69999999999999</v>
      </c>
      <c r="D277" s="5">
        <v>4</v>
      </c>
      <c r="E277" s="5">
        <v>3</v>
      </c>
      <c r="F277" s="5">
        <v>47</v>
      </c>
      <c r="G277" s="6">
        <v>10480.1</v>
      </c>
    </row>
    <row r="278" spans="1:7" ht="15.75" x14ac:dyDescent="0.25">
      <c r="A278">
        <v>277</v>
      </c>
      <c r="B278" s="4">
        <v>20158147</v>
      </c>
      <c r="C278" s="5">
        <v>42</v>
      </c>
      <c r="D278" s="5">
        <v>7</v>
      </c>
      <c r="E278" s="5">
        <v>4</v>
      </c>
      <c r="F278" s="5">
        <v>11</v>
      </c>
      <c r="G278" s="6">
        <v>12517.22</v>
      </c>
    </row>
    <row r="279" spans="1:7" ht="15.75" x14ac:dyDescent="0.25">
      <c r="A279">
        <v>278</v>
      </c>
      <c r="B279" s="4">
        <v>5772603</v>
      </c>
      <c r="C279" s="5">
        <v>25.2</v>
      </c>
      <c r="D279" s="5">
        <v>4</v>
      </c>
      <c r="E279" s="5">
        <v>0</v>
      </c>
      <c r="F279" s="5">
        <v>40</v>
      </c>
      <c r="G279" s="6">
        <v>3294.61</v>
      </c>
    </row>
    <row r="280" spans="1:7" ht="15.75" x14ac:dyDescent="0.25">
      <c r="A280">
        <v>279</v>
      </c>
      <c r="B280" s="4">
        <v>15868037</v>
      </c>
      <c r="C280" s="5">
        <v>47.3</v>
      </c>
      <c r="D280" s="5">
        <v>5</v>
      </c>
      <c r="E280" s="5">
        <v>3</v>
      </c>
      <c r="F280" s="5">
        <v>50</v>
      </c>
      <c r="G280" s="6">
        <v>8512.1299999999992</v>
      </c>
    </row>
    <row r="281" spans="1:7" ht="15.75" x14ac:dyDescent="0.25">
      <c r="A281">
        <v>280</v>
      </c>
      <c r="B281" s="4">
        <v>10118128</v>
      </c>
      <c r="C281" s="5">
        <v>51.9</v>
      </c>
      <c r="D281" s="5">
        <v>8</v>
      </c>
      <c r="E281" s="5">
        <v>1</v>
      </c>
      <c r="F281" s="5">
        <v>2</v>
      </c>
      <c r="G281" s="6">
        <v>10077.879999999999</v>
      </c>
    </row>
    <row r="282" spans="1:7" ht="15.75" x14ac:dyDescent="0.25">
      <c r="A282">
        <v>281</v>
      </c>
      <c r="B282" s="4">
        <v>12045288</v>
      </c>
      <c r="C282" s="5">
        <v>41.1</v>
      </c>
      <c r="D282" s="5">
        <v>3</v>
      </c>
      <c r="E282" s="5">
        <v>3</v>
      </c>
      <c r="F282" s="5">
        <v>14</v>
      </c>
      <c r="G282" s="6">
        <v>14607.59</v>
      </c>
    </row>
    <row r="283" spans="1:7" ht="15.75" x14ac:dyDescent="0.25">
      <c r="A283">
        <v>282</v>
      </c>
      <c r="B283" s="4">
        <v>22789100</v>
      </c>
      <c r="C283" s="5">
        <v>26.9</v>
      </c>
      <c r="D283" s="5">
        <v>6</v>
      </c>
      <c r="E283" s="5">
        <v>0</v>
      </c>
      <c r="F283" s="5">
        <v>20</v>
      </c>
      <c r="G283" s="6">
        <v>13950.22</v>
      </c>
    </row>
    <row r="284" spans="1:7" ht="15.75" x14ac:dyDescent="0.25">
      <c r="A284">
        <v>283</v>
      </c>
      <c r="B284" s="4">
        <v>9824189</v>
      </c>
      <c r="C284" s="5">
        <v>116.8</v>
      </c>
      <c r="D284" s="5">
        <v>3</v>
      </c>
      <c r="E284" s="5">
        <v>5</v>
      </c>
      <c r="F284" s="5">
        <v>54</v>
      </c>
      <c r="G284" s="6">
        <v>14710.89</v>
      </c>
    </row>
    <row r="285" spans="1:7" ht="15.75" x14ac:dyDescent="0.25">
      <c r="A285">
        <v>284</v>
      </c>
      <c r="B285" s="4">
        <v>26818678</v>
      </c>
      <c r="C285" s="5">
        <v>66.2</v>
      </c>
      <c r="D285" s="5">
        <v>4</v>
      </c>
      <c r="E285" s="5">
        <v>1</v>
      </c>
      <c r="F285" s="5">
        <v>11</v>
      </c>
      <c r="G285" s="6">
        <v>11009.99</v>
      </c>
    </row>
    <row r="286" spans="1:7" ht="15.75" x14ac:dyDescent="0.25">
      <c r="A286">
        <v>285</v>
      </c>
      <c r="B286" s="4">
        <v>26192535</v>
      </c>
      <c r="C286" s="5">
        <v>127.1</v>
      </c>
      <c r="D286" s="5">
        <v>3</v>
      </c>
      <c r="E286" s="5">
        <v>2</v>
      </c>
      <c r="F286" s="5">
        <v>56</v>
      </c>
      <c r="G286" s="6">
        <v>16458.759999999998</v>
      </c>
    </row>
    <row r="287" spans="1:7" ht="15.75" x14ac:dyDescent="0.25">
      <c r="A287">
        <v>286</v>
      </c>
      <c r="B287" s="4">
        <v>26242880</v>
      </c>
      <c r="C287" s="5">
        <v>42.9</v>
      </c>
      <c r="D287" s="5">
        <v>6</v>
      </c>
      <c r="E287" s="5">
        <v>5</v>
      </c>
      <c r="F287" s="5">
        <v>43</v>
      </c>
      <c r="G287" s="6">
        <v>10465.25</v>
      </c>
    </row>
    <row r="288" spans="1:7" ht="15.75" x14ac:dyDescent="0.25">
      <c r="A288">
        <v>287</v>
      </c>
      <c r="B288" s="4">
        <v>14164853</v>
      </c>
      <c r="C288" s="5">
        <v>40.299999999999997</v>
      </c>
      <c r="D288" s="5">
        <v>4</v>
      </c>
      <c r="E288" s="5">
        <v>2</v>
      </c>
      <c r="F288" s="5">
        <v>18</v>
      </c>
      <c r="G288" s="6">
        <v>8467.7000000000007</v>
      </c>
    </row>
    <row r="289" spans="1:7" ht="15.75" x14ac:dyDescent="0.25">
      <c r="A289">
        <v>288</v>
      </c>
      <c r="B289" s="4">
        <v>29424711</v>
      </c>
      <c r="C289" s="5">
        <v>105.5</v>
      </c>
      <c r="D289" s="5">
        <v>3</v>
      </c>
      <c r="E289" s="5">
        <v>2</v>
      </c>
      <c r="F289" s="5">
        <v>31</v>
      </c>
      <c r="G289" s="6">
        <v>11246.39</v>
      </c>
    </row>
    <row r="290" spans="1:7" ht="15.75" x14ac:dyDescent="0.25">
      <c r="A290">
        <v>289</v>
      </c>
      <c r="B290" s="4">
        <v>17226889</v>
      </c>
      <c r="C290" s="5">
        <v>44.2</v>
      </c>
      <c r="D290" s="5">
        <v>6</v>
      </c>
      <c r="E290" s="5">
        <v>4</v>
      </c>
      <c r="F290" s="5">
        <v>17</v>
      </c>
      <c r="G290" s="6">
        <v>4548.68</v>
      </c>
    </row>
    <row r="291" spans="1:7" ht="15.75" x14ac:dyDescent="0.25">
      <c r="A291">
        <v>290</v>
      </c>
      <c r="B291" s="4">
        <v>10353094</v>
      </c>
      <c r="C291" s="5">
        <v>83.5</v>
      </c>
      <c r="D291" s="5">
        <v>1</v>
      </c>
      <c r="E291" s="5">
        <v>2</v>
      </c>
      <c r="F291" s="5">
        <v>31</v>
      </c>
      <c r="G291" s="6">
        <v>5286.72</v>
      </c>
    </row>
    <row r="292" spans="1:7" ht="15.75" x14ac:dyDescent="0.25">
      <c r="A292">
        <v>291</v>
      </c>
      <c r="B292" s="4">
        <v>1919503</v>
      </c>
      <c r="C292" s="5">
        <v>45.8</v>
      </c>
      <c r="D292" s="5">
        <v>2</v>
      </c>
      <c r="E292" s="5">
        <v>2</v>
      </c>
      <c r="F292" s="5">
        <v>56</v>
      </c>
      <c r="G292" s="6">
        <v>6370.01</v>
      </c>
    </row>
    <row r="293" spans="1:7" ht="15.75" x14ac:dyDescent="0.25">
      <c r="A293">
        <v>292</v>
      </c>
      <c r="B293" s="4">
        <v>4524231</v>
      </c>
      <c r="C293" s="5">
        <v>100.4</v>
      </c>
      <c r="D293" s="5">
        <v>7</v>
      </c>
      <c r="E293" s="5">
        <v>3</v>
      </c>
      <c r="F293" s="5">
        <v>43</v>
      </c>
      <c r="G293" s="6">
        <v>19420.61</v>
      </c>
    </row>
    <row r="294" spans="1:7" ht="15.75" x14ac:dyDescent="0.25">
      <c r="A294">
        <v>293</v>
      </c>
      <c r="B294" s="4">
        <v>18612963</v>
      </c>
      <c r="C294" s="5">
        <v>106</v>
      </c>
      <c r="D294" s="5">
        <v>8</v>
      </c>
      <c r="E294" s="5">
        <v>2</v>
      </c>
      <c r="F294" s="5">
        <v>21</v>
      </c>
      <c r="G294" s="6">
        <v>10023.040000000001</v>
      </c>
    </row>
    <row r="295" spans="1:7" ht="15.75" x14ac:dyDescent="0.25">
      <c r="A295">
        <v>294</v>
      </c>
      <c r="B295" s="4">
        <v>10688112</v>
      </c>
      <c r="C295" s="5">
        <v>62.3</v>
      </c>
      <c r="D295" s="5">
        <v>5</v>
      </c>
      <c r="E295" s="5">
        <v>0</v>
      </c>
      <c r="F295" s="5">
        <v>48</v>
      </c>
      <c r="G295" s="6">
        <v>16312.73</v>
      </c>
    </row>
    <row r="296" spans="1:7" ht="15.75" x14ac:dyDescent="0.25">
      <c r="A296">
        <v>295</v>
      </c>
      <c r="B296" s="4">
        <v>27061943</v>
      </c>
      <c r="C296" s="5">
        <v>114.3</v>
      </c>
      <c r="D296" s="5">
        <v>6</v>
      </c>
      <c r="E296" s="5">
        <v>4</v>
      </c>
      <c r="F296" s="5">
        <v>20</v>
      </c>
      <c r="G296" s="6">
        <v>11728.36</v>
      </c>
    </row>
    <row r="297" spans="1:7" ht="15.75" x14ac:dyDescent="0.25">
      <c r="A297">
        <v>296</v>
      </c>
      <c r="B297" s="4">
        <v>25327791</v>
      </c>
      <c r="C297" s="5">
        <v>63.9</v>
      </c>
      <c r="D297" s="5">
        <v>7</v>
      </c>
      <c r="E297" s="5">
        <v>2</v>
      </c>
      <c r="F297" s="5">
        <v>13</v>
      </c>
      <c r="G297" s="6">
        <v>7902.31</v>
      </c>
    </row>
    <row r="298" spans="1:7" ht="15.75" x14ac:dyDescent="0.25">
      <c r="A298">
        <v>297</v>
      </c>
      <c r="B298" s="4">
        <v>24405475</v>
      </c>
      <c r="C298" s="5">
        <v>62.7</v>
      </c>
      <c r="D298" s="5">
        <v>3</v>
      </c>
      <c r="E298" s="5">
        <v>4</v>
      </c>
      <c r="F298" s="5">
        <v>37</v>
      </c>
      <c r="G298" s="6">
        <v>959.4</v>
      </c>
    </row>
    <row r="299" spans="1:7" ht="15.75" x14ac:dyDescent="0.25">
      <c r="A299">
        <v>298</v>
      </c>
      <c r="B299" s="4">
        <v>11465863</v>
      </c>
      <c r="C299" s="5">
        <v>84.3</v>
      </c>
      <c r="D299" s="5">
        <v>2</v>
      </c>
      <c r="E299" s="5">
        <v>2</v>
      </c>
      <c r="F299" s="5">
        <v>55</v>
      </c>
      <c r="G299" s="6">
        <v>17532.93</v>
      </c>
    </row>
    <row r="300" spans="1:7" ht="15.75" x14ac:dyDescent="0.25">
      <c r="A300">
        <v>299</v>
      </c>
      <c r="B300" s="4">
        <v>18040814</v>
      </c>
      <c r="C300" s="5">
        <v>48.2</v>
      </c>
      <c r="D300" s="5">
        <v>4</v>
      </c>
      <c r="E300" s="5">
        <v>5</v>
      </c>
      <c r="F300" s="5">
        <v>3</v>
      </c>
      <c r="G300" s="6">
        <v>2447.66</v>
      </c>
    </row>
    <row r="301" spans="1:7" ht="15.75" x14ac:dyDescent="0.25">
      <c r="A301">
        <v>300</v>
      </c>
      <c r="B301" s="4">
        <v>7650734</v>
      </c>
      <c r="C301" s="5">
        <v>72.5</v>
      </c>
      <c r="D301" s="5">
        <v>2</v>
      </c>
      <c r="E301" s="5">
        <v>1</v>
      </c>
      <c r="F301" s="5">
        <v>55</v>
      </c>
      <c r="G301" s="6">
        <v>10944.07</v>
      </c>
    </row>
    <row r="302" spans="1:7" ht="15.75" x14ac:dyDescent="0.25">
      <c r="A302">
        <v>301</v>
      </c>
      <c r="B302" s="4">
        <v>23301122</v>
      </c>
      <c r="C302" s="5">
        <v>38.9</v>
      </c>
      <c r="D302" s="5">
        <v>5</v>
      </c>
      <c r="E302" s="5">
        <v>0</v>
      </c>
      <c r="F302" s="5">
        <v>12</v>
      </c>
      <c r="G302" s="6">
        <v>5682.48</v>
      </c>
    </row>
    <row r="303" spans="1:7" ht="15.75" x14ac:dyDescent="0.25">
      <c r="A303">
        <v>302</v>
      </c>
      <c r="B303" s="4">
        <v>2760522</v>
      </c>
      <c r="C303" s="5">
        <v>52.2</v>
      </c>
      <c r="D303" s="5">
        <v>6</v>
      </c>
      <c r="E303" s="5">
        <v>4</v>
      </c>
      <c r="F303" s="5">
        <v>17</v>
      </c>
      <c r="G303" s="6">
        <v>14720.85</v>
      </c>
    </row>
    <row r="304" spans="1:7" ht="15.75" x14ac:dyDescent="0.25">
      <c r="A304">
        <v>303</v>
      </c>
      <c r="B304" s="4">
        <v>10106427</v>
      </c>
      <c r="C304" s="5">
        <v>42.9</v>
      </c>
      <c r="D304" s="5">
        <v>3</v>
      </c>
      <c r="E304" s="5">
        <v>4</v>
      </c>
      <c r="F304" s="5">
        <v>20</v>
      </c>
      <c r="G304" s="6">
        <v>0</v>
      </c>
    </row>
    <row r="305" spans="1:7" ht="15.75" x14ac:dyDescent="0.25">
      <c r="A305">
        <v>304</v>
      </c>
      <c r="B305" s="4">
        <v>24986269</v>
      </c>
      <c r="C305" s="5">
        <v>104.5</v>
      </c>
      <c r="D305" s="5">
        <v>3</v>
      </c>
      <c r="E305" s="5">
        <v>1</v>
      </c>
      <c r="F305" s="5">
        <v>53</v>
      </c>
      <c r="G305" s="6">
        <v>11097.58</v>
      </c>
    </row>
    <row r="306" spans="1:7" ht="15.75" x14ac:dyDescent="0.25">
      <c r="A306">
        <v>305</v>
      </c>
      <c r="B306" s="4">
        <v>21001445</v>
      </c>
      <c r="C306" s="5">
        <v>85.5</v>
      </c>
      <c r="D306" s="5">
        <v>6</v>
      </c>
      <c r="E306" s="5">
        <v>1</v>
      </c>
      <c r="F306" s="5">
        <v>19</v>
      </c>
      <c r="G306" s="6">
        <v>8432.9599999999991</v>
      </c>
    </row>
    <row r="307" spans="1:7" ht="15.75" x14ac:dyDescent="0.25">
      <c r="A307">
        <v>306</v>
      </c>
      <c r="B307" s="4">
        <v>21566012</v>
      </c>
      <c r="C307" s="5">
        <v>98.2</v>
      </c>
      <c r="D307" s="5">
        <v>7</v>
      </c>
      <c r="E307" s="5">
        <v>2</v>
      </c>
      <c r="F307" s="5">
        <v>23</v>
      </c>
      <c r="G307" s="6">
        <v>21461.54</v>
      </c>
    </row>
    <row r="308" spans="1:7" ht="15.75" x14ac:dyDescent="0.25">
      <c r="A308">
        <v>307</v>
      </c>
      <c r="B308" s="4">
        <v>12916698</v>
      </c>
      <c r="C308" s="5">
        <v>64.5</v>
      </c>
      <c r="D308" s="5">
        <v>2</v>
      </c>
      <c r="E308" s="5">
        <v>4</v>
      </c>
      <c r="F308" s="5">
        <v>41</v>
      </c>
      <c r="G308" s="6">
        <v>12495.97</v>
      </c>
    </row>
    <row r="309" spans="1:7" ht="15.75" x14ac:dyDescent="0.25">
      <c r="A309">
        <v>308</v>
      </c>
      <c r="B309" s="4">
        <v>16102400</v>
      </c>
      <c r="C309" s="5">
        <v>107.8</v>
      </c>
      <c r="D309" s="5">
        <v>2</v>
      </c>
      <c r="E309" s="5">
        <v>5</v>
      </c>
      <c r="F309" s="5">
        <v>48</v>
      </c>
      <c r="G309" s="6">
        <v>9660.99</v>
      </c>
    </row>
    <row r="310" spans="1:7" ht="15.75" x14ac:dyDescent="0.25">
      <c r="A310">
        <v>309</v>
      </c>
      <c r="B310" s="4">
        <v>27465894</v>
      </c>
      <c r="C310" s="5">
        <v>85.7</v>
      </c>
      <c r="D310" s="5">
        <v>1</v>
      </c>
      <c r="E310" s="5">
        <v>5</v>
      </c>
      <c r="F310" s="5">
        <v>13</v>
      </c>
      <c r="G310" s="6">
        <v>13170.5</v>
      </c>
    </row>
    <row r="311" spans="1:7" ht="15.75" x14ac:dyDescent="0.25">
      <c r="A311">
        <v>310</v>
      </c>
      <c r="B311" s="4">
        <v>11396835</v>
      </c>
      <c r="C311" s="5">
        <v>73.8</v>
      </c>
      <c r="D311" s="5">
        <v>8</v>
      </c>
      <c r="E311" s="5">
        <v>1</v>
      </c>
      <c r="F311" s="5">
        <v>54</v>
      </c>
      <c r="G311" s="6">
        <v>17312.14</v>
      </c>
    </row>
    <row r="312" spans="1:7" ht="15.75" x14ac:dyDescent="0.25">
      <c r="A312">
        <v>311</v>
      </c>
      <c r="B312" s="4">
        <v>19589378</v>
      </c>
      <c r="C312" s="5">
        <v>90</v>
      </c>
      <c r="D312" s="5">
        <v>6</v>
      </c>
      <c r="E312" s="5">
        <v>0</v>
      </c>
      <c r="F312" s="5">
        <v>12</v>
      </c>
      <c r="G312" s="6">
        <v>7071.19</v>
      </c>
    </row>
    <row r="313" spans="1:7" ht="15.75" x14ac:dyDescent="0.25">
      <c r="A313">
        <v>312</v>
      </c>
      <c r="B313" s="4">
        <v>13147958</v>
      </c>
      <c r="C313" s="5">
        <v>75.5</v>
      </c>
      <c r="D313" s="5">
        <v>4</v>
      </c>
      <c r="E313" s="5">
        <v>2</v>
      </c>
      <c r="F313" s="5">
        <v>11</v>
      </c>
      <c r="G313" s="6">
        <v>7871.23</v>
      </c>
    </row>
    <row r="314" spans="1:7" ht="15.75" x14ac:dyDescent="0.25">
      <c r="A314">
        <v>313</v>
      </c>
      <c r="B314" s="4">
        <v>18657348</v>
      </c>
      <c r="C314" s="5">
        <v>51.4</v>
      </c>
      <c r="D314" s="5">
        <v>3</v>
      </c>
      <c r="E314" s="5">
        <v>4</v>
      </c>
      <c r="F314" s="5">
        <v>15</v>
      </c>
      <c r="G314" s="6">
        <v>0</v>
      </c>
    </row>
    <row r="315" spans="1:7" ht="15.75" x14ac:dyDescent="0.25">
      <c r="A315">
        <v>314</v>
      </c>
      <c r="B315" s="4">
        <v>24815124</v>
      </c>
      <c r="C315" s="5">
        <v>107.7</v>
      </c>
      <c r="D315" s="5">
        <v>7</v>
      </c>
      <c r="E315" s="5">
        <v>0</v>
      </c>
      <c r="F315" s="5">
        <v>32</v>
      </c>
      <c r="G315" s="6">
        <v>21063.87</v>
      </c>
    </row>
    <row r="316" spans="1:7" ht="15.75" x14ac:dyDescent="0.25">
      <c r="A316">
        <v>315</v>
      </c>
      <c r="B316" s="4">
        <v>18960844</v>
      </c>
      <c r="C316" s="5">
        <v>18.3</v>
      </c>
      <c r="D316" s="5">
        <v>4</v>
      </c>
      <c r="E316" s="5">
        <v>3</v>
      </c>
      <c r="F316" s="5">
        <v>58</v>
      </c>
      <c r="G316" s="6">
        <v>7235.48</v>
      </c>
    </row>
    <row r="317" spans="1:7" ht="15.75" x14ac:dyDescent="0.25">
      <c r="A317">
        <v>316</v>
      </c>
      <c r="B317" s="4">
        <v>19026118</v>
      </c>
      <c r="C317" s="5">
        <v>59.4</v>
      </c>
      <c r="D317" s="5">
        <v>2</v>
      </c>
      <c r="E317" s="5">
        <v>4</v>
      </c>
      <c r="F317" s="5">
        <v>16</v>
      </c>
      <c r="G317" s="6">
        <v>2841.75</v>
      </c>
    </row>
    <row r="318" spans="1:7" ht="15.75" x14ac:dyDescent="0.25">
      <c r="A318">
        <v>317</v>
      </c>
      <c r="B318" s="4">
        <v>4826835</v>
      </c>
      <c r="C318" s="5">
        <v>30.4</v>
      </c>
      <c r="D318" s="5">
        <v>2</v>
      </c>
      <c r="E318" s="5">
        <v>0</v>
      </c>
      <c r="F318" s="5">
        <v>22</v>
      </c>
      <c r="G318" s="6">
        <v>8150.77</v>
      </c>
    </row>
    <row r="319" spans="1:7" ht="15.75" x14ac:dyDescent="0.25">
      <c r="A319">
        <v>318</v>
      </c>
      <c r="B319" s="4">
        <v>13433405</v>
      </c>
      <c r="C319" s="5">
        <v>54.4</v>
      </c>
      <c r="D319" s="5">
        <v>4</v>
      </c>
      <c r="E319" s="5">
        <v>3</v>
      </c>
      <c r="F319" s="5">
        <v>24</v>
      </c>
      <c r="G319" s="6">
        <v>9389.66</v>
      </c>
    </row>
    <row r="320" spans="1:7" ht="15.75" x14ac:dyDescent="0.25">
      <c r="A320">
        <v>319</v>
      </c>
      <c r="B320" s="4">
        <v>756470</v>
      </c>
      <c r="C320" s="5">
        <v>103.2</v>
      </c>
      <c r="D320" s="5">
        <v>5</v>
      </c>
      <c r="E320" s="5">
        <v>1</v>
      </c>
      <c r="F320" s="5">
        <v>1</v>
      </c>
      <c r="G320" s="6">
        <v>19314.46</v>
      </c>
    </row>
    <row r="321" spans="1:7" ht="15.75" x14ac:dyDescent="0.25">
      <c r="A321">
        <v>320</v>
      </c>
      <c r="B321" s="4">
        <v>12527670</v>
      </c>
      <c r="C321" s="5">
        <v>34.1</v>
      </c>
      <c r="D321" s="5">
        <v>3</v>
      </c>
      <c r="E321" s="5">
        <v>4</v>
      </c>
      <c r="F321" s="5">
        <v>25</v>
      </c>
      <c r="G321" s="6">
        <v>9266.9</v>
      </c>
    </row>
    <row r="322" spans="1:7" ht="15.75" x14ac:dyDescent="0.25">
      <c r="A322">
        <v>321</v>
      </c>
      <c r="B322" s="4">
        <v>23735847</v>
      </c>
      <c r="C322" s="5">
        <v>88.8</v>
      </c>
      <c r="D322" s="5">
        <v>4</v>
      </c>
      <c r="E322" s="5">
        <v>5</v>
      </c>
      <c r="F322" s="5">
        <v>10</v>
      </c>
      <c r="G322" s="6">
        <v>16049.29</v>
      </c>
    </row>
    <row r="323" spans="1:7" ht="15.75" x14ac:dyDescent="0.25">
      <c r="A323">
        <v>322</v>
      </c>
      <c r="B323" s="4">
        <v>1423005</v>
      </c>
      <c r="C323" s="5">
        <v>53.5</v>
      </c>
      <c r="D323" s="5">
        <v>5</v>
      </c>
      <c r="E323" s="5">
        <v>4</v>
      </c>
      <c r="F323" s="5">
        <v>23</v>
      </c>
      <c r="G323" s="6">
        <v>7904.72</v>
      </c>
    </row>
    <row r="324" spans="1:7" ht="15.75" x14ac:dyDescent="0.25">
      <c r="A324">
        <v>323</v>
      </c>
      <c r="B324" s="4">
        <v>15667920</v>
      </c>
      <c r="C324" s="5">
        <v>22.4</v>
      </c>
      <c r="D324" s="5">
        <v>5</v>
      </c>
      <c r="E324" s="5">
        <v>2</v>
      </c>
      <c r="F324" s="5">
        <v>62</v>
      </c>
      <c r="G324" s="6">
        <v>9634.75</v>
      </c>
    </row>
    <row r="325" spans="1:7" ht="15.75" x14ac:dyDescent="0.25">
      <c r="A325">
        <v>324</v>
      </c>
      <c r="B325" s="4">
        <v>125435</v>
      </c>
      <c r="C325" s="5">
        <v>71</v>
      </c>
      <c r="D325" s="5">
        <v>7</v>
      </c>
      <c r="E325" s="5">
        <v>1</v>
      </c>
      <c r="F325" s="5">
        <v>9</v>
      </c>
      <c r="G325" s="6">
        <v>12869.17</v>
      </c>
    </row>
    <row r="326" spans="1:7" ht="15.75" x14ac:dyDescent="0.25">
      <c r="A326">
        <v>325</v>
      </c>
      <c r="B326" s="4">
        <v>9812365</v>
      </c>
      <c r="C326" s="5">
        <v>55.3</v>
      </c>
      <c r="D326" s="5">
        <v>5</v>
      </c>
      <c r="E326" s="5">
        <v>3</v>
      </c>
      <c r="F326" s="5">
        <v>38</v>
      </c>
      <c r="G326" s="6">
        <v>9695.93</v>
      </c>
    </row>
    <row r="327" spans="1:7" ht="15.75" x14ac:dyDescent="0.25">
      <c r="A327">
        <v>326</v>
      </c>
      <c r="B327" s="4">
        <v>7362127</v>
      </c>
      <c r="C327" s="5">
        <v>68.5</v>
      </c>
      <c r="D327" s="5">
        <v>7</v>
      </c>
      <c r="E327" s="5">
        <v>2</v>
      </c>
      <c r="F327" s="5">
        <v>30</v>
      </c>
      <c r="G327" s="6">
        <v>5743.41</v>
      </c>
    </row>
    <row r="328" spans="1:7" ht="15.75" x14ac:dyDescent="0.25">
      <c r="A328">
        <v>327</v>
      </c>
      <c r="B328" s="4">
        <v>2266273</v>
      </c>
      <c r="C328" s="5">
        <v>99.7</v>
      </c>
      <c r="D328" s="5">
        <v>5</v>
      </c>
      <c r="E328" s="5">
        <v>4</v>
      </c>
      <c r="F328" s="5">
        <v>49</v>
      </c>
      <c r="G328" s="6">
        <v>19915.78</v>
      </c>
    </row>
    <row r="329" spans="1:7" ht="15.75" x14ac:dyDescent="0.25">
      <c r="A329">
        <v>328</v>
      </c>
      <c r="B329" s="4">
        <v>27220767</v>
      </c>
      <c r="C329" s="5">
        <v>48.9</v>
      </c>
      <c r="D329" s="5">
        <v>7</v>
      </c>
      <c r="E329" s="5">
        <v>1</v>
      </c>
      <c r="F329" s="5">
        <v>27</v>
      </c>
      <c r="G329" s="6">
        <v>10286.89</v>
      </c>
    </row>
    <row r="330" spans="1:7" ht="15.75" x14ac:dyDescent="0.25">
      <c r="A330">
        <v>329</v>
      </c>
      <c r="B330" s="4">
        <v>28383626</v>
      </c>
      <c r="C330" s="5">
        <v>107.3</v>
      </c>
      <c r="D330" s="5">
        <v>6</v>
      </c>
      <c r="E330" s="5">
        <v>0</v>
      </c>
      <c r="F330" s="5">
        <v>37</v>
      </c>
      <c r="G330" s="6">
        <v>11459.39</v>
      </c>
    </row>
    <row r="331" spans="1:7" ht="15.75" x14ac:dyDescent="0.25">
      <c r="A331">
        <v>330</v>
      </c>
      <c r="B331" s="4">
        <v>11866245</v>
      </c>
      <c r="C331" s="5">
        <v>42.1</v>
      </c>
      <c r="D331" s="5">
        <v>7</v>
      </c>
      <c r="E331" s="5">
        <v>3</v>
      </c>
      <c r="F331" s="5">
        <v>21</v>
      </c>
      <c r="G331" s="6">
        <v>9246.9</v>
      </c>
    </row>
    <row r="332" spans="1:7" ht="15.75" x14ac:dyDescent="0.25">
      <c r="A332">
        <v>331</v>
      </c>
      <c r="B332" s="4">
        <v>4341145</v>
      </c>
      <c r="C332" s="5">
        <v>42</v>
      </c>
      <c r="D332" s="5">
        <v>2</v>
      </c>
      <c r="E332" s="5">
        <v>4</v>
      </c>
      <c r="F332" s="5">
        <v>59</v>
      </c>
      <c r="G332" s="6">
        <v>9045.17</v>
      </c>
    </row>
    <row r="333" spans="1:7" ht="15.75" x14ac:dyDescent="0.25">
      <c r="A333">
        <v>332</v>
      </c>
      <c r="B333" s="4">
        <v>9363433</v>
      </c>
      <c r="C333" s="5">
        <v>81.599999999999994</v>
      </c>
      <c r="D333" s="5">
        <v>8</v>
      </c>
      <c r="E333" s="5">
        <v>4</v>
      </c>
      <c r="F333" s="5">
        <v>61</v>
      </c>
      <c r="G333" s="6">
        <v>8635.08</v>
      </c>
    </row>
    <row r="334" spans="1:7" ht="15.75" x14ac:dyDescent="0.25">
      <c r="A334">
        <v>333</v>
      </c>
      <c r="B334" s="4">
        <v>20477648</v>
      </c>
      <c r="C334" s="5">
        <v>64</v>
      </c>
      <c r="D334" s="5">
        <v>2</v>
      </c>
      <c r="E334" s="5">
        <v>2</v>
      </c>
      <c r="F334" s="5">
        <v>27</v>
      </c>
      <c r="G334" s="6">
        <v>10412.030000000001</v>
      </c>
    </row>
    <row r="335" spans="1:7" ht="15.75" x14ac:dyDescent="0.25">
      <c r="A335">
        <v>334</v>
      </c>
      <c r="B335" s="4">
        <v>25870168</v>
      </c>
      <c r="C335" s="5">
        <v>45.9</v>
      </c>
      <c r="D335" s="5">
        <v>7</v>
      </c>
      <c r="E335" s="5">
        <v>2</v>
      </c>
      <c r="F335" s="5">
        <v>45</v>
      </c>
      <c r="G335" s="6">
        <v>468.32</v>
      </c>
    </row>
    <row r="336" spans="1:7" ht="15.75" x14ac:dyDescent="0.25">
      <c r="A336">
        <v>335</v>
      </c>
      <c r="B336" s="4">
        <v>1346796</v>
      </c>
      <c r="C336" s="5">
        <v>79.599999999999994</v>
      </c>
      <c r="D336" s="5">
        <v>8</v>
      </c>
      <c r="E336" s="5">
        <v>3</v>
      </c>
      <c r="F336" s="5">
        <v>5</v>
      </c>
      <c r="G336" s="6">
        <v>6250.55</v>
      </c>
    </row>
    <row r="337" spans="1:7" ht="15.75" x14ac:dyDescent="0.25">
      <c r="A337">
        <v>336</v>
      </c>
      <c r="B337" s="4">
        <v>5083352</v>
      </c>
      <c r="C337" s="5">
        <v>100.2</v>
      </c>
      <c r="D337" s="5">
        <v>1</v>
      </c>
      <c r="E337" s="5">
        <v>4</v>
      </c>
      <c r="F337" s="5">
        <v>22</v>
      </c>
      <c r="G337" s="6">
        <v>4777.17</v>
      </c>
    </row>
    <row r="338" spans="1:7" ht="15.75" x14ac:dyDescent="0.25">
      <c r="A338">
        <v>337</v>
      </c>
      <c r="B338" s="4">
        <v>27028931</v>
      </c>
      <c r="C338" s="5">
        <v>105.9</v>
      </c>
      <c r="D338" s="5">
        <v>6</v>
      </c>
      <c r="E338" s="5">
        <v>2</v>
      </c>
      <c r="F338" s="5">
        <v>59</v>
      </c>
      <c r="G338" s="6">
        <v>22772.14</v>
      </c>
    </row>
    <row r="339" spans="1:7" ht="15.75" x14ac:dyDescent="0.25">
      <c r="A339">
        <v>338</v>
      </c>
      <c r="B339" s="4">
        <v>18470329</v>
      </c>
      <c r="C339" s="5">
        <v>69.3</v>
      </c>
      <c r="D339" s="5">
        <v>4</v>
      </c>
      <c r="E339" s="5">
        <v>2</v>
      </c>
      <c r="F339" s="5">
        <v>3</v>
      </c>
      <c r="G339" s="6">
        <v>16780.41</v>
      </c>
    </row>
    <row r="340" spans="1:7" ht="15.75" x14ac:dyDescent="0.25">
      <c r="A340">
        <v>339</v>
      </c>
      <c r="B340" s="4">
        <v>3436429</v>
      </c>
      <c r="C340" s="5">
        <v>68.5</v>
      </c>
      <c r="D340" s="5">
        <v>5</v>
      </c>
      <c r="E340" s="5">
        <v>3</v>
      </c>
      <c r="F340" s="5">
        <v>56</v>
      </c>
      <c r="G340" s="6">
        <v>13601.86</v>
      </c>
    </row>
    <row r="341" spans="1:7" ht="15.75" x14ac:dyDescent="0.25">
      <c r="A341">
        <v>340</v>
      </c>
      <c r="B341" s="4">
        <v>25593912</v>
      </c>
      <c r="C341" s="5">
        <v>51.1</v>
      </c>
      <c r="D341" s="5">
        <v>6</v>
      </c>
      <c r="E341" s="5">
        <v>1</v>
      </c>
      <c r="F341" s="5">
        <v>53</v>
      </c>
      <c r="G341" s="6">
        <v>9923.9699999999993</v>
      </c>
    </row>
    <row r="342" spans="1:7" ht="15.75" x14ac:dyDescent="0.25">
      <c r="A342">
        <v>341</v>
      </c>
      <c r="B342" s="4">
        <v>27306192</v>
      </c>
      <c r="C342" s="5">
        <v>55.8</v>
      </c>
      <c r="D342" s="5">
        <v>7</v>
      </c>
      <c r="E342" s="5">
        <v>1</v>
      </c>
      <c r="F342" s="5">
        <v>29</v>
      </c>
      <c r="G342" s="6">
        <v>18210.29</v>
      </c>
    </row>
    <row r="343" spans="1:7" ht="15.75" x14ac:dyDescent="0.25">
      <c r="A343">
        <v>342</v>
      </c>
      <c r="B343" s="4">
        <v>2661283</v>
      </c>
      <c r="C343" s="5">
        <v>66.2</v>
      </c>
      <c r="D343" s="5">
        <v>6</v>
      </c>
      <c r="E343" s="5">
        <v>4</v>
      </c>
      <c r="F343" s="5">
        <v>52</v>
      </c>
      <c r="G343" s="6">
        <v>12548.55</v>
      </c>
    </row>
    <row r="344" spans="1:7" ht="15.75" x14ac:dyDescent="0.25">
      <c r="A344">
        <v>343</v>
      </c>
      <c r="B344" s="4">
        <v>23489729</v>
      </c>
      <c r="C344" s="5">
        <v>103.1</v>
      </c>
      <c r="D344" s="5">
        <v>7</v>
      </c>
      <c r="E344" s="5">
        <v>3</v>
      </c>
      <c r="F344" s="5">
        <v>53</v>
      </c>
      <c r="G344" s="6">
        <v>20213.7</v>
      </c>
    </row>
    <row r="345" spans="1:7" ht="15.75" x14ac:dyDescent="0.25">
      <c r="A345">
        <v>344</v>
      </c>
      <c r="B345" s="4">
        <v>21699465</v>
      </c>
      <c r="C345" s="5">
        <v>55.3</v>
      </c>
      <c r="D345" s="5">
        <v>4</v>
      </c>
      <c r="E345" s="5">
        <v>2</v>
      </c>
      <c r="F345" s="5">
        <v>14</v>
      </c>
      <c r="G345" s="6">
        <v>10134.629999999999</v>
      </c>
    </row>
    <row r="346" spans="1:7" ht="15.75" x14ac:dyDescent="0.25">
      <c r="A346">
        <v>345</v>
      </c>
      <c r="B346" s="4">
        <v>11237377</v>
      </c>
      <c r="C346" s="5">
        <v>85</v>
      </c>
      <c r="D346" s="5">
        <v>2</v>
      </c>
      <c r="E346" s="5">
        <v>1</v>
      </c>
      <c r="F346" s="5">
        <v>5</v>
      </c>
      <c r="G346" s="6">
        <v>19416.64</v>
      </c>
    </row>
    <row r="347" spans="1:7" ht="15.75" x14ac:dyDescent="0.25">
      <c r="A347">
        <v>346</v>
      </c>
      <c r="B347" s="4">
        <v>1709122</v>
      </c>
      <c r="C347" s="5">
        <v>53.7</v>
      </c>
      <c r="D347" s="5">
        <v>6</v>
      </c>
      <c r="E347" s="5">
        <v>0</v>
      </c>
      <c r="F347" s="5">
        <v>42</v>
      </c>
      <c r="G347" s="6">
        <v>10779.92</v>
      </c>
    </row>
    <row r="348" spans="1:7" ht="15.75" x14ac:dyDescent="0.25">
      <c r="A348">
        <v>347</v>
      </c>
      <c r="B348" s="4">
        <v>220265</v>
      </c>
      <c r="C348" s="5">
        <v>90.1</v>
      </c>
      <c r="D348" s="5">
        <v>3</v>
      </c>
      <c r="E348" s="5">
        <v>2</v>
      </c>
      <c r="F348" s="5">
        <v>52</v>
      </c>
      <c r="G348" s="6">
        <v>21695.38</v>
      </c>
    </row>
    <row r="349" spans="1:7" ht="15.75" x14ac:dyDescent="0.25">
      <c r="A349">
        <v>348</v>
      </c>
      <c r="B349" s="4">
        <v>23907605</v>
      </c>
      <c r="C349" s="5">
        <v>29.2</v>
      </c>
      <c r="D349" s="5">
        <v>6</v>
      </c>
      <c r="E349" s="5">
        <v>2</v>
      </c>
      <c r="F349" s="5">
        <v>55</v>
      </c>
      <c r="G349" s="6">
        <v>5533.06</v>
      </c>
    </row>
    <row r="350" spans="1:7" ht="15.75" x14ac:dyDescent="0.25">
      <c r="A350">
        <v>349</v>
      </c>
      <c r="B350" s="4">
        <v>25517016</v>
      </c>
      <c r="C350" s="5">
        <v>92.3</v>
      </c>
      <c r="D350" s="5">
        <v>3</v>
      </c>
      <c r="E350" s="5">
        <v>1</v>
      </c>
      <c r="F350" s="5">
        <v>10</v>
      </c>
      <c r="G350" s="6">
        <v>10744.37</v>
      </c>
    </row>
    <row r="351" spans="1:7" ht="15.75" x14ac:dyDescent="0.25">
      <c r="A351">
        <v>350</v>
      </c>
      <c r="B351" s="4">
        <v>18430470</v>
      </c>
      <c r="C351" s="5">
        <v>72.099999999999994</v>
      </c>
      <c r="D351" s="5">
        <v>4</v>
      </c>
      <c r="E351" s="5">
        <v>1</v>
      </c>
      <c r="F351" s="5">
        <v>16</v>
      </c>
      <c r="G351" s="6">
        <v>7489.58</v>
      </c>
    </row>
    <row r="352" spans="1:7" ht="15.75" x14ac:dyDescent="0.25">
      <c r="A352">
        <v>351</v>
      </c>
      <c r="B352" s="4">
        <v>5055846</v>
      </c>
      <c r="C352" s="5">
        <v>73.8</v>
      </c>
      <c r="D352" s="5">
        <v>7</v>
      </c>
      <c r="E352" s="5">
        <v>5</v>
      </c>
      <c r="F352" s="5">
        <v>41</v>
      </c>
      <c r="G352" s="6">
        <v>19114.419999999998</v>
      </c>
    </row>
    <row r="353" spans="1:7" ht="15.75" x14ac:dyDescent="0.25">
      <c r="A353">
        <v>352</v>
      </c>
      <c r="B353" s="4">
        <v>9100457</v>
      </c>
      <c r="C353" s="5">
        <v>48.4</v>
      </c>
      <c r="D353" s="5">
        <v>4</v>
      </c>
      <c r="E353" s="5">
        <v>4</v>
      </c>
      <c r="F353" s="5">
        <v>40</v>
      </c>
      <c r="G353" s="6">
        <v>10186.41</v>
      </c>
    </row>
    <row r="354" spans="1:7" ht="15.75" x14ac:dyDescent="0.25">
      <c r="A354">
        <v>353</v>
      </c>
      <c r="B354" s="4">
        <v>1939545</v>
      </c>
      <c r="C354" s="5">
        <v>45</v>
      </c>
      <c r="D354" s="5">
        <v>5</v>
      </c>
      <c r="E354" s="5">
        <v>1</v>
      </c>
      <c r="F354" s="5">
        <v>52</v>
      </c>
      <c r="G354" s="6">
        <v>15178.7</v>
      </c>
    </row>
    <row r="355" spans="1:7" ht="15.75" x14ac:dyDescent="0.25">
      <c r="A355">
        <v>354</v>
      </c>
      <c r="B355" s="4">
        <v>7867553</v>
      </c>
      <c r="C355" s="5">
        <v>77.2</v>
      </c>
      <c r="D355" s="5">
        <v>3</v>
      </c>
      <c r="E355" s="5">
        <v>1</v>
      </c>
      <c r="F355" s="5">
        <v>58</v>
      </c>
      <c r="G355" s="6">
        <v>12103.74</v>
      </c>
    </row>
    <row r="356" spans="1:7" ht="15.75" x14ac:dyDescent="0.25">
      <c r="A356">
        <v>355</v>
      </c>
      <c r="B356" s="4">
        <v>20470074</v>
      </c>
      <c r="C356" s="5">
        <v>55.2</v>
      </c>
      <c r="D356" s="5">
        <v>5</v>
      </c>
      <c r="E356" s="5">
        <v>3</v>
      </c>
      <c r="F356" s="5">
        <v>16</v>
      </c>
      <c r="G356" s="6">
        <v>1274.78</v>
      </c>
    </row>
    <row r="357" spans="1:7" ht="15.75" x14ac:dyDescent="0.25">
      <c r="A357">
        <v>356</v>
      </c>
      <c r="B357" s="4">
        <v>25415002</v>
      </c>
      <c r="C357" s="5">
        <v>117.2</v>
      </c>
      <c r="D357" s="5">
        <v>7</v>
      </c>
      <c r="E357" s="5">
        <v>3</v>
      </c>
      <c r="F357" s="5">
        <v>36</v>
      </c>
      <c r="G357" s="6">
        <v>22607.919999999998</v>
      </c>
    </row>
    <row r="358" spans="1:7" ht="15.75" x14ac:dyDescent="0.25">
      <c r="A358">
        <v>357</v>
      </c>
      <c r="B358" s="4">
        <v>19309312</v>
      </c>
      <c r="C358" s="5">
        <v>46.6</v>
      </c>
      <c r="D358" s="5">
        <v>7</v>
      </c>
      <c r="E358" s="5">
        <v>3</v>
      </c>
      <c r="F358" s="5">
        <v>56</v>
      </c>
      <c r="G358" s="6">
        <v>12877.06</v>
      </c>
    </row>
    <row r="359" spans="1:7" ht="15.75" x14ac:dyDescent="0.25">
      <c r="A359">
        <v>358</v>
      </c>
      <c r="B359" s="4">
        <v>11715814</v>
      </c>
      <c r="C359" s="5">
        <v>8</v>
      </c>
      <c r="D359" s="5">
        <v>8</v>
      </c>
      <c r="E359" s="5">
        <v>4</v>
      </c>
      <c r="F359" s="5">
        <v>45</v>
      </c>
      <c r="G359" s="6">
        <v>4802.6400000000003</v>
      </c>
    </row>
    <row r="360" spans="1:7" ht="15.75" x14ac:dyDescent="0.25">
      <c r="A360">
        <v>359</v>
      </c>
      <c r="B360" s="4">
        <v>15144054</v>
      </c>
      <c r="C360" s="5">
        <v>108</v>
      </c>
      <c r="D360" s="5">
        <v>4</v>
      </c>
      <c r="E360" s="5">
        <v>1</v>
      </c>
      <c r="F360" s="5">
        <v>29</v>
      </c>
      <c r="G360" s="6">
        <v>16926.89</v>
      </c>
    </row>
    <row r="361" spans="1:7" ht="15.75" x14ac:dyDescent="0.25">
      <c r="A361">
        <v>360</v>
      </c>
      <c r="B361" s="4">
        <v>11213570</v>
      </c>
      <c r="C361" s="5">
        <v>56.1</v>
      </c>
      <c r="D361" s="5">
        <v>7</v>
      </c>
      <c r="E361" s="5">
        <v>2</v>
      </c>
      <c r="F361" s="5">
        <v>28</v>
      </c>
      <c r="G361" s="6">
        <v>16115.73</v>
      </c>
    </row>
    <row r="362" spans="1:7" ht="15.75" x14ac:dyDescent="0.25">
      <c r="A362">
        <v>361</v>
      </c>
      <c r="B362" s="4">
        <v>18035198</v>
      </c>
      <c r="C362" s="5">
        <v>95.3</v>
      </c>
      <c r="D362" s="5">
        <v>5</v>
      </c>
      <c r="E362" s="5">
        <v>4</v>
      </c>
      <c r="F362" s="5">
        <v>36</v>
      </c>
      <c r="G362" s="6">
        <v>13316.42</v>
      </c>
    </row>
    <row r="363" spans="1:7" ht="15.75" x14ac:dyDescent="0.25">
      <c r="A363">
        <v>362</v>
      </c>
      <c r="B363" s="4">
        <v>11010959</v>
      </c>
      <c r="C363" s="5">
        <v>53.2</v>
      </c>
      <c r="D363" s="5">
        <v>2</v>
      </c>
      <c r="E363" s="5">
        <v>1</v>
      </c>
      <c r="F363" s="5">
        <v>20</v>
      </c>
      <c r="G363" s="6">
        <v>9158.98</v>
      </c>
    </row>
    <row r="364" spans="1:7" ht="15.75" x14ac:dyDescent="0.25">
      <c r="A364">
        <v>363</v>
      </c>
      <c r="B364" s="4">
        <v>1892242</v>
      </c>
      <c r="C364" s="5">
        <v>38.9</v>
      </c>
      <c r="D364" s="5">
        <v>8</v>
      </c>
      <c r="E364" s="5">
        <v>2</v>
      </c>
      <c r="F364" s="5">
        <v>2</v>
      </c>
      <c r="G364" s="6">
        <v>11545.79</v>
      </c>
    </row>
    <row r="365" spans="1:7" ht="15.75" x14ac:dyDescent="0.25">
      <c r="A365">
        <v>364</v>
      </c>
      <c r="B365" s="4">
        <v>6922311</v>
      </c>
      <c r="C365" s="5">
        <v>78.400000000000006</v>
      </c>
      <c r="D365" s="5">
        <v>7</v>
      </c>
      <c r="E365" s="5">
        <v>2</v>
      </c>
      <c r="F365" s="5">
        <v>24</v>
      </c>
      <c r="G365" s="6">
        <v>7568.74</v>
      </c>
    </row>
    <row r="366" spans="1:7" ht="15.75" x14ac:dyDescent="0.25">
      <c r="A366">
        <v>365</v>
      </c>
      <c r="B366" s="4">
        <v>28939370</v>
      </c>
      <c r="C366" s="5">
        <v>41</v>
      </c>
      <c r="D366" s="5">
        <v>3</v>
      </c>
      <c r="E366" s="5">
        <v>4</v>
      </c>
      <c r="F366" s="5">
        <v>27</v>
      </c>
      <c r="G366" s="6">
        <v>8876.56</v>
      </c>
    </row>
    <row r="367" spans="1:7" ht="15.75" x14ac:dyDescent="0.25">
      <c r="A367">
        <v>366</v>
      </c>
      <c r="B367" s="4">
        <v>23767087</v>
      </c>
      <c r="C367" s="5">
        <v>99.9</v>
      </c>
      <c r="D367" s="5">
        <v>5</v>
      </c>
      <c r="E367" s="5">
        <v>3</v>
      </c>
      <c r="F367" s="5">
        <v>40</v>
      </c>
      <c r="G367" s="6">
        <v>12620.73</v>
      </c>
    </row>
    <row r="368" spans="1:7" ht="15.75" x14ac:dyDescent="0.25">
      <c r="A368">
        <v>367</v>
      </c>
      <c r="B368" s="4">
        <v>15213716</v>
      </c>
      <c r="C368" s="5">
        <v>90</v>
      </c>
      <c r="D368" s="5">
        <v>5</v>
      </c>
      <c r="E368" s="5">
        <v>5</v>
      </c>
      <c r="F368" s="5">
        <v>10</v>
      </c>
      <c r="G368" s="6">
        <v>15932.13</v>
      </c>
    </row>
    <row r="369" spans="1:7" ht="15.75" x14ac:dyDescent="0.25">
      <c r="A369">
        <v>368</v>
      </c>
      <c r="B369" s="4">
        <v>18699523</v>
      </c>
      <c r="C369" s="5">
        <v>79.3</v>
      </c>
      <c r="D369" s="5">
        <v>3</v>
      </c>
      <c r="E369" s="5">
        <v>1</v>
      </c>
      <c r="F369" s="5">
        <v>40</v>
      </c>
      <c r="G369" s="6">
        <v>12658.27</v>
      </c>
    </row>
    <row r="370" spans="1:7" ht="15.75" x14ac:dyDescent="0.25">
      <c r="A370">
        <v>369</v>
      </c>
      <c r="B370" s="4">
        <v>5263212</v>
      </c>
      <c r="C370" s="5">
        <v>24.6</v>
      </c>
      <c r="D370" s="5">
        <v>4</v>
      </c>
      <c r="E370" s="5">
        <v>2</v>
      </c>
      <c r="F370" s="5">
        <v>53</v>
      </c>
      <c r="G370" s="6">
        <v>440.12</v>
      </c>
    </row>
    <row r="371" spans="1:7" ht="15.75" x14ac:dyDescent="0.25">
      <c r="A371">
        <v>370</v>
      </c>
      <c r="B371" s="4">
        <v>5089191</v>
      </c>
      <c r="C371" s="5">
        <v>75.099999999999994</v>
      </c>
      <c r="D371" s="5">
        <v>2</v>
      </c>
      <c r="E371" s="5">
        <v>0</v>
      </c>
      <c r="F371" s="5">
        <v>24</v>
      </c>
      <c r="G371" s="6">
        <v>8863.1299999999992</v>
      </c>
    </row>
    <row r="372" spans="1:7" ht="15.75" x14ac:dyDescent="0.25">
      <c r="A372">
        <v>371</v>
      </c>
      <c r="B372" s="4">
        <v>12949615</v>
      </c>
      <c r="C372" s="5">
        <v>61.6</v>
      </c>
      <c r="D372" s="5">
        <v>7</v>
      </c>
      <c r="E372" s="5">
        <v>4</v>
      </c>
      <c r="F372" s="5">
        <v>0</v>
      </c>
      <c r="G372" s="6">
        <v>15899.66</v>
      </c>
    </row>
    <row r="373" spans="1:7" ht="15.75" x14ac:dyDescent="0.25">
      <c r="A373">
        <v>372</v>
      </c>
      <c r="B373" s="4">
        <v>3825717</v>
      </c>
      <c r="C373" s="5">
        <v>92.2</v>
      </c>
      <c r="D373" s="5">
        <v>6</v>
      </c>
      <c r="E373" s="5">
        <v>0</v>
      </c>
      <c r="F373" s="5">
        <v>14</v>
      </c>
      <c r="G373" s="6">
        <v>10805.34</v>
      </c>
    </row>
    <row r="374" spans="1:7" ht="15.75" x14ac:dyDescent="0.25">
      <c r="A374">
        <v>373</v>
      </c>
      <c r="B374" s="4">
        <v>9146292</v>
      </c>
      <c r="C374" s="5">
        <v>120.7</v>
      </c>
      <c r="D374" s="5">
        <v>5</v>
      </c>
      <c r="E374" s="5">
        <v>3</v>
      </c>
      <c r="F374" s="5">
        <v>42</v>
      </c>
      <c r="G374" s="6">
        <v>14809.26</v>
      </c>
    </row>
    <row r="375" spans="1:7" ht="15.75" x14ac:dyDescent="0.25">
      <c r="A375">
        <v>374</v>
      </c>
      <c r="B375" s="4">
        <v>15339246</v>
      </c>
      <c r="C375" s="5">
        <v>48.7</v>
      </c>
      <c r="D375" s="5">
        <v>3</v>
      </c>
      <c r="E375" s="5">
        <v>1</v>
      </c>
      <c r="F375" s="5">
        <v>51</v>
      </c>
      <c r="G375" s="6">
        <v>12375.34</v>
      </c>
    </row>
    <row r="376" spans="1:7" ht="15.75" x14ac:dyDescent="0.25">
      <c r="A376">
        <v>375</v>
      </c>
      <c r="B376" s="4">
        <v>26132104</v>
      </c>
      <c r="C376" s="5">
        <v>97.4</v>
      </c>
      <c r="D376" s="5">
        <v>7</v>
      </c>
      <c r="E376" s="5">
        <v>1</v>
      </c>
      <c r="F376" s="5">
        <v>7</v>
      </c>
      <c r="G376" s="6">
        <v>20067.05</v>
      </c>
    </row>
    <row r="377" spans="1:7" ht="15.75" x14ac:dyDescent="0.25">
      <c r="A377">
        <v>376</v>
      </c>
      <c r="B377" s="4">
        <v>28264432</v>
      </c>
      <c r="C377" s="5">
        <v>44.5</v>
      </c>
      <c r="D377" s="5">
        <v>8</v>
      </c>
      <c r="E377" s="5">
        <v>3</v>
      </c>
      <c r="F377" s="5">
        <v>36</v>
      </c>
      <c r="G377" s="6">
        <v>9940.75</v>
      </c>
    </row>
    <row r="378" spans="1:7" ht="15.75" x14ac:dyDescent="0.25">
      <c r="A378">
        <v>377</v>
      </c>
      <c r="B378" s="4">
        <v>28406633</v>
      </c>
      <c r="C378" s="5">
        <v>94.6</v>
      </c>
      <c r="D378" s="5">
        <v>6</v>
      </c>
      <c r="E378" s="5">
        <v>1</v>
      </c>
      <c r="F378" s="5">
        <v>7</v>
      </c>
      <c r="G378" s="6">
        <v>15457.89</v>
      </c>
    </row>
    <row r="379" spans="1:7" ht="15.75" x14ac:dyDescent="0.25">
      <c r="A379">
        <v>378</v>
      </c>
      <c r="B379" s="4">
        <v>26560453</v>
      </c>
      <c r="C379" s="5">
        <v>9.9</v>
      </c>
      <c r="D379" s="5">
        <v>3</v>
      </c>
      <c r="E379" s="5">
        <v>3</v>
      </c>
      <c r="F379" s="5">
        <v>43</v>
      </c>
      <c r="G379" s="6">
        <v>8384.74</v>
      </c>
    </row>
    <row r="380" spans="1:7" ht="15.75" x14ac:dyDescent="0.25">
      <c r="A380">
        <v>379</v>
      </c>
      <c r="B380" s="4">
        <v>10476048</v>
      </c>
      <c r="C380" s="5">
        <v>79.3</v>
      </c>
      <c r="D380" s="5">
        <v>7</v>
      </c>
      <c r="E380" s="5">
        <v>3</v>
      </c>
      <c r="F380" s="5">
        <v>38</v>
      </c>
      <c r="G380" s="6">
        <v>15201.42</v>
      </c>
    </row>
    <row r="381" spans="1:7" ht="15.75" x14ac:dyDescent="0.25">
      <c r="A381">
        <v>380</v>
      </c>
      <c r="B381" s="4">
        <v>22643733</v>
      </c>
      <c r="C381" s="5">
        <v>98.1</v>
      </c>
      <c r="D381" s="5">
        <v>6</v>
      </c>
      <c r="E381" s="5">
        <v>2</v>
      </c>
      <c r="F381" s="5">
        <v>9</v>
      </c>
      <c r="G381" s="6">
        <v>12913.04</v>
      </c>
    </row>
    <row r="382" spans="1:7" ht="15.75" x14ac:dyDescent="0.25">
      <c r="A382">
        <v>381</v>
      </c>
      <c r="B382" s="4">
        <v>133779</v>
      </c>
      <c r="C382" s="5">
        <v>51.9</v>
      </c>
      <c r="D382" s="5">
        <v>7</v>
      </c>
      <c r="E382" s="5">
        <v>2</v>
      </c>
      <c r="F382" s="5">
        <v>45</v>
      </c>
      <c r="G382" s="6">
        <v>15426.14</v>
      </c>
    </row>
    <row r="383" spans="1:7" ht="15.75" x14ac:dyDescent="0.25">
      <c r="A383">
        <v>382</v>
      </c>
      <c r="B383" s="4">
        <v>12614495</v>
      </c>
      <c r="C383" s="5">
        <v>89.2</v>
      </c>
      <c r="D383" s="5">
        <v>8</v>
      </c>
      <c r="E383" s="5">
        <v>1</v>
      </c>
      <c r="F383" s="5">
        <v>57</v>
      </c>
      <c r="G383" s="6">
        <v>13646.98</v>
      </c>
    </row>
    <row r="384" spans="1:7" ht="15.75" x14ac:dyDescent="0.25">
      <c r="A384">
        <v>383</v>
      </c>
      <c r="B384" s="4">
        <v>20280111</v>
      </c>
      <c r="C384" s="5">
        <v>70.2</v>
      </c>
      <c r="D384" s="5">
        <v>3</v>
      </c>
      <c r="E384" s="5">
        <v>1</v>
      </c>
      <c r="F384" s="5">
        <v>41</v>
      </c>
      <c r="G384" s="6">
        <v>6733.53</v>
      </c>
    </row>
    <row r="385" spans="1:7" ht="15.75" x14ac:dyDescent="0.25">
      <c r="A385">
        <v>384</v>
      </c>
      <c r="B385" s="4">
        <v>15055118</v>
      </c>
      <c r="C385" s="5">
        <v>27.5</v>
      </c>
      <c r="D385" s="5">
        <v>3</v>
      </c>
      <c r="E385" s="5">
        <v>4</v>
      </c>
      <c r="F385" s="5">
        <v>10</v>
      </c>
      <c r="G385" s="6">
        <v>7194.18</v>
      </c>
    </row>
    <row r="386" spans="1:7" ht="15.75" x14ac:dyDescent="0.25">
      <c r="A386">
        <v>385</v>
      </c>
      <c r="B386" s="4">
        <v>13233604</v>
      </c>
      <c r="C386" s="5">
        <v>106.7</v>
      </c>
      <c r="D386" s="5">
        <v>1</v>
      </c>
      <c r="E386" s="5">
        <v>2</v>
      </c>
      <c r="F386" s="5">
        <v>51</v>
      </c>
      <c r="G386" s="6">
        <v>12133.97</v>
      </c>
    </row>
    <row r="387" spans="1:7" ht="15.75" x14ac:dyDescent="0.25">
      <c r="A387">
        <v>386</v>
      </c>
      <c r="B387" s="4">
        <v>22356529</v>
      </c>
      <c r="C387" s="5">
        <v>98.4</v>
      </c>
      <c r="D387" s="5">
        <v>5</v>
      </c>
      <c r="E387" s="5">
        <v>1</v>
      </c>
      <c r="F387" s="5">
        <v>27</v>
      </c>
      <c r="G387" s="6">
        <v>9052.2900000000009</v>
      </c>
    </row>
    <row r="388" spans="1:7" ht="15.75" x14ac:dyDescent="0.25">
      <c r="A388">
        <v>387</v>
      </c>
      <c r="B388" s="4">
        <v>15289821</v>
      </c>
      <c r="C388" s="5">
        <v>104.1</v>
      </c>
      <c r="D388" s="5">
        <v>3</v>
      </c>
      <c r="E388" s="5">
        <v>4</v>
      </c>
      <c r="F388" s="5">
        <v>52</v>
      </c>
      <c r="G388" s="6">
        <v>18953.64</v>
      </c>
    </row>
    <row r="389" spans="1:7" ht="15.75" x14ac:dyDescent="0.25">
      <c r="A389">
        <v>388</v>
      </c>
      <c r="B389" s="4">
        <v>19872887</v>
      </c>
      <c r="C389" s="5">
        <v>45.2</v>
      </c>
      <c r="D389" s="5">
        <v>2</v>
      </c>
      <c r="E389" s="5">
        <v>2</v>
      </c>
      <c r="F389" s="5">
        <v>14</v>
      </c>
      <c r="G389" s="6">
        <v>10188</v>
      </c>
    </row>
    <row r="390" spans="1:7" ht="15.75" x14ac:dyDescent="0.25">
      <c r="A390">
        <v>389</v>
      </c>
      <c r="B390" s="4">
        <v>5322783</v>
      </c>
      <c r="C390" s="5">
        <v>82.7</v>
      </c>
      <c r="D390" s="5">
        <v>4</v>
      </c>
      <c r="E390" s="5">
        <v>3</v>
      </c>
      <c r="F390" s="5">
        <v>41</v>
      </c>
      <c r="G390" s="6">
        <v>15854.1</v>
      </c>
    </row>
    <row r="391" spans="1:7" ht="15.75" x14ac:dyDescent="0.25">
      <c r="A391">
        <v>390</v>
      </c>
      <c r="B391" s="4">
        <v>13581148</v>
      </c>
      <c r="C391" s="5">
        <v>46.8</v>
      </c>
      <c r="D391" s="5">
        <v>7</v>
      </c>
      <c r="E391" s="5">
        <v>4</v>
      </c>
      <c r="F391" s="5">
        <v>56</v>
      </c>
      <c r="G391" s="6">
        <v>10922.91</v>
      </c>
    </row>
    <row r="392" spans="1:7" ht="15.75" x14ac:dyDescent="0.25">
      <c r="A392">
        <v>391</v>
      </c>
      <c r="B392" s="4">
        <v>22589206</v>
      </c>
      <c r="C392" s="5">
        <v>27</v>
      </c>
      <c r="D392" s="5">
        <v>7</v>
      </c>
      <c r="E392" s="5">
        <v>2</v>
      </c>
      <c r="F392" s="5">
        <v>44</v>
      </c>
      <c r="G392" s="6">
        <v>5612.69</v>
      </c>
    </row>
    <row r="393" spans="1:7" ht="15.75" x14ac:dyDescent="0.25">
      <c r="A393">
        <v>392</v>
      </c>
      <c r="B393" s="4">
        <v>11367433</v>
      </c>
      <c r="C393" s="5">
        <v>83.1</v>
      </c>
      <c r="D393" s="5">
        <v>7</v>
      </c>
      <c r="E393" s="5">
        <v>0</v>
      </c>
      <c r="F393" s="5">
        <v>41</v>
      </c>
      <c r="G393" s="6">
        <v>20339.759999999998</v>
      </c>
    </row>
    <row r="394" spans="1:7" ht="15.75" x14ac:dyDescent="0.25">
      <c r="A394">
        <v>393</v>
      </c>
      <c r="B394" s="4">
        <v>3536867</v>
      </c>
      <c r="C394" s="5">
        <v>17.5</v>
      </c>
      <c r="D394" s="5">
        <v>4</v>
      </c>
      <c r="E394" s="5">
        <v>4</v>
      </c>
      <c r="F394" s="5">
        <v>35</v>
      </c>
      <c r="G394" s="6">
        <v>179.58</v>
      </c>
    </row>
    <row r="395" spans="1:7" ht="15.75" x14ac:dyDescent="0.25">
      <c r="A395">
        <v>394</v>
      </c>
      <c r="B395" s="4">
        <v>12175940</v>
      </c>
      <c r="C395" s="5">
        <v>42.9</v>
      </c>
      <c r="D395" s="5">
        <v>3</v>
      </c>
      <c r="E395" s="5">
        <v>2</v>
      </c>
      <c r="F395" s="5">
        <v>39</v>
      </c>
      <c r="G395" s="6">
        <v>0</v>
      </c>
    </row>
    <row r="396" spans="1:7" ht="15.75" x14ac:dyDescent="0.25">
      <c r="A396">
        <v>395</v>
      </c>
      <c r="B396" s="4">
        <v>12276104</v>
      </c>
      <c r="C396" s="5">
        <v>71.8</v>
      </c>
      <c r="D396" s="5">
        <v>7</v>
      </c>
      <c r="E396" s="5">
        <v>0</v>
      </c>
      <c r="F396" s="5">
        <v>51</v>
      </c>
      <c r="G396" s="6">
        <v>13279.41</v>
      </c>
    </row>
    <row r="397" spans="1:7" ht="15.75" x14ac:dyDescent="0.25">
      <c r="A397">
        <v>396</v>
      </c>
      <c r="B397" s="4">
        <v>21567246</v>
      </c>
      <c r="C397" s="5">
        <v>80.099999999999994</v>
      </c>
      <c r="D397" s="5">
        <v>7</v>
      </c>
      <c r="E397" s="5">
        <v>3</v>
      </c>
      <c r="F397" s="5">
        <v>23</v>
      </c>
      <c r="G397" s="6">
        <v>19256.72</v>
      </c>
    </row>
    <row r="398" spans="1:7" ht="15.75" x14ac:dyDescent="0.25">
      <c r="A398">
        <v>397</v>
      </c>
      <c r="B398" s="4">
        <v>18836748</v>
      </c>
      <c r="C398" s="5">
        <v>58.8</v>
      </c>
      <c r="D398" s="5">
        <v>5</v>
      </c>
      <c r="E398" s="5">
        <v>4</v>
      </c>
      <c r="F398" s="5">
        <v>43</v>
      </c>
      <c r="G398" s="6">
        <v>3429.77</v>
      </c>
    </row>
    <row r="399" spans="1:7" ht="15.75" x14ac:dyDescent="0.25">
      <c r="A399">
        <v>398</v>
      </c>
      <c r="B399" s="4">
        <v>17179709</v>
      </c>
      <c r="C399" s="5">
        <v>84.3</v>
      </c>
      <c r="D399" s="5">
        <v>6</v>
      </c>
      <c r="E399" s="5">
        <v>3</v>
      </c>
      <c r="F399" s="5">
        <v>47</v>
      </c>
      <c r="G399" s="6">
        <v>20395.439999999999</v>
      </c>
    </row>
    <row r="400" spans="1:7" ht="15.75" x14ac:dyDescent="0.25">
      <c r="A400">
        <v>399</v>
      </c>
      <c r="B400" s="4">
        <v>29416131</v>
      </c>
      <c r="C400" s="5">
        <v>71.8</v>
      </c>
      <c r="D400" s="5">
        <v>4</v>
      </c>
      <c r="E400" s="5">
        <v>3</v>
      </c>
      <c r="F400" s="5">
        <v>9</v>
      </c>
      <c r="G400" s="6">
        <v>9245.9</v>
      </c>
    </row>
    <row r="401" spans="1:7" ht="15.75" x14ac:dyDescent="0.25">
      <c r="A401">
        <v>400</v>
      </c>
      <c r="B401" s="4">
        <v>28037126</v>
      </c>
      <c r="C401" s="5">
        <v>50.4</v>
      </c>
      <c r="D401" s="5">
        <v>4</v>
      </c>
      <c r="E401" s="5">
        <v>2</v>
      </c>
      <c r="F401" s="5">
        <v>16</v>
      </c>
      <c r="G401" s="6">
        <v>10346.17</v>
      </c>
    </row>
    <row r="402" spans="1:7" ht="15.75" x14ac:dyDescent="0.25">
      <c r="A402">
        <v>401</v>
      </c>
      <c r="B402" s="4">
        <v>5251786</v>
      </c>
      <c r="C402" s="5">
        <v>59.6</v>
      </c>
      <c r="D402" s="5">
        <v>8</v>
      </c>
      <c r="E402" s="5">
        <v>1</v>
      </c>
      <c r="F402" s="5">
        <v>6</v>
      </c>
      <c r="G402" s="6">
        <v>13041.06</v>
      </c>
    </row>
    <row r="403" spans="1:7" ht="15.75" x14ac:dyDescent="0.25">
      <c r="A403">
        <v>402</v>
      </c>
      <c r="B403" s="4">
        <v>7217585</v>
      </c>
      <c r="C403" s="5">
        <v>47.6</v>
      </c>
      <c r="D403" s="5">
        <v>8</v>
      </c>
      <c r="E403" s="5">
        <v>2</v>
      </c>
      <c r="F403" s="5">
        <v>32</v>
      </c>
      <c r="G403" s="6">
        <v>17726.03</v>
      </c>
    </row>
    <row r="404" spans="1:7" ht="15.75" x14ac:dyDescent="0.25">
      <c r="A404">
        <v>403</v>
      </c>
      <c r="B404" s="4">
        <v>24273787</v>
      </c>
      <c r="C404" s="5">
        <v>66.3</v>
      </c>
      <c r="D404" s="5">
        <v>7</v>
      </c>
      <c r="E404" s="5">
        <v>3</v>
      </c>
      <c r="F404" s="5">
        <v>6</v>
      </c>
      <c r="G404" s="6">
        <v>15829.58</v>
      </c>
    </row>
    <row r="405" spans="1:7" ht="15.75" x14ac:dyDescent="0.25">
      <c r="A405">
        <v>404</v>
      </c>
      <c r="B405" s="4">
        <v>3239367</v>
      </c>
      <c r="C405" s="5">
        <v>98</v>
      </c>
      <c r="D405" s="5">
        <v>4</v>
      </c>
      <c r="E405" s="5">
        <v>4</v>
      </c>
      <c r="F405" s="5">
        <v>53</v>
      </c>
      <c r="G405" s="6">
        <v>13005</v>
      </c>
    </row>
    <row r="406" spans="1:7" ht="15.75" x14ac:dyDescent="0.25">
      <c r="A406">
        <v>405</v>
      </c>
      <c r="B406" s="4">
        <v>22314332</v>
      </c>
      <c r="C406" s="5">
        <v>115.8</v>
      </c>
      <c r="D406" s="5">
        <v>2</v>
      </c>
      <c r="E406" s="5">
        <v>2</v>
      </c>
      <c r="F406" s="5">
        <v>11</v>
      </c>
      <c r="G406" s="6">
        <v>11276.2</v>
      </c>
    </row>
    <row r="407" spans="1:7" ht="15.75" x14ac:dyDescent="0.25">
      <c r="A407">
        <v>406</v>
      </c>
      <c r="B407" s="4">
        <v>20150325</v>
      </c>
      <c r="C407" s="5">
        <v>65.2</v>
      </c>
      <c r="D407" s="5">
        <v>4</v>
      </c>
      <c r="E407" s="5">
        <v>1</v>
      </c>
      <c r="F407" s="5">
        <v>37</v>
      </c>
      <c r="G407" s="6">
        <v>5830.23</v>
      </c>
    </row>
    <row r="408" spans="1:7" ht="15.75" x14ac:dyDescent="0.25">
      <c r="A408">
        <v>407</v>
      </c>
      <c r="B408" s="4">
        <v>25787536</v>
      </c>
      <c r="C408" s="5">
        <v>22.4</v>
      </c>
      <c r="D408" s="5">
        <v>3</v>
      </c>
      <c r="E408" s="5">
        <v>4</v>
      </c>
      <c r="F408" s="5">
        <v>51</v>
      </c>
      <c r="G408" s="6">
        <v>4418.75</v>
      </c>
    </row>
    <row r="409" spans="1:7" ht="15.75" x14ac:dyDescent="0.25">
      <c r="A409">
        <v>408</v>
      </c>
      <c r="B409" s="4">
        <v>11009837</v>
      </c>
      <c r="C409" s="5">
        <v>71.5</v>
      </c>
      <c r="D409" s="5">
        <v>6</v>
      </c>
      <c r="E409" s="5">
        <v>0</v>
      </c>
      <c r="F409" s="5">
        <v>33</v>
      </c>
      <c r="G409" s="6">
        <v>14691.22</v>
      </c>
    </row>
    <row r="410" spans="1:7" ht="15.75" x14ac:dyDescent="0.25">
      <c r="A410">
        <v>409</v>
      </c>
      <c r="B410" s="4">
        <v>9192465</v>
      </c>
      <c r="C410" s="5">
        <v>82.5</v>
      </c>
      <c r="D410" s="5">
        <v>4</v>
      </c>
      <c r="E410" s="5">
        <v>3</v>
      </c>
      <c r="F410" s="5">
        <v>40</v>
      </c>
      <c r="G410" s="6">
        <v>12037.45</v>
      </c>
    </row>
    <row r="411" spans="1:7" ht="15.75" x14ac:dyDescent="0.25">
      <c r="A411">
        <v>410</v>
      </c>
      <c r="B411" s="4">
        <v>25866032</v>
      </c>
      <c r="C411" s="5">
        <v>93</v>
      </c>
      <c r="D411" s="5">
        <v>6</v>
      </c>
      <c r="E411" s="5">
        <v>0</v>
      </c>
      <c r="F411" s="5">
        <v>26</v>
      </c>
      <c r="G411" s="6">
        <v>15327.33</v>
      </c>
    </row>
    <row r="412" spans="1:7" ht="15.75" x14ac:dyDescent="0.25">
      <c r="A412">
        <v>411</v>
      </c>
      <c r="B412" s="4">
        <v>16108052</v>
      </c>
      <c r="C412" s="5">
        <v>25</v>
      </c>
      <c r="D412" s="5">
        <v>3</v>
      </c>
      <c r="E412" s="5">
        <v>1</v>
      </c>
      <c r="F412" s="5">
        <v>16</v>
      </c>
      <c r="G412" s="6">
        <v>4693.84</v>
      </c>
    </row>
    <row r="413" spans="1:7" ht="15.75" x14ac:dyDescent="0.25">
      <c r="A413">
        <v>412</v>
      </c>
      <c r="B413" s="4">
        <v>21276610</v>
      </c>
      <c r="C413" s="5">
        <v>85.1</v>
      </c>
      <c r="D413" s="5">
        <v>5</v>
      </c>
      <c r="E413" s="5">
        <v>2</v>
      </c>
      <c r="F413" s="5">
        <v>45</v>
      </c>
      <c r="G413" s="6">
        <v>13802.2</v>
      </c>
    </row>
    <row r="414" spans="1:7" ht="15.75" x14ac:dyDescent="0.25">
      <c r="A414">
        <v>413</v>
      </c>
      <c r="B414" s="4">
        <v>19358700</v>
      </c>
      <c r="C414" s="5">
        <v>18.2</v>
      </c>
      <c r="D414" s="5">
        <v>3</v>
      </c>
      <c r="E414" s="5">
        <v>4</v>
      </c>
      <c r="F414" s="5">
        <v>15</v>
      </c>
      <c r="G414" s="6">
        <v>4400.09</v>
      </c>
    </row>
    <row r="415" spans="1:7" ht="15.75" x14ac:dyDescent="0.25">
      <c r="A415">
        <v>414</v>
      </c>
      <c r="B415" s="4">
        <v>26258112</v>
      </c>
      <c r="C415" s="5">
        <v>25.6</v>
      </c>
      <c r="D415" s="5">
        <v>6</v>
      </c>
      <c r="E415" s="5">
        <v>2</v>
      </c>
      <c r="F415" s="5">
        <v>49</v>
      </c>
      <c r="G415" s="6">
        <v>12450.07</v>
      </c>
    </row>
    <row r="416" spans="1:7" ht="15.75" x14ac:dyDescent="0.25">
      <c r="A416">
        <v>415</v>
      </c>
      <c r="B416" s="4">
        <v>7769493</v>
      </c>
      <c r="C416" s="5">
        <v>91.5</v>
      </c>
      <c r="D416" s="5">
        <v>6</v>
      </c>
      <c r="E416" s="5">
        <v>3</v>
      </c>
      <c r="F416" s="5">
        <v>15</v>
      </c>
      <c r="G416" s="6">
        <v>16516.54</v>
      </c>
    </row>
    <row r="417" spans="1:7" ht="15.75" x14ac:dyDescent="0.25">
      <c r="A417">
        <v>416</v>
      </c>
      <c r="B417" s="4">
        <v>13884399</v>
      </c>
      <c r="C417" s="5">
        <v>90.9</v>
      </c>
      <c r="D417" s="5">
        <v>3</v>
      </c>
      <c r="E417" s="5">
        <v>1</v>
      </c>
      <c r="F417" s="5">
        <v>56</v>
      </c>
      <c r="G417" s="6">
        <v>9461.23</v>
      </c>
    </row>
    <row r="418" spans="1:7" ht="15.75" x14ac:dyDescent="0.25">
      <c r="A418">
        <v>417</v>
      </c>
      <c r="B418" s="4">
        <v>10227762</v>
      </c>
      <c r="C418" s="5">
        <v>53</v>
      </c>
      <c r="D418" s="5">
        <v>6</v>
      </c>
      <c r="E418" s="5">
        <v>4</v>
      </c>
      <c r="F418" s="5">
        <v>25</v>
      </c>
      <c r="G418" s="6">
        <v>11618.27</v>
      </c>
    </row>
    <row r="419" spans="1:7" ht="15.75" x14ac:dyDescent="0.25">
      <c r="A419">
        <v>418</v>
      </c>
      <c r="B419" s="4">
        <v>2323771</v>
      </c>
      <c r="C419" s="5">
        <v>20.3</v>
      </c>
      <c r="D419" s="5">
        <v>3</v>
      </c>
      <c r="E419" s="5">
        <v>1</v>
      </c>
      <c r="F419" s="5">
        <v>31</v>
      </c>
      <c r="G419" s="6">
        <v>11139.23</v>
      </c>
    </row>
    <row r="420" spans="1:7" ht="15.75" x14ac:dyDescent="0.25">
      <c r="A420">
        <v>419</v>
      </c>
      <c r="B420" s="4">
        <v>2985470</v>
      </c>
      <c r="C420" s="5">
        <v>60</v>
      </c>
      <c r="D420" s="5">
        <v>5</v>
      </c>
      <c r="E420" s="5">
        <v>5</v>
      </c>
      <c r="F420" s="5">
        <v>15</v>
      </c>
      <c r="G420" s="6">
        <v>17150.240000000002</v>
      </c>
    </row>
    <row r="421" spans="1:7" ht="15.75" x14ac:dyDescent="0.25">
      <c r="A421">
        <v>420</v>
      </c>
      <c r="B421" s="4">
        <v>172495</v>
      </c>
      <c r="C421" s="5">
        <v>89.3</v>
      </c>
      <c r="D421" s="5">
        <v>7</v>
      </c>
      <c r="E421" s="5">
        <v>4</v>
      </c>
      <c r="F421" s="5">
        <v>8</v>
      </c>
      <c r="G421" s="6">
        <v>11358.81</v>
      </c>
    </row>
    <row r="422" spans="1:7" ht="15.75" x14ac:dyDescent="0.25">
      <c r="A422">
        <v>421</v>
      </c>
      <c r="B422" s="4">
        <v>4397578</v>
      </c>
      <c r="C422" s="5">
        <v>40.1</v>
      </c>
      <c r="D422" s="5">
        <v>7</v>
      </c>
      <c r="E422" s="5">
        <v>3</v>
      </c>
      <c r="F422" s="5">
        <v>20</v>
      </c>
      <c r="G422" s="6">
        <v>11188.19</v>
      </c>
    </row>
    <row r="423" spans="1:7" ht="15.75" x14ac:dyDescent="0.25">
      <c r="A423">
        <v>422</v>
      </c>
      <c r="B423" s="4">
        <v>24334022</v>
      </c>
      <c r="C423" s="5">
        <v>64</v>
      </c>
      <c r="D423" s="5">
        <v>4</v>
      </c>
      <c r="E423" s="5">
        <v>3</v>
      </c>
      <c r="F423" s="5">
        <v>37</v>
      </c>
      <c r="G423" s="6">
        <v>5322.03</v>
      </c>
    </row>
    <row r="424" spans="1:7" ht="15.75" x14ac:dyDescent="0.25">
      <c r="A424">
        <v>423</v>
      </c>
      <c r="B424" s="4">
        <v>10199669</v>
      </c>
      <c r="C424" s="5">
        <v>62.5</v>
      </c>
      <c r="D424" s="5">
        <v>6</v>
      </c>
      <c r="E424" s="5">
        <v>0</v>
      </c>
      <c r="F424" s="5">
        <v>35</v>
      </c>
      <c r="G424" s="6">
        <v>16189.1</v>
      </c>
    </row>
    <row r="425" spans="1:7" ht="15.75" x14ac:dyDescent="0.25">
      <c r="A425">
        <v>424</v>
      </c>
      <c r="B425" s="4">
        <v>27444157</v>
      </c>
      <c r="C425" s="5">
        <v>42.3</v>
      </c>
      <c r="D425" s="5">
        <v>2</v>
      </c>
      <c r="E425" s="5">
        <v>0</v>
      </c>
      <c r="F425" s="5">
        <v>54</v>
      </c>
      <c r="G425" s="6">
        <v>11390.04</v>
      </c>
    </row>
    <row r="426" spans="1:7" ht="15.75" x14ac:dyDescent="0.25">
      <c r="A426">
        <v>425</v>
      </c>
      <c r="B426" s="4">
        <v>26203838</v>
      </c>
      <c r="C426" s="5">
        <v>85.9</v>
      </c>
      <c r="D426" s="5">
        <v>6</v>
      </c>
      <c r="E426" s="5">
        <v>1</v>
      </c>
      <c r="F426" s="5">
        <v>30</v>
      </c>
      <c r="G426" s="6">
        <v>19488.28</v>
      </c>
    </row>
    <row r="427" spans="1:7" ht="15.75" x14ac:dyDescent="0.25">
      <c r="A427">
        <v>426</v>
      </c>
      <c r="B427" s="4">
        <v>7653122</v>
      </c>
      <c r="C427" s="5">
        <v>54.9</v>
      </c>
      <c r="D427" s="5">
        <v>8</v>
      </c>
      <c r="E427" s="5">
        <v>4</v>
      </c>
      <c r="F427" s="5">
        <v>36</v>
      </c>
      <c r="G427" s="6">
        <v>8386.4599999999991</v>
      </c>
    </row>
    <row r="428" spans="1:7" ht="15.75" x14ac:dyDescent="0.25">
      <c r="A428">
        <v>427</v>
      </c>
      <c r="B428" s="4">
        <v>16149501</v>
      </c>
      <c r="C428" s="5">
        <v>43.1</v>
      </c>
      <c r="D428" s="5">
        <v>5</v>
      </c>
      <c r="E428" s="5">
        <v>5</v>
      </c>
      <c r="F428" s="5">
        <v>59</v>
      </c>
      <c r="G428" s="6">
        <v>11549.95</v>
      </c>
    </row>
    <row r="429" spans="1:7" ht="15.75" x14ac:dyDescent="0.25">
      <c r="A429">
        <v>428</v>
      </c>
      <c r="B429" s="4">
        <v>5750686</v>
      </c>
      <c r="C429" s="5">
        <v>36.1</v>
      </c>
      <c r="D429" s="5">
        <v>7</v>
      </c>
      <c r="E429" s="5">
        <v>3</v>
      </c>
      <c r="F429" s="5">
        <v>4</v>
      </c>
      <c r="G429" s="6">
        <v>107.54</v>
      </c>
    </row>
    <row r="430" spans="1:7" ht="15.75" x14ac:dyDescent="0.25">
      <c r="A430">
        <v>429</v>
      </c>
      <c r="B430" s="4">
        <v>11193309</v>
      </c>
      <c r="C430" s="5">
        <v>34.700000000000003</v>
      </c>
      <c r="D430" s="5">
        <v>7</v>
      </c>
      <c r="E430" s="5">
        <v>3</v>
      </c>
      <c r="F430" s="5">
        <v>15</v>
      </c>
      <c r="G430" s="6">
        <v>10809.89</v>
      </c>
    </row>
    <row r="431" spans="1:7" ht="15.75" x14ac:dyDescent="0.25">
      <c r="A431">
        <v>430</v>
      </c>
      <c r="B431" s="4">
        <v>26677894</v>
      </c>
      <c r="C431" s="5">
        <v>44.1</v>
      </c>
      <c r="D431" s="5">
        <v>7</v>
      </c>
      <c r="E431" s="5">
        <v>4</v>
      </c>
      <c r="F431" s="5">
        <v>16</v>
      </c>
      <c r="G431" s="6">
        <v>2727.69</v>
      </c>
    </row>
    <row r="432" spans="1:7" ht="15.75" x14ac:dyDescent="0.25">
      <c r="A432">
        <v>431</v>
      </c>
      <c r="B432" s="4">
        <v>4708626</v>
      </c>
      <c r="C432" s="5">
        <v>94.4</v>
      </c>
      <c r="D432" s="5">
        <v>8</v>
      </c>
      <c r="E432" s="5">
        <v>1</v>
      </c>
      <c r="F432" s="5">
        <v>57</v>
      </c>
      <c r="G432" s="6">
        <v>25215.040000000001</v>
      </c>
    </row>
    <row r="433" spans="1:7" ht="15.75" x14ac:dyDescent="0.25">
      <c r="A433">
        <v>432</v>
      </c>
      <c r="B433" s="4">
        <v>17315701</v>
      </c>
      <c r="C433" s="5">
        <v>33</v>
      </c>
      <c r="D433" s="5">
        <v>8</v>
      </c>
      <c r="E433" s="5">
        <v>4</v>
      </c>
      <c r="F433" s="5">
        <v>26</v>
      </c>
      <c r="G433" s="6">
        <v>11364.08</v>
      </c>
    </row>
    <row r="434" spans="1:7" ht="15.75" x14ac:dyDescent="0.25">
      <c r="A434">
        <v>433</v>
      </c>
      <c r="B434" s="4">
        <v>14965825</v>
      </c>
      <c r="C434" s="5">
        <v>55.9</v>
      </c>
      <c r="D434" s="5">
        <v>4</v>
      </c>
      <c r="E434" s="5">
        <v>1</v>
      </c>
      <c r="F434" s="5">
        <v>9</v>
      </c>
      <c r="G434" s="6">
        <v>7031.87</v>
      </c>
    </row>
    <row r="435" spans="1:7" ht="15.75" x14ac:dyDescent="0.25">
      <c r="A435">
        <v>434</v>
      </c>
      <c r="B435" s="4">
        <v>6911380</v>
      </c>
      <c r="C435" s="5">
        <v>86.5</v>
      </c>
      <c r="D435" s="5">
        <v>6</v>
      </c>
      <c r="E435" s="5">
        <v>4</v>
      </c>
      <c r="F435" s="5">
        <v>59</v>
      </c>
      <c r="G435" s="6">
        <v>12375.09</v>
      </c>
    </row>
    <row r="436" spans="1:7" ht="15.75" x14ac:dyDescent="0.25">
      <c r="A436">
        <v>435</v>
      </c>
      <c r="B436" s="4">
        <v>12967743</v>
      </c>
      <c r="C436" s="5">
        <v>55.1</v>
      </c>
      <c r="D436" s="5">
        <v>7</v>
      </c>
      <c r="E436" s="5">
        <v>4</v>
      </c>
      <c r="F436" s="5">
        <v>14</v>
      </c>
      <c r="G436" s="6">
        <v>11369.34</v>
      </c>
    </row>
    <row r="437" spans="1:7" ht="15.75" x14ac:dyDescent="0.25">
      <c r="A437">
        <v>436</v>
      </c>
      <c r="B437" s="4">
        <v>4791310</v>
      </c>
      <c r="C437" s="5">
        <v>39.5</v>
      </c>
      <c r="D437" s="5">
        <v>4</v>
      </c>
      <c r="E437" s="5">
        <v>3</v>
      </c>
      <c r="F437" s="5">
        <v>46</v>
      </c>
      <c r="G437" s="6">
        <v>10467.879999999999</v>
      </c>
    </row>
    <row r="438" spans="1:7" ht="15.75" x14ac:dyDescent="0.25">
      <c r="A438">
        <v>437</v>
      </c>
      <c r="B438" s="4">
        <v>4573215</v>
      </c>
      <c r="C438" s="5">
        <v>86.6</v>
      </c>
      <c r="D438" s="5">
        <v>3</v>
      </c>
      <c r="E438" s="5">
        <v>2</v>
      </c>
      <c r="F438" s="5">
        <v>26</v>
      </c>
      <c r="G438" s="6">
        <v>10587.36</v>
      </c>
    </row>
    <row r="439" spans="1:7" ht="15.75" x14ac:dyDescent="0.25">
      <c r="A439">
        <v>438</v>
      </c>
      <c r="B439" s="4">
        <v>2491879</v>
      </c>
      <c r="C439" s="5">
        <v>42.6</v>
      </c>
      <c r="D439" s="5">
        <v>5</v>
      </c>
      <c r="E439" s="5">
        <v>5</v>
      </c>
      <c r="F439" s="5">
        <v>26</v>
      </c>
      <c r="G439" s="6">
        <v>2013.96</v>
      </c>
    </row>
    <row r="440" spans="1:7" ht="15.75" x14ac:dyDescent="0.25">
      <c r="A440">
        <v>439</v>
      </c>
      <c r="B440" s="4">
        <v>26871047</v>
      </c>
      <c r="C440" s="5">
        <v>69.3</v>
      </c>
      <c r="D440" s="5">
        <v>5</v>
      </c>
      <c r="E440" s="5">
        <v>0</v>
      </c>
      <c r="F440" s="5">
        <v>21</v>
      </c>
      <c r="G440" s="6">
        <v>10790.1</v>
      </c>
    </row>
    <row r="441" spans="1:7" ht="15.75" x14ac:dyDescent="0.25">
      <c r="A441">
        <v>440</v>
      </c>
      <c r="B441" s="4">
        <v>28441232</v>
      </c>
      <c r="C441" s="5">
        <v>31.8</v>
      </c>
      <c r="D441" s="5">
        <v>6</v>
      </c>
      <c r="E441" s="5">
        <v>1</v>
      </c>
      <c r="F441" s="5">
        <v>42</v>
      </c>
      <c r="G441" s="6">
        <v>16518.490000000002</v>
      </c>
    </row>
    <row r="442" spans="1:7" ht="15.75" x14ac:dyDescent="0.25">
      <c r="A442">
        <v>441</v>
      </c>
      <c r="B442" s="4">
        <v>7237038</v>
      </c>
      <c r="C442" s="5">
        <v>72.5</v>
      </c>
      <c r="D442" s="5">
        <v>1</v>
      </c>
      <c r="E442" s="5">
        <v>0</v>
      </c>
      <c r="F442" s="5">
        <v>34</v>
      </c>
      <c r="G442" s="6">
        <v>7708.21</v>
      </c>
    </row>
    <row r="443" spans="1:7" ht="15.75" x14ac:dyDescent="0.25">
      <c r="A443">
        <v>442</v>
      </c>
      <c r="B443" s="4">
        <v>13587406</v>
      </c>
      <c r="C443" s="5">
        <v>52.4</v>
      </c>
      <c r="D443" s="5">
        <v>6</v>
      </c>
      <c r="E443" s="5">
        <v>1</v>
      </c>
      <c r="F443" s="5">
        <v>10</v>
      </c>
      <c r="G443" s="6">
        <v>10595.6</v>
      </c>
    </row>
    <row r="444" spans="1:7" ht="15.75" x14ac:dyDescent="0.25">
      <c r="A444">
        <v>443</v>
      </c>
      <c r="B444" s="4">
        <v>21684523</v>
      </c>
      <c r="C444" s="5">
        <v>15</v>
      </c>
      <c r="D444" s="5">
        <v>5</v>
      </c>
      <c r="E444" s="5">
        <v>2</v>
      </c>
      <c r="F444" s="5">
        <v>54</v>
      </c>
      <c r="G444" s="6">
        <v>0</v>
      </c>
    </row>
    <row r="445" spans="1:7" ht="15.75" x14ac:dyDescent="0.25">
      <c r="A445">
        <v>444</v>
      </c>
      <c r="B445" s="4">
        <v>27215108</v>
      </c>
      <c r="C445" s="5">
        <v>52</v>
      </c>
      <c r="D445" s="5">
        <v>3</v>
      </c>
      <c r="E445" s="5">
        <v>2</v>
      </c>
      <c r="F445" s="5">
        <v>45</v>
      </c>
      <c r="G445" s="6">
        <v>17192.599999999999</v>
      </c>
    </row>
    <row r="446" spans="1:7" ht="15.75" x14ac:dyDescent="0.25">
      <c r="A446">
        <v>445</v>
      </c>
      <c r="B446" s="4">
        <v>503820</v>
      </c>
      <c r="C446" s="5">
        <v>34.4</v>
      </c>
      <c r="D446" s="5">
        <v>7</v>
      </c>
      <c r="E446" s="5">
        <v>2</v>
      </c>
      <c r="F446" s="5">
        <v>10</v>
      </c>
      <c r="G446" s="6">
        <v>10914.82</v>
      </c>
    </row>
    <row r="447" spans="1:7" ht="15.75" x14ac:dyDescent="0.25">
      <c r="A447">
        <v>446</v>
      </c>
      <c r="B447" s="4">
        <v>12286537</v>
      </c>
      <c r="C447" s="5">
        <v>117.3</v>
      </c>
      <c r="D447" s="5">
        <v>4</v>
      </c>
      <c r="E447" s="5">
        <v>3</v>
      </c>
      <c r="F447" s="5">
        <v>35</v>
      </c>
      <c r="G447" s="6">
        <v>11749.74</v>
      </c>
    </row>
    <row r="448" spans="1:7" ht="15.75" x14ac:dyDescent="0.25">
      <c r="A448">
        <v>447</v>
      </c>
      <c r="B448" s="4">
        <v>16598444</v>
      </c>
      <c r="C448" s="5">
        <v>71.5</v>
      </c>
      <c r="D448" s="5">
        <v>4</v>
      </c>
      <c r="E448" s="5">
        <v>3</v>
      </c>
      <c r="F448" s="5">
        <v>4</v>
      </c>
      <c r="G448" s="6">
        <v>9807.93</v>
      </c>
    </row>
    <row r="449" spans="1:7" ht="15.75" x14ac:dyDescent="0.25">
      <c r="A449">
        <v>448</v>
      </c>
      <c r="B449" s="4">
        <v>26655341</v>
      </c>
      <c r="C449" s="5">
        <v>106.1</v>
      </c>
      <c r="D449" s="5">
        <v>1</v>
      </c>
      <c r="E449" s="5">
        <v>2</v>
      </c>
      <c r="F449" s="5">
        <v>37</v>
      </c>
      <c r="G449" s="6">
        <v>6087.47</v>
      </c>
    </row>
    <row r="450" spans="1:7" ht="15.75" x14ac:dyDescent="0.25">
      <c r="A450">
        <v>449</v>
      </c>
      <c r="B450" s="4">
        <v>14115166</v>
      </c>
      <c r="C450" s="5">
        <v>114.4</v>
      </c>
      <c r="D450" s="5">
        <v>3</v>
      </c>
      <c r="E450" s="5">
        <v>0</v>
      </c>
      <c r="F450" s="5">
        <v>0</v>
      </c>
      <c r="G450" s="6">
        <v>13251.82</v>
      </c>
    </row>
    <row r="451" spans="1:7" ht="15.75" x14ac:dyDescent="0.25">
      <c r="A451">
        <v>450</v>
      </c>
      <c r="B451" s="4">
        <v>25163382</v>
      </c>
      <c r="C451" s="5">
        <v>29.8</v>
      </c>
      <c r="D451" s="5">
        <v>3</v>
      </c>
      <c r="E451" s="5">
        <v>1</v>
      </c>
      <c r="F451" s="5">
        <v>33</v>
      </c>
      <c r="G451" s="6">
        <v>3728.04</v>
      </c>
    </row>
    <row r="452" spans="1:7" ht="15.75" x14ac:dyDescent="0.25">
      <c r="A452">
        <v>451</v>
      </c>
      <c r="B452" s="4">
        <v>6309187</v>
      </c>
      <c r="C452" s="5">
        <v>47.2</v>
      </c>
      <c r="D452" s="5">
        <v>5</v>
      </c>
      <c r="E452" s="5">
        <v>3</v>
      </c>
      <c r="F452" s="5">
        <v>25</v>
      </c>
      <c r="G452" s="6">
        <v>10304.32</v>
      </c>
    </row>
    <row r="453" spans="1:7" ht="15.75" x14ac:dyDescent="0.25">
      <c r="A453">
        <v>452</v>
      </c>
      <c r="B453" s="4">
        <v>11791128</v>
      </c>
      <c r="C453" s="5">
        <v>36.9</v>
      </c>
      <c r="D453" s="5">
        <v>2</v>
      </c>
      <c r="E453" s="5">
        <v>1</v>
      </c>
      <c r="F453" s="5">
        <v>24</v>
      </c>
      <c r="G453" s="6">
        <v>9866.41</v>
      </c>
    </row>
    <row r="454" spans="1:7" ht="15.75" x14ac:dyDescent="0.25">
      <c r="A454">
        <v>453</v>
      </c>
      <c r="B454" s="4">
        <v>10886623</v>
      </c>
      <c r="C454" s="5">
        <v>80.2</v>
      </c>
      <c r="D454" s="5">
        <v>4</v>
      </c>
      <c r="E454" s="5">
        <v>1</v>
      </c>
      <c r="F454" s="5">
        <v>30</v>
      </c>
      <c r="G454" s="6">
        <v>21114.87</v>
      </c>
    </row>
    <row r="455" spans="1:7" ht="15.75" x14ac:dyDescent="0.25">
      <c r="A455">
        <v>454</v>
      </c>
      <c r="B455" s="4">
        <v>10882977</v>
      </c>
      <c r="C455" s="5">
        <v>87.8</v>
      </c>
      <c r="D455" s="5">
        <v>1</v>
      </c>
      <c r="E455" s="5">
        <v>3</v>
      </c>
      <c r="F455" s="5">
        <v>28</v>
      </c>
      <c r="G455" s="6">
        <v>18213.52</v>
      </c>
    </row>
    <row r="456" spans="1:7" ht="15.75" x14ac:dyDescent="0.25">
      <c r="A456">
        <v>455</v>
      </c>
      <c r="B456" s="4">
        <v>17443502</v>
      </c>
      <c r="C456" s="5">
        <v>83.8</v>
      </c>
      <c r="D456" s="5">
        <v>2</v>
      </c>
      <c r="E456" s="5">
        <v>1</v>
      </c>
      <c r="F456" s="5">
        <v>48</v>
      </c>
      <c r="G456" s="6">
        <v>15242.26</v>
      </c>
    </row>
    <row r="457" spans="1:7" ht="15.75" x14ac:dyDescent="0.25">
      <c r="A457">
        <v>456</v>
      </c>
      <c r="B457" s="4">
        <v>25453313</v>
      </c>
      <c r="C457" s="5">
        <v>75.3</v>
      </c>
      <c r="D457" s="5">
        <v>2</v>
      </c>
      <c r="E457" s="5">
        <v>4</v>
      </c>
      <c r="F457" s="5">
        <v>20</v>
      </c>
      <c r="G457" s="6">
        <v>0</v>
      </c>
    </row>
    <row r="458" spans="1:7" ht="15.75" x14ac:dyDescent="0.25">
      <c r="A458">
        <v>457</v>
      </c>
      <c r="B458" s="4">
        <v>7311181</v>
      </c>
      <c r="C458" s="5">
        <v>42.7</v>
      </c>
      <c r="D458" s="5">
        <v>3</v>
      </c>
      <c r="E458" s="5">
        <v>1</v>
      </c>
      <c r="F458" s="5">
        <v>45</v>
      </c>
      <c r="G458" s="6">
        <v>13888.76</v>
      </c>
    </row>
    <row r="459" spans="1:7" ht="15.75" x14ac:dyDescent="0.25">
      <c r="A459">
        <v>458</v>
      </c>
      <c r="B459" s="4">
        <v>25763941</v>
      </c>
      <c r="C459" s="5">
        <v>25.8</v>
      </c>
      <c r="D459" s="5">
        <v>2</v>
      </c>
      <c r="E459" s="5">
        <v>3</v>
      </c>
      <c r="F459" s="5">
        <v>37</v>
      </c>
      <c r="G459" s="6">
        <v>10980.61</v>
      </c>
    </row>
    <row r="460" spans="1:7" ht="15.75" x14ac:dyDescent="0.25">
      <c r="A460">
        <v>459</v>
      </c>
      <c r="B460" s="4">
        <v>13078482</v>
      </c>
      <c r="C460" s="5">
        <v>71.7</v>
      </c>
      <c r="D460" s="5">
        <v>4</v>
      </c>
      <c r="E460" s="5">
        <v>5</v>
      </c>
      <c r="F460" s="5">
        <v>6</v>
      </c>
      <c r="G460" s="6">
        <v>4053.36</v>
      </c>
    </row>
    <row r="461" spans="1:7" ht="15.75" x14ac:dyDescent="0.25">
      <c r="A461">
        <v>460</v>
      </c>
      <c r="B461" s="4">
        <v>6594112</v>
      </c>
      <c r="C461" s="5">
        <v>91.5</v>
      </c>
      <c r="D461" s="5">
        <v>3</v>
      </c>
      <c r="E461" s="5">
        <v>4</v>
      </c>
      <c r="F461" s="5">
        <v>15</v>
      </c>
      <c r="G461" s="6">
        <v>6612.6</v>
      </c>
    </row>
    <row r="462" spans="1:7" ht="15.75" x14ac:dyDescent="0.25">
      <c r="A462">
        <v>461</v>
      </c>
      <c r="B462" s="4">
        <v>23357676</v>
      </c>
      <c r="C462" s="5">
        <v>73.099999999999994</v>
      </c>
      <c r="D462" s="5">
        <v>6</v>
      </c>
      <c r="E462" s="5">
        <v>2</v>
      </c>
      <c r="F462" s="5">
        <v>22</v>
      </c>
      <c r="G462" s="6">
        <v>16981.36</v>
      </c>
    </row>
    <row r="463" spans="1:7" ht="15.75" x14ac:dyDescent="0.25">
      <c r="A463">
        <v>462</v>
      </c>
      <c r="B463" s="4">
        <v>10293427</v>
      </c>
      <c r="C463" s="5">
        <v>31.6</v>
      </c>
      <c r="D463" s="5">
        <v>3</v>
      </c>
      <c r="E463" s="5">
        <v>3</v>
      </c>
      <c r="F463" s="5">
        <v>6</v>
      </c>
      <c r="G463" s="6">
        <v>1681.07</v>
      </c>
    </row>
    <row r="464" spans="1:7" ht="15.75" x14ac:dyDescent="0.25">
      <c r="A464">
        <v>463</v>
      </c>
      <c r="B464" s="4">
        <v>24932431</v>
      </c>
      <c r="C464" s="5">
        <v>55.7</v>
      </c>
      <c r="D464" s="5">
        <v>8</v>
      </c>
      <c r="E464" s="5">
        <v>3</v>
      </c>
      <c r="F464" s="5">
        <v>33</v>
      </c>
      <c r="G464" s="6">
        <v>12595.4</v>
      </c>
    </row>
    <row r="465" spans="1:7" ht="15.75" x14ac:dyDescent="0.25">
      <c r="A465">
        <v>464</v>
      </c>
      <c r="B465" s="4">
        <v>22487075</v>
      </c>
      <c r="C465" s="5">
        <v>102.7</v>
      </c>
      <c r="D465" s="5">
        <v>8</v>
      </c>
      <c r="E465" s="5">
        <v>2</v>
      </c>
      <c r="F465" s="5">
        <v>41</v>
      </c>
      <c r="G465" s="6">
        <v>20201.68</v>
      </c>
    </row>
    <row r="466" spans="1:7" ht="15.75" x14ac:dyDescent="0.25">
      <c r="A466">
        <v>465</v>
      </c>
      <c r="B466" s="4">
        <v>16629673</v>
      </c>
      <c r="C466" s="5">
        <v>39.299999999999997</v>
      </c>
      <c r="D466" s="5">
        <v>7</v>
      </c>
      <c r="E466" s="5">
        <v>3</v>
      </c>
      <c r="F466" s="5">
        <v>61</v>
      </c>
      <c r="G466" s="6">
        <v>9454.32</v>
      </c>
    </row>
    <row r="467" spans="1:7" ht="15.75" x14ac:dyDescent="0.25">
      <c r="A467">
        <v>466</v>
      </c>
      <c r="B467" s="4">
        <v>26796075</v>
      </c>
      <c r="C467" s="5">
        <v>72</v>
      </c>
      <c r="D467" s="5">
        <v>3</v>
      </c>
      <c r="E467" s="5">
        <v>1</v>
      </c>
      <c r="F467" s="5">
        <v>37</v>
      </c>
      <c r="G467" s="6">
        <v>6638.44</v>
      </c>
    </row>
    <row r="468" spans="1:7" ht="15.75" x14ac:dyDescent="0.25">
      <c r="A468">
        <v>467</v>
      </c>
      <c r="B468" s="4">
        <v>9327970</v>
      </c>
      <c r="C468" s="5">
        <v>53.8</v>
      </c>
      <c r="D468" s="5">
        <v>4</v>
      </c>
      <c r="E468" s="5">
        <v>4</v>
      </c>
      <c r="F468" s="5">
        <v>46</v>
      </c>
      <c r="G468" s="6">
        <v>3451.52</v>
      </c>
    </row>
    <row r="469" spans="1:7" ht="15.75" x14ac:dyDescent="0.25">
      <c r="A469">
        <v>468</v>
      </c>
      <c r="B469" s="4">
        <v>23448261</v>
      </c>
      <c r="C469" s="5">
        <v>46.4</v>
      </c>
      <c r="D469" s="5">
        <v>5</v>
      </c>
      <c r="E469" s="5">
        <v>0</v>
      </c>
      <c r="F469" s="5">
        <v>47</v>
      </c>
      <c r="G469" s="6">
        <v>11429.76</v>
      </c>
    </row>
    <row r="470" spans="1:7" ht="15.75" x14ac:dyDescent="0.25">
      <c r="A470">
        <v>469</v>
      </c>
      <c r="B470" s="4">
        <v>17186</v>
      </c>
      <c r="C470" s="5">
        <v>50.5</v>
      </c>
      <c r="D470" s="5">
        <v>4</v>
      </c>
      <c r="E470" s="5">
        <v>1</v>
      </c>
      <c r="F470" s="5">
        <v>44</v>
      </c>
      <c r="G470" s="6">
        <v>11977.76</v>
      </c>
    </row>
    <row r="471" spans="1:7" ht="15.75" x14ac:dyDescent="0.25">
      <c r="A471">
        <v>470</v>
      </c>
      <c r="B471" s="4">
        <v>11736556</v>
      </c>
      <c r="C471" s="5">
        <v>93</v>
      </c>
      <c r="D471" s="5">
        <v>8</v>
      </c>
      <c r="E471" s="5">
        <v>5</v>
      </c>
      <c r="F471" s="5">
        <v>8</v>
      </c>
      <c r="G471" s="6">
        <v>21471.86</v>
      </c>
    </row>
    <row r="472" spans="1:7" ht="15.75" x14ac:dyDescent="0.25">
      <c r="A472">
        <v>471</v>
      </c>
      <c r="B472" s="4">
        <v>4922960</v>
      </c>
      <c r="C472" s="5">
        <v>50.1</v>
      </c>
      <c r="D472" s="5">
        <v>4</v>
      </c>
      <c r="E472" s="5">
        <v>1</v>
      </c>
      <c r="F472" s="5">
        <v>23</v>
      </c>
      <c r="G472" s="6">
        <v>15970.24</v>
      </c>
    </row>
    <row r="473" spans="1:7" ht="15.75" x14ac:dyDescent="0.25">
      <c r="A473">
        <v>472</v>
      </c>
      <c r="B473" s="4">
        <v>8662225</v>
      </c>
      <c r="C473" s="5">
        <v>44.6</v>
      </c>
      <c r="D473" s="5">
        <v>4</v>
      </c>
      <c r="E473" s="5">
        <v>2</v>
      </c>
      <c r="F473" s="5">
        <v>10</v>
      </c>
      <c r="G473" s="6">
        <v>6499.4</v>
      </c>
    </row>
    <row r="474" spans="1:7" ht="15.75" x14ac:dyDescent="0.25">
      <c r="A474">
        <v>473</v>
      </c>
      <c r="B474" s="4">
        <v>15728094</v>
      </c>
      <c r="C474" s="5">
        <v>54.7</v>
      </c>
      <c r="D474" s="5">
        <v>6</v>
      </c>
      <c r="E474" s="5">
        <v>0</v>
      </c>
      <c r="F474" s="5">
        <v>6</v>
      </c>
      <c r="G474" s="6">
        <v>8041.39</v>
      </c>
    </row>
    <row r="475" spans="1:7" ht="15.75" x14ac:dyDescent="0.25">
      <c r="A475">
        <v>474</v>
      </c>
      <c r="B475" s="4">
        <v>4490936</v>
      </c>
      <c r="C475" s="5">
        <v>113.4</v>
      </c>
      <c r="D475" s="5">
        <v>8</v>
      </c>
      <c r="E475" s="5">
        <v>1</v>
      </c>
      <c r="F475" s="5">
        <v>7</v>
      </c>
      <c r="G475" s="6">
        <v>20863.84</v>
      </c>
    </row>
    <row r="476" spans="1:7" ht="15.75" x14ac:dyDescent="0.25">
      <c r="A476">
        <v>475</v>
      </c>
      <c r="B476" s="4">
        <v>18463582</v>
      </c>
      <c r="C476" s="5">
        <v>41.6</v>
      </c>
      <c r="D476" s="5">
        <v>2</v>
      </c>
      <c r="E476" s="5">
        <v>1</v>
      </c>
      <c r="F476" s="5">
        <v>56</v>
      </c>
      <c r="G476" s="6">
        <v>3876.21</v>
      </c>
    </row>
    <row r="477" spans="1:7" ht="15.75" x14ac:dyDescent="0.25">
      <c r="A477">
        <v>476</v>
      </c>
      <c r="B477" s="4">
        <v>17236813</v>
      </c>
      <c r="C477" s="5">
        <v>55.4</v>
      </c>
      <c r="D477" s="5">
        <v>7</v>
      </c>
      <c r="E477" s="5">
        <v>4</v>
      </c>
      <c r="F477" s="5">
        <v>26</v>
      </c>
      <c r="G477" s="6">
        <v>14443.44</v>
      </c>
    </row>
    <row r="478" spans="1:7" ht="15.75" x14ac:dyDescent="0.25">
      <c r="A478">
        <v>477</v>
      </c>
      <c r="B478" s="4">
        <v>27338385</v>
      </c>
      <c r="C478" s="5">
        <v>29.5</v>
      </c>
      <c r="D478" s="5">
        <v>2</v>
      </c>
      <c r="E478" s="5">
        <v>2</v>
      </c>
      <c r="F478" s="5">
        <v>7</v>
      </c>
      <c r="G478" s="6">
        <v>0</v>
      </c>
    </row>
    <row r="479" spans="1:7" ht="15.75" x14ac:dyDescent="0.25">
      <c r="A479">
        <v>478</v>
      </c>
      <c r="B479" s="4">
        <v>10551660</v>
      </c>
      <c r="C479" s="5">
        <v>104.7</v>
      </c>
      <c r="D479" s="5">
        <v>3</v>
      </c>
      <c r="E479" s="5">
        <v>0</v>
      </c>
      <c r="F479" s="5">
        <v>44</v>
      </c>
      <c r="G479" s="6">
        <v>17543.52</v>
      </c>
    </row>
    <row r="480" spans="1:7" ht="15.75" x14ac:dyDescent="0.25">
      <c r="A480">
        <v>479</v>
      </c>
      <c r="B480" s="4">
        <v>21184995</v>
      </c>
      <c r="C480" s="5">
        <v>93.5</v>
      </c>
      <c r="D480" s="5">
        <v>6</v>
      </c>
      <c r="E480" s="5">
        <v>1</v>
      </c>
      <c r="F480" s="5">
        <v>3</v>
      </c>
      <c r="G480" s="6">
        <v>22649.39</v>
      </c>
    </row>
    <row r="481" spans="1:7" ht="15.75" x14ac:dyDescent="0.25">
      <c r="A481">
        <v>480</v>
      </c>
      <c r="B481" s="4">
        <v>16307426</v>
      </c>
      <c r="C481" s="5">
        <v>31.5</v>
      </c>
      <c r="D481" s="5">
        <v>8</v>
      </c>
      <c r="E481" s="5">
        <v>4</v>
      </c>
      <c r="F481" s="5">
        <v>13</v>
      </c>
      <c r="G481" s="6">
        <v>9185.89</v>
      </c>
    </row>
    <row r="482" spans="1:7" ht="15.75" x14ac:dyDescent="0.25">
      <c r="A482">
        <v>481</v>
      </c>
      <c r="B482" s="4">
        <v>2339312</v>
      </c>
      <c r="C482" s="5">
        <v>107.1</v>
      </c>
      <c r="D482" s="5">
        <v>3</v>
      </c>
      <c r="E482" s="5">
        <v>3</v>
      </c>
      <c r="F482" s="5">
        <v>0</v>
      </c>
      <c r="G482" s="6">
        <v>23279.33</v>
      </c>
    </row>
    <row r="483" spans="1:7" ht="15.75" x14ac:dyDescent="0.25">
      <c r="A483">
        <v>482</v>
      </c>
      <c r="B483" s="4">
        <v>7504404</v>
      </c>
      <c r="C483" s="5">
        <v>88.6</v>
      </c>
      <c r="D483" s="5">
        <v>3</v>
      </c>
      <c r="E483" s="5">
        <v>5</v>
      </c>
      <c r="F483" s="5">
        <v>5</v>
      </c>
      <c r="G483" s="6">
        <v>10059</v>
      </c>
    </row>
    <row r="484" spans="1:7" ht="15.75" x14ac:dyDescent="0.25">
      <c r="A484">
        <v>483</v>
      </c>
      <c r="B484" s="4">
        <v>13548301</v>
      </c>
      <c r="C484" s="5">
        <v>45.2</v>
      </c>
      <c r="D484" s="5">
        <v>2</v>
      </c>
      <c r="E484" s="5">
        <v>5</v>
      </c>
      <c r="F484" s="5">
        <v>40</v>
      </c>
      <c r="G484" s="6">
        <v>8214.86</v>
      </c>
    </row>
    <row r="485" spans="1:7" ht="15.75" x14ac:dyDescent="0.25">
      <c r="A485">
        <v>484</v>
      </c>
      <c r="B485" s="4">
        <v>22603154</v>
      </c>
      <c r="C485" s="5">
        <v>72.7</v>
      </c>
      <c r="D485" s="5">
        <v>7</v>
      </c>
      <c r="E485" s="5">
        <v>4</v>
      </c>
      <c r="F485" s="5">
        <v>13</v>
      </c>
      <c r="G485" s="6">
        <v>15598.63</v>
      </c>
    </row>
    <row r="486" spans="1:7" ht="15.75" x14ac:dyDescent="0.25">
      <c r="A486">
        <v>485</v>
      </c>
      <c r="B486" s="4">
        <v>13393069</v>
      </c>
      <c r="C486" s="5">
        <v>40</v>
      </c>
      <c r="D486" s="5">
        <v>3</v>
      </c>
      <c r="E486" s="5">
        <v>1</v>
      </c>
      <c r="F486" s="5">
        <v>58</v>
      </c>
      <c r="G486" s="6">
        <v>14837.76</v>
      </c>
    </row>
    <row r="487" spans="1:7" ht="15.75" x14ac:dyDescent="0.25">
      <c r="A487">
        <v>486</v>
      </c>
      <c r="B487" s="4">
        <v>19463895</v>
      </c>
      <c r="C487" s="5">
        <v>80</v>
      </c>
      <c r="D487" s="5">
        <v>1</v>
      </c>
      <c r="E487" s="5">
        <v>2</v>
      </c>
      <c r="F487" s="5">
        <v>17</v>
      </c>
      <c r="G487" s="6">
        <v>5893.39</v>
      </c>
    </row>
    <row r="488" spans="1:7" ht="15.75" x14ac:dyDescent="0.25">
      <c r="A488">
        <v>487</v>
      </c>
      <c r="B488" s="4">
        <v>9293544</v>
      </c>
      <c r="C488" s="5">
        <v>126.8</v>
      </c>
      <c r="D488" s="5">
        <v>8</v>
      </c>
      <c r="E488" s="5">
        <v>0</v>
      </c>
      <c r="F488" s="5">
        <v>45</v>
      </c>
      <c r="G488" s="6">
        <v>27039.279999999999</v>
      </c>
    </row>
    <row r="489" spans="1:7" ht="15.75" x14ac:dyDescent="0.25">
      <c r="A489">
        <v>488</v>
      </c>
      <c r="B489" s="4">
        <v>27121483</v>
      </c>
      <c r="C489" s="5">
        <v>78.8</v>
      </c>
      <c r="D489" s="5">
        <v>4</v>
      </c>
      <c r="E489" s="5">
        <v>2</v>
      </c>
      <c r="F489" s="5">
        <v>12</v>
      </c>
      <c r="G489" s="6">
        <v>11898.36</v>
      </c>
    </row>
    <row r="490" spans="1:7" ht="15.75" x14ac:dyDescent="0.25">
      <c r="A490">
        <v>489</v>
      </c>
      <c r="B490" s="4">
        <v>11826788</v>
      </c>
      <c r="C490" s="5">
        <v>67.900000000000006</v>
      </c>
      <c r="D490" s="5">
        <v>2</v>
      </c>
      <c r="E490" s="5">
        <v>4</v>
      </c>
      <c r="F490" s="5">
        <v>11</v>
      </c>
      <c r="G490" s="6">
        <v>7857.02</v>
      </c>
    </row>
    <row r="491" spans="1:7" ht="15.75" x14ac:dyDescent="0.25">
      <c r="A491">
        <v>490</v>
      </c>
      <c r="B491" s="4">
        <v>7826731</v>
      </c>
      <c r="C491" s="5">
        <v>47.1</v>
      </c>
      <c r="D491" s="5">
        <v>7</v>
      </c>
      <c r="E491" s="5">
        <v>2</v>
      </c>
      <c r="F491" s="5">
        <v>12</v>
      </c>
      <c r="G491" s="6">
        <v>11666.94</v>
      </c>
    </row>
    <row r="492" spans="1:7" ht="15.75" x14ac:dyDescent="0.25">
      <c r="A492">
        <v>491</v>
      </c>
      <c r="B492" s="4">
        <v>5007593</v>
      </c>
      <c r="C492" s="5">
        <v>43.1</v>
      </c>
      <c r="D492" s="5">
        <v>3</v>
      </c>
      <c r="E492" s="5">
        <v>3</v>
      </c>
      <c r="F492" s="5">
        <v>36</v>
      </c>
      <c r="G492" s="6">
        <v>6465.44</v>
      </c>
    </row>
    <row r="493" spans="1:7" ht="15.75" x14ac:dyDescent="0.25">
      <c r="A493">
        <v>492</v>
      </c>
      <c r="B493" s="4">
        <v>6714975</v>
      </c>
      <c r="C493" s="5">
        <v>76.099999999999994</v>
      </c>
      <c r="D493" s="5">
        <v>5</v>
      </c>
      <c r="E493" s="5">
        <v>4</v>
      </c>
      <c r="F493" s="5">
        <v>42</v>
      </c>
      <c r="G493" s="6">
        <v>4696.6499999999996</v>
      </c>
    </row>
    <row r="494" spans="1:7" ht="15.75" x14ac:dyDescent="0.25">
      <c r="A494">
        <v>493</v>
      </c>
      <c r="B494" s="4">
        <v>10751873</v>
      </c>
      <c r="C494" s="5">
        <v>40.700000000000003</v>
      </c>
      <c r="D494" s="5">
        <v>7</v>
      </c>
      <c r="E494" s="5">
        <v>0</v>
      </c>
      <c r="F494" s="5">
        <v>11</v>
      </c>
      <c r="G494" s="6">
        <v>6729.61</v>
      </c>
    </row>
    <row r="495" spans="1:7" ht="15.75" x14ac:dyDescent="0.25">
      <c r="A495">
        <v>494</v>
      </c>
      <c r="B495" s="4">
        <v>722223</v>
      </c>
      <c r="C495" s="5">
        <v>50.3</v>
      </c>
      <c r="D495" s="5">
        <v>7</v>
      </c>
      <c r="E495" s="5">
        <v>4</v>
      </c>
      <c r="F495" s="5">
        <v>11</v>
      </c>
      <c r="G495" s="6">
        <v>14400.33</v>
      </c>
    </row>
    <row r="496" spans="1:7" ht="15.75" x14ac:dyDescent="0.25">
      <c r="A496">
        <v>495</v>
      </c>
      <c r="B496" s="4">
        <v>5369433</v>
      </c>
      <c r="C496" s="5">
        <v>45.3</v>
      </c>
      <c r="D496" s="5">
        <v>3</v>
      </c>
      <c r="E496" s="5">
        <v>4</v>
      </c>
      <c r="F496" s="5">
        <v>5</v>
      </c>
      <c r="G496" s="6">
        <v>0</v>
      </c>
    </row>
    <row r="497" spans="1:7" ht="15.75" x14ac:dyDescent="0.25">
      <c r="A497">
        <v>496</v>
      </c>
      <c r="B497" s="4">
        <v>29530262</v>
      </c>
      <c r="C497" s="5">
        <v>71.400000000000006</v>
      </c>
      <c r="D497" s="5">
        <v>3</v>
      </c>
      <c r="E497" s="5">
        <v>2</v>
      </c>
      <c r="F497" s="5">
        <v>53</v>
      </c>
      <c r="G497" s="6">
        <v>17762.349999999999</v>
      </c>
    </row>
    <row r="498" spans="1:7" ht="15.75" x14ac:dyDescent="0.25">
      <c r="A498">
        <v>497</v>
      </c>
      <c r="B498" s="4">
        <v>13086851</v>
      </c>
      <c r="C498" s="5">
        <v>53.9</v>
      </c>
      <c r="D498" s="5">
        <v>5</v>
      </c>
      <c r="E498" s="5">
        <v>5</v>
      </c>
      <c r="F498" s="5">
        <v>16</v>
      </c>
      <c r="G498" s="6">
        <v>13024.47</v>
      </c>
    </row>
    <row r="499" spans="1:7" ht="15.75" x14ac:dyDescent="0.25">
      <c r="A499">
        <v>498</v>
      </c>
      <c r="B499" s="4">
        <v>22418326</v>
      </c>
      <c r="C499" s="5">
        <v>45.2</v>
      </c>
      <c r="D499" s="5">
        <v>3</v>
      </c>
      <c r="E499" s="5">
        <v>1</v>
      </c>
      <c r="F499" s="5">
        <v>46</v>
      </c>
      <c r="G499" s="6">
        <v>1146.04</v>
      </c>
    </row>
    <row r="500" spans="1:7" ht="15.75" x14ac:dyDescent="0.25">
      <c r="A500">
        <v>499</v>
      </c>
      <c r="B500" s="4">
        <v>27857863</v>
      </c>
      <c r="C500" s="5">
        <v>71.3</v>
      </c>
      <c r="D500" s="5">
        <v>5</v>
      </c>
      <c r="E500" s="5">
        <v>3</v>
      </c>
      <c r="F500" s="5">
        <v>25</v>
      </c>
      <c r="G500" s="6">
        <v>1667.11</v>
      </c>
    </row>
    <row r="501" spans="1:7" ht="15.75" x14ac:dyDescent="0.25">
      <c r="A501">
        <v>500</v>
      </c>
      <c r="B501" s="4">
        <v>7394369</v>
      </c>
      <c r="C501" s="5">
        <v>85.9</v>
      </c>
      <c r="D501" s="5">
        <v>6</v>
      </c>
      <c r="E501" s="5">
        <v>3</v>
      </c>
      <c r="F501" s="5">
        <v>2</v>
      </c>
      <c r="G501" s="6">
        <v>18346.2</v>
      </c>
    </row>
    <row r="502" spans="1:7" ht="15.75" x14ac:dyDescent="0.25">
      <c r="A502">
        <v>501</v>
      </c>
      <c r="B502" s="4">
        <v>9097867</v>
      </c>
      <c r="C502" s="5">
        <v>101.8</v>
      </c>
      <c r="D502" s="5">
        <v>2</v>
      </c>
      <c r="E502" s="5">
        <v>1</v>
      </c>
      <c r="F502" s="5">
        <v>32</v>
      </c>
      <c r="G502" s="6">
        <v>16540.05</v>
      </c>
    </row>
    <row r="503" spans="1:7" ht="15.75" x14ac:dyDescent="0.25">
      <c r="A503">
        <v>502</v>
      </c>
      <c r="B503" s="4">
        <v>25162282</v>
      </c>
      <c r="C503" s="5">
        <v>73.599999999999994</v>
      </c>
      <c r="D503" s="5">
        <v>6</v>
      </c>
      <c r="E503" s="5">
        <v>1</v>
      </c>
      <c r="F503" s="5">
        <v>18</v>
      </c>
      <c r="G503" s="6">
        <v>16207.38</v>
      </c>
    </row>
    <row r="504" spans="1:7" ht="15.75" x14ac:dyDescent="0.25">
      <c r="A504">
        <v>503</v>
      </c>
      <c r="B504" s="4">
        <v>18945457</v>
      </c>
      <c r="C504" s="5">
        <v>88.1</v>
      </c>
      <c r="D504" s="5">
        <v>7</v>
      </c>
      <c r="E504" s="5">
        <v>2</v>
      </c>
      <c r="F504" s="5">
        <v>38</v>
      </c>
      <c r="G504" s="6">
        <v>15041.45</v>
      </c>
    </row>
    <row r="505" spans="1:7" ht="15.75" x14ac:dyDescent="0.25">
      <c r="A505">
        <v>504</v>
      </c>
      <c r="B505" s="4">
        <v>3388514</v>
      </c>
      <c r="C505" s="5">
        <v>20.8</v>
      </c>
      <c r="D505" s="5">
        <v>7</v>
      </c>
      <c r="E505" s="5">
        <v>1</v>
      </c>
      <c r="F505" s="5">
        <v>29</v>
      </c>
      <c r="G505" s="6">
        <v>9759.2900000000009</v>
      </c>
    </row>
    <row r="506" spans="1:7" ht="15.75" x14ac:dyDescent="0.25">
      <c r="A506">
        <v>505</v>
      </c>
      <c r="B506" s="4">
        <v>16596095</v>
      </c>
      <c r="C506" s="5">
        <v>23.9</v>
      </c>
      <c r="D506" s="5">
        <v>3</v>
      </c>
      <c r="E506" s="5">
        <v>1</v>
      </c>
      <c r="F506" s="5">
        <v>7</v>
      </c>
      <c r="G506" s="6">
        <v>11675.89</v>
      </c>
    </row>
    <row r="507" spans="1:7" ht="15.75" x14ac:dyDescent="0.25">
      <c r="A507">
        <v>506</v>
      </c>
      <c r="B507" s="4">
        <v>15541029</v>
      </c>
      <c r="C507" s="5">
        <v>92.5</v>
      </c>
      <c r="D507" s="5">
        <v>7</v>
      </c>
      <c r="E507" s="5">
        <v>5</v>
      </c>
      <c r="F507" s="5">
        <v>20</v>
      </c>
      <c r="G507" s="6">
        <v>12350.13</v>
      </c>
    </row>
    <row r="508" spans="1:7" ht="15.75" x14ac:dyDescent="0.25">
      <c r="A508">
        <v>507</v>
      </c>
      <c r="B508" s="4">
        <v>23789911</v>
      </c>
      <c r="C508" s="5">
        <v>52.3</v>
      </c>
      <c r="D508" s="5">
        <v>7</v>
      </c>
      <c r="E508" s="5">
        <v>2</v>
      </c>
      <c r="F508" s="5">
        <v>29</v>
      </c>
      <c r="G508" s="6">
        <v>6922.61</v>
      </c>
    </row>
    <row r="509" spans="1:7" ht="15.75" x14ac:dyDescent="0.25">
      <c r="A509">
        <v>508</v>
      </c>
      <c r="B509" s="4">
        <v>19664810</v>
      </c>
      <c r="C509" s="5">
        <v>35</v>
      </c>
      <c r="D509" s="5">
        <v>2</v>
      </c>
      <c r="E509" s="5">
        <v>1</v>
      </c>
      <c r="F509" s="5">
        <v>23</v>
      </c>
      <c r="G509" s="6">
        <v>5485.72</v>
      </c>
    </row>
    <row r="510" spans="1:7" ht="15.75" x14ac:dyDescent="0.25">
      <c r="A510">
        <v>509</v>
      </c>
      <c r="B510" s="4">
        <v>16170418</v>
      </c>
      <c r="C510" s="5">
        <v>72.3</v>
      </c>
      <c r="D510" s="5">
        <v>7</v>
      </c>
      <c r="E510" s="5">
        <v>1</v>
      </c>
      <c r="F510" s="5">
        <v>25</v>
      </c>
      <c r="G510" s="6">
        <v>18514.78</v>
      </c>
    </row>
    <row r="511" spans="1:7" ht="15.75" x14ac:dyDescent="0.25">
      <c r="A511">
        <v>510</v>
      </c>
      <c r="B511" s="4">
        <v>24882303</v>
      </c>
      <c r="C511" s="5">
        <v>44.9</v>
      </c>
      <c r="D511" s="5">
        <v>1</v>
      </c>
      <c r="E511" s="5">
        <v>2</v>
      </c>
      <c r="F511" s="5">
        <v>20</v>
      </c>
      <c r="G511" s="6">
        <v>6518.9</v>
      </c>
    </row>
    <row r="512" spans="1:7" ht="15.75" x14ac:dyDescent="0.25">
      <c r="A512">
        <v>511</v>
      </c>
      <c r="B512" s="4">
        <v>12591011</v>
      </c>
      <c r="C512" s="5">
        <v>81.2</v>
      </c>
      <c r="D512" s="5">
        <v>7</v>
      </c>
      <c r="E512" s="5">
        <v>1</v>
      </c>
      <c r="F512" s="5">
        <v>53</v>
      </c>
      <c r="G512" s="6">
        <v>17894.810000000001</v>
      </c>
    </row>
    <row r="513" spans="1:7" ht="15.75" x14ac:dyDescent="0.25">
      <c r="A513">
        <v>512</v>
      </c>
      <c r="B513" s="4">
        <v>16672837</v>
      </c>
      <c r="C513" s="5">
        <v>97.4</v>
      </c>
      <c r="D513" s="5">
        <v>1</v>
      </c>
      <c r="E513" s="5">
        <v>1</v>
      </c>
      <c r="F513" s="5">
        <v>54</v>
      </c>
      <c r="G513" s="6">
        <v>16920.310000000001</v>
      </c>
    </row>
    <row r="514" spans="1:7" ht="15.75" x14ac:dyDescent="0.25">
      <c r="A514">
        <v>513</v>
      </c>
      <c r="B514" s="4">
        <v>27011209</v>
      </c>
      <c r="C514" s="5">
        <v>78.2</v>
      </c>
      <c r="D514" s="5">
        <v>4</v>
      </c>
      <c r="E514" s="5">
        <v>1</v>
      </c>
      <c r="F514" s="5">
        <v>47</v>
      </c>
      <c r="G514" s="6">
        <v>8204.14</v>
      </c>
    </row>
    <row r="515" spans="1:7" ht="15.75" x14ac:dyDescent="0.25">
      <c r="A515">
        <v>514</v>
      </c>
      <c r="B515" s="4">
        <v>6958354</v>
      </c>
      <c r="C515" s="5">
        <v>113.4</v>
      </c>
      <c r="D515" s="5">
        <v>3</v>
      </c>
      <c r="E515" s="5">
        <v>1</v>
      </c>
      <c r="F515" s="5">
        <v>41</v>
      </c>
      <c r="G515" s="6">
        <v>23219.75</v>
      </c>
    </row>
    <row r="516" spans="1:7" ht="15.75" x14ac:dyDescent="0.25">
      <c r="A516">
        <v>515</v>
      </c>
      <c r="B516" s="4">
        <v>15568970</v>
      </c>
      <c r="C516" s="5">
        <v>117.3</v>
      </c>
      <c r="D516" s="5">
        <v>3</v>
      </c>
      <c r="E516" s="5">
        <v>5</v>
      </c>
      <c r="F516" s="5">
        <v>58</v>
      </c>
      <c r="G516" s="6">
        <v>12798.63</v>
      </c>
    </row>
    <row r="517" spans="1:7" ht="15.75" x14ac:dyDescent="0.25">
      <c r="A517">
        <v>516</v>
      </c>
      <c r="B517" s="4">
        <v>10587885</v>
      </c>
      <c r="C517" s="5">
        <v>39.200000000000003</v>
      </c>
      <c r="D517" s="5">
        <v>7</v>
      </c>
      <c r="E517" s="5">
        <v>0</v>
      </c>
      <c r="F517" s="5">
        <v>29</v>
      </c>
      <c r="G517" s="6">
        <v>7389.73</v>
      </c>
    </row>
    <row r="518" spans="1:7" ht="15.75" x14ac:dyDescent="0.25">
      <c r="A518">
        <v>517</v>
      </c>
      <c r="B518" s="4">
        <v>29044033</v>
      </c>
      <c r="C518" s="5">
        <v>55.5</v>
      </c>
      <c r="D518" s="5">
        <v>3</v>
      </c>
      <c r="E518" s="5">
        <v>3</v>
      </c>
      <c r="F518" s="5">
        <v>52</v>
      </c>
      <c r="G518" s="6">
        <v>14255.85</v>
      </c>
    </row>
    <row r="519" spans="1:7" ht="15.75" x14ac:dyDescent="0.25">
      <c r="A519">
        <v>518</v>
      </c>
      <c r="B519" s="4">
        <v>18401384</v>
      </c>
      <c r="C519" s="5">
        <v>92.6</v>
      </c>
      <c r="D519" s="5">
        <v>3</v>
      </c>
      <c r="E519" s="5">
        <v>2</v>
      </c>
      <c r="F519" s="5">
        <v>17</v>
      </c>
      <c r="G519" s="6">
        <v>14344.62</v>
      </c>
    </row>
    <row r="520" spans="1:7" ht="15.75" x14ac:dyDescent="0.25">
      <c r="A520">
        <v>519</v>
      </c>
      <c r="B520" s="4">
        <v>3595475</v>
      </c>
      <c r="C520" s="5">
        <v>39.4</v>
      </c>
      <c r="D520" s="5">
        <v>6</v>
      </c>
      <c r="E520" s="5">
        <v>0</v>
      </c>
      <c r="F520" s="5">
        <v>57</v>
      </c>
      <c r="G520" s="6">
        <v>3735.08</v>
      </c>
    </row>
    <row r="521" spans="1:7" ht="15.75" x14ac:dyDescent="0.25">
      <c r="A521">
        <v>520</v>
      </c>
      <c r="B521" s="4">
        <v>26872199</v>
      </c>
      <c r="C521" s="5">
        <v>87.7</v>
      </c>
      <c r="D521" s="5">
        <v>2</v>
      </c>
      <c r="E521" s="5">
        <v>5</v>
      </c>
      <c r="F521" s="5">
        <v>12</v>
      </c>
      <c r="G521" s="6">
        <v>13983.95</v>
      </c>
    </row>
    <row r="522" spans="1:7" ht="15.75" x14ac:dyDescent="0.25">
      <c r="A522">
        <v>521</v>
      </c>
      <c r="B522" s="4">
        <v>3839736</v>
      </c>
      <c r="C522" s="5">
        <v>49.1</v>
      </c>
      <c r="D522" s="5">
        <v>7</v>
      </c>
      <c r="E522" s="5">
        <v>0</v>
      </c>
      <c r="F522" s="5">
        <v>17</v>
      </c>
      <c r="G522" s="6">
        <v>10516.63</v>
      </c>
    </row>
    <row r="523" spans="1:7" ht="15.75" x14ac:dyDescent="0.25">
      <c r="A523">
        <v>522</v>
      </c>
      <c r="B523" s="4">
        <v>17357369</v>
      </c>
      <c r="C523" s="5">
        <v>39</v>
      </c>
      <c r="D523" s="5">
        <v>4</v>
      </c>
      <c r="E523" s="5">
        <v>0</v>
      </c>
      <c r="F523" s="5">
        <v>62</v>
      </c>
      <c r="G523" s="6">
        <v>559.61</v>
      </c>
    </row>
    <row r="524" spans="1:7" ht="15.75" x14ac:dyDescent="0.25">
      <c r="A524">
        <v>523</v>
      </c>
      <c r="B524" s="4">
        <v>26192749</v>
      </c>
      <c r="C524" s="5">
        <v>69.400000000000006</v>
      </c>
      <c r="D524" s="5">
        <v>4</v>
      </c>
      <c r="E524" s="5">
        <v>1</v>
      </c>
      <c r="F524" s="5">
        <v>2</v>
      </c>
      <c r="G524" s="6">
        <v>1500.53</v>
      </c>
    </row>
    <row r="525" spans="1:7" ht="15.75" x14ac:dyDescent="0.25">
      <c r="A525">
        <v>524</v>
      </c>
      <c r="B525" s="4">
        <v>17430519</v>
      </c>
      <c r="C525" s="5">
        <v>103.2</v>
      </c>
      <c r="D525" s="5">
        <v>3</v>
      </c>
      <c r="E525" s="5">
        <v>3</v>
      </c>
      <c r="F525" s="5">
        <v>14</v>
      </c>
      <c r="G525" s="6">
        <v>13064.2</v>
      </c>
    </row>
    <row r="526" spans="1:7" ht="15.75" x14ac:dyDescent="0.25">
      <c r="A526">
        <v>525</v>
      </c>
      <c r="B526" s="4">
        <v>19859200</v>
      </c>
      <c r="C526" s="5">
        <v>90.5</v>
      </c>
      <c r="D526" s="5">
        <v>4</v>
      </c>
      <c r="E526" s="5">
        <v>1</v>
      </c>
      <c r="F526" s="5">
        <v>35</v>
      </c>
      <c r="G526" s="6">
        <v>22286.84</v>
      </c>
    </row>
    <row r="527" spans="1:7" ht="15.75" x14ac:dyDescent="0.25">
      <c r="A527">
        <v>526</v>
      </c>
      <c r="B527" s="4">
        <v>9939997</v>
      </c>
      <c r="C527" s="5">
        <v>100.2</v>
      </c>
      <c r="D527" s="5">
        <v>6</v>
      </c>
      <c r="E527" s="5">
        <v>3</v>
      </c>
      <c r="F527" s="5">
        <v>48</v>
      </c>
      <c r="G527" s="6">
        <v>13865.43</v>
      </c>
    </row>
    <row r="528" spans="1:7" ht="15.75" x14ac:dyDescent="0.25">
      <c r="A528">
        <v>527</v>
      </c>
      <c r="B528" s="4">
        <v>3799176</v>
      </c>
      <c r="C528" s="5">
        <v>46.9</v>
      </c>
      <c r="D528" s="5">
        <v>1</v>
      </c>
      <c r="E528" s="5">
        <v>2</v>
      </c>
      <c r="F528" s="5">
        <v>26</v>
      </c>
      <c r="G528" s="6">
        <v>9393.2800000000007</v>
      </c>
    </row>
    <row r="529" spans="1:7" ht="15.75" x14ac:dyDescent="0.25">
      <c r="A529">
        <v>528</v>
      </c>
      <c r="B529" s="4">
        <v>8765526</v>
      </c>
      <c r="C529" s="5">
        <v>122.9</v>
      </c>
      <c r="D529" s="5">
        <v>7</v>
      </c>
      <c r="E529" s="5">
        <v>2</v>
      </c>
      <c r="F529" s="5">
        <v>1</v>
      </c>
      <c r="G529" s="6">
        <v>15047.7</v>
      </c>
    </row>
    <row r="530" spans="1:7" ht="15.75" x14ac:dyDescent="0.25">
      <c r="A530">
        <v>529</v>
      </c>
      <c r="B530" s="4">
        <v>3420642</v>
      </c>
      <c r="C530" s="5">
        <v>75.400000000000006</v>
      </c>
      <c r="D530" s="5">
        <v>2</v>
      </c>
      <c r="E530" s="5">
        <v>4</v>
      </c>
      <c r="F530" s="5">
        <v>23</v>
      </c>
      <c r="G530" s="6">
        <v>18009.84</v>
      </c>
    </row>
    <row r="531" spans="1:7" ht="15.75" x14ac:dyDescent="0.25">
      <c r="A531">
        <v>530</v>
      </c>
      <c r="B531" s="4">
        <v>23106564</v>
      </c>
      <c r="C531" s="5">
        <v>101</v>
      </c>
      <c r="D531" s="5">
        <v>7</v>
      </c>
      <c r="E531" s="5">
        <v>1</v>
      </c>
      <c r="F531" s="5">
        <v>50</v>
      </c>
      <c r="G531" s="6">
        <v>21231.040000000001</v>
      </c>
    </row>
    <row r="532" spans="1:7" ht="15.75" x14ac:dyDescent="0.25">
      <c r="A532">
        <v>531</v>
      </c>
      <c r="B532" s="4">
        <v>5288130</v>
      </c>
      <c r="C532" s="5">
        <v>75.599999999999994</v>
      </c>
      <c r="D532" s="5">
        <v>8</v>
      </c>
      <c r="E532" s="5">
        <v>5</v>
      </c>
      <c r="F532" s="5">
        <v>3</v>
      </c>
      <c r="G532" s="6">
        <v>3839.08</v>
      </c>
    </row>
    <row r="533" spans="1:7" ht="15.75" x14ac:dyDescent="0.25">
      <c r="A533">
        <v>532</v>
      </c>
      <c r="B533" s="4">
        <v>27950661</v>
      </c>
      <c r="C533" s="5">
        <v>120.4</v>
      </c>
      <c r="D533" s="5">
        <v>5</v>
      </c>
      <c r="E533" s="5">
        <v>4</v>
      </c>
      <c r="F533" s="5">
        <v>53</v>
      </c>
      <c r="G533" s="6">
        <v>21992.66</v>
      </c>
    </row>
    <row r="534" spans="1:7" ht="15.75" x14ac:dyDescent="0.25">
      <c r="A534">
        <v>533</v>
      </c>
      <c r="B534" s="4">
        <v>29331214</v>
      </c>
      <c r="C534" s="5">
        <v>114.1</v>
      </c>
      <c r="D534" s="5">
        <v>5</v>
      </c>
      <c r="E534" s="5">
        <v>4</v>
      </c>
      <c r="F534" s="5">
        <v>7</v>
      </c>
      <c r="G534" s="6">
        <v>22622.75</v>
      </c>
    </row>
    <row r="535" spans="1:7" ht="15.75" x14ac:dyDescent="0.25">
      <c r="A535">
        <v>534</v>
      </c>
      <c r="B535" s="4">
        <v>4985882</v>
      </c>
      <c r="C535" s="5">
        <v>34.6</v>
      </c>
      <c r="D535" s="5">
        <v>2</v>
      </c>
      <c r="E535" s="5">
        <v>4</v>
      </c>
      <c r="F535" s="5">
        <v>55</v>
      </c>
      <c r="G535" s="6">
        <v>7503.67</v>
      </c>
    </row>
    <row r="536" spans="1:7" ht="15.75" x14ac:dyDescent="0.25">
      <c r="A536">
        <v>535</v>
      </c>
      <c r="B536" s="4">
        <v>23055913</v>
      </c>
      <c r="C536" s="5">
        <v>73.3</v>
      </c>
      <c r="D536" s="5">
        <v>2</v>
      </c>
      <c r="E536" s="5">
        <v>4</v>
      </c>
      <c r="F536" s="5">
        <v>48</v>
      </c>
      <c r="G536" s="6">
        <v>4903.3</v>
      </c>
    </row>
    <row r="537" spans="1:7" ht="15.75" x14ac:dyDescent="0.25">
      <c r="A537">
        <v>536</v>
      </c>
      <c r="B537" s="4">
        <v>20155176</v>
      </c>
      <c r="C537" s="5">
        <v>57.4</v>
      </c>
      <c r="D537" s="5">
        <v>2</v>
      </c>
      <c r="E537" s="5">
        <v>2</v>
      </c>
      <c r="F537" s="5">
        <v>3</v>
      </c>
      <c r="G537" s="6">
        <v>3559.34</v>
      </c>
    </row>
    <row r="538" spans="1:7" ht="15.75" x14ac:dyDescent="0.25">
      <c r="A538">
        <v>537</v>
      </c>
      <c r="B538" s="4">
        <v>20989491</v>
      </c>
      <c r="C538" s="5">
        <v>87.1</v>
      </c>
      <c r="D538" s="5">
        <v>8</v>
      </c>
      <c r="E538" s="5">
        <v>3</v>
      </c>
      <c r="F538" s="5">
        <v>32</v>
      </c>
      <c r="G538" s="6">
        <v>16727.09</v>
      </c>
    </row>
    <row r="539" spans="1:7" ht="15.75" x14ac:dyDescent="0.25">
      <c r="A539">
        <v>538</v>
      </c>
      <c r="B539" s="4">
        <v>16184983</v>
      </c>
      <c r="C539" s="5">
        <v>90.5</v>
      </c>
      <c r="D539" s="5">
        <v>6</v>
      </c>
      <c r="E539" s="5">
        <v>3</v>
      </c>
      <c r="F539" s="5">
        <v>55</v>
      </c>
      <c r="G539" s="6">
        <v>20333.849999999999</v>
      </c>
    </row>
    <row r="540" spans="1:7" ht="15.75" x14ac:dyDescent="0.25">
      <c r="A540">
        <v>539</v>
      </c>
      <c r="B540" s="4">
        <v>27497848</v>
      </c>
      <c r="C540" s="5">
        <v>110.4</v>
      </c>
      <c r="D540" s="5">
        <v>3</v>
      </c>
      <c r="E540" s="5">
        <v>2</v>
      </c>
      <c r="F540" s="5">
        <v>1</v>
      </c>
      <c r="G540" s="6">
        <v>13752.22</v>
      </c>
    </row>
    <row r="541" spans="1:7" ht="15.75" x14ac:dyDescent="0.25">
      <c r="A541">
        <v>540</v>
      </c>
      <c r="B541" s="4">
        <v>26513354</v>
      </c>
      <c r="C541" s="5">
        <v>81.099999999999994</v>
      </c>
      <c r="D541" s="5">
        <v>6</v>
      </c>
      <c r="E541" s="5">
        <v>1</v>
      </c>
      <c r="F541" s="5">
        <v>27</v>
      </c>
      <c r="G541" s="6">
        <v>23087.73</v>
      </c>
    </row>
    <row r="542" spans="1:7" ht="15.75" x14ac:dyDescent="0.25">
      <c r="A542">
        <v>541</v>
      </c>
      <c r="B542" s="4">
        <v>26754995</v>
      </c>
      <c r="C542" s="5">
        <v>74.599999999999994</v>
      </c>
      <c r="D542" s="5">
        <v>6</v>
      </c>
      <c r="E542" s="5">
        <v>4</v>
      </c>
      <c r="F542" s="5">
        <v>41</v>
      </c>
      <c r="G542" s="6">
        <v>8236.92</v>
      </c>
    </row>
    <row r="543" spans="1:7" ht="15.75" x14ac:dyDescent="0.25">
      <c r="A543">
        <v>542</v>
      </c>
      <c r="B543" s="4">
        <v>17739091</v>
      </c>
      <c r="C543" s="5">
        <v>25.2</v>
      </c>
      <c r="D543" s="5">
        <v>7</v>
      </c>
      <c r="E543" s="5">
        <v>3</v>
      </c>
      <c r="F543" s="5">
        <v>15</v>
      </c>
      <c r="G543" s="6">
        <v>8536.3799999999992</v>
      </c>
    </row>
    <row r="544" spans="1:7" ht="15.75" x14ac:dyDescent="0.25">
      <c r="A544">
        <v>543</v>
      </c>
      <c r="B544" s="4">
        <v>23630002</v>
      </c>
      <c r="C544" s="5">
        <v>15.2</v>
      </c>
      <c r="D544" s="5">
        <v>7</v>
      </c>
      <c r="E544" s="5">
        <v>4</v>
      </c>
      <c r="F544" s="5">
        <v>54</v>
      </c>
      <c r="G544" s="6">
        <v>8088.59</v>
      </c>
    </row>
    <row r="545" spans="1:7" ht="15.75" x14ac:dyDescent="0.25">
      <c r="A545">
        <v>544</v>
      </c>
      <c r="B545" s="4">
        <v>11443743</v>
      </c>
      <c r="C545" s="5">
        <v>39.9</v>
      </c>
      <c r="D545" s="5">
        <v>5</v>
      </c>
      <c r="E545" s="5">
        <v>3</v>
      </c>
      <c r="F545" s="5">
        <v>22</v>
      </c>
      <c r="G545" s="6">
        <v>4118.84</v>
      </c>
    </row>
    <row r="546" spans="1:7" ht="15.75" x14ac:dyDescent="0.25">
      <c r="A546">
        <v>545</v>
      </c>
      <c r="B546" s="4">
        <v>18620689</v>
      </c>
      <c r="C546" s="5">
        <v>44.7</v>
      </c>
      <c r="D546" s="5">
        <v>1</v>
      </c>
      <c r="E546" s="5">
        <v>3</v>
      </c>
      <c r="F546" s="5">
        <v>31</v>
      </c>
      <c r="G546" s="6">
        <v>0</v>
      </c>
    </row>
    <row r="547" spans="1:7" ht="15.75" x14ac:dyDescent="0.25">
      <c r="A547">
        <v>546</v>
      </c>
      <c r="B547" s="4">
        <v>16502932</v>
      </c>
      <c r="C547" s="5">
        <v>82.4</v>
      </c>
      <c r="D547" s="5">
        <v>7</v>
      </c>
      <c r="E547" s="5">
        <v>3</v>
      </c>
      <c r="F547" s="5">
        <v>13</v>
      </c>
      <c r="G547" s="6">
        <v>4775.72</v>
      </c>
    </row>
    <row r="548" spans="1:7" ht="15.75" x14ac:dyDescent="0.25">
      <c r="A548">
        <v>547</v>
      </c>
      <c r="B548" s="4">
        <v>20798015</v>
      </c>
      <c r="C548" s="5">
        <v>65.2</v>
      </c>
      <c r="D548" s="5">
        <v>6</v>
      </c>
      <c r="E548" s="5">
        <v>2</v>
      </c>
      <c r="F548" s="5">
        <v>8</v>
      </c>
      <c r="G548" s="6">
        <v>6222.36</v>
      </c>
    </row>
    <row r="549" spans="1:7" ht="15.75" x14ac:dyDescent="0.25">
      <c r="A549">
        <v>548</v>
      </c>
      <c r="B549" s="4">
        <v>20163207</v>
      </c>
      <c r="C549" s="5">
        <v>101.4</v>
      </c>
      <c r="D549" s="5">
        <v>5</v>
      </c>
      <c r="E549" s="5">
        <v>1</v>
      </c>
      <c r="F549" s="5">
        <v>13</v>
      </c>
      <c r="G549" s="6">
        <v>15186.96</v>
      </c>
    </row>
    <row r="550" spans="1:7" ht="15.75" x14ac:dyDescent="0.25">
      <c r="A550">
        <v>549</v>
      </c>
      <c r="B550" s="4">
        <v>2991530</v>
      </c>
      <c r="C550" s="5">
        <v>54.3</v>
      </c>
      <c r="D550" s="5">
        <v>5</v>
      </c>
      <c r="E550" s="5">
        <v>4</v>
      </c>
      <c r="F550" s="5">
        <v>24</v>
      </c>
      <c r="G550" s="6">
        <v>14439.9</v>
      </c>
    </row>
    <row r="551" spans="1:7" ht="15.75" x14ac:dyDescent="0.25">
      <c r="A551">
        <v>550</v>
      </c>
      <c r="B551" s="4">
        <v>23822051</v>
      </c>
      <c r="C551" s="5">
        <v>51.6</v>
      </c>
      <c r="D551" s="5">
        <v>5</v>
      </c>
      <c r="E551" s="5">
        <v>1</v>
      </c>
      <c r="F551" s="5">
        <v>19</v>
      </c>
      <c r="G551" s="6">
        <v>6045.99</v>
      </c>
    </row>
    <row r="552" spans="1:7" ht="15.75" x14ac:dyDescent="0.25">
      <c r="A552">
        <v>551</v>
      </c>
      <c r="B552" s="4">
        <v>25110131</v>
      </c>
      <c r="C552" s="5">
        <v>68.2</v>
      </c>
      <c r="D552" s="5">
        <v>5</v>
      </c>
      <c r="E552" s="5">
        <v>1</v>
      </c>
      <c r="F552" s="5">
        <v>43</v>
      </c>
      <c r="G552" s="6">
        <v>7948.33</v>
      </c>
    </row>
    <row r="553" spans="1:7" ht="15.75" x14ac:dyDescent="0.25">
      <c r="A553">
        <v>552</v>
      </c>
      <c r="B553" s="4">
        <v>1227759</v>
      </c>
      <c r="C553" s="5">
        <v>49.9</v>
      </c>
      <c r="D553" s="5">
        <v>2</v>
      </c>
      <c r="E553" s="5">
        <v>3</v>
      </c>
      <c r="F553" s="5">
        <v>48</v>
      </c>
      <c r="G553" s="6">
        <v>16265.16</v>
      </c>
    </row>
    <row r="554" spans="1:7" ht="15.75" x14ac:dyDescent="0.25">
      <c r="A554">
        <v>553</v>
      </c>
      <c r="B554" s="4">
        <v>17199517</v>
      </c>
      <c r="C554" s="5">
        <v>75.7</v>
      </c>
      <c r="D554" s="5">
        <v>5</v>
      </c>
      <c r="E554" s="5">
        <v>1</v>
      </c>
      <c r="F554" s="5">
        <v>30</v>
      </c>
      <c r="G554" s="6">
        <v>13832.56</v>
      </c>
    </row>
    <row r="555" spans="1:7" ht="15.75" x14ac:dyDescent="0.25">
      <c r="A555">
        <v>554</v>
      </c>
      <c r="B555" s="4">
        <v>17855263</v>
      </c>
      <c r="C555" s="5">
        <v>43.3</v>
      </c>
      <c r="D555" s="5">
        <v>2</v>
      </c>
      <c r="E555" s="5">
        <v>1</v>
      </c>
      <c r="F555" s="5">
        <v>6</v>
      </c>
      <c r="G555" s="6">
        <v>13045.63</v>
      </c>
    </row>
    <row r="556" spans="1:7" ht="15.75" x14ac:dyDescent="0.25">
      <c r="A556">
        <v>555</v>
      </c>
      <c r="B556" s="4">
        <v>22620259</v>
      </c>
      <c r="C556" s="5">
        <v>109.6</v>
      </c>
      <c r="D556" s="5">
        <v>1</v>
      </c>
      <c r="E556" s="5">
        <v>2</v>
      </c>
      <c r="F556" s="5">
        <v>33</v>
      </c>
      <c r="G556" s="6">
        <v>14688.89</v>
      </c>
    </row>
    <row r="557" spans="1:7" ht="15.75" x14ac:dyDescent="0.25">
      <c r="A557">
        <v>556</v>
      </c>
      <c r="B557" s="4">
        <v>3684763</v>
      </c>
      <c r="C557" s="5">
        <v>5.8</v>
      </c>
      <c r="D557" s="5">
        <v>4</v>
      </c>
      <c r="E557" s="5">
        <v>2</v>
      </c>
      <c r="F557" s="5">
        <v>19</v>
      </c>
      <c r="G557" s="6">
        <v>10573.26</v>
      </c>
    </row>
    <row r="558" spans="1:7" ht="15.75" x14ac:dyDescent="0.25">
      <c r="A558">
        <v>557</v>
      </c>
      <c r="B558" s="4">
        <v>13879068</v>
      </c>
      <c r="C558" s="5">
        <v>39.700000000000003</v>
      </c>
      <c r="D558" s="5">
        <v>2</v>
      </c>
      <c r="E558" s="5">
        <v>1</v>
      </c>
      <c r="F558" s="5">
        <v>23</v>
      </c>
      <c r="G558" s="6">
        <v>1631.59</v>
      </c>
    </row>
    <row r="559" spans="1:7" ht="15.75" x14ac:dyDescent="0.25">
      <c r="A559">
        <v>558</v>
      </c>
      <c r="B559" s="4">
        <v>25147021</v>
      </c>
      <c r="C559" s="5">
        <v>52.5</v>
      </c>
      <c r="D559" s="5">
        <v>8</v>
      </c>
      <c r="E559" s="5">
        <v>2</v>
      </c>
      <c r="F559" s="5">
        <v>3</v>
      </c>
      <c r="G559" s="6">
        <v>14101.57</v>
      </c>
    </row>
    <row r="560" spans="1:7" ht="15.75" x14ac:dyDescent="0.25">
      <c r="A560">
        <v>559</v>
      </c>
      <c r="B560" s="4">
        <v>28901665</v>
      </c>
      <c r="C560" s="5">
        <v>30.7</v>
      </c>
      <c r="D560" s="5">
        <v>4</v>
      </c>
      <c r="E560" s="5">
        <v>3</v>
      </c>
      <c r="F560" s="5">
        <v>54</v>
      </c>
      <c r="G560" s="6">
        <v>2911.24</v>
      </c>
    </row>
    <row r="561" spans="1:7" ht="15.75" x14ac:dyDescent="0.25">
      <c r="A561">
        <v>560</v>
      </c>
      <c r="B561" s="4">
        <v>348571</v>
      </c>
      <c r="C561" s="5">
        <v>25</v>
      </c>
      <c r="D561" s="5">
        <v>7</v>
      </c>
      <c r="E561" s="5">
        <v>4</v>
      </c>
      <c r="F561" s="5">
        <v>32</v>
      </c>
      <c r="G561" s="6">
        <v>11767.17</v>
      </c>
    </row>
    <row r="562" spans="1:7" ht="15.75" x14ac:dyDescent="0.25">
      <c r="A562">
        <v>561</v>
      </c>
      <c r="B562" s="4">
        <v>1268246</v>
      </c>
      <c r="C562" s="5">
        <v>114.5</v>
      </c>
      <c r="D562" s="5">
        <v>8</v>
      </c>
      <c r="E562" s="5">
        <v>3</v>
      </c>
      <c r="F562" s="5">
        <v>21</v>
      </c>
      <c r="G562" s="6">
        <v>24221.88</v>
      </c>
    </row>
    <row r="563" spans="1:7" ht="15.75" x14ac:dyDescent="0.25">
      <c r="A563">
        <v>562</v>
      </c>
      <c r="B563" s="4">
        <v>22961804</v>
      </c>
      <c r="C563" s="5">
        <v>73.599999999999994</v>
      </c>
      <c r="D563" s="5">
        <v>5</v>
      </c>
      <c r="E563" s="5">
        <v>1</v>
      </c>
      <c r="F563" s="5">
        <v>22</v>
      </c>
      <c r="G563" s="6">
        <v>17746.18</v>
      </c>
    </row>
    <row r="564" spans="1:7" ht="15.75" x14ac:dyDescent="0.25">
      <c r="A564">
        <v>563</v>
      </c>
      <c r="B564" s="4">
        <v>21437378</v>
      </c>
      <c r="C564" s="5">
        <v>75</v>
      </c>
      <c r="D564" s="5">
        <v>2</v>
      </c>
      <c r="E564" s="5">
        <v>2</v>
      </c>
      <c r="F564" s="5">
        <v>12</v>
      </c>
      <c r="G564" s="6">
        <v>4074.17</v>
      </c>
    </row>
    <row r="565" spans="1:7" ht="15.75" x14ac:dyDescent="0.25">
      <c r="A565">
        <v>564</v>
      </c>
      <c r="B565" s="4">
        <v>28616552</v>
      </c>
      <c r="C565" s="5">
        <v>65.8</v>
      </c>
      <c r="D565" s="5">
        <v>3</v>
      </c>
      <c r="E565" s="5">
        <v>1</v>
      </c>
      <c r="F565" s="5">
        <v>16</v>
      </c>
      <c r="G565" s="6">
        <v>8034.67</v>
      </c>
    </row>
    <row r="566" spans="1:7" ht="15.75" x14ac:dyDescent="0.25">
      <c r="A566">
        <v>565</v>
      </c>
      <c r="B566" s="4">
        <v>10325303</v>
      </c>
      <c r="C566" s="5">
        <v>76</v>
      </c>
      <c r="D566" s="5">
        <v>5</v>
      </c>
      <c r="E566" s="5">
        <v>0</v>
      </c>
      <c r="F566" s="5">
        <v>6</v>
      </c>
      <c r="G566" s="6">
        <v>13760.81</v>
      </c>
    </row>
    <row r="567" spans="1:7" ht="15.75" x14ac:dyDescent="0.25">
      <c r="A567">
        <v>566</v>
      </c>
      <c r="B567" s="4">
        <v>11200269</v>
      </c>
      <c r="C567" s="5">
        <v>78.900000000000006</v>
      </c>
      <c r="D567" s="5">
        <v>8</v>
      </c>
      <c r="E567" s="5">
        <v>2</v>
      </c>
      <c r="F567" s="5">
        <v>14</v>
      </c>
      <c r="G567" s="6">
        <v>18937.62</v>
      </c>
    </row>
    <row r="568" spans="1:7" ht="15.75" x14ac:dyDescent="0.25">
      <c r="A568">
        <v>567</v>
      </c>
      <c r="B568" s="4">
        <v>6126958</v>
      </c>
      <c r="C568" s="5">
        <v>45.9</v>
      </c>
      <c r="D568" s="5">
        <v>5</v>
      </c>
      <c r="E568" s="5">
        <v>0</v>
      </c>
      <c r="F568" s="5">
        <v>41</v>
      </c>
      <c r="G568" s="6">
        <v>15855.56</v>
      </c>
    </row>
    <row r="569" spans="1:7" ht="15.75" x14ac:dyDescent="0.25">
      <c r="A569">
        <v>568</v>
      </c>
      <c r="B569" s="4">
        <v>5937769</v>
      </c>
      <c r="C569" s="5">
        <v>112.7</v>
      </c>
      <c r="D569" s="5">
        <v>1</v>
      </c>
      <c r="E569" s="5">
        <v>3</v>
      </c>
      <c r="F569" s="5">
        <v>34</v>
      </c>
      <c r="G569" s="6">
        <v>11564.77</v>
      </c>
    </row>
    <row r="570" spans="1:7" ht="15.75" x14ac:dyDescent="0.25">
      <c r="A570">
        <v>569</v>
      </c>
      <c r="B570" s="4">
        <v>17766925</v>
      </c>
      <c r="C570" s="5">
        <v>96.4</v>
      </c>
      <c r="D570" s="5">
        <v>1</v>
      </c>
      <c r="E570" s="5">
        <v>4</v>
      </c>
      <c r="F570" s="5">
        <v>25</v>
      </c>
      <c r="G570" s="6">
        <v>4603.2700000000004</v>
      </c>
    </row>
    <row r="571" spans="1:7" ht="15.75" x14ac:dyDescent="0.25">
      <c r="A571">
        <v>570</v>
      </c>
      <c r="B571" s="4">
        <v>20913915</v>
      </c>
      <c r="C571" s="5">
        <v>73.8</v>
      </c>
      <c r="D571" s="5">
        <v>6</v>
      </c>
      <c r="E571" s="5">
        <v>2</v>
      </c>
      <c r="F571" s="5">
        <v>52</v>
      </c>
      <c r="G571" s="6">
        <v>20139.45</v>
      </c>
    </row>
    <row r="572" spans="1:7" ht="15.75" x14ac:dyDescent="0.25">
      <c r="A572">
        <v>571</v>
      </c>
      <c r="B572" s="4">
        <v>23281402</v>
      </c>
      <c r="C572" s="5">
        <v>127.9</v>
      </c>
      <c r="D572" s="5">
        <v>8</v>
      </c>
      <c r="E572" s="5">
        <v>1</v>
      </c>
      <c r="F572" s="5">
        <v>11</v>
      </c>
      <c r="G572" s="6">
        <v>24240.83</v>
      </c>
    </row>
    <row r="573" spans="1:7" ht="15.75" x14ac:dyDescent="0.25">
      <c r="A573">
        <v>572</v>
      </c>
      <c r="B573" s="4">
        <v>5869956</v>
      </c>
      <c r="C573" s="5">
        <v>92.2</v>
      </c>
      <c r="D573" s="5">
        <v>3</v>
      </c>
      <c r="E573" s="5">
        <v>2</v>
      </c>
      <c r="F573" s="5">
        <v>16</v>
      </c>
      <c r="G573" s="6">
        <v>15237.7</v>
      </c>
    </row>
    <row r="574" spans="1:7" ht="15.75" x14ac:dyDescent="0.25">
      <c r="A574">
        <v>573</v>
      </c>
      <c r="B574" s="4">
        <v>24058001</v>
      </c>
      <c r="C574" s="5">
        <v>90.9</v>
      </c>
      <c r="D574" s="5">
        <v>3</v>
      </c>
      <c r="E574" s="5">
        <v>2</v>
      </c>
      <c r="F574" s="5">
        <v>53</v>
      </c>
      <c r="G574" s="6">
        <v>16761.439999999999</v>
      </c>
    </row>
    <row r="575" spans="1:7" ht="15.75" x14ac:dyDescent="0.25">
      <c r="A575">
        <v>574</v>
      </c>
      <c r="B575" s="4">
        <v>14453714</v>
      </c>
      <c r="C575" s="5">
        <v>83.6</v>
      </c>
      <c r="D575" s="5">
        <v>7</v>
      </c>
      <c r="E575" s="5">
        <v>1</v>
      </c>
      <c r="F575" s="5">
        <v>8</v>
      </c>
      <c r="G575" s="6">
        <v>14576.95</v>
      </c>
    </row>
    <row r="576" spans="1:7" ht="15.75" x14ac:dyDescent="0.25">
      <c r="A576">
        <v>575</v>
      </c>
      <c r="B576" s="4">
        <v>16154729</v>
      </c>
      <c r="C576" s="5">
        <v>95.1</v>
      </c>
      <c r="D576" s="5">
        <v>2</v>
      </c>
      <c r="E576" s="5">
        <v>5</v>
      </c>
      <c r="F576" s="5">
        <v>47</v>
      </c>
      <c r="G576" s="6">
        <v>13079.14</v>
      </c>
    </row>
    <row r="577" spans="1:7" ht="15.75" x14ac:dyDescent="0.25">
      <c r="A577">
        <v>576</v>
      </c>
      <c r="B577" s="4">
        <v>11276437</v>
      </c>
      <c r="C577" s="5">
        <v>78.7</v>
      </c>
      <c r="D577" s="5">
        <v>7</v>
      </c>
      <c r="E577" s="5">
        <v>1</v>
      </c>
      <c r="F577" s="5">
        <v>29</v>
      </c>
      <c r="G577" s="6">
        <v>11433.31</v>
      </c>
    </row>
    <row r="578" spans="1:7" ht="15.75" x14ac:dyDescent="0.25">
      <c r="A578">
        <v>577</v>
      </c>
      <c r="B578" s="4">
        <v>4343067</v>
      </c>
      <c r="C578" s="5">
        <v>94</v>
      </c>
      <c r="D578" s="5">
        <v>7</v>
      </c>
      <c r="E578" s="5">
        <v>3</v>
      </c>
      <c r="F578" s="5">
        <v>18</v>
      </c>
      <c r="G578" s="6">
        <v>4637.3599999999997</v>
      </c>
    </row>
    <row r="579" spans="1:7" ht="15.75" x14ac:dyDescent="0.25">
      <c r="A579">
        <v>578</v>
      </c>
      <c r="B579" s="4">
        <v>1557471</v>
      </c>
      <c r="C579" s="5">
        <v>45.1</v>
      </c>
      <c r="D579" s="5">
        <v>5</v>
      </c>
      <c r="E579" s="5">
        <v>1</v>
      </c>
      <c r="F579" s="5">
        <v>48</v>
      </c>
      <c r="G579" s="6">
        <v>10211.6</v>
      </c>
    </row>
    <row r="580" spans="1:7" ht="15.75" x14ac:dyDescent="0.25">
      <c r="A580">
        <v>579</v>
      </c>
      <c r="B580" s="4">
        <v>16482584</v>
      </c>
      <c r="C580" s="5">
        <v>116</v>
      </c>
      <c r="D580" s="5">
        <v>3</v>
      </c>
      <c r="E580" s="5">
        <v>4</v>
      </c>
      <c r="F580" s="5">
        <v>39</v>
      </c>
      <c r="G580" s="6">
        <v>10531.14</v>
      </c>
    </row>
    <row r="581" spans="1:7" ht="15.75" x14ac:dyDescent="0.25">
      <c r="A581">
        <v>580</v>
      </c>
      <c r="B581" s="4">
        <v>18963916</v>
      </c>
      <c r="C581" s="5">
        <v>77.099999999999994</v>
      </c>
      <c r="D581" s="5">
        <v>8</v>
      </c>
      <c r="E581" s="5">
        <v>2</v>
      </c>
      <c r="F581" s="5">
        <v>49</v>
      </c>
      <c r="G581" s="6">
        <v>19419.68</v>
      </c>
    </row>
    <row r="582" spans="1:7" ht="15.75" x14ac:dyDescent="0.25">
      <c r="A582">
        <v>581</v>
      </c>
      <c r="B582" s="4">
        <v>18332357</v>
      </c>
      <c r="C582" s="5">
        <v>34.700000000000003</v>
      </c>
      <c r="D582" s="5">
        <v>4</v>
      </c>
      <c r="E582" s="5">
        <v>1</v>
      </c>
      <c r="F582" s="5">
        <v>56</v>
      </c>
      <c r="G582" s="6">
        <v>3530.91</v>
      </c>
    </row>
    <row r="583" spans="1:7" ht="15.75" x14ac:dyDescent="0.25">
      <c r="A583">
        <v>582</v>
      </c>
      <c r="B583" s="4">
        <v>25114104</v>
      </c>
      <c r="C583" s="5">
        <v>67.900000000000006</v>
      </c>
      <c r="D583" s="5">
        <v>5</v>
      </c>
      <c r="E583" s="5">
        <v>1</v>
      </c>
      <c r="F583" s="5">
        <v>22</v>
      </c>
      <c r="G583" s="6">
        <v>6547.89</v>
      </c>
    </row>
    <row r="584" spans="1:7" ht="15.75" x14ac:dyDescent="0.25">
      <c r="A584">
        <v>583</v>
      </c>
      <c r="B584" s="4">
        <v>24670895</v>
      </c>
      <c r="C584" s="5">
        <v>20.2</v>
      </c>
      <c r="D584" s="5">
        <v>1</v>
      </c>
      <c r="E584" s="5">
        <v>1</v>
      </c>
      <c r="F584" s="5">
        <v>33</v>
      </c>
      <c r="G584" s="6">
        <v>5574.5</v>
      </c>
    </row>
    <row r="585" spans="1:7" ht="15.75" x14ac:dyDescent="0.25">
      <c r="A585">
        <v>584</v>
      </c>
      <c r="B585" s="4">
        <v>15836685</v>
      </c>
      <c r="C585" s="5">
        <v>50.2</v>
      </c>
      <c r="D585" s="5">
        <v>3</v>
      </c>
      <c r="E585" s="5">
        <v>2</v>
      </c>
      <c r="F585" s="5">
        <v>59</v>
      </c>
      <c r="G585" s="6">
        <v>3843.35</v>
      </c>
    </row>
    <row r="586" spans="1:7" ht="15.75" x14ac:dyDescent="0.25">
      <c r="A586">
        <v>585</v>
      </c>
      <c r="B586" s="4">
        <v>17420617</v>
      </c>
      <c r="C586" s="5">
        <v>36.200000000000003</v>
      </c>
      <c r="D586" s="5">
        <v>5</v>
      </c>
      <c r="E586" s="5">
        <v>2</v>
      </c>
      <c r="F586" s="5">
        <v>44</v>
      </c>
      <c r="G586" s="6">
        <v>8747.24</v>
      </c>
    </row>
    <row r="587" spans="1:7" ht="15.75" x14ac:dyDescent="0.25">
      <c r="A587">
        <v>586</v>
      </c>
      <c r="B587" s="4">
        <v>13026162</v>
      </c>
      <c r="C587" s="5">
        <v>62.1</v>
      </c>
      <c r="D587" s="5">
        <v>3</v>
      </c>
      <c r="E587" s="5">
        <v>1</v>
      </c>
      <c r="F587" s="5">
        <v>4</v>
      </c>
      <c r="G587" s="6">
        <v>14653.41</v>
      </c>
    </row>
    <row r="588" spans="1:7" ht="15.75" x14ac:dyDescent="0.25">
      <c r="A588">
        <v>587</v>
      </c>
      <c r="B588" s="4">
        <v>11720663</v>
      </c>
      <c r="C588" s="5">
        <v>68.900000000000006</v>
      </c>
      <c r="D588" s="5">
        <v>4</v>
      </c>
      <c r="E588" s="5">
        <v>4</v>
      </c>
      <c r="F588" s="5">
        <v>14</v>
      </c>
      <c r="G588" s="6">
        <v>15068.6</v>
      </c>
    </row>
    <row r="589" spans="1:7" ht="15.75" x14ac:dyDescent="0.25">
      <c r="A589">
        <v>588</v>
      </c>
      <c r="B589" s="4">
        <v>1183783</v>
      </c>
      <c r="C589" s="5">
        <v>24.5</v>
      </c>
      <c r="D589" s="5">
        <v>2</v>
      </c>
      <c r="E589" s="5">
        <v>0</v>
      </c>
      <c r="F589" s="5">
        <v>51</v>
      </c>
      <c r="G589" s="6">
        <v>11718.07</v>
      </c>
    </row>
    <row r="590" spans="1:7" ht="15.75" x14ac:dyDescent="0.25">
      <c r="A590">
        <v>589</v>
      </c>
      <c r="B590" s="4">
        <v>10441302</v>
      </c>
      <c r="C590" s="5">
        <v>55.7</v>
      </c>
      <c r="D590" s="5">
        <v>3</v>
      </c>
      <c r="E590" s="5">
        <v>4</v>
      </c>
      <c r="F590" s="5">
        <v>39</v>
      </c>
      <c r="G590" s="6">
        <v>7809.76</v>
      </c>
    </row>
    <row r="591" spans="1:7" ht="15.75" x14ac:dyDescent="0.25">
      <c r="A591">
        <v>590</v>
      </c>
      <c r="B591" s="4">
        <v>17570028</v>
      </c>
      <c r="C591" s="5">
        <v>79.2</v>
      </c>
      <c r="D591" s="5">
        <v>3</v>
      </c>
      <c r="E591" s="5">
        <v>1</v>
      </c>
      <c r="F591" s="5">
        <v>23</v>
      </c>
      <c r="G591" s="6">
        <v>13984.94</v>
      </c>
    </row>
    <row r="592" spans="1:7" ht="15.75" x14ac:dyDescent="0.25">
      <c r="A592">
        <v>591</v>
      </c>
      <c r="B592" s="4">
        <v>10430813</v>
      </c>
      <c r="C592" s="5">
        <v>54.5</v>
      </c>
      <c r="D592" s="5">
        <v>3</v>
      </c>
      <c r="E592" s="5">
        <v>5</v>
      </c>
      <c r="F592" s="5">
        <v>57</v>
      </c>
      <c r="G592" s="6">
        <v>9815.59</v>
      </c>
    </row>
    <row r="593" spans="1:7" ht="15.75" x14ac:dyDescent="0.25">
      <c r="A593">
        <v>592</v>
      </c>
      <c r="B593" s="4">
        <v>16450859</v>
      </c>
      <c r="C593" s="5">
        <v>100.2</v>
      </c>
      <c r="D593" s="5">
        <v>6</v>
      </c>
      <c r="E593" s="5">
        <v>2</v>
      </c>
      <c r="F593" s="5">
        <v>10</v>
      </c>
      <c r="G593" s="6">
        <v>19763.93</v>
      </c>
    </row>
    <row r="594" spans="1:7" ht="15.75" x14ac:dyDescent="0.25">
      <c r="A594">
        <v>593</v>
      </c>
      <c r="B594" s="4">
        <v>15259853</v>
      </c>
      <c r="C594" s="5">
        <v>49.9</v>
      </c>
      <c r="D594" s="5">
        <v>3</v>
      </c>
      <c r="E594" s="5">
        <v>4</v>
      </c>
      <c r="F594" s="5">
        <v>3</v>
      </c>
      <c r="G594" s="6">
        <v>0</v>
      </c>
    </row>
    <row r="595" spans="1:7" ht="15.75" x14ac:dyDescent="0.25">
      <c r="A595">
        <v>594</v>
      </c>
      <c r="B595" s="4">
        <v>29697704</v>
      </c>
      <c r="C595" s="5">
        <v>31.8</v>
      </c>
      <c r="D595" s="5">
        <v>6</v>
      </c>
      <c r="E595" s="5">
        <v>2</v>
      </c>
      <c r="F595" s="5">
        <v>37</v>
      </c>
      <c r="G595" s="6">
        <v>139.57</v>
      </c>
    </row>
    <row r="596" spans="1:7" ht="15.75" x14ac:dyDescent="0.25">
      <c r="A596">
        <v>595</v>
      </c>
      <c r="B596" s="4">
        <v>22536495</v>
      </c>
      <c r="C596" s="5">
        <v>72.099999999999994</v>
      </c>
      <c r="D596" s="5">
        <v>7</v>
      </c>
      <c r="E596" s="5">
        <v>5</v>
      </c>
      <c r="F596" s="5">
        <v>52</v>
      </c>
      <c r="G596" s="6">
        <v>12806.93</v>
      </c>
    </row>
    <row r="597" spans="1:7" ht="15.75" x14ac:dyDescent="0.25">
      <c r="A597">
        <v>596</v>
      </c>
      <c r="B597" s="4">
        <v>26009794</v>
      </c>
      <c r="C597" s="5">
        <v>110.5</v>
      </c>
      <c r="D597" s="5">
        <v>5</v>
      </c>
      <c r="E597" s="5">
        <v>5</v>
      </c>
      <c r="F597" s="5">
        <v>1</v>
      </c>
      <c r="G597" s="6">
        <v>15974.24</v>
      </c>
    </row>
    <row r="598" spans="1:7" ht="15.75" x14ac:dyDescent="0.25">
      <c r="A598">
        <v>597</v>
      </c>
      <c r="B598" s="4">
        <v>17653998</v>
      </c>
      <c r="C598" s="5">
        <v>58.8</v>
      </c>
      <c r="D598" s="5">
        <v>2</v>
      </c>
      <c r="E598" s="5">
        <v>0</v>
      </c>
      <c r="F598" s="5">
        <v>51</v>
      </c>
      <c r="G598" s="6">
        <v>12485.39</v>
      </c>
    </row>
    <row r="599" spans="1:7" ht="15.75" x14ac:dyDescent="0.25">
      <c r="A599">
        <v>598</v>
      </c>
      <c r="B599" s="4">
        <v>210548</v>
      </c>
      <c r="C599" s="5">
        <v>80.2</v>
      </c>
      <c r="D599" s="5">
        <v>7</v>
      </c>
      <c r="E599" s="5">
        <v>3</v>
      </c>
      <c r="F599" s="5">
        <v>6</v>
      </c>
      <c r="G599" s="6">
        <v>11059.93</v>
      </c>
    </row>
    <row r="600" spans="1:7" ht="15.75" x14ac:dyDescent="0.25">
      <c r="A600">
        <v>599</v>
      </c>
      <c r="B600" s="4">
        <v>21116513</v>
      </c>
      <c r="C600" s="5">
        <v>85.3</v>
      </c>
      <c r="D600" s="5">
        <v>6</v>
      </c>
      <c r="E600" s="5">
        <v>5</v>
      </c>
      <c r="F600" s="5">
        <v>29</v>
      </c>
      <c r="G600" s="6">
        <v>15099.4</v>
      </c>
    </row>
    <row r="601" spans="1:7" ht="15.75" x14ac:dyDescent="0.25">
      <c r="A601">
        <v>600</v>
      </c>
      <c r="B601" s="4">
        <v>279914</v>
      </c>
      <c r="C601" s="5">
        <v>50.2</v>
      </c>
      <c r="D601" s="5">
        <v>3</v>
      </c>
      <c r="E601" s="5">
        <v>4</v>
      </c>
      <c r="F601" s="5">
        <v>41</v>
      </c>
      <c r="G601" s="6">
        <v>0</v>
      </c>
    </row>
    <row r="602" spans="1:7" ht="15.75" x14ac:dyDescent="0.25">
      <c r="A602">
        <v>601</v>
      </c>
      <c r="B602" s="4">
        <v>23969300</v>
      </c>
      <c r="C602" s="5">
        <v>42.5</v>
      </c>
      <c r="D602" s="5">
        <v>4</v>
      </c>
      <c r="E602" s="5">
        <v>4</v>
      </c>
      <c r="F602" s="5">
        <v>4</v>
      </c>
      <c r="G602" s="6">
        <v>7601.62</v>
      </c>
    </row>
    <row r="603" spans="1:7" ht="15.75" x14ac:dyDescent="0.25">
      <c r="A603">
        <v>602</v>
      </c>
      <c r="B603" s="4">
        <v>24319361</v>
      </c>
      <c r="C603" s="5">
        <v>98.8</v>
      </c>
      <c r="D603" s="5">
        <v>2</v>
      </c>
      <c r="E603" s="5">
        <v>3</v>
      </c>
      <c r="F603" s="5">
        <v>42</v>
      </c>
      <c r="G603" s="6">
        <v>16119.39</v>
      </c>
    </row>
    <row r="604" spans="1:7" ht="15.75" x14ac:dyDescent="0.25">
      <c r="A604">
        <v>603</v>
      </c>
      <c r="B604" s="4">
        <v>22056275</v>
      </c>
      <c r="C604" s="5">
        <v>47.1</v>
      </c>
      <c r="D604" s="5">
        <v>6</v>
      </c>
      <c r="E604" s="5">
        <v>1</v>
      </c>
      <c r="F604" s="5">
        <v>16</v>
      </c>
      <c r="G604" s="6">
        <v>5345.01</v>
      </c>
    </row>
    <row r="605" spans="1:7" ht="15.75" x14ac:dyDescent="0.25">
      <c r="A605">
        <v>604</v>
      </c>
      <c r="B605" s="4">
        <v>23882964</v>
      </c>
      <c r="C605" s="5">
        <v>24.8</v>
      </c>
      <c r="D605" s="5">
        <v>4</v>
      </c>
      <c r="E605" s="5">
        <v>4</v>
      </c>
      <c r="F605" s="5">
        <v>50</v>
      </c>
      <c r="G605" s="6">
        <v>7736.94</v>
      </c>
    </row>
    <row r="606" spans="1:7" ht="15.75" x14ac:dyDescent="0.25">
      <c r="A606">
        <v>605</v>
      </c>
      <c r="B606" s="4">
        <v>276746</v>
      </c>
      <c r="C606" s="5">
        <v>91.5</v>
      </c>
      <c r="D606" s="5">
        <v>6</v>
      </c>
      <c r="E606" s="5">
        <v>2</v>
      </c>
      <c r="F606" s="5">
        <v>24</v>
      </c>
      <c r="G606" s="6">
        <v>6914.24</v>
      </c>
    </row>
    <row r="607" spans="1:7" ht="15.75" x14ac:dyDescent="0.25">
      <c r="A607">
        <v>606</v>
      </c>
      <c r="B607" s="4">
        <v>20232780</v>
      </c>
      <c r="C607" s="5">
        <v>54.9</v>
      </c>
      <c r="D607" s="5">
        <v>3</v>
      </c>
      <c r="E607" s="5">
        <v>1</v>
      </c>
      <c r="F607" s="5">
        <v>42</v>
      </c>
      <c r="G607" s="6">
        <v>4549.76</v>
      </c>
    </row>
    <row r="608" spans="1:7" ht="15.75" x14ac:dyDescent="0.25">
      <c r="A608">
        <v>607</v>
      </c>
      <c r="B608" s="4">
        <v>28127972</v>
      </c>
      <c r="C608" s="5">
        <v>50</v>
      </c>
      <c r="D608" s="5">
        <v>8</v>
      </c>
      <c r="E608" s="5">
        <v>2</v>
      </c>
      <c r="F608" s="5">
        <v>37</v>
      </c>
      <c r="G608" s="6">
        <v>10526.21</v>
      </c>
    </row>
    <row r="609" spans="1:7" ht="15.75" x14ac:dyDescent="0.25">
      <c r="A609">
        <v>608</v>
      </c>
      <c r="B609" s="4">
        <v>25472314</v>
      </c>
      <c r="C609" s="5">
        <v>80.8</v>
      </c>
      <c r="D609" s="5">
        <v>2</v>
      </c>
      <c r="E609" s="5">
        <v>3</v>
      </c>
      <c r="F609" s="5">
        <v>5</v>
      </c>
      <c r="G609" s="6">
        <v>11650.81</v>
      </c>
    </row>
    <row r="610" spans="1:7" ht="15.75" x14ac:dyDescent="0.25">
      <c r="A610">
        <v>609</v>
      </c>
      <c r="B610" s="4">
        <v>27304114</v>
      </c>
      <c r="C610" s="5">
        <v>59.1</v>
      </c>
      <c r="D610" s="5">
        <v>2</v>
      </c>
      <c r="E610" s="5">
        <v>4</v>
      </c>
      <c r="F610" s="5">
        <v>19</v>
      </c>
      <c r="G610" s="6">
        <v>11129.36</v>
      </c>
    </row>
    <row r="611" spans="1:7" ht="15.75" x14ac:dyDescent="0.25">
      <c r="A611">
        <v>610</v>
      </c>
      <c r="B611" s="4">
        <v>27037223</v>
      </c>
      <c r="C611" s="5">
        <v>86.6</v>
      </c>
      <c r="D611" s="5">
        <v>8</v>
      </c>
      <c r="E611" s="5">
        <v>0</v>
      </c>
      <c r="F611" s="5">
        <v>19</v>
      </c>
      <c r="G611" s="6">
        <v>17124.78</v>
      </c>
    </row>
    <row r="612" spans="1:7" ht="15.75" x14ac:dyDescent="0.25">
      <c r="A612">
        <v>611</v>
      </c>
      <c r="B612" s="4">
        <v>6394939</v>
      </c>
      <c r="C612" s="5">
        <v>51.4</v>
      </c>
      <c r="D612" s="5">
        <v>7</v>
      </c>
      <c r="E612" s="5">
        <v>3</v>
      </c>
      <c r="F612" s="5">
        <v>44</v>
      </c>
      <c r="G612" s="6">
        <v>16159.62</v>
      </c>
    </row>
    <row r="613" spans="1:7" ht="15.75" x14ac:dyDescent="0.25">
      <c r="A613">
        <v>612</v>
      </c>
      <c r="B613" s="4">
        <v>29857311</v>
      </c>
      <c r="C613" s="5">
        <v>16</v>
      </c>
      <c r="D613" s="5">
        <v>3</v>
      </c>
      <c r="E613" s="5">
        <v>5</v>
      </c>
      <c r="F613" s="5">
        <v>43</v>
      </c>
      <c r="G613" s="6">
        <v>3537.13</v>
      </c>
    </row>
    <row r="614" spans="1:7" ht="15.75" x14ac:dyDescent="0.25">
      <c r="A614">
        <v>613</v>
      </c>
      <c r="B614" s="4">
        <v>11285358</v>
      </c>
      <c r="C614" s="5">
        <v>108.8</v>
      </c>
      <c r="D614" s="5">
        <v>8</v>
      </c>
      <c r="E614" s="5">
        <v>0</v>
      </c>
      <c r="F614" s="5">
        <v>53</v>
      </c>
      <c r="G614" s="6">
        <v>21866.52</v>
      </c>
    </row>
    <row r="615" spans="1:7" ht="15.75" x14ac:dyDescent="0.25">
      <c r="A615">
        <v>614</v>
      </c>
      <c r="B615" s="4">
        <v>9836469</v>
      </c>
      <c r="C615" s="5">
        <v>76</v>
      </c>
      <c r="D615" s="5">
        <v>4</v>
      </c>
      <c r="E615" s="5">
        <v>2</v>
      </c>
      <c r="F615" s="5">
        <v>59</v>
      </c>
      <c r="G615" s="6">
        <v>14525.62</v>
      </c>
    </row>
    <row r="616" spans="1:7" ht="15.75" x14ac:dyDescent="0.25">
      <c r="A616">
        <v>615</v>
      </c>
      <c r="B616" s="4">
        <v>8723057</v>
      </c>
      <c r="C616" s="5">
        <v>32.4</v>
      </c>
      <c r="D616" s="5">
        <v>4</v>
      </c>
      <c r="E616" s="5">
        <v>1</v>
      </c>
      <c r="F616" s="5">
        <v>52</v>
      </c>
      <c r="G616" s="6">
        <v>16209.52</v>
      </c>
    </row>
    <row r="617" spans="1:7" ht="15.75" x14ac:dyDescent="0.25">
      <c r="A617">
        <v>616</v>
      </c>
      <c r="B617" s="4">
        <v>20777843</v>
      </c>
      <c r="C617" s="5">
        <v>37.6</v>
      </c>
      <c r="D617" s="5">
        <v>2</v>
      </c>
      <c r="E617" s="5">
        <v>3</v>
      </c>
      <c r="F617" s="5">
        <v>27</v>
      </c>
      <c r="G617" s="6">
        <v>2203.5300000000002</v>
      </c>
    </row>
    <row r="618" spans="1:7" ht="15.75" x14ac:dyDescent="0.25">
      <c r="A618">
        <v>617</v>
      </c>
      <c r="B618" s="4">
        <v>10758189</v>
      </c>
      <c r="C618" s="5">
        <v>54.3</v>
      </c>
      <c r="D618" s="5">
        <v>6</v>
      </c>
      <c r="E618" s="5">
        <v>3</v>
      </c>
      <c r="F618" s="5">
        <v>47</v>
      </c>
      <c r="G618" s="6">
        <v>10808.73</v>
      </c>
    </row>
    <row r="619" spans="1:7" ht="15.75" x14ac:dyDescent="0.25">
      <c r="A619">
        <v>618</v>
      </c>
      <c r="B619" s="4">
        <v>18845523</v>
      </c>
      <c r="C619" s="5">
        <v>58.3</v>
      </c>
      <c r="D619" s="5">
        <v>5</v>
      </c>
      <c r="E619" s="5">
        <v>2</v>
      </c>
      <c r="F619" s="5">
        <v>24</v>
      </c>
      <c r="G619" s="6">
        <v>5130.34</v>
      </c>
    </row>
    <row r="620" spans="1:7" ht="15.75" x14ac:dyDescent="0.25">
      <c r="A620">
        <v>619</v>
      </c>
      <c r="B620" s="4">
        <v>10360339</v>
      </c>
      <c r="C620" s="5">
        <v>29.6</v>
      </c>
      <c r="D620" s="5">
        <v>3</v>
      </c>
      <c r="E620" s="5">
        <v>4</v>
      </c>
      <c r="F620" s="5">
        <v>53</v>
      </c>
      <c r="G620" s="6">
        <v>201.81</v>
      </c>
    </row>
    <row r="621" spans="1:7" ht="15.75" x14ac:dyDescent="0.25">
      <c r="A621">
        <v>620</v>
      </c>
      <c r="B621" s="4">
        <v>12095201</v>
      </c>
      <c r="C621" s="5">
        <v>54.3</v>
      </c>
      <c r="D621" s="5">
        <v>4</v>
      </c>
      <c r="E621" s="5">
        <v>1</v>
      </c>
      <c r="F621" s="5">
        <v>47</v>
      </c>
      <c r="G621" s="6">
        <v>9815.43</v>
      </c>
    </row>
    <row r="622" spans="1:7" ht="15.75" x14ac:dyDescent="0.25">
      <c r="A622">
        <v>621</v>
      </c>
      <c r="B622" s="4">
        <v>9904453</v>
      </c>
      <c r="C622" s="5">
        <v>52.1</v>
      </c>
      <c r="D622" s="5">
        <v>6</v>
      </c>
      <c r="E622" s="5">
        <v>0</v>
      </c>
      <c r="F622" s="5">
        <v>21</v>
      </c>
      <c r="G622" s="6">
        <v>14221.32</v>
      </c>
    </row>
    <row r="623" spans="1:7" ht="15.75" x14ac:dyDescent="0.25">
      <c r="A623">
        <v>622</v>
      </c>
      <c r="B623" s="4">
        <v>21645215</v>
      </c>
      <c r="C623" s="5">
        <v>36.9</v>
      </c>
      <c r="D623" s="5">
        <v>5</v>
      </c>
      <c r="E623" s="5">
        <v>3</v>
      </c>
      <c r="F623" s="5">
        <v>7</v>
      </c>
      <c r="G623" s="6">
        <v>2424.35</v>
      </c>
    </row>
    <row r="624" spans="1:7" ht="15.75" x14ac:dyDescent="0.25">
      <c r="A624">
        <v>623</v>
      </c>
      <c r="B624" s="4">
        <v>17493508</v>
      </c>
      <c r="C624" s="5">
        <v>117.8</v>
      </c>
      <c r="D624" s="5">
        <v>6</v>
      </c>
      <c r="E624" s="5">
        <v>1</v>
      </c>
      <c r="F624" s="5">
        <v>39</v>
      </c>
      <c r="G624" s="6">
        <v>25215.17</v>
      </c>
    </row>
    <row r="625" spans="1:7" ht="15.75" x14ac:dyDescent="0.25">
      <c r="A625">
        <v>624</v>
      </c>
      <c r="B625" s="4">
        <v>7993868</v>
      </c>
      <c r="C625" s="5">
        <v>68.2</v>
      </c>
      <c r="D625" s="5">
        <v>3</v>
      </c>
      <c r="E625" s="5">
        <v>3</v>
      </c>
      <c r="F625" s="5">
        <v>60</v>
      </c>
      <c r="G625" s="6">
        <v>6552.7</v>
      </c>
    </row>
    <row r="626" spans="1:7" ht="15.75" x14ac:dyDescent="0.25">
      <c r="A626">
        <v>625</v>
      </c>
      <c r="B626" s="4">
        <v>7945575</v>
      </c>
      <c r="C626" s="5">
        <v>99</v>
      </c>
      <c r="D626" s="5">
        <v>4</v>
      </c>
      <c r="E626" s="5">
        <v>4</v>
      </c>
      <c r="F626" s="5">
        <v>49</v>
      </c>
      <c r="G626" s="6">
        <v>7181.77</v>
      </c>
    </row>
    <row r="627" spans="1:7" ht="15.75" x14ac:dyDescent="0.25">
      <c r="A627">
        <v>626</v>
      </c>
      <c r="B627" s="4">
        <v>23544704</v>
      </c>
      <c r="C627" s="5">
        <v>89.2</v>
      </c>
      <c r="D627" s="5">
        <v>5</v>
      </c>
      <c r="E627" s="5">
        <v>1</v>
      </c>
      <c r="F627" s="5">
        <v>12</v>
      </c>
      <c r="G627" s="6">
        <v>12598.9</v>
      </c>
    </row>
    <row r="628" spans="1:7" ht="15.75" x14ac:dyDescent="0.25">
      <c r="A628">
        <v>627</v>
      </c>
      <c r="B628" s="4">
        <v>11010962</v>
      </c>
      <c r="C628" s="5">
        <v>71.2</v>
      </c>
      <c r="D628" s="5">
        <v>5</v>
      </c>
      <c r="E628" s="5">
        <v>1</v>
      </c>
      <c r="F628" s="5">
        <v>14</v>
      </c>
      <c r="G628" s="6">
        <v>6983.69</v>
      </c>
    </row>
    <row r="629" spans="1:7" ht="15.75" x14ac:dyDescent="0.25">
      <c r="A629">
        <v>628</v>
      </c>
      <c r="B629" s="4">
        <v>23351927</v>
      </c>
      <c r="C629" s="5">
        <v>93.1</v>
      </c>
      <c r="D629" s="5">
        <v>4</v>
      </c>
      <c r="E629" s="5">
        <v>3</v>
      </c>
      <c r="F629" s="5">
        <v>44</v>
      </c>
      <c r="G629" s="6">
        <v>9931.5300000000007</v>
      </c>
    </row>
    <row r="630" spans="1:7" ht="15.75" x14ac:dyDescent="0.25">
      <c r="A630">
        <v>629</v>
      </c>
      <c r="B630" s="4">
        <v>16035934</v>
      </c>
      <c r="C630" s="5">
        <v>44.3</v>
      </c>
      <c r="D630" s="5">
        <v>2</v>
      </c>
      <c r="E630" s="5">
        <v>3</v>
      </c>
      <c r="F630" s="5">
        <v>21</v>
      </c>
      <c r="G630" s="6">
        <v>9213.0400000000009</v>
      </c>
    </row>
    <row r="631" spans="1:7" ht="15.75" x14ac:dyDescent="0.25">
      <c r="A631">
        <v>630</v>
      </c>
      <c r="B631" s="4">
        <v>27326509</v>
      </c>
      <c r="C631" s="5">
        <v>112.3</v>
      </c>
      <c r="D631" s="5">
        <v>3</v>
      </c>
      <c r="E631" s="5">
        <v>0</v>
      </c>
      <c r="F631" s="5">
        <v>13</v>
      </c>
      <c r="G631" s="6">
        <v>18764.23</v>
      </c>
    </row>
    <row r="632" spans="1:7" ht="15.75" x14ac:dyDescent="0.25">
      <c r="A632">
        <v>631</v>
      </c>
      <c r="B632" s="4">
        <v>15222932</v>
      </c>
      <c r="C632" s="5">
        <v>7.7</v>
      </c>
      <c r="D632" s="5">
        <v>1</v>
      </c>
      <c r="E632" s="5">
        <v>4</v>
      </c>
      <c r="F632" s="5">
        <v>45</v>
      </c>
      <c r="G632" s="6">
        <v>278.76</v>
      </c>
    </row>
    <row r="633" spans="1:7" ht="15.75" x14ac:dyDescent="0.25">
      <c r="A633">
        <v>632</v>
      </c>
      <c r="B633" s="4">
        <v>12955424</v>
      </c>
      <c r="C633" s="5">
        <v>50.5</v>
      </c>
      <c r="D633" s="5">
        <v>6</v>
      </c>
      <c r="E633" s="5">
        <v>1</v>
      </c>
      <c r="F633" s="5">
        <v>35</v>
      </c>
      <c r="G633" s="6">
        <v>14555.19</v>
      </c>
    </row>
    <row r="634" spans="1:7" ht="15.75" x14ac:dyDescent="0.25">
      <c r="A634">
        <v>633</v>
      </c>
      <c r="B634" s="4">
        <v>24625214</v>
      </c>
      <c r="C634" s="5">
        <v>50.8</v>
      </c>
      <c r="D634" s="5">
        <v>3</v>
      </c>
      <c r="E634" s="5">
        <v>2</v>
      </c>
      <c r="F634" s="5">
        <v>37</v>
      </c>
      <c r="G634" s="6">
        <v>11042.99</v>
      </c>
    </row>
    <row r="635" spans="1:7" ht="15.75" x14ac:dyDescent="0.25">
      <c r="A635">
        <v>634</v>
      </c>
      <c r="B635" s="4">
        <v>23290726</v>
      </c>
      <c r="C635" s="5">
        <v>21.4</v>
      </c>
      <c r="D635" s="5">
        <v>3</v>
      </c>
      <c r="E635" s="5">
        <v>2</v>
      </c>
      <c r="F635" s="5">
        <v>20</v>
      </c>
      <c r="G635" s="6">
        <v>3132.56</v>
      </c>
    </row>
    <row r="636" spans="1:7" ht="15.75" x14ac:dyDescent="0.25">
      <c r="A636">
        <v>635</v>
      </c>
      <c r="B636" s="4">
        <v>7485262</v>
      </c>
      <c r="C636" s="5">
        <v>51.2</v>
      </c>
      <c r="D636" s="5">
        <v>1</v>
      </c>
      <c r="E636" s="5">
        <v>5</v>
      </c>
      <c r="F636" s="5">
        <v>5</v>
      </c>
      <c r="G636" s="6">
        <v>185.02</v>
      </c>
    </row>
    <row r="637" spans="1:7" ht="15.75" x14ac:dyDescent="0.25">
      <c r="A637">
        <v>636</v>
      </c>
      <c r="B637" s="4">
        <v>21179750</v>
      </c>
      <c r="C637" s="5">
        <v>57.3</v>
      </c>
      <c r="D637" s="5">
        <v>4</v>
      </c>
      <c r="E637" s="5">
        <v>4</v>
      </c>
      <c r="F637" s="5">
        <v>50</v>
      </c>
      <c r="G637" s="6">
        <v>16006.46</v>
      </c>
    </row>
    <row r="638" spans="1:7" ht="15.75" x14ac:dyDescent="0.25">
      <c r="A638">
        <v>637</v>
      </c>
      <c r="B638" s="4">
        <v>13739203</v>
      </c>
      <c r="C638" s="5">
        <v>32.200000000000003</v>
      </c>
      <c r="D638" s="5">
        <v>2</v>
      </c>
      <c r="E638" s="5">
        <v>5</v>
      </c>
      <c r="F638" s="5">
        <v>50</v>
      </c>
      <c r="G638" s="6">
        <v>0</v>
      </c>
    </row>
    <row r="639" spans="1:7" ht="15.75" x14ac:dyDescent="0.25">
      <c r="A639">
        <v>638</v>
      </c>
      <c r="B639" s="4">
        <v>14969511</v>
      </c>
      <c r="C639" s="5">
        <v>87.3</v>
      </c>
      <c r="D639" s="5">
        <v>2</v>
      </c>
      <c r="E639" s="5">
        <v>4</v>
      </c>
      <c r="F639" s="5">
        <v>50</v>
      </c>
      <c r="G639" s="6">
        <v>9476.02</v>
      </c>
    </row>
    <row r="640" spans="1:7" ht="15.75" x14ac:dyDescent="0.25">
      <c r="A640">
        <v>639</v>
      </c>
      <c r="B640" s="4">
        <v>22161039</v>
      </c>
      <c r="C640" s="5">
        <v>63.1</v>
      </c>
      <c r="D640" s="5">
        <v>5</v>
      </c>
      <c r="E640" s="5">
        <v>5</v>
      </c>
      <c r="F640" s="5">
        <v>55</v>
      </c>
      <c r="G640" s="6">
        <v>17155.310000000001</v>
      </c>
    </row>
    <row r="641" spans="1:7" ht="15.75" x14ac:dyDescent="0.25">
      <c r="A641">
        <v>640</v>
      </c>
      <c r="B641" s="4">
        <v>21210972</v>
      </c>
      <c r="C641" s="5">
        <v>69.7</v>
      </c>
      <c r="D641" s="5">
        <v>2</v>
      </c>
      <c r="E641" s="5">
        <v>5</v>
      </c>
      <c r="F641" s="5">
        <v>17</v>
      </c>
      <c r="G641" s="6">
        <v>492.54</v>
      </c>
    </row>
    <row r="642" spans="1:7" ht="15.75" x14ac:dyDescent="0.25">
      <c r="A642">
        <v>641</v>
      </c>
      <c r="B642" s="4">
        <v>29493375</v>
      </c>
      <c r="C642" s="5">
        <v>53.5</v>
      </c>
      <c r="D642" s="5">
        <v>5</v>
      </c>
      <c r="E642" s="5">
        <v>4</v>
      </c>
      <c r="F642" s="5">
        <v>44</v>
      </c>
      <c r="G642" s="6">
        <v>14093.3</v>
      </c>
    </row>
    <row r="643" spans="1:7" ht="15.75" x14ac:dyDescent="0.25">
      <c r="A643">
        <v>642</v>
      </c>
      <c r="B643" s="4">
        <v>25132611</v>
      </c>
      <c r="C643" s="5">
        <v>36.200000000000003</v>
      </c>
      <c r="D643" s="5">
        <v>3</v>
      </c>
      <c r="E643" s="5">
        <v>4</v>
      </c>
      <c r="F643" s="5">
        <v>6</v>
      </c>
      <c r="G643" s="6">
        <v>1006.34</v>
      </c>
    </row>
    <row r="644" spans="1:7" ht="15.75" x14ac:dyDescent="0.25">
      <c r="A644">
        <v>643</v>
      </c>
      <c r="B644" s="4">
        <v>21796891</v>
      </c>
      <c r="C644" s="5">
        <v>36.299999999999997</v>
      </c>
      <c r="D644" s="5">
        <v>5</v>
      </c>
      <c r="E644" s="5">
        <v>5</v>
      </c>
      <c r="F644" s="5">
        <v>21</v>
      </c>
      <c r="G644" s="6">
        <v>12868.96</v>
      </c>
    </row>
    <row r="645" spans="1:7" ht="15.75" x14ac:dyDescent="0.25">
      <c r="A645">
        <v>644</v>
      </c>
      <c r="B645" s="4">
        <v>8752683</v>
      </c>
      <c r="C645" s="5">
        <v>41.4</v>
      </c>
      <c r="D645" s="5">
        <v>5</v>
      </c>
      <c r="E645" s="5">
        <v>4</v>
      </c>
      <c r="F645" s="5">
        <v>42</v>
      </c>
      <c r="G645" s="6">
        <v>2117.6999999999998</v>
      </c>
    </row>
    <row r="646" spans="1:7" ht="15.75" x14ac:dyDescent="0.25">
      <c r="A646">
        <v>645</v>
      </c>
      <c r="B646" s="4">
        <v>17050377</v>
      </c>
      <c r="C646" s="5">
        <v>41.7</v>
      </c>
      <c r="D646" s="5">
        <v>7</v>
      </c>
      <c r="E646" s="5">
        <v>2</v>
      </c>
      <c r="F646" s="5">
        <v>44</v>
      </c>
      <c r="G646" s="6">
        <v>9450.5300000000007</v>
      </c>
    </row>
    <row r="647" spans="1:7" ht="15.75" x14ac:dyDescent="0.25">
      <c r="A647">
        <v>646</v>
      </c>
      <c r="B647" s="4">
        <v>20982864</v>
      </c>
      <c r="C647" s="5">
        <v>85.1</v>
      </c>
      <c r="D647" s="5">
        <v>8</v>
      </c>
      <c r="E647" s="5">
        <v>1</v>
      </c>
      <c r="F647" s="5">
        <v>17</v>
      </c>
      <c r="G647" s="6">
        <v>20612.439999999999</v>
      </c>
    </row>
    <row r="648" spans="1:7" ht="15.75" x14ac:dyDescent="0.25">
      <c r="A648">
        <v>647</v>
      </c>
      <c r="B648" s="4">
        <v>6789774</v>
      </c>
      <c r="C648" s="5">
        <v>49.3</v>
      </c>
      <c r="D648" s="5">
        <v>5</v>
      </c>
      <c r="E648" s="5">
        <v>3</v>
      </c>
      <c r="F648" s="5">
        <v>2</v>
      </c>
      <c r="G648" s="6">
        <v>9653.2900000000009</v>
      </c>
    </row>
    <row r="649" spans="1:7" ht="15.75" x14ac:dyDescent="0.25">
      <c r="A649">
        <v>648</v>
      </c>
      <c r="B649" s="4">
        <v>6039890</v>
      </c>
      <c r="C649" s="5">
        <v>74.3</v>
      </c>
      <c r="D649" s="5">
        <v>6</v>
      </c>
      <c r="E649" s="5">
        <v>4</v>
      </c>
      <c r="F649" s="5">
        <v>2</v>
      </c>
      <c r="G649" s="6">
        <v>9189.65</v>
      </c>
    </row>
    <row r="650" spans="1:7" ht="15.75" x14ac:dyDescent="0.25">
      <c r="A650">
        <v>649</v>
      </c>
      <c r="B650" s="4">
        <v>3337891</v>
      </c>
      <c r="C650" s="5">
        <v>41.7</v>
      </c>
      <c r="D650" s="5">
        <v>7</v>
      </c>
      <c r="E650" s="5">
        <v>3</v>
      </c>
      <c r="F650" s="5">
        <v>37</v>
      </c>
      <c r="G650" s="6">
        <v>8437.7000000000007</v>
      </c>
    </row>
    <row r="651" spans="1:7" ht="15.75" x14ac:dyDescent="0.25">
      <c r="A651">
        <v>650</v>
      </c>
      <c r="B651" s="4">
        <v>6255612</v>
      </c>
      <c r="C651" s="5">
        <v>108.8</v>
      </c>
      <c r="D651" s="5">
        <v>2</v>
      </c>
      <c r="E651" s="5">
        <v>4</v>
      </c>
      <c r="F651" s="5">
        <v>8</v>
      </c>
      <c r="G651" s="6">
        <v>15029.58</v>
      </c>
    </row>
    <row r="652" spans="1:7" ht="15.75" x14ac:dyDescent="0.25">
      <c r="A652">
        <v>651</v>
      </c>
      <c r="B652" s="4">
        <v>24657479</v>
      </c>
      <c r="C652" s="5">
        <v>42.6</v>
      </c>
      <c r="D652" s="5">
        <v>6</v>
      </c>
      <c r="E652" s="5">
        <v>2</v>
      </c>
      <c r="F652" s="5">
        <v>6</v>
      </c>
      <c r="G652" s="6">
        <v>1135.9000000000001</v>
      </c>
    </row>
    <row r="653" spans="1:7" ht="15.75" x14ac:dyDescent="0.25">
      <c r="A653">
        <v>652</v>
      </c>
      <c r="B653" s="4">
        <v>17557034</v>
      </c>
      <c r="C653" s="5">
        <v>45.2</v>
      </c>
      <c r="D653" s="5">
        <v>2</v>
      </c>
      <c r="E653" s="5">
        <v>3</v>
      </c>
      <c r="F653" s="5">
        <v>56</v>
      </c>
      <c r="G653" s="6">
        <v>9095.33</v>
      </c>
    </row>
    <row r="654" spans="1:7" ht="15.75" x14ac:dyDescent="0.25">
      <c r="A654">
        <v>653</v>
      </c>
      <c r="B654" s="4">
        <v>10190326</v>
      </c>
      <c r="C654" s="5">
        <v>104</v>
      </c>
      <c r="D654" s="5">
        <v>4</v>
      </c>
      <c r="E654" s="5">
        <v>2</v>
      </c>
      <c r="F654" s="5">
        <v>22</v>
      </c>
      <c r="G654" s="6">
        <v>15441.55</v>
      </c>
    </row>
    <row r="655" spans="1:7" ht="15.75" x14ac:dyDescent="0.25">
      <c r="A655">
        <v>654</v>
      </c>
      <c r="B655" s="4">
        <v>12938801</v>
      </c>
      <c r="C655" s="5">
        <v>31.9</v>
      </c>
      <c r="D655" s="5">
        <v>1</v>
      </c>
      <c r="E655" s="5">
        <v>2</v>
      </c>
      <c r="F655" s="5">
        <v>12</v>
      </c>
      <c r="G655" s="6">
        <v>5028.75</v>
      </c>
    </row>
    <row r="656" spans="1:7" ht="15.75" x14ac:dyDescent="0.25">
      <c r="A656">
        <v>655</v>
      </c>
      <c r="B656" s="4">
        <v>18761608</v>
      </c>
      <c r="C656" s="5">
        <v>87.3</v>
      </c>
      <c r="D656" s="5">
        <v>4</v>
      </c>
      <c r="E656" s="5">
        <v>3</v>
      </c>
      <c r="F656" s="5">
        <v>55</v>
      </c>
      <c r="G656" s="6">
        <v>5920.51</v>
      </c>
    </row>
    <row r="657" spans="1:7" ht="15.75" x14ac:dyDescent="0.25">
      <c r="A657">
        <v>656</v>
      </c>
      <c r="B657" s="4">
        <v>8387472</v>
      </c>
      <c r="C657" s="5">
        <v>44.7</v>
      </c>
      <c r="D657" s="5">
        <v>7</v>
      </c>
      <c r="E657" s="5">
        <v>5</v>
      </c>
      <c r="F657" s="5">
        <v>51</v>
      </c>
      <c r="G657" s="6">
        <v>13113.3</v>
      </c>
    </row>
    <row r="658" spans="1:7" ht="15.75" x14ac:dyDescent="0.25">
      <c r="A658">
        <v>657</v>
      </c>
      <c r="B658" s="4">
        <v>22933367</v>
      </c>
      <c r="C658" s="5">
        <v>68.400000000000006</v>
      </c>
      <c r="D658" s="5">
        <v>7</v>
      </c>
      <c r="E658" s="5">
        <v>5</v>
      </c>
      <c r="F658" s="5">
        <v>58</v>
      </c>
      <c r="G658" s="6">
        <v>11472.83</v>
      </c>
    </row>
    <row r="659" spans="1:7" ht="15.75" x14ac:dyDescent="0.25">
      <c r="A659">
        <v>658</v>
      </c>
      <c r="B659" s="4">
        <v>393379</v>
      </c>
      <c r="C659" s="5">
        <v>60.8</v>
      </c>
      <c r="D659" s="5">
        <v>8</v>
      </c>
      <c r="E659" s="5">
        <v>1</v>
      </c>
      <c r="F659" s="5">
        <v>29</v>
      </c>
      <c r="G659" s="6">
        <v>17600.75</v>
      </c>
    </row>
    <row r="660" spans="1:7" ht="15.75" x14ac:dyDescent="0.25">
      <c r="A660">
        <v>659</v>
      </c>
      <c r="B660" s="4">
        <v>10273466</v>
      </c>
      <c r="C660" s="5">
        <v>114.8</v>
      </c>
      <c r="D660" s="5">
        <v>6</v>
      </c>
      <c r="E660" s="5">
        <v>3</v>
      </c>
      <c r="F660" s="5">
        <v>55</v>
      </c>
      <c r="G660" s="6">
        <v>23491.42</v>
      </c>
    </row>
    <row r="661" spans="1:7" ht="15.75" x14ac:dyDescent="0.25">
      <c r="A661">
        <v>660</v>
      </c>
      <c r="B661" s="4">
        <v>23972663</v>
      </c>
      <c r="C661" s="5">
        <v>95.5</v>
      </c>
      <c r="D661" s="5">
        <v>7</v>
      </c>
      <c r="E661" s="5">
        <v>1</v>
      </c>
      <c r="F661" s="5">
        <v>14</v>
      </c>
      <c r="G661" s="6">
        <v>10377.09</v>
      </c>
    </row>
    <row r="662" spans="1:7" ht="15.75" x14ac:dyDescent="0.25">
      <c r="A662">
        <v>661</v>
      </c>
      <c r="B662" s="4">
        <v>17092567</v>
      </c>
      <c r="C662" s="5">
        <v>67.3</v>
      </c>
      <c r="D662" s="5">
        <v>4</v>
      </c>
      <c r="E662" s="5">
        <v>4</v>
      </c>
      <c r="F662" s="5">
        <v>38</v>
      </c>
      <c r="G662" s="6">
        <v>12026.4</v>
      </c>
    </row>
    <row r="663" spans="1:7" ht="15.75" x14ac:dyDescent="0.25">
      <c r="A663">
        <v>662</v>
      </c>
      <c r="B663" s="4">
        <v>8288989</v>
      </c>
      <c r="C663" s="5">
        <v>115.2</v>
      </c>
      <c r="D663" s="5">
        <v>4</v>
      </c>
      <c r="E663" s="5">
        <v>0</v>
      </c>
      <c r="F663" s="5">
        <v>43</v>
      </c>
      <c r="G663" s="6">
        <v>14741.42</v>
      </c>
    </row>
    <row r="664" spans="1:7" ht="15.75" x14ac:dyDescent="0.25">
      <c r="A664">
        <v>663</v>
      </c>
      <c r="B664" s="4">
        <v>16724663</v>
      </c>
      <c r="C664" s="5">
        <v>31.7</v>
      </c>
      <c r="D664" s="5">
        <v>4</v>
      </c>
      <c r="E664" s="5">
        <v>2</v>
      </c>
      <c r="F664" s="5">
        <v>27</v>
      </c>
      <c r="G664" s="6">
        <v>2382.65</v>
      </c>
    </row>
    <row r="665" spans="1:7" ht="15.75" x14ac:dyDescent="0.25">
      <c r="A665">
        <v>664</v>
      </c>
      <c r="B665" s="4">
        <v>3322323</v>
      </c>
      <c r="C665" s="5">
        <v>125.1</v>
      </c>
      <c r="D665" s="5">
        <v>4</v>
      </c>
      <c r="E665" s="5">
        <v>1</v>
      </c>
      <c r="F665" s="5">
        <v>28</v>
      </c>
      <c r="G665" s="6">
        <v>23834.65</v>
      </c>
    </row>
    <row r="666" spans="1:7" ht="15.75" x14ac:dyDescent="0.25">
      <c r="A666">
        <v>665</v>
      </c>
      <c r="B666" s="4">
        <v>12921396</v>
      </c>
      <c r="C666" s="5">
        <v>36.9</v>
      </c>
      <c r="D666" s="5">
        <v>3</v>
      </c>
      <c r="E666" s="5">
        <v>1</v>
      </c>
      <c r="F666" s="5">
        <v>17</v>
      </c>
      <c r="G666" s="6">
        <v>254.27</v>
      </c>
    </row>
    <row r="667" spans="1:7" ht="15.75" x14ac:dyDescent="0.25">
      <c r="A667">
        <v>666</v>
      </c>
      <c r="B667" s="4">
        <v>26805932</v>
      </c>
      <c r="C667" s="5">
        <v>93</v>
      </c>
      <c r="D667" s="5">
        <v>6</v>
      </c>
      <c r="E667" s="5">
        <v>3</v>
      </c>
      <c r="F667" s="5">
        <v>11</v>
      </c>
      <c r="G667" s="6">
        <v>15813.38</v>
      </c>
    </row>
    <row r="668" spans="1:7" ht="15.75" x14ac:dyDescent="0.25">
      <c r="A668">
        <v>667</v>
      </c>
      <c r="B668" s="4">
        <v>22078798</v>
      </c>
      <c r="C668" s="5">
        <v>46.1</v>
      </c>
      <c r="D668" s="5">
        <v>6</v>
      </c>
      <c r="E668" s="5">
        <v>2</v>
      </c>
      <c r="F668" s="5">
        <v>44</v>
      </c>
      <c r="G668" s="6">
        <v>7711.52</v>
      </c>
    </row>
    <row r="669" spans="1:7" ht="15.75" x14ac:dyDescent="0.25">
      <c r="A669">
        <v>668</v>
      </c>
      <c r="B669" s="4">
        <v>23228962</v>
      </c>
      <c r="C669" s="5">
        <v>75</v>
      </c>
      <c r="D669" s="5">
        <v>5</v>
      </c>
      <c r="E669" s="5">
        <v>0</v>
      </c>
      <c r="F669" s="5">
        <v>40</v>
      </c>
      <c r="G669" s="6">
        <v>4853.04</v>
      </c>
    </row>
    <row r="670" spans="1:7" ht="15.75" x14ac:dyDescent="0.25">
      <c r="A670">
        <v>669</v>
      </c>
      <c r="B670" s="4">
        <v>16166121</v>
      </c>
      <c r="C670" s="5">
        <v>108.6</v>
      </c>
      <c r="D670" s="5">
        <v>8</v>
      </c>
      <c r="E670" s="5">
        <v>3</v>
      </c>
      <c r="F670" s="5">
        <v>48</v>
      </c>
      <c r="G670" s="6">
        <v>24519.07</v>
      </c>
    </row>
    <row r="671" spans="1:7" ht="15.75" x14ac:dyDescent="0.25">
      <c r="A671">
        <v>670</v>
      </c>
      <c r="B671" s="4">
        <v>14706401</v>
      </c>
      <c r="C671" s="5">
        <v>115.7</v>
      </c>
      <c r="D671" s="5">
        <v>7</v>
      </c>
      <c r="E671" s="5">
        <v>0</v>
      </c>
      <c r="F671" s="5">
        <v>43</v>
      </c>
      <c r="G671" s="6">
        <v>21573.18</v>
      </c>
    </row>
    <row r="672" spans="1:7" ht="15.75" x14ac:dyDescent="0.25">
      <c r="A672">
        <v>671</v>
      </c>
      <c r="B672" s="4">
        <v>16186302</v>
      </c>
      <c r="C672" s="5">
        <v>87.6</v>
      </c>
      <c r="D672" s="5">
        <v>2</v>
      </c>
      <c r="E672" s="5">
        <v>1</v>
      </c>
      <c r="F672" s="5">
        <v>22</v>
      </c>
      <c r="G672" s="6">
        <v>6429.81</v>
      </c>
    </row>
    <row r="673" spans="1:7" ht="15.75" x14ac:dyDescent="0.25">
      <c r="A673">
        <v>672</v>
      </c>
      <c r="B673" s="4">
        <v>19911528</v>
      </c>
      <c r="C673" s="5">
        <v>96.3</v>
      </c>
      <c r="D673" s="5">
        <v>6</v>
      </c>
      <c r="E673" s="5">
        <v>1</v>
      </c>
      <c r="F673" s="5">
        <v>3</v>
      </c>
      <c r="G673" s="6">
        <v>17566.009999999998</v>
      </c>
    </row>
    <row r="674" spans="1:7" ht="15.75" x14ac:dyDescent="0.25">
      <c r="A674">
        <v>673</v>
      </c>
      <c r="B674" s="4">
        <v>20554409</v>
      </c>
      <c r="C674" s="5">
        <v>66.099999999999994</v>
      </c>
      <c r="D674" s="5">
        <v>3</v>
      </c>
      <c r="E674" s="5">
        <v>0</v>
      </c>
      <c r="F674" s="5">
        <v>24</v>
      </c>
      <c r="G674" s="6">
        <v>12101.17</v>
      </c>
    </row>
    <row r="675" spans="1:7" ht="15.75" x14ac:dyDescent="0.25">
      <c r="A675">
        <v>674</v>
      </c>
      <c r="B675" s="4">
        <v>4683193</v>
      </c>
      <c r="C675" s="5">
        <v>99.1</v>
      </c>
      <c r="D675" s="5">
        <v>3</v>
      </c>
      <c r="E675" s="5">
        <v>1</v>
      </c>
      <c r="F675" s="5">
        <v>33</v>
      </c>
      <c r="G675" s="6">
        <v>9934.51</v>
      </c>
    </row>
    <row r="676" spans="1:7" ht="15.75" x14ac:dyDescent="0.25">
      <c r="A676">
        <v>675</v>
      </c>
      <c r="B676" s="4">
        <v>23701507</v>
      </c>
      <c r="C676" s="5">
        <v>27.7</v>
      </c>
      <c r="D676" s="5">
        <v>2</v>
      </c>
      <c r="E676" s="5">
        <v>3</v>
      </c>
      <c r="F676" s="5">
        <v>46</v>
      </c>
      <c r="G676" s="6">
        <v>9745.36</v>
      </c>
    </row>
    <row r="677" spans="1:7" ht="15.75" x14ac:dyDescent="0.25">
      <c r="A677">
        <v>676</v>
      </c>
      <c r="B677" s="4">
        <v>16299562</v>
      </c>
      <c r="C677" s="5">
        <v>92.9</v>
      </c>
      <c r="D677" s="5">
        <v>2</v>
      </c>
      <c r="E677" s="5">
        <v>3</v>
      </c>
      <c r="F677" s="5">
        <v>29</v>
      </c>
      <c r="G677" s="6">
        <v>18375.09</v>
      </c>
    </row>
    <row r="678" spans="1:7" ht="15.75" x14ac:dyDescent="0.25">
      <c r="A678">
        <v>677</v>
      </c>
      <c r="B678" s="4">
        <v>16364226</v>
      </c>
      <c r="C678" s="5">
        <v>78.900000000000006</v>
      </c>
      <c r="D678" s="5">
        <v>7</v>
      </c>
      <c r="E678" s="5">
        <v>1</v>
      </c>
      <c r="F678" s="5">
        <v>11</v>
      </c>
      <c r="G678" s="6">
        <v>19140.84</v>
      </c>
    </row>
    <row r="679" spans="1:7" ht="15.75" x14ac:dyDescent="0.25">
      <c r="A679">
        <v>678</v>
      </c>
      <c r="B679" s="4">
        <v>10864136</v>
      </c>
      <c r="C679" s="5">
        <v>55.9</v>
      </c>
      <c r="D679" s="5">
        <v>3</v>
      </c>
      <c r="E679" s="5">
        <v>0</v>
      </c>
      <c r="F679" s="5">
        <v>6</v>
      </c>
      <c r="G679" s="6">
        <v>4574.6099999999997</v>
      </c>
    </row>
    <row r="680" spans="1:7" ht="15.75" x14ac:dyDescent="0.25">
      <c r="A680">
        <v>679</v>
      </c>
      <c r="B680" s="4">
        <v>28987295</v>
      </c>
      <c r="C680" s="5">
        <v>25.9</v>
      </c>
      <c r="D680" s="5">
        <v>4</v>
      </c>
      <c r="E680" s="5">
        <v>3</v>
      </c>
      <c r="F680" s="5">
        <v>9</v>
      </c>
      <c r="G680" s="6">
        <v>4037.08</v>
      </c>
    </row>
    <row r="681" spans="1:7" ht="15.75" x14ac:dyDescent="0.25">
      <c r="A681">
        <v>680</v>
      </c>
      <c r="B681" s="4">
        <v>7656032</v>
      </c>
      <c r="C681" s="5">
        <v>67.599999999999994</v>
      </c>
      <c r="D681" s="5">
        <v>3</v>
      </c>
      <c r="E681" s="5">
        <v>3</v>
      </c>
      <c r="F681" s="5">
        <v>44</v>
      </c>
      <c r="G681" s="6">
        <v>4764.25</v>
      </c>
    </row>
    <row r="682" spans="1:7" ht="15.75" x14ac:dyDescent="0.25">
      <c r="A682">
        <v>681</v>
      </c>
      <c r="B682" s="4">
        <v>22780574</v>
      </c>
      <c r="C682" s="5">
        <v>44.7</v>
      </c>
      <c r="D682" s="5">
        <v>4</v>
      </c>
      <c r="E682" s="5">
        <v>2</v>
      </c>
      <c r="F682" s="5">
        <v>12</v>
      </c>
      <c r="G682" s="6">
        <v>9812.2000000000007</v>
      </c>
    </row>
    <row r="683" spans="1:7" ht="15.75" x14ac:dyDescent="0.25">
      <c r="A683">
        <v>682</v>
      </c>
      <c r="B683" s="4">
        <v>28136994</v>
      </c>
      <c r="C683" s="5">
        <v>44.2</v>
      </c>
      <c r="D683" s="5">
        <v>2</v>
      </c>
      <c r="E683" s="5">
        <v>3</v>
      </c>
      <c r="F683" s="5">
        <v>49</v>
      </c>
      <c r="G683" s="6">
        <v>2827.13</v>
      </c>
    </row>
    <row r="684" spans="1:7" ht="15.75" x14ac:dyDescent="0.25">
      <c r="A684">
        <v>683</v>
      </c>
      <c r="B684" s="4">
        <v>6186136</v>
      </c>
      <c r="C684" s="5">
        <v>50</v>
      </c>
      <c r="D684" s="5">
        <v>4</v>
      </c>
      <c r="E684" s="5">
        <v>2</v>
      </c>
      <c r="F684" s="5">
        <v>32</v>
      </c>
      <c r="G684" s="6">
        <v>7442.95</v>
      </c>
    </row>
    <row r="685" spans="1:7" ht="15.75" x14ac:dyDescent="0.25">
      <c r="A685">
        <v>684</v>
      </c>
      <c r="B685" s="4">
        <v>7705166</v>
      </c>
      <c r="C685" s="5">
        <v>88.2</v>
      </c>
      <c r="D685" s="5">
        <v>2</v>
      </c>
      <c r="E685" s="5">
        <v>2</v>
      </c>
      <c r="F685" s="5">
        <v>21</v>
      </c>
      <c r="G685" s="6">
        <v>10611.38</v>
      </c>
    </row>
    <row r="686" spans="1:7" ht="15.75" x14ac:dyDescent="0.25">
      <c r="A686">
        <v>685</v>
      </c>
      <c r="B686" s="4">
        <v>6936349</v>
      </c>
      <c r="C686" s="5">
        <v>126.2</v>
      </c>
      <c r="D686" s="5">
        <v>5</v>
      </c>
      <c r="E686" s="5">
        <v>1</v>
      </c>
      <c r="F686" s="5">
        <v>3</v>
      </c>
      <c r="G686" s="6">
        <v>8702.91</v>
      </c>
    </row>
    <row r="687" spans="1:7" ht="15.75" x14ac:dyDescent="0.25">
      <c r="A687">
        <v>686</v>
      </c>
      <c r="B687" s="4">
        <v>26223634</v>
      </c>
      <c r="C687" s="5">
        <v>82.7</v>
      </c>
      <c r="D687" s="5">
        <v>1</v>
      </c>
      <c r="E687" s="5">
        <v>5</v>
      </c>
      <c r="F687" s="5">
        <v>27</v>
      </c>
      <c r="G687" s="6">
        <v>9240.15</v>
      </c>
    </row>
    <row r="688" spans="1:7" ht="15.75" x14ac:dyDescent="0.25">
      <c r="A688">
        <v>687</v>
      </c>
      <c r="B688" s="4">
        <v>6674363</v>
      </c>
      <c r="C688" s="5">
        <v>52.5</v>
      </c>
      <c r="D688" s="5">
        <v>4</v>
      </c>
      <c r="E688" s="5">
        <v>0</v>
      </c>
      <c r="F688" s="5">
        <v>18</v>
      </c>
      <c r="G688" s="6">
        <v>14463.46</v>
      </c>
    </row>
    <row r="689" spans="1:7" ht="15.75" x14ac:dyDescent="0.25">
      <c r="A689">
        <v>688</v>
      </c>
      <c r="B689" s="4">
        <v>5614514</v>
      </c>
      <c r="C689" s="5">
        <v>66.599999999999994</v>
      </c>
      <c r="D689" s="5">
        <v>4</v>
      </c>
      <c r="E689" s="5">
        <v>2</v>
      </c>
      <c r="F689" s="5">
        <v>38</v>
      </c>
      <c r="G689" s="6">
        <v>2666.4</v>
      </c>
    </row>
    <row r="690" spans="1:7" ht="15.75" x14ac:dyDescent="0.25">
      <c r="A690">
        <v>689</v>
      </c>
      <c r="B690" s="4">
        <v>25843244</v>
      </c>
      <c r="C690" s="5">
        <v>72.599999999999994</v>
      </c>
      <c r="D690" s="5">
        <v>3</v>
      </c>
      <c r="E690" s="5">
        <v>3</v>
      </c>
      <c r="F690" s="5">
        <v>25</v>
      </c>
      <c r="G690" s="6">
        <v>2918.03</v>
      </c>
    </row>
    <row r="691" spans="1:7" ht="15.75" x14ac:dyDescent="0.25">
      <c r="A691">
        <v>690</v>
      </c>
      <c r="B691" s="4">
        <v>21963057</v>
      </c>
      <c r="C691" s="5">
        <v>87.8</v>
      </c>
      <c r="D691" s="5">
        <v>6</v>
      </c>
      <c r="E691" s="5">
        <v>1</v>
      </c>
      <c r="F691" s="5">
        <v>18</v>
      </c>
      <c r="G691" s="6">
        <v>15827.77</v>
      </c>
    </row>
    <row r="692" spans="1:7" ht="15.75" x14ac:dyDescent="0.25">
      <c r="A692">
        <v>691</v>
      </c>
      <c r="B692" s="4">
        <v>25370279</v>
      </c>
      <c r="C692" s="5">
        <v>90.7</v>
      </c>
      <c r="D692" s="5">
        <v>3</v>
      </c>
      <c r="E692" s="5">
        <v>2</v>
      </c>
      <c r="F692" s="5">
        <v>28</v>
      </c>
      <c r="G692" s="6">
        <v>10466.620000000001</v>
      </c>
    </row>
    <row r="693" spans="1:7" ht="15.75" x14ac:dyDescent="0.25">
      <c r="A693">
        <v>692</v>
      </c>
      <c r="B693" s="4">
        <v>9256695</v>
      </c>
      <c r="C693" s="5">
        <v>56.4</v>
      </c>
      <c r="D693" s="5">
        <v>8</v>
      </c>
      <c r="E693" s="5">
        <v>2</v>
      </c>
      <c r="F693" s="5">
        <v>14</v>
      </c>
      <c r="G693" s="6">
        <v>4938.57</v>
      </c>
    </row>
    <row r="694" spans="1:7" ht="15.75" x14ac:dyDescent="0.25">
      <c r="A694">
        <v>693</v>
      </c>
      <c r="B694" s="4">
        <v>27233810</v>
      </c>
      <c r="C694" s="5">
        <v>118.3</v>
      </c>
      <c r="D694" s="5">
        <v>6</v>
      </c>
      <c r="E694" s="5">
        <v>0</v>
      </c>
      <c r="F694" s="5">
        <v>49</v>
      </c>
      <c r="G694" s="6">
        <v>21417.37</v>
      </c>
    </row>
    <row r="695" spans="1:7" ht="15.75" x14ac:dyDescent="0.25">
      <c r="A695">
        <v>694</v>
      </c>
      <c r="B695" s="4">
        <v>2009640</v>
      </c>
      <c r="C695" s="5">
        <v>95.6</v>
      </c>
      <c r="D695" s="5">
        <v>6</v>
      </c>
      <c r="E695" s="5">
        <v>4</v>
      </c>
      <c r="F695" s="5">
        <v>25</v>
      </c>
      <c r="G695" s="6">
        <v>13797.76</v>
      </c>
    </row>
    <row r="696" spans="1:7" ht="15.75" x14ac:dyDescent="0.25">
      <c r="A696">
        <v>695</v>
      </c>
      <c r="B696" s="4">
        <v>22232595</v>
      </c>
      <c r="C696" s="5">
        <v>42</v>
      </c>
      <c r="D696" s="5">
        <v>3</v>
      </c>
      <c r="E696" s="5">
        <v>5</v>
      </c>
      <c r="F696" s="5">
        <v>62</v>
      </c>
      <c r="G696" s="6">
        <v>2585.17</v>
      </c>
    </row>
    <row r="697" spans="1:7" ht="15.75" x14ac:dyDescent="0.25">
      <c r="A697">
        <v>696</v>
      </c>
      <c r="B697" s="4">
        <v>21657234</v>
      </c>
      <c r="C697" s="5">
        <v>57.8</v>
      </c>
      <c r="D697" s="5">
        <v>6</v>
      </c>
      <c r="E697" s="5">
        <v>2</v>
      </c>
      <c r="F697" s="5">
        <v>9</v>
      </c>
      <c r="G697" s="6">
        <v>1378.06</v>
      </c>
    </row>
    <row r="698" spans="1:7" ht="15.75" x14ac:dyDescent="0.25">
      <c r="A698">
        <v>697</v>
      </c>
      <c r="B698" s="4">
        <v>23905139</v>
      </c>
      <c r="C698" s="5">
        <v>34.1</v>
      </c>
      <c r="D698" s="5">
        <v>7</v>
      </c>
      <c r="E698" s="5">
        <v>1</v>
      </c>
      <c r="F698" s="5">
        <v>8</v>
      </c>
      <c r="G698" s="6">
        <v>186.07</v>
      </c>
    </row>
    <row r="699" spans="1:7" ht="15.75" x14ac:dyDescent="0.25">
      <c r="A699">
        <v>698</v>
      </c>
      <c r="B699" s="4">
        <v>12544286</v>
      </c>
      <c r="C699" s="5">
        <v>68.400000000000006</v>
      </c>
      <c r="D699" s="5">
        <v>5</v>
      </c>
      <c r="E699" s="5">
        <v>3</v>
      </c>
      <c r="F699" s="5">
        <v>43</v>
      </c>
      <c r="G699" s="6">
        <v>10233.370000000001</v>
      </c>
    </row>
    <row r="700" spans="1:7" ht="15.75" x14ac:dyDescent="0.25">
      <c r="A700">
        <v>699</v>
      </c>
      <c r="B700" s="4">
        <v>21296021</v>
      </c>
      <c r="C700" s="5">
        <v>57.1</v>
      </c>
      <c r="D700" s="5">
        <v>6</v>
      </c>
      <c r="E700" s="5">
        <v>5</v>
      </c>
      <c r="F700" s="5">
        <v>27</v>
      </c>
      <c r="G700" s="6">
        <v>7067.87</v>
      </c>
    </row>
    <row r="701" spans="1:7" ht="15.75" x14ac:dyDescent="0.25">
      <c r="A701">
        <v>700</v>
      </c>
      <c r="B701" s="4">
        <v>7274405</v>
      </c>
      <c r="C701" s="5">
        <v>48.6</v>
      </c>
      <c r="D701" s="5">
        <v>4</v>
      </c>
      <c r="E701" s="5">
        <v>2</v>
      </c>
      <c r="F701" s="5">
        <v>49</v>
      </c>
      <c r="G701" s="6">
        <v>9394.85</v>
      </c>
    </row>
    <row r="702" spans="1:7" ht="15.75" x14ac:dyDescent="0.25">
      <c r="A702">
        <v>701</v>
      </c>
      <c r="B702" s="4">
        <v>19505308</v>
      </c>
      <c r="C702" s="5">
        <v>44.7</v>
      </c>
      <c r="D702" s="5">
        <v>5</v>
      </c>
      <c r="E702" s="5">
        <v>1</v>
      </c>
      <c r="F702" s="5">
        <v>28</v>
      </c>
      <c r="G702" s="6">
        <v>16432.47</v>
      </c>
    </row>
    <row r="703" spans="1:7" ht="15.75" x14ac:dyDescent="0.25">
      <c r="A703">
        <v>702</v>
      </c>
      <c r="B703" s="4">
        <v>28510885</v>
      </c>
      <c r="C703" s="5">
        <v>48.8</v>
      </c>
      <c r="D703" s="5">
        <v>7</v>
      </c>
      <c r="E703" s="5">
        <v>5</v>
      </c>
      <c r="F703" s="5">
        <v>20</v>
      </c>
      <c r="G703" s="6">
        <v>2277.0500000000002</v>
      </c>
    </row>
    <row r="704" spans="1:7" ht="15.75" x14ac:dyDescent="0.25">
      <c r="A704">
        <v>703</v>
      </c>
      <c r="B704" s="4">
        <v>3325119</v>
      </c>
      <c r="C704" s="5">
        <v>101.9</v>
      </c>
      <c r="D704" s="5">
        <v>5</v>
      </c>
      <c r="E704" s="5">
        <v>1</v>
      </c>
      <c r="F704" s="5">
        <v>50</v>
      </c>
      <c r="G704" s="6">
        <v>22222.35</v>
      </c>
    </row>
    <row r="705" spans="1:7" ht="15.75" x14ac:dyDescent="0.25">
      <c r="A705">
        <v>704</v>
      </c>
      <c r="B705" s="4">
        <v>16154451</v>
      </c>
      <c r="C705" s="5">
        <v>102.5</v>
      </c>
      <c r="D705" s="5">
        <v>6</v>
      </c>
      <c r="E705" s="5">
        <v>0</v>
      </c>
      <c r="F705" s="5">
        <v>18</v>
      </c>
      <c r="G705" s="6">
        <v>10739.91</v>
      </c>
    </row>
    <row r="706" spans="1:7" ht="15.75" x14ac:dyDescent="0.25">
      <c r="A706">
        <v>705</v>
      </c>
      <c r="B706" s="4">
        <v>567523</v>
      </c>
      <c r="C706" s="5">
        <v>110.9</v>
      </c>
      <c r="D706" s="5">
        <v>3</v>
      </c>
      <c r="E706" s="5">
        <v>2</v>
      </c>
      <c r="F706" s="5">
        <v>11</v>
      </c>
      <c r="G706" s="6">
        <v>13083.31</v>
      </c>
    </row>
    <row r="707" spans="1:7" ht="15.75" x14ac:dyDescent="0.25">
      <c r="A707">
        <v>706</v>
      </c>
      <c r="B707" s="4">
        <v>26428968</v>
      </c>
      <c r="C707" s="5">
        <v>32.4</v>
      </c>
      <c r="D707" s="5">
        <v>5</v>
      </c>
      <c r="E707" s="5">
        <v>3</v>
      </c>
      <c r="F707" s="5">
        <v>21</v>
      </c>
      <c r="G707" s="6">
        <v>1408.35</v>
      </c>
    </row>
    <row r="708" spans="1:7" ht="15.75" x14ac:dyDescent="0.25">
      <c r="A708">
        <v>707</v>
      </c>
      <c r="B708" s="4">
        <v>20851466</v>
      </c>
      <c r="C708" s="5">
        <v>20.3</v>
      </c>
      <c r="D708" s="5">
        <v>4</v>
      </c>
      <c r="E708" s="5">
        <v>5</v>
      </c>
      <c r="F708" s="5">
        <v>22</v>
      </c>
      <c r="G708" s="6">
        <v>0</v>
      </c>
    </row>
    <row r="709" spans="1:7" ht="15.75" x14ac:dyDescent="0.25">
      <c r="A709">
        <v>708</v>
      </c>
      <c r="B709" s="4">
        <v>9578391</v>
      </c>
      <c r="C709" s="5">
        <v>20.9</v>
      </c>
      <c r="D709" s="5">
        <v>5</v>
      </c>
      <c r="E709" s="5">
        <v>4</v>
      </c>
      <c r="F709" s="5">
        <v>29</v>
      </c>
      <c r="G709" s="6">
        <v>4845.93</v>
      </c>
    </row>
    <row r="710" spans="1:7" ht="15.75" x14ac:dyDescent="0.25">
      <c r="A710">
        <v>709</v>
      </c>
      <c r="B710" s="4">
        <v>15745995</v>
      </c>
      <c r="C710" s="5">
        <v>17.399999999999999</v>
      </c>
      <c r="D710" s="5">
        <v>2</v>
      </c>
      <c r="E710" s="5">
        <v>3</v>
      </c>
      <c r="F710" s="5">
        <v>21</v>
      </c>
      <c r="G710" s="6">
        <v>0</v>
      </c>
    </row>
    <row r="711" spans="1:7" ht="15.75" x14ac:dyDescent="0.25">
      <c r="A711">
        <v>710</v>
      </c>
      <c r="B711" s="4">
        <v>17948696</v>
      </c>
      <c r="C711" s="5">
        <v>45.5</v>
      </c>
      <c r="D711" s="5">
        <v>1</v>
      </c>
      <c r="E711" s="5">
        <v>4</v>
      </c>
      <c r="F711" s="5">
        <v>41</v>
      </c>
      <c r="G711" s="6">
        <v>2850.37</v>
      </c>
    </row>
    <row r="712" spans="1:7" ht="15.75" x14ac:dyDescent="0.25">
      <c r="A712">
        <v>711</v>
      </c>
      <c r="B712" s="4">
        <v>24108343</v>
      </c>
      <c r="C712" s="5">
        <v>42.8</v>
      </c>
      <c r="D712" s="5">
        <v>7</v>
      </c>
      <c r="E712" s="5">
        <v>3</v>
      </c>
      <c r="F712" s="5">
        <v>27</v>
      </c>
      <c r="G712" s="6">
        <v>3987.57</v>
      </c>
    </row>
    <row r="713" spans="1:7" ht="15.75" x14ac:dyDescent="0.25">
      <c r="A713">
        <v>712</v>
      </c>
      <c r="B713" s="4">
        <v>26796755</v>
      </c>
      <c r="C713" s="5">
        <v>24.4</v>
      </c>
      <c r="D713" s="5">
        <v>8</v>
      </c>
      <c r="E713" s="5">
        <v>2</v>
      </c>
      <c r="F713" s="5">
        <v>21</v>
      </c>
      <c r="G713" s="6">
        <v>7303.77</v>
      </c>
    </row>
    <row r="714" spans="1:7" ht="15.75" x14ac:dyDescent="0.25">
      <c r="A714">
        <v>713</v>
      </c>
      <c r="B714" s="4">
        <v>6950200</v>
      </c>
      <c r="C714" s="5">
        <v>32.299999999999997</v>
      </c>
      <c r="D714" s="5">
        <v>3</v>
      </c>
      <c r="E714" s="5">
        <v>0</v>
      </c>
      <c r="F714" s="5">
        <v>38</v>
      </c>
      <c r="G714" s="6">
        <v>0</v>
      </c>
    </row>
    <row r="715" spans="1:7" ht="15.75" x14ac:dyDescent="0.25">
      <c r="A715">
        <v>714</v>
      </c>
      <c r="B715" s="4">
        <v>5171393</v>
      </c>
      <c r="C715" s="5">
        <v>41.4</v>
      </c>
      <c r="D715" s="5">
        <v>5</v>
      </c>
      <c r="E715" s="5">
        <v>1</v>
      </c>
      <c r="F715" s="5">
        <v>56</v>
      </c>
      <c r="G715" s="6">
        <v>11376.82</v>
      </c>
    </row>
    <row r="716" spans="1:7" ht="15.75" x14ac:dyDescent="0.25">
      <c r="A716">
        <v>715</v>
      </c>
      <c r="B716" s="4">
        <v>18767330</v>
      </c>
      <c r="C716" s="5">
        <v>28.6</v>
      </c>
      <c r="D716" s="5">
        <v>3</v>
      </c>
      <c r="E716" s="5">
        <v>4</v>
      </c>
      <c r="F716" s="5">
        <v>29</v>
      </c>
      <c r="G716" s="6">
        <v>5457.85</v>
      </c>
    </row>
    <row r="717" spans="1:7" ht="15.75" x14ac:dyDescent="0.25">
      <c r="A717">
        <v>716</v>
      </c>
      <c r="B717" s="4">
        <v>25092745</v>
      </c>
      <c r="C717" s="5">
        <v>37.4</v>
      </c>
      <c r="D717" s="5">
        <v>8</v>
      </c>
      <c r="E717" s="5">
        <v>1</v>
      </c>
      <c r="F717" s="5">
        <v>21</v>
      </c>
      <c r="G717" s="6">
        <v>0</v>
      </c>
    </row>
    <row r="718" spans="1:7" ht="15.75" x14ac:dyDescent="0.25">
      <c r="A718">
        <v>717</v>
      </c>
      <c r="B718" s="4">
        <v>4102398</v>
      </c>
      <c r="C718" s="5">
        <v>18.399999999999999</v>
      </c>
      <c r="D718" s="5">
        <v>5</v>
      </c>
      <c r="E718" s="5">
        <v>3</v>
      </c>
      <c r="F718" s="5">
        <v>40</v>
      </c>
      <c r="G718" s="6">
        <v>5553.01</v>
      </c>
    </row>
    <row r="719" spans="1:7" ht="15.75" x14ac:dyDescent="0.25">
      <c r="A719">
        <v>718</v>
      </c>
      <c r="B719" s="4">
        <v>25156109</v>
      </c>
      <c r="C719" s="5">
        <v>80.400000000000006</v>
      </c>
      <c r="D719" s="5">
        <v>3</v>
      </c>
      <c r="E719" s="5">
        <v>4</v>
      </c>
      <c r="F719" s="5">
        <v>49</v>
      </c>
      <c r="G719" s="6">
        <v>6821.62</v>
      </c>
    </row>
    <row r="720" spans="1:7" ht="15.75" x14ac:dyDescent="0.25">
      <c r="A720">
        <v>719</v>
      </c>
      <c r="B720" s="4">
        <v>4326218</v>
      </c>
      <c r="C720" s="5">
        <v>33.299999999999997</v>
      </c>
      <c r="D720" s="5">
        <v>8</v>
      </c>
      <c r="E720" s="5">
        <v>4</v>
      </c>
      <c r="F720" s="5">
        <v>40</v>
      </c>
      <c r="G720" s="6">
        <v>5081.1400000000003</v>
      </c>
    </row>
    <row r="721" spans="1:7" ht="15.75" x14ac:dyDescent="0.25">
      <c r="A721">
        <v>720</v>
      </c>
      <c r="B721" s="4">
        <v>11425220</v>
      </c>
      <c r="C721" s="5">
        <v>113.1</v>
      </c>
      <c r="D721" s="5">
        <v>2</v>
      </c>
      <c r="E721" s="5">
        <v>1</v>
      </c>
      <c r="F721" s="5">
        <v>24</v>
      </c>
      <c r="G721" s="6">
        <v>25744.42</v>
      </c>
    </row>
    <row r="722" spans="1:7" ht="15.75" x14ac:dyDescent="0.25">
      <c r="A722">
        <v>721</v>
      </c>
      <c r="B722" s="4">
        <v>12798</v>
      </c>
      <c r="C722" s="5">
        <v>85.8</v>
      </c>
      <c r="D722" s="5">
        <v>6</v>
      </c>
      <c r="E722" s="5">
        <v>2</v>
      </c>
      <c r="F722" s="5">
        <v>53</v>
      </c>
      <c r="G722" s="6">
        <v>19533.240000000002</v>
      </c>
    </row>
    <row r="723" spans="1:7" ht="15.75" x14ac:dyDescent="0.25">
      <c r="A723">
        <v>722</v>
      </c>
      <c r="B723" s="4">
        <v>12376517</v>
      </c>
      <c r="C723" s="5">
        <v>62.3</v>
      </c>
      <c r="D723" s="5">
        <v>3</v>
      </c>
      <c r="E723" s="5">
        <v>1</v>
      </c>
      <c r="F723" s="5">
        <v>22</v>
      </c>
      <c r="G723" s="6">
        <v>13651.82</v>
      </c>
    </row>
    <row r="724" spans="1:7" ht="15.75" x14ac:dyDescent="0.25">
      <c r="A724">
        <v>723</v>
      </c>
      <c r="B724" s="4">
        <v>4512932</v>
      </c>
      <c r="C724" s="5">
        <v>96</v>
      </c>
      <c r="D724" s="5">
        <v>7</v>
      </c>
      <c r="E724" s="5">
        <v>2</v>
      </c>
      <c r="F724" s="5">
        <v>23</v>
      </c>
      <c r="G724" s="6">
        <v>18367.52</v>
      </c>
    </row>
    <row r="725" spans="1:7" ht="15.75" x14ac:dyDescent="0.25">
      <c r="A725">
        <v>724</v>
      </c>
      <c r="B725" s="4">
        <v>9488770</v>
      </c>
      <c r="C725" s="5">
        <v>44.1</v>
      </c>
      <c r="D725" s="5">
        <v>3</v>
      </c>
      <c r="E725" s="5">
        <v>1</v>
      </c>
      <c r="F725" s="5">
        <v>36</v>
      </c>
      <c r="G725" s="6">
        <v>16576.27</v>
      </c>
    </row>
    <row r="726" spans="1:7" ht="15.75" x14ac:dyDescent="0.25">
      <c r="A726">
        <v>725</v>
      </c>
      <c r="B726" s="4">
        <v>24072678</v>
      </c>
      <c r="C726" s="5">
        <v>74.400000000000006</v>
      </c>
      <c r="D726" s="5">
        <v>7</v>
      </c>
      <c r="E726" s="5">
        <v>4</v>
      </c>
      <c r="F726" s="5">
        <v>20</v>
      </c>
      <c r="G726" s="6">
        <v>11525.38</v>
      </c>
    </row>
    <row r="727" spans="1:7" ht="15.75" x14ac:dyDescent="0.25">
      <c r="A727">
        <v>726</v>
      </c>
      <c r="B727" s="4">
        <v>1262514</v>
      </c>
      <c r="C727" s="5">
        <v>49.8</v>
      </c>
      <c r="D727" s="5">
        <v>5</v>
      </c>
      <c r="E727" s="5">
        <v>4</v>
      </c>
      <c r="F727" s="5">
        <v>30</v>
      </c>
      <c r="G727" s="6">
        <v>11708.81</v>
      </c>
    </row>
    <row r="728" spans="1:7" ht="15.75" x14ac:dyDescent="0.25">
      <c r="A728">
        <v>727</v>
      </c>
      <c r="B728" s="4">
        <v>14147649</v>
      </c>
      <c r="C728" s="5">
        <v>85.9</v>
      </c>
      <c r="D728" s="5">
        <v>7</v>
      </c>
      <c r="E728" s="5">
        <v>1</v>
      </c>
      <c r="F728" s="5">
        <v>3</v>
      </c>
      <c r="G728" s="6">
        <v>8349.08</v>
      </c>
    </row>
    <row r="729" spans="1:7" ht="15.75" x14ac:dyDescent="0.25">
      <c r="A729">
        <v>728</v>
      </c>
      <c r="B729" s="4">
        <v>21169177</v>
      </c>
      <c r="C729" s="5">
        <v>107.3</v>
      </c>
      <c r="D729" s="5">
        <v>3</v>
      </c>
      <c r="E729" s="5">
        <v>4</v>
      </c>
      <c r="F729" s="5">
        <v>52</v>
      </c>
      <c r="G729" s="6">
        <v>12625.98</v>
      </c>
    </row>
    <row r="730" spans="1:7" ht="15.75" x14ac:dyDescent="0.25">
      <c r="A730">
        <v>729</v>
      </c>
      <c r="B730" s="4">
        <v>5243627</v>
      </c>
      <c r="C730" s="5">
        <v>57.4</v>
      </c>
      <c r="D730" s="5">
        <v>4</v>
      </c>
      <c r="E730" s="5">
        <v>2</v>
      </c>
      <c r="F730" s="5">
        <v>28</v>
      </c>
      <c r="G730" s="6">
        <v>11448.87</v>
      </c>
    </row>
    <row r="731" spans="1:7" ht="15.75" x14ac:dyDescent="0.25">
      <c r="A731">
        <v>730</v>
      </c>
      <c r="B731" s="4">
        <v>7622602</v>
      </c>
      <c r="C731" s="5">
        <v>101.5</v>
      </c>
      <c r="D731" s="5">
        <v>7</v>
      </c>
      <c r="E731" s="5">
        <v>5</v>
      </c>
      <c r="F731" s="5">
        <v>23</v>
      </c>
      <c r="G731" s="6">
        <v>9660.43</v>
      </c>
    </row>
    <row r="732" spans="1:7" ht="15.75" x14ac:dyDescent="0.25">
      <c r="A732">
        <v>731</v>
      </c>
      <c r="B732" s="4">
        <v>20955766</v>
      </c>
      <c r="C732" s="5">
        <v>49.9</v>
      </c>
      <c r="D732" s="5">
        <v>5</v>
      </c>
      <c r="E732" s="5">
        <v>3</v>
      </c>
      <c r="F732" s="5">
        <v>35</v>
      </c>
      <c r="G732" s="6">
        <v>14860.1</v>
      </c>
    </row>
    <row r="733" spans="1:7" ht="15.75" x14ac:dyDescent="0.25">
      <c r="A733">
        <v>732</v>
      </c>
      <c r="B733" s="4">
        <v>1272564</v>
      </c>
      <c r="C733" s="5">
        <v>107.8</v>
      </c>
      <c r="D733" s="5">
        <v>5</v>
      </c>
      <c r="E733" s="5">
        <v>2</v>
      </c>
      <c r="F733" s="5">
        <v>40</v>
      </c>
      <c r="G733" s="6">
        <v>14513.34</v>
      </c>
    </row>
    <row r="734" spans="1:7" ht="15.75" x14ac:dyDescent="0.25">
      <c r="A734">
        <v>733</v>
      </c>
      <c r="B734" s="4">
        <v>14791131</v>
      </c>
      <c r="C734" s="5">
        <v>92.7</v>
      </c>
      <c r="D734" s="5">
        <v>2</v>
      </c>
      <c r="E734" s="5">
        <v>2</v>
      </c>
      <c r="F734" s="5">
        <v>44</v>
      </c>
      <c r="G734" s="6">
        <v>14648.98</v>
      </c>
    </row>
    <row r="735" spans="1:7" ht="15.75" x14ac:dyDescent="0.25">
      <c r="A735">
        <v>734</v>
      </c>
      <c r="B735" s="4">
        <v>17247504</v>
      </c>
      <c r="C735" s="5">
        <v>37.700000000000003</v>
      </c>
      <c r="D735" s="5">
        <v>3</v>
      </c>
      <c r="E735" s="5">
        <v>0</v>
      </c>
      <c r="F735" s="5">
        <v>57</v>
      </c>
      <c r="G735" s="6">
        <v>14035.76</v>
      </c>
    </row>
    <row r="736" spans="1:7" ht="15.75" x14ac:dyDescent="0.25">
      <c r="A736">
        <v>735</v>
      </c>
      <c r="B736" s="4">
        <v>4945977</v>
      </c>
      <c r="C736" s="5">
        <v>66.5</v>
      </c>
      <c r="D736" s="5">
        <v>5</v>
      </c>
      <c r="E736" s="5">
        <v>2</v>
      </c>
      <c r="F736" s="5">
        <v>37</v>
      </c>
      <c r="G736" s="6">
        <v>17274.61</v>
      </c>
    </row>
    <row r="737" spans="1:7" ht="15.75" x14ac:dyDescent="0.25">
      <c r="A737">
        <v>736</v>
      </c>
      <c r="B737" s="4">
        <v>9726414</v>
      </c>
      <c r="C737" s="5">
        <v>55.6</v>
      </c>
      <c r="D737" s="5">
        <v>3</v>
      </c>
      <c r="E737" s="5">
        <v>1</v>
      </c>
      <c r="F737" s="5">
        <v>49</v>
      </c>
      <c r="G737" s="6">
        <v>11713.5</v>
      </c>
    </row>
    <row r="738" spans="1:7" ht="15.75" x14ac:dyDescent="0.25">
      <c r="A738">
        <v>737</v>
      </c>
      <c r="B738" s="4">
        <v>13993733</v>
      </c>
      <c r="C738" s="5">
        <v>100.9</v>
      </c>
      <c r="D738" s="5">
        <v>6</v>
      </c>
      <c r="E738" s="5">
        <v>4</v>
      </c>
      <c r="F738" s="5">
        <v>5</v>
      </c>
      <c r="G738" s="6">
        <v>18923.37</v>
      </c>
    </row>
    <row r="739" spans="1:7" ht="15.75" x14ac:dyDescent="0.25">
      <c r="A739">
        <v>738</v>
      </c>
      <c r="B739" s="4">
        <v>6197708</v>
      </c>
      <c r="C739" s="5">
        <v>95.7</v>
      </c>
      <c r="D739" s="5">
        <v>5</v>
      </c>
      <c r="E739" s="5">
        <v>3</v>
      </c>
      <c r="F739" s="5">
        <v>6</v>
      </c>
      <c r="G739" s="6">
        <v>16203.51</v>
      </c>
    </row>
    <row r="740" spans="1:7" ht="15.75" x14ac:dyDescent="0.25">
      <c r="A740">
        <v>739</v>
      </c>
      <c r="B740" s="4">
        <v>27831286</v>
      </c>
      <c r="C740" s="5">
        <v>22</v>
      </c>
      <c r="D740" s="5">
        <v>5</v>
      </c>
      <c r="E740" s="5">
        <v>2</v>
      </c>
      <c r="F740" s="5">
        <v>41</v>
      </c>
      <c r="G740" s="6">
        <v>11564.25</v>
      </c>
    </row>
    <row r="741" spans="1:7" ht="15.75" x14ac:dyDescent="0.25">
      <c r="A741">
        <v>740</v>
      </c>
      <c r="B741" s="4">
        <v>16422266</v>
      </c>
      <c r="C741" s="5">
        <v>73.3</v>
      </c>
      <c r="D741" s="5">
        <v>5</v>
      </c>
      <c r="E741" s="5">
        <v>1</v>
      </c>
      <c r="F741" s="5">
        <v>26</v>
      </c>
      <c r="G741" s="6">
        <v>11217.21</v>
      </c>
    </row>
    <row r="742" spans="1:7" ht="15.75" x14ac:dyDescent="0.25">
      <c r="A742">
        <v>741</v>
      </c>
      <c r="B742" s="4">
        <v>23512075</v>
      </c>
      <c r="C742" s="5">
        <v>111.7</v>
      </c>
      <c r="D742" s="5">
        <v>6</v>
      </c>
      <c r="E742" s="5">
        <v>2</v>
      </c>
      <c r="F742" s="5">
        <v>26</v>
      </c>
      <c r="G742" s="6">
        <v>28230.97</v>
      </c>
    </row>
    <row r="743" spans="1:7" ht="15.75" x14ac:dyDescent="0.25">
      <c r="A743">
        <v>742</v>
      </c>
      <c r="B743" s="4">
        <v>18015817</v>
      </c>
      <c r="C743" s="5">
        <v>39.299999999999997</v>
      </c>
      <c r="D743" s="5">
        <v>5</v>
      </c>
      <c r="E743" s="5">
        <v>1</v>
      </c>
      <c r="F743" s="5">
        <v>54</v>
      </c>
      <c r="G743" s="6">
        <v>915.62</v>
      </c>
    </row>
    <row r="744" spans="1:7" ht="15.75" x14ac:dyDescent="0.25">
      <c r="A744">
        <v>743</v>
      </c>
      <c r="B744" s="4">
        <v>9055721</v>
      </c>
      <c r="C744" s="5">
        <v>74.900000000000006</v>
      </c>
      <c r="D744" s="5">
        <v>8</v>
      </c>
      <c r="E744" s="5">
        <v>2</v>
      </c>
      <c r="F744" s="5">
        <v>43</v>
      </c>
      <c r="G744" s="6">
        <v>15710.91</v>
      </c>
    </row>
    <row r="745" spans="1:7" ht="15.75" x14ac:dyDescent="0.25">
      <c r="A745">
        <v>744</v>
      </c>
      <c r="B745" s="4">
        <v>24651189</v>
      </c>
      <c r="C745" s="5">
        <v>82.3</v>
      </c>
      <c r="D745" s="5">
        <v>2</v>
      </c>
      <c r="E745" s="5">
        <v>4</v>
      </c>
      <c r="F745" s="5">
        <v>41</v>
      </c>
      <c r="G745" s="6">
        <v>12522.88</v>
      </c>
    </row>
    <row r="746" spans="1:7" ht="15.75" x14ac:dyDescent="0.25">
      <c r="A746">
        <v>745</v>
      </c>
      <c r="B746" s="4">
        <v>27350317</v>
      </c>
      <c r="C746" s="5">
        <v>72.3</v>
      </c>
      <c r="D746" s="5">
        <v>6</v>
      </c>
      <c r="E746" s="5">
        <v>1</v>
      </c>
      <c r="F746" s="5">
        <v>15</v>
      </c>
      <c r="G746" s="6">
        <v>8708.99</v>
      </c>
    </row>
    <row r="747" spans="1:7" ht="15.75" x14ac:dyDescent="0.25">
      <c r="A747">
        <v>746</v>
      </c>
      <c r="B747" s="4">
        <v>14332358</v>
      </c>
      <c r="C747" s="5">
        <v>49.7</v>
      </c>
      <c r="D747" s="5">
        <v>6</v>
      </c>
      <c r="E747" s="5">
        <v>3</v>
      </c>
      <c r="F747" s="5">
        <v>17</v>
      </c>
      <c r="G747" s="6">
        <v>7335.16</v>
      </c>
    </row>
    <row r="748" spans="1:7" ht="15.75" x14ac:dyDescent="0.25">
      <c r="A748">
        <v>747</v>
      </c>
      <c r="B748" s="4">
        <v>13151414</v>
      </c>
      <c r="C748" s="5">
        <v>29.5</v>
      </c>
      <c r="D748" s="5">
        <v>2</v>
      </c>
      <c r="E748" s="5">
        <v>4</v>
      </c>
      <c r="F748" s="5">
        <v>37</v>
      </c>
      <c r="G748" s="6">
        <v>1332.2</v>
      </c>
    </row>
    <row r="749" spans="1:7" ht="15.75" x14ac:dyDescent="0.25">
      <c r="A749">
        <v>748</v>
      </c>
      <c r="B749" s="4">
        <v>17165201</v>
      </c>
      <c r="C749" s="5">
        <v>57.4</v>
      </c>
      <c r="D749" s="5">
        <v>3</v>
      </c>
      <c r="E749" s="5">
        <v>1</v>
      </c>
      <c r="F749" s="5">
        <v>44</v>
      </c>
      <c r="G749" s="6">
        <v>13486.26</v>
      </c>
    </row>
    <row r="750" spans="1:7" ht="15.75" x14ac:dyDescent="0.25">
      <c r="A750">
        <v>749</v>
      </c>
      <c r="B750" s="4">
        <v>10221473</v>
      </c>
      <c r="C750" s="5">
        <v>53.7</v>
      </c>
      <c r="D750" s="5">
        <v>7</v>
      </c>
      <c r="E750" s="5">
        <v>1</v>
      </c>
      <c r="F750" s="5">
        <v>17</v>
      </c>
      <c r="G750" s="6">
        <v>19565.55</v>
      </c>
    </row>
    <row r="751" spans="1:7" ht="15.75" x14ac:dyDescent="0.25">
      <c r="A751">
        <v>750</v>
      </c>
      <c r="B751" s="4">
        <v>20619775</v>
      </c>
      <c r="C751" s="5">
        <v>97.5</v>
      </c>
      <c r="D751" s="5">
        <v>7</v>
      </c>
      <c r="E751" s="5">
        <v>4</v>
      </c>
      <c r="F751" s="5">
        <v>48</v>
      </c>
      <c r="G751" s="6">
        <v>6939.13</v>
      </c>
    </row>
    <row r="752" spans="1:7" ht="15.75" x14ac:dyDescent="0.25">
      <c r="A752">
        <v>751</v>
      </c>
      <c r="B752" s="4">
        <v>11301595</v>
      </c>
      <c r="C752" s="5">
        <v>65.400000000000006</v>
      </c>
      <c r="D752" s="5">
        <v>4</v>
      </c>
      <c r="E752" s="5">
        <v>2</v>
      </c>
      <c r="F752" s="5">
        <v>27</v>
      </c>
      <c r="G752" s="6">
        <v>13397.76</v>
      </c>
    </row>
    <row r="753" spans="1:7" ht="15.75" x14ac:dyDescent="0.25">
      <c r="A753">
        <v>752</v>
      </c>
      <c r="B753" s="4">
        <v>23519793</v>
      </c>
      <c r="C753" s="5">
        <v>60.8</v>
      </c>
      <c r="D753" s="5">
        <v>2</v>
      </c>
      <c r="E753" s="5">
        <v>5</v>
      </c>
      <c r="F753" s="5">
        <v>24</v>
      </c>
      <c r="G753" s="6">
        <v>5313.77</v>
      </c>
    </row>
    <row r="754" spans="1:7" ht="15.75" x14ac:dyDescent="0.25">
      <c r="A754">
        <v>753</v>
      </c>
      <c r="B754" s="4">
        <v>23039460</v>
      </c>
      <c r="C754" s="5">
        <v>84</v>
      </c>
      <c r="D754" s="5">
        <v>6</v>
      </c>
      <c r="E754" s="5">
        <v>3</v>
      </c>
      <c r="F754" s="5">
        <v>44</v>
      </c>
      <c r="G754" s="6">
        <v>12531.68</v>
      </c>
    </row>
    <row r="755" spans="1:7" ht="15.75" x14ac:dyDescent="0.25">
      <c r="A755">
        <v>754</v>
      </c>
      <c r="B755" s="4">
        <v>8637564</v>
      </c>
      <c r="C755" s="5">
        <v>87.8</v>
      </c>
      <c r="D755" s="5">
        <v>4</v>
      </c>
      <c r="E755" s="5">
        <v>1</v>
      </c>
      <c r="F755" s="5">
        <v>23</v>
      </c>
      <c r="G755" s="6">
        <v>10123.700000000001</v>
      </c>
    </row>
    <row r="756" spans="1:7" ht="15.75" x14ac:dyDescent="0.25">
      <c r="A756">
        <v>755</v>
      </c>
      <c r="B756" s="4">
        <v>6185132</v>
      </c>
      <c r="C756" s="5">
        <v>89.2</v>
      </c>
      <c r="D756" s="5">
        <v>5</v>
      </c>
      <c r="E756" s="5">
        <v>2</v>
      </c>
      <c r="F756" s="5">
        <v>41</v>
      </c>
      <c r="G756" s="6">
        <v>11352.59</v>
      </c>
    </row>
    <row r="757" spans="1:7" ht="15.75" x14ac:dyDescent="0.25">
      <c r="A757">
        <v>756</v>
      </c>
      <c r="B757" s="4">
        <v>16310418</v>
      </c>
      <c r="C757" s="5">
        <v>123.4</v>
      </c>
      <c r="D757" s="5">
        <v>3</v>
      </c>
      <c r="E757" s="5">
        <v>1</v>
      </c>
      <c r="F757" s="5">
        <v>43</v>
      </c>
      <c r="G757" s="6">
        <v>17544.689999999999</v>
      </c>
    </row>
    <row r="758" spans="1:7" ht="15.75" x14ac:dyDescent="0.25">
      <c r="A758">
        <v>757</v>
      </c>
      <c r="B758" s="4">
        <v>13726570</v>
      </c>
      <c r="C758" s="5">
        <v>46.4</v>
      </c>
      <c r="D758" s="5">
        <v>4</v>
      </c>
      <c r="E758" s="5">
        <v>2</v>
      </c>
      <c r="F758" s="5">
        <v>40</v>
      </c>
      <c r="G758" s="6">
        <v>12180.16</v>
      </c>
    </row>
    <row r="759" spans="1:7" ht="15.75" x14ac:dyDescent="0.25">
      <c r="A759">
        <v>758</v>
      </c>
      <c r="B759" s="4">
        <v>3038979</v>
      </c>
      <c r="C759" s="5">
        <v>105.7</v>
      </c>
      <c r="D759" s="5">
        <v>2</v>
      </c>
      <c r="E759" s="5">
        <v>1</v>
      </c>
      <c r="F759" s="5">
        <v>38</v>
      </c>
      <c r="G759" s="6">
        <v>9490.4500000000007</v>
      </c>
    </row>
    <row r="760" spans="1:7" ht="15.75" x14ac:dyDescent="0.25">
      <c r="A760">
        <v>759</v>
      </c>
      <c r="B760" s="4">
        <v>2173256</v>
      </c>
      <c r="C760" s="5">
        <v>31.6</v>
      </c>
      <c r="D760" s="5">
        <v>7</v>
      </c>
      <c r="E760" s="5">
        <v>4</v>
      </c>
      <c r="F760" s="5">
        <v>33</v>
      </c>
      <c r="G760" s="6">
        <v>8242.33</v>
      </c>
    </row>
    <row r="761" spans="1:7" ht="15.75" x14ac:dyDescent="0.25">
      <c r="A761">
        <v>760</v>
      </c>
      <c r="B761" s="4">
        <v>9755302</v>
      </c>
      <c r="C761" s="5">
        <v>109.2</v>
      </c>
      <c r="D761" s="5">
        <v>4</v>
      </c>
      <c r="E761" s="5">
        <v>2</v>
      </c>
      <c r="F761" s="5">
        <v>51</v>
      </c>
      <c r="G761" s="6">
        <v>8011.74</v>
      </c>
    </row>
    <row r="762" spans="1:7" ht="15.75" x14ac:dyDescent="0.25">
      <c r="A762">
        <v>761</v>
      </c>
      <c r="B762" s="4">
        <v>8264836</v>
      </c>
      <c r="C762" s="5">
        <v>100.8</v>
      </c>
      <c r="D762" s="5">
        <v>2</v>
      </c>
      <c r="E762" s="5">
        <v>4</v>
      </c>
      <c r="F762" s="5">
        <v>48</v>
      </c>
      <c r="G762" s="6">
        <v>22066.9</v>
      </c>
    </row>
    <row r="763" spans="1:7" ht="15.75" x14ac:dyDescent="0.25">
      <c r="A763">
        <v>762</v>
      </c>
      <c r="B763" s="4">
        <v>2361050</v>
      </c>
      <c r="C763" s="5">
        <v>99</v>
      </c>
      <c r="D763" s="5">
        <v>6</v>
      </c>
      <c r="E763" s="5">
        <v>1</v>
      </c>
      <c r="F763" s="5">
        <v>5</v>
      </c>
      <c r="G763" s="6">
        <v>8813.23</v>
      </c>
    </row>
    <row r="764" spans="1:7" ht="15.75" x14ac:dyDescent="0.25">
      <c r="A764">
        <v>763</v>
      </c>
      <c r="B764" s="4">
        <v>5971726</v>
      </c>
      <c r="C764" s="5">
        <v>78.8</v>
      </c>
      <c r="D764" s="5">
        <v>3</v>
      </c>
      <c r="E764" s="5">
        <v>3</v>
      </c>
      <c r="F764" s="5">
        <v>39</v>
      </c>
      <c r="G764" s="6">
        <v>10200.41</v>
      </c>
    </row>
    <row r="765" spans="1:7" ht="15.75" x14ac:dyDescent="0.25">
      <c r="A765">
        <v>764</v>
      </c>
      <c r="B765" s="4">
        <v>9180457</v>
      </c>
      <c r="C765" s="5">
        <v>65.5</v>
      </c>
      <c r="D765" s="5">
        <v>4</v>
      </c>
      <c r="E765" s="5">
        <v>1</v>
      </c>
      <c r="F765" s="5">
        <v>45</v>
      </c>
      <c r="G765" s="6">
        <v>22856.87</v>
      </c>
    </row>
    <row r="766" spans="1:7" ht="15.75" x14ac:dyDescent="0.25">
      <c r="A766">
        <v>765</v>
      </c>
      <c r="B766" s="4">
        <v>22418996</v>
      </c>
      <c r="C766" s="5">
        <v>107.1</v>
      </c>
      <c r="D766" s="5">
        <v>5</v>
      </c>
      <c r="E766" s="5">
        <v>2</v>
      </c>
      <c r="F766" s="5">
        <v>20</v>
      </c>
      <c r="G766" s="6">
        <v>18936.669999999998</v>
      </c>
    </row>
    <row r="767" spans="1:7" ht="15.75" x14ac:dyDescent="0.25">
      <c r="A767">
        <v>766</v>
      </c>
      <c r="B767" s="4">
        <v>10364842</v>
      </c>
      <c r="C767" s="5">
        <v>108.9</v>
      </c>
      <c r="D767" s="5">
        <v>2</v>
      </c>
      <c r="E767" s="5">
        <v>5</v>
      </c>
      <c r="F767" s="5">
        <v>33</v>
      </c>
      <c r="G767" s="6">
        <v>8845</v>
      </c>
    </row>
    <row r="768" spans="1:7" ht="15.75" x14ac:dyDescent="0.25">
      <c r="A768">
        <v>767</v>
      </c>
      <c r="B768" s="4">
        <v>12023634</v>
      </c>
      <c r="C768" s="5">
        <v>50.9</v>
      </c>
      <c r="D768" s="5">
        <v>6</v>
      </c>
      <c r="E768" s="5">
        <v>1</v>
      </c>
      <c r="F768" s="5">
        <v>3</v>
      </c>
      <c r="G768" s="6">
        <v>3954.86</v>
      </c>
    </row>
    <row r="769" spans="1:7" ht="15.75" x14ac:dyDescent="0.25">
      <c r="A769">
        <v>768</v>
      </c>
      <c r="B769" s="4">
        <v>18851082</v>
      </c>
      <c r="C769" s="5">
        <v>77.400000000000006</v>
      </c>
      <c r="D769" s="5">
        <v>6</v>
      </c>
      <c r="E769" s="5">
        <v>2</v>
      </c>
      <c r="F769" s="5">
        <v>9</v>
      </c>
      <c r="G769" s="6">
        <v>9676.43</v>
      </c>
    </row>
    <row r="770" spans="1:7" ht="15.75" x14ac:dyDescent="0.25">
      <c r="A770">
        <v>769</v>
      </c>
      <c r="B770" s="4">
        <v>2935688</v>
      </c>
      <c r="C770" s="5">
        <v>93.6</v>
      </c>
      <c r="D770" s="5">
        <v>2</v>
      </c>
      <c r="E770" s="5">
        <v>1</v>
      </c>
      <c r="F770" s="5">
        <v>22</v>
      </c>
      <c r="G770" s="6">
        <v>10772.39</v>
      </c>
    </row>
    <row r="771" spans="1:7" ht="15.75" x14ac:dyDescent="0.25">
      <c r="A771">
        <v>770</v>
      </c>
      <c r="B771" s="4">
        <v>5995768</v>
      </c>
      <c r="C771" s="5">
        <v>24.6</v>
      </c>
      <c r="D771" s="5">
        <v>1</v>
      </c>
      <c r="E771" s="5">
        <v>0</v>
      </c>
      <c r="F771" s="5">
        <v>60</v>
      </c>
      <c r="G771" s="6">
        <v>10204.98</v>
      </c>
    </row>
    <row r="772" spans="1:7" ht="15.75" x14ac:dyDescent="0.25">
      <c r="A772">
        <v>771</v>
      </c>
      <c r="B772" s="4">
        <v>14390511</v>
      </c>
      <c r="C772" s="5">
        <v>83.5</v>
      </c>
      <c r="D772" s="5">
        <v>4</v>
      </c>
      <c r="E772" s="5">
        <v>3</v>
      </c>
      <c r="F772" s="5">
        <v>11</v>
      </c>
      <c r="G772" s="6">
        <v>17340.87</v>
      </c>
    </row>
    <row r="773" spans="1:7" ht="15.75" x14ac:dyDescent="0.25">
      <c r="A773">
        <v>772</v>
      </c>
      <c r="B773" s="4">
        <v>12418401</v>
      </c>
      <c r="C773" s="5">
        <v>42.9</v>
      </c>
      <c r="D773" s="5">
        <v>3</v>
      </c>
      <c r="E773" s="5">
        <v>2</v>
      </c>
      <c r="F773" s="5">
        <v>26</v>
      </c>
      <c r="G773" s="6">
        <v>770.34</v>
      </c>
    </row>
    <row r="774" spans="1:7" ht="15.75" x14ac:dyDescent="0.25">
      <c r="A774">
        <v>773</v>
      </c>
      <c r="B774" s="4">
        <v>23069476</v>
      </c>
      <c r="C774" s="5">
        <v>124.1</v>
      </c>
      <c r="D774" s="5">
        <v>7</v>
      </c>
      <c r="E774" s="5">
        <v>3</v>
      </c>
      <c r="F774" s="5">
        <v>22</v>
      </c>
      <c r="G774" s="6">
        <v>16294.95</v>
      </c>
    </row>
    <row r="775" spans="1:7" ht="15.75" x14ac:dyDescent="0.25">
      <c r="A775">
        <v>774</v>
      </c>
      <c r="B775" s="4">
        <v>10056650</v>
      </c>
      <c r="C775" s="5">
        <v>70.8</v>
      </c>
      <c r="D775" s="5">
        <v>4</v>
      </c>
      <c r="E775" s="5">
        <v>5</v>
      </c>
      <c r="F775" s="5">
        <v>50</v>
      </c>
      <c r="G775" s="6">
        <v>16246.53</v>
      </c>
    </row>
    <row r="776" spans="1:7" ht="15.75" x14ac:dyDescent="0.25">
      <c r="A776">
        <v>775</v>
      </c>
      <c r="B776" s="4">
        <v>11652416</v>
      </c>
      <c r="C776" s="5">
        <v>70.400000000000006</v>
      </c>
      <c r="D776" s="5">
        <v>3</v>
      </c>
      <c r="E776" s="5">
        <v>5</v>
      </c>
      <c r="F776" s="5">
        <v>52</v>
      </c>
      <c r="G776" s="6">
        <v>10504.65</v>
      </c>
    </row>
    <row r="777" spans="1:7" ht="15.75" x14ac:dyDescent="0.25">
      <c r="A777">
        <v>776</v>
      </c>
      <c r="B777" s="4">
        <v>16498721</v>
      </c>
      <c r="C777" s="5">
        <v>101</v>
      </c>
      <c r="D777" s="5">
        <v>8</v>
      </c>
      <c r="E777" s="5">
        <v>2</v>
      </c>
      <c r="F777" s="5">
        <v>19</v>
      </c>
      <c r="G777" s="6">
        <v>17291.03</v>
      </c>
    </row>
    <row r="778" spans="1:7" ht="15.75" x14ac:dyDescent="0.25">
      <c r="A778">
        <v>777</v>
      </c>
      <c r="B778" s="4">
        <v>23963514</v>
      </c>
      <c r="C778" s="5">
        <v>71.599999999999994</v>
      </c>
      <c r="D778" s="5">
        <v>3</v>
      </c>
      <c r="E778" s="5">
        <v>1</v>
      </c>
      <c r="F778" s="5">
        <v>44</v>
      </c>
      <c r="G778" s="6">
        <v>13562.02</v>
      </c>
    </row>
    <row r="779" spans="1:7" ht="15.75" x14ac:dyDescent="0.25">
      <c r="A779">
        <v>778</v>
      </c>
      <c r="B779" s="4">
        <v>25949947</v>
      </c>
      <c r="C779" s="5">
        <v>74.2</v>
      </c>
      <c r="D779" s="5">
        <v>4</v>
      </c>
      <c r="E779" s="5">
        <v>2</v>
      </c>
      <c r="F779" s="5">
        <v>58</v>
      </c>
      <c r="G779" s="6">
        <v>13828.44</v>
      </c>
    </row>
    <row r="780" spans="1:7" ht="15.75" x14ac:dyDescent="0.25">
      <c r="A780">
        <v>779</v>
      </c>
      <c r="B780" s="4">
        <v>15579858</v>
      </c>
      <c r="C780" s="5">
        <v>29.4</v>
      </c>
      <c r="D780" s="5">
        <v>3</v>
      </c>
      <c r="E780" s="5">
        <v>0</v>
      </c>
      <c r="F780" s="5">
        <v>2</v>
      </c>
      <c r="G780" s="6">
        <v>12282.69</v>
      </c>
    </row>
    <row r="781" spans="1:7" ht="15.75" x14ac:dyDescent="0.25">
      <c r="A781">
        <v>780</v>
      </c>
      <c r="B781" s="4">
        <v>28992198</v>
      </c>
      <c r="C781" s="5">
        <v>50.6</v>
      </c>
      <c r="D781" s="5">
        <v>4</v>
      </c>
      <c r="E781" s="5">
        <v>4</v>
      </c>
      <c r="F781" s="5">
        <v>51</v>
      </c>
      <c r="G781" s="6">
        <v>16272.69</v>
      </c>
    </row>
    <row r="782" spans="1:7" ht="15.75" x14ac:dyDescent="0.25">
      <c r="A782">
        <v>781</v>
      </c>
      <c r="B782" s="4">
        <v>1240338</v>
      </c>
      <c r="C782" s="5">
        <v>37.1</v>
      </c>
      <c r="D782" s="5">
        <v>3</v>
      </c>
      <c r="E782" s="5">
        <v>1</v>
      </c>
      <c r="F782" s="5">
        <v>7</v>
      </c>
      <c r="G782" s="6">
        <v>2807.24</v>
      </c>
    </row>
    <row r="783" spans="1:7" ht="15.75" x14ac:dyDescent="0.25">
      <c r="A783">
        <v>782</v>
      </c>
      <c r="B783" s="4">
        <v>26076456</v>
      </c>
      <c r="C783" s="5">
        <v>23</v>
      </c>
      <c r="D783" s="5">
        <v>6</v>
      </c>
      <c r="E783" s="5">
        <v>1</v>
      </c>
      <c r="F783" s="5">
        <v>26</v>
      </c>
      <c r="G783" s="6">
        <v>4720.83</v>
      </c>
    </row>
    <row r="784" spans="1:7" ht="15.75" x14ac:dyDescent="0.25">
      <c r="A784">
        <v>783</v>
      </c>
      <c r="B784" s="4">
        <v>529515</v>
      </c>
      <c r="C784" s="5">
        <v>64.2</v>
      </c>
      <c r="D784" s="5">
        <v>6</v>
      </c>
      <c r="E784" s="5">
        <v>5</v>
      </c>
      <c r="F784" s="5">
        <v>34</v>
      </c>
      <c r="G784" s="6">
        <v>13226.39</v>
      </c>
    </row>
    <row r="785" spans="1:7" ht="15.75" x14ac:dyDescent="0.25">
      <c r="A785">
        <v>784</v>
      </c>
      <c r="B785" s="4">
        <v>10877325</v>
      </c>
      <c r="C785" s="5">
        <v>54.4</v>
      </c>
      <c r="D785" s="5">
        <v>5</v>
      </c>
      <c r="E785" s="5">
        <v>4</v>
      </c>
      <c r="F785" s="5">
        <v>37</v>
      </c>
      <c r="G785" s="6">
        <v>15562.56</v>
      </c>
    </row>
    <row r="786" spans="1:7" ht="15.75" x14ac:dyDescent="0.25">
      <c r="A786">
        <v>785</v>
      </c>
      <c r="B786" s="4">
        <v>3924700</v>
      </c>
      <c r="C786" s="5">
        <v>20</v>
      </c>
      <c r="D786" s="5">
        <v>6</v>
      </c>
      <c r="E786" s="5">
        <v>2</v>
      </c>
      <c r="F786" s="5">
        <v>52</v>
      </c>
      <c r="G786" s="6">
        <v>11726.53</v>
      </c>
    </row>
    <row r="787" spans="1:7" ht="15.75" x14ac:dyDescent="0.25">
      <c r="A787">
        <v>786</v>
      </c>
      <c r="B787" s="4">
        <v>12195275</v>
      </c>
      <c r="C787" s="5">
        <v>8.4</v>
      </c>
      <c r="D787" s="5">
        <v>4</v>
      </c>
      <c r="E787" s="5">
        <v>1</v>
      </c>
      <c r="F787" s="5">
        <v>16</v>
      </c>
      <c r="G787" s="6">
        <v>10650.3</v>
      </c>
    </row>
    <row r="788" spans="1:7" ht="15.75" x14ac:dyDescent="0.25">
      <c r="A788">
        <v>787</v>
      </c>
      <c r="B788" s="4">
        <v>26593499</v>
      </c>
      <c r="C788" s="5">
        <v>39.1</v>
      </c>
      <c r="D788" s="5">
        <v>8</v>
      </c>
      <c r="E788" s="5">
        <v>5</v>
      </c>
      <c r="F788" s="5">
        <v>11</v>
      </c>
      <c r="G788" s="6">
        <v>11863.17</v>
      </c>
    </row>
    <row r="789" spans="1:7" ht="15.75" x14ac:dyDescent="0.25">
      <c r="A789">
        <v>788</v>
      </c>
      <c r="B789" s="4">
        <v>27704030</v>
      </c>
      <c r="C789" s="5">
        <v>47.2</v>
      </c>
      <c r="D789" s="5">
        <v>2</v>
      </c>
      <c r="E789" s="5">
        <v>3</v>
      </c>
      <c r="F789" s="5">
        <v>2</v>
      </c>
      <c r="G789" s="6">
        <v>5391.53</v>
      </c>
    </row>
    <row r="790" spans="1:7" ht="15.75" x14ac:dyDescent="0.25">
      <c r="A790">
        <v>789</v>
      </c>
      <c r="B790" s="4">
        <v>20537459</v>
      </c>
      <c r="C790" s="5">
        <v>115.9</v>
      </c>
      <c r="D790" s="5">
        <v>4</v>
      </c>
      <c r="E790" s="5">
        <v>4</v>
      </c>
      <c r="F790" s="5">
        <v>7</v>
      </c>
      <c r="G790" s="6">
        <v>22614.69</v>
      </c>
    </row>
    <row r="791" spans="1:7" ht="15.75" x14ac:dyDescent="0.25">
      <c r="A791">
        <v>790</v>
      </c>
      <c r="B791" s="4">
        <v>7579968</v>
      </c>
      <c r="C791" s="5">
        <v>20.5</v>
      </c>
      <c r="D791" s="5">
        <v>5</v>
      </c>
      <c r="E791" s="5">
        <v>3</v>
      </c>
      <c r="F791" s="5">
        <v>29</v>
      </c>
      <c r="G791" s="6">
        <v>5962.79</v>
      </c>
    </row>
    <row r="792" spans="1:7" ht="15.75" x14ac:dyDescent="0.25">
      <c r="A792">
        <v>791</v>
      </c>
      <c r="B792" s="4">
        <v>9303646</v>
      </c>
      <c r="C792" s="5">
        <v>56.4</v>
      </c>
      <c r="D792" s="5">
        <v>6</v>
      </c>
      <c r="E792" s="5">
        <v>5</v>
      </c>
      <c r="F792" s="5">
        <v>9</v>
      </c>
      <c r="G792" s="6">
        <v>0</v>
      </c>
    </row>
    <row r="793" spans="1:7" ht="15.75" x14ac:dyDescent="0.25">
      <c r="A793">
        <v>792</v>
      </c>
      <c r="B793" s="4">
        <v>18904676</v>
      </c>
      <c r="C793" s="5">
        <v>57.3</v>
      </c>
      <c r="D793" s="5">
        <v>4</v>
      </c>
      <c r="E793" s="5">
        <v>1</v>
      </c>
      <c r="F793" s="5">
        <v>48</v>
      </c>
      <c r="G793" s="6">
        <v>860.5</v>
      </c>
    </row>
    <row r="794" spans="1:7" ht="15.75" x14ac:dyDescent="0.25">
      <c r="A794">
        <v>793</v>
      </c>
      <c r="B794" s="4">
        <v>22059597</v>
      </c>
      <c r="C794" s="5">
        <v>90.8</v>
      </c>
      <c r="D794" s="5">
        <v>8</v>
      </c>
      <c r="E794" s="5">
        <v>2</v>
      </c>
      <c r="F794" s="5">
        <v>51</v>
      </c>
      <c r="G794" s="6">
        <v>11814.26</v>
      </c>
    </row>
    <row r="795" spans="1:7" ht="15.75" x14ac:dyDescent="0.25">
      <c r="A795">
        <v>794</v>
      </c>
      <c r="B795" s="4">
        <v>20999241</v>
      </c>
      <c r="C795" s="5">
        <v>85.2</v>
      </c>
      <c r="D795" s="5">
        <v>7</v>
      </c>
      <c r="E795" s="5">
        <v>4</v>
      </c>
      <c r="F795" s="5">
        <v>29</v>
      </c>
      <c r="G795" s="6">
        <v>14914.29</v>
      </c>
    </row>
    <row r="796" spans="1:7" ht="15.75" x14ac:dyDescent="0.25">
      <c r="A796">
        <v>795</v>
      </c>
      <c r="B796" s="4">
        <v>19381108</v>
      </c>
      <c r="C796" s="5">
        <v>78.599999999999994</v>
      </c>
      <c r="D796" s="5">
        <v>2</v>
      </c>
      <c r="E796" s="5">
        <v>1</v>
      </c>
      <c r="F796" s="5">
        <v>39</v>
      </c>
      <c r="G796" s="6">
        <v>4356.1099999999997</v>
      </c>
    </row>
    <row r="797" spans="1:7" ht="15.75" x14ac:dyDescent="0.25">
      <c r="A797">
        <v>796</v>
      </c>
      <c r="B797" s="4">
        <v>20271891</v>
      </c>
      <c r="C797" s="5">
        <v>92.6</v>
      </c>
      <c r="D797" s="5">
        <v>7</v>
      </c>
      <c r="E797" s="5">
        <v>4</v>
      </c>
      <c r="F797" s="5">
        <v>50</v>
      </c>
      <c r="G797" s="6">
        <v>9454.69</v>
      </c>
    </row>
    <row r="798" spans="1:7" ht="15.75" x14ac:dyDescent="0.25">
      <c r="A798">
        <v>797</v>
      </c>
      <c r="B798" s="4">
        <v>17574442</v>
      </c>
      <c r="C798" s="5">
        <v>103.5</v>
      </c>
      <c r="D798" s="5">
        <v>3</v>
      </c>
      <c r="E798" s="5">
        <v>1</v>
      </c>
      <c r="F798" s="5">
        <v>51</v>
      </c>
      <c r="G798" s="6">
        <v>20068.189999999999</v>
      </c>
    </row>
    <row r="799" spans="1:7" ht="15.75" x14ac:dyDescent="0.25">
      <c r="A799">
        <v>798</v>
      </c>
      <c r="B799" s="4">
        <v>12008378</v>
      </c>
      <c r="C799" s="5">
        <v>79.5</v>
      </c>
      <c r="D799" s="5">
        <v>3</v>
      </c>
      <c r="E799" s="5">
        <v>3</v>
      </c>
      <c r="F799" s="5">
        <v>31</v>
      </c>
      <c r="G799" s="6">
        <v>1240.08</v>
      </c>
    </row>
    <row r="800" spans="1:7" ht="15.75" x14ac:dyDescent="0.25">
      <c r="A800">
        <v>799</v>
      </c>
      <c r="B800" s="4">
        <v>16011971</v>
      </c>
      <c r="C800" s="5">
        <v>91.9</v>
      </c>
      <c r="D800" s="5">
        <v>4</v>
      </c>
      <c r="E800" s="5">
        <v>4</v>
      </c>
      <c r="F800" s="5">
        <v>2</v>
      </c>
      <c r="G800" s="6">
        <v>15272.68</v>
      </c>
    </row>
    <row r="801" spans="1:7" ht="15.75" x14ac:dyDescent="0.25">
      <c r="A801">
        <v>800</v>
      </c>
      <c r="B801" s="4">
        <v>7147667</v>
      </c>
      <c r="C801" s="5">
        <v>112.5</v>
      </c>
      <c r="D801" s="5">
        <v>7</v>
      </c>
      <c r="E801" s="5">
        <v>0</v>
      </c>
      <c r="F801" s="5">
        <v>20</v>
      </c>
      <c r="G801" s="6">
        <v>22039.96</v>
      </c>
    </row>
    <row r="802" spans="1:7" ht="15.75" x14ac:dyDescent="0.25">
      <c r="A802">
        <v>801</v>
      </c>
      <c r="B802" s="4">
        <v>26452361</v>
      </c>
      <c r="C802" s="5">
        <v>10.7</v>
      </c>
      <c r="D802" s="5">
        <v>1</v>
      </c>
      <c r="E802" s="5">
        <v>4</v>
      </c>
      <c r="F802" s="5">
        <v>53</v>
      </c>
      <c r="G802" s="6">
        <v>0</v>
      </c>
    </row>
    <row r="803" spans="1:7" ht="15.75" x14ac:dyDescent="0.25">
      <c r="A803">
        <v>802</v>
      </c>
      <c r="B803" s="4">
        <v>23571208</v>
      </c>
      <c r="C803" s="5">
        <v>46.2</v>
      </c>
      <c r="D803" s="5">
        <v>3</v>
      </c>
      <c r="E803" s="5">
        <v>2</v>
      </c>
      <c r="F803" s="5">
        <v>43</v>
      </c>
      <c r="G803" s="6">
        <v>0</v>
      </c>
    </row>
    <row r="804" spans="1:7" ht="15.75" x14ac:dyDescent="0.25">
      <c r="A804">
        <v>803</v>
      </c>
      <c r="B804" s="4">
        <v>7666222</v>
      </c>
      <c r="C804" s="5">
        <v>113</v>
      </c>
      <c r="D804" s="5">
        <v>3</v>
      </c>
      <c r="E804" s="5">
        <v>0</v>
      </c>
      <c r="F804" s="5">
        <v>20</v>
      </c>
      <c r="G804" s="6">
        <v>23903.52</v>
      </c>
    </row>
    <row r="805" spans="1:7" ht="15.75" x14ac:dyDescent="0.25">
      <c r="A805">
        <v>804</v>
      </c>
      <c r="B805" s="4">
        <v>16112428</v>
      </c>
      <c r="C805" s="5">
        <v>54.7</v>
      </c>
      <c r="D805" s="5">
        <v>7</v>
      </c>
      <c r="E805" s="5">
        <v>0</v>
      </c>
      <c r="F805" s="5">
        <v>16</v>
      </c>
      <c r="G805" s="6">
        <v>14547.33</v>
      </c>
    </row>
    <row r="806" spans="1:7" ht="15.75" x14ac:dyDescent="0.25">
      <c r="A806">
        <v>805</v>
      </c>
      <c r="B806" s="4">
        <v>21361885</v>
      </c>
      <c r="C806" s="5">
        <v>28.5</v>
      </c>
      <c r="D806" s="5">
        <v>4</v>
      </c>
      <c r="E806" s="5">
        <v>4</v>
      </c>
      <c r="F806" s="5">
        <v>39</v>
      </c>
      <c r="G806" s="6">
        <v>7135.97</v>
      </c>
    </row>
    <row r="807" spans="1:7" ht="15.75" x14ac:dyDescent="0.25">
      <c r="A807">
        <v>806</v>
      </c>
      <c r="B807" s="4">
        <v>4983139</v>
      </c>
      <c r="C807" s="5">
        <v>103.3</v>
      </c>
      <c r="D807" s="5">
        <v>3</v>
      </c>
      <c r="E807" s="5">
        <v>5</v>
      </c>
      <c r="F807" s="5">
        <v>48</v>
      </c>
      <c r="G807" s="6">
        <v>9892.0300000000007</v>
      </c>
    </row>
    <row r="808" spans="1:7" ht="15.75" x14ac:dyDescent="0.25">
      <c r="A808">
        <v>807</v>
      </c>
      <c r="B808" s="4">
        <v>22595673</v>
      </c>
      <c r="C808" s="5">
        <v>101.4</v>
      </c>
      <c r="D808" s="5">
        <v>5</v>
      </c>
      <c r="E808" s="5">
        <v>2</v>
      </c>
      <c r="F808" s="5">
        <v>59</v>
      </c>
      <c r="G808" s="6">
        <v>20546.52</v>
      </c>
    </row>
    <row r="809" spans="1:7" ht="15.75" x14ac:dyDescent="0.25">
      <c r="A809">
        <v>808</v>
      </c>
      <c r="B809" s="4">
        <v>12839749</v>
      </c>
      <c r="C809" s="5">
        <v>18.399999999999999</v>
      </c>
      <c r="D809" s="5">
        <v>3</v>
      </c>
      <c r="E809" s="5">
        <v>2</v>
      </c>
      <c r="F809" s="5">
        <v>60</v>
      </c>
      <c r="G809" s="6">
        <v>2080.92</v>
      </c>
    </row>
    <row r="810" spans="1:7" ht="15.75" x14ac:dyDescent="0.25">
      <c r="A810">
        <v>809</v>
      </c>
      <c r="B810" s="4">
        <v>20783091</v>
      </c>
      <c r="C810" s="5">
        <v>26.1</v>
      </c>
      <c r="D810" s="5">
        <v>3</v>
      </c>
      <c r="E810" s="5">
        <v>2</v>
      </c>
      <c r="F810" s="5">
        <v>60</v>
      </c>
      <c r="G810" s="6">
        <v>7306.01</v>
      </c>
    </row>
    <row r="811" spans="1:7" ht="15.75" x14ac:dyDescent="0.25">
      <c r="A811">
        <v>810</v>
      </c>
      <c r="B811" s="4">
        <v>21497981</v>
      </c>
      <c r="C811" s="5">
        <v>31.7</v>
      </c>
      <c r="D811" s="5">
        <v>1</v>
      </c>
      <c r="E811" s="5">
        <v>2</v>
      </c>
      <c r="F811" s="5">
        <v>4</v>
      </c>
      <c r="G811" s="6">
        <v>0</v>
      </c>
    </row>
    <row r="812" spans="1:7" ht="15.75" x14ac:dyDescent="0.25">
      <c r="A812">
        <v>811</v>
      </c>
      <c r="B812" s="4">
        <v>22252102</v>
      </c>
      <c r="C812" s="5">
        <v>44.8</v>
      </c>
      <c r="D812" s="5">
        <v>8</v>
      </c>
      <c r="E812" s="5">
        <v>2</v>
      </c>
      <c r="F812" s="5">
        <v>35</v>
      </c>
      <c r="G812" s="6">
        <v>19470.32</v>
      </c>
    </row>
    <row r="813" spans="1:7" ht="15.75" x14ac:dyDescent="0.25">
      <c r="A813">
        <v>812</v>
      </c>
      <c r="B813" s="4">
        <v>1332726</v>
      </c>
      <c r="C813" s="5">
        <v>105.8</v>
      </c>
      <c r="D813" s="5">
        <v>7</v>
      </c>
      <c r="E813" s="5">
        <v>0</v>
      </c>
      <c r="F813" s="5">
        <v>9</v>
      </c>
      <c r="G813" s="6">
        <v>17095.48</v>
      </c>
    </row>
    <row r="814" spans="1:7" ht="15.75" x14ac:dyDescent="0.25">
      <c r="A814">
        <v>813</v>
      </c>
      <c r="B814" s="4">
        <v>8211092</v>
      </c>
      <c r="C814" s="5">
        <v>67.8</v>
      </c>
      <c r="D814" s="5">
        <v>3</v>
      </c>
      <c r="E814" s="5">
        <v>0</v>
      </c>
      <c r="F814" s="5">
        <v>5</v>
      </c>
      <c r="G814" s="6">
        <v>17223.64</v>
      </c>
    </row>
    <row r="815" spans="1:7" ht="15.75" x14ac:dyDescent="0.25">
      <c r="A815">
        <v>814</v>
      </c>
      <c r="B815" s="4">
        <v>960038</v>
      </c>
      <c r="C815" s="5">
        <v>96.1</v>
      </c>
      <c r="D815" s="5">
        <v>3</v>
      </c>
      <c r="E815" s="5">
        <v>3</v>
      </c>
      <c r="F815" s="5">
        <v>57</v>
      </c>
      <c r="G815" s="6">
        <v>21509.33</v>
      </c>
    </row>
    <row r="816" spans="1:7" ht="15.75" x14ac:dyDescent="0.25">
      <c r="A816">
        <v>815</v>
      </c>
      <c r="B816" s="4">
        <v>27911957</v>
      </c>
      <c r="C816" s="5">
        <v>62.2</v>
      </c>
      <c r="D816" s="5">
        <v>2</v>
      </c>
      <c r="E816" s="5">
        <v>0</v>
      </c>
      <c r="F816" s="5">
        <v>25</v>
      </c>
      <c r="G816" s="6">
        <v>20777.86</v>
      </c>
    </row>
    <row r="817" spans="1:7" ht="15.75" x14ac:dyDescent="0.25">
      <c r="A817">
        <v>816</v>
      </c>
      <c r="B817" s="4">
        <v>23236412</v>
      </c>
      <c r="C817" s="5">
        <v>82.7</v>
      </c>
      <c r="D817" s="5">
        <v>8</v>
      </c>
      <c r="E817" s="5">
        <v>1</v>
      </c>
      <c r="F817" s="5">
        <v>14</v>
      </c>
      <c r="G817" s="6">
        <v>10016.99</v>
      </c>
    </row>
    <row r="818" spans="1:7" ht="15.75" x14ac:dyDescent="0.25">
      <c r="A818">
        <v>817</v>
      </c>
      <c r="B818" s="4">
        <v>85752</v>
      </c>
      <c r="C818" s="5">
        <v>97.2</v>
      </c>
      <c r="D818" s="5">
        <v>5</v>
      </c>
      <c r="E818" s="5">
        <v>1</v>
      </c>
      <c r="F818" s="5">
        <v>22</v>
      </c>
      <c r="G818" s="6">
        <v>25819.64</v>
      </c>
    </row>
    <row r="819" spans="1:7" ht="15.75" x14ac:dyDescent="0.25">
      <c r="A819">
        <v>818</v>
      </c>
      <c r="B819" s="4">
        <v>2761167</v>
      </c>
      <c r="C819" s="5">
        <v>42.7</v>
      </c>
      <c r="D819" s="5">
        <v>7</v>
      </c>
      <c r="E819" s="5">
        <v>4</v>
      </c>
      <c r="F819" s="5">
        <v>30</v>
      </c>
      <c r="G819" s="6">
        <v>6369.69</v>
      </c>
    </row>
    <row r="820" spans="1:7" ht="15.75" x14ac:dyDescent="0.25">
      <c r="A820">
        <v>819</v>
      </c>
      <c r="B820" s="4">
        <v>4860140</v>
      </c>
      <c r="C820" s="5">
        <v>124.2</v>
      </c>
      <c r="D820" s="5">
        <v>6</v>
      </c>
      <c r="E820" s="5">
        <v>2</v>
      </c>
      <c r="F820" s="5">
        <v>2</v>
      </c>
      <c r="G820" s="6">
        <v>17932.39</v>
      </c>
    </row>
    <row r="821" spans="1:7" ht="15.75" x14ac:dyDescent="0.25">
      <c r="A821">
        <v>820</v>
      </c>
      <c r="B821" s="4">
        <v>9537386</v>
      </c>
      <c r="C821" s="5">
        <v>65.2</v>
      </c>
      <c r="D821" s="5">
        <v>3</v>
      </c>
      <c r="E821" s="5">
        <v>4</v>
      </c>
      <c r="F821" s="5">
        <v>34</v>
      </c>
      <c r="G821" s="6">
        <v>1404.11</v>
      </c>
    </row>
    <row r="822" spans="1:7" ht="15.75" x14ac:dyDescent="0.25">
      <c r="A822">
        <v>821</v>
      </c>
      <c r="B822" s="4">
        <v>27937609</v>
      </c>
      <c r="C822" s="5">
        <v>17.600000000000001</v>
      </c>
      <c r="D822" s="5">
        <v>8</v>
      </c>
      <c r="E822" s="5">
        <v>3</v>
      </c>
      <c r="F822" s="5">
        <v>13</v>
      </c>
      <c r="G822" s="6">
        <v>13091.27</v>
      </c>
    </row>
    <row r="823" spans="1:7" ht="15.75" x14ac:dyDescent="0.25">
      <c r="A823">
        <v>822</v>
      </c>
      <c r="B823" s="4">
        <v>5218774</v>
      </c>
      <c r="C823" s="5">
        <v>93.2</v>
      </c>
      <c r="D823" s="5">
        <v>5</v>
      </c>
      <c r="E823" s="5">
        <v>4</v>
      </c>
      <c r="F823" s="5">
        <v>8</v>
      </c>
      <c r="G823" s="6">
        <v>12934.25</v>
      </c>
    </row>
    <row r="824" spans="1:7" ht="15.75" x14ac:dyDescent="0.25">
      <c r="A824">
        <v>823</v>
      </c>
      <c r="B824" s="4">
        <v>3681523</v>
      </c>
      <c r="C824" s="5">
        <v>33.700000000000003</v>
      </c>
      <c r="D824" s="5">
        <v>6</v>
      </c>
      <c r="E824" s="5">
        <v>2</v>
      </c>
      <c r="F824" s="5">
        <v>17</v>
      </c>
      <c r="G824" s="6">
        <v>6717.11</v>
      </c>
    </row>
    <row r="825" spans="1:7" ht="15.75" x14ac:dyDescent="0.25">
      <c r="A825">
        <v>824</v>
      </c>
      <c r="B825" s="4">
        <v>24889263</v>
      </c>
      <c r="C825" s="5">
        <v>90.3</v>
      </c>
      <c r="D825" s="5">
        <v>6</v>
      </c>
      <c r="E825" s="5">
        <v>0</v>
      </c>
      <c r="F825" s="5">
        <v>41</v>
      </c>
      <c r="G825" s="6">
        <v>11411.28</v>
      </c>
    </row>
    <row r="826" spans="1:7" ht="15.75" x14ac:dyDescent="0.25">
      <c r="A826">
        <v>825</v>
      </c>
      <c r="B826" s="4">
        <v>25715482</v>
      </c>
      <c r="C826" s="5">
        <v>67</v>
      </c>
      <c r="D826" s="5">
        <v>7</v>
      </c>
      <c r="E826" s="5">
        <v>1</v>
      </c>
      <c r="F826" s="5">
        <v>48</v>
      </c>
      <c r="G826" s="6">
        <v>15246.08</v>
      </c>
    </row>
    <row r="827" spans="1:7" ht="15.75" x14ac:dyDescent="0.25">
      <c r="A827">
        <v>826</v>
      </c>
      <c r="B827" s="4">
        <v>802149</v>
      </c>
      <c r="C827" s="5">
        <v>106.8</v>
      </c>
      <c r="D827" s="5">
        <v>7</v>
      </c>
      <c r="E827" s="5">
        <v>2</v>
      </c>
      <c r="F827" s="5">
        <v>53</v>
      </c>
      <c r="G827" s="6">
        <v>20497.849999999999</v>
      </c>
    </row>
    <row r="828" spans="1:7" ht="15.75" x14ac:dyDescent="0.25">
      <c r="A828">
        <v>827</v>
      </c>
      <c r="B828" s="4">
        <v>27926478</v>
      </c>
      <c r="C828" s="5">
        <v>93.3</v>
      </c>
      <c r="D828" s="5">
        <v>2</v>
      </c>
      <c r="E828" s="5">
        <v>2</v>
      </c>
      <c r="F828" s="5">
        <v>15</v>
      </c>
      <c r="G828" s="6">
        <v>5689.88</v>
      </c>
    </row>
    <row r="829" spans="1:7" ht="15.75" x14ac:dyDescent="0.25">
      <c r="A829">
        <v>828</v>
      </c>
      <c r="B829" s="4">
        <v>9511750</v>
      </c>
      <c r="C829" s="5">
        <v>101</v>
      </c>
      <c r="D829" s="5">
        <v>2</v>
      </c>
      <c r="E829" s="5">
        <v>0</v>
      </c>
      <c r="F829" s="5">
        <v>49</v>
      </c>
      <c r="G829" s="6">
        <v>22335.119999999999</v>
      </c>
    </row>
    <row r="830" spans="1:7" ht="15.75" x14ac:dyDescent="0.25">
      <c r="A830">
        <v>829</v>
      </c>
      <c r="B830" s="4">
        <v>24280044</v>
      </c>
      <c r="C830" s="5">
        <v>28.8</v>
      </c>
      <c r="D830" s="5">
        <v>8</v>
      </c>
      <c r="E830" s="5">
        <v>4</v>
      </c>
      <c r="F830" s="5">
        <v>31</v>
      </c>
      <c r="G830" s="6">
        <v>5760.18</v>
      </c>
    </row>
    <row r="831" spans="1:7" ht="15.75" x14ac:dyDescent="0.25">
      <c r="A831">
        <v>830</v>
      </c>
      <c r="B831" s="4">
        <v>22840691</v>
      </c>
      <c r="C831" s="5">
        <v>39.799999999999997</v>
      </c>
      <c r="D831" s="5">
        <v>8</v>
      </c>
      <c r="E831" s="5">
        <v>2</v>
      </c>
      <c r="F831" s="5">
        <v>18</v>
      </c>
      <c r="G831" s="6">
        <v>11519.16</v>
      </c>
    </row>
    <row r="832" spans="1:7" ht="15.75" x14ac:dyDescent="0.25">
      <c r="A832">
        <v>831</v>
      </c>
      <c r="B832" s="4">
        <v>24911092</v>
      </c>
      <c r="C832" s="5">
        <v>36.9</v>
      </c>
      <c r="D832" s="5">
        <v>6</v>
      </c>
      <c r="E832" s="5">
        <v>1</v>
      </c>
      <c r="F832" s="5">
        <v>6</v>
      </c>
      <c r="G832" s="6">
        <v>18721.259999999998</v>
      </c>
    </row>
    <row r="833" spans="1:7" ht="15.75" x14ac:dyDescent="0.25">
      <c r="A833">
        <v>832</v>
      </c>
      <c r="B833" s="4">
        <v>18405991</v>
      </c>
      <c r="C833" s="5">
        <v>78.3</v>
      </c>
      <c r="D833" s="5">
        <v>1</v>
      </c>
      <c r="E833" s="5">
        <v>3</v>
      </c>
      <c r="F833" s="5">
        <v>8</v>
      </c>
      <c r="G833" s="6">
        <v>14521.32</v>
      </c>
    </row>
    <row r="834" spans="1:7" ht="15.75" x14ac:dyDescent="0.25">
      <c r="A834">
        <v>833</v>
      </c>
      <c r="B834" s="4">
        <v>16055231</v>
      </c>
      <c r="C834" s="5">
        <v>97.5</v>
      </c>
      <c r="D834" s="5">
        <v>8</v>
      </c>
      <c r="E834" s="5">
        <v>5</v>
      </c>
      <c r="F834" s="5">
        <v>54</v>
      </c>
      <c r="G834" s="6">
        <v>17226.78</v>
      </c>
    </row>
    <row r="835" spans="1:7" ht="15.75" x14ac:dyDescent="0.25">
      <c r="A835">
        <v>834</v>
      </c>
      <c r="B835" s="4">
        <v>21506343</v>
      </c>
      <c r="C835" s="5">
        <v>55</v>
      </c>
      <c r="D835" s="5">
        <v>8</v>
      </c>
      <c r="E835" s="5">
        <v>3</v>
      </c>
      <c r="F835" s="5">
        <v>50</v>
      </c>
      <c r="G835" s="6">
        <v>15055.14</v>
      </c>
    </row>
    <row r="836" spans="1:7" ht="15.75" x14ac:dyDescent="0.25">
      <c r="A836">
        <v>835</v>
      </c>
      <c r="B836" s="4">
        <v>27390644</v>
      </c>
      <c r="C836" s="5">
        <v>44.8</v>
      </c>
      <c r="D836" s="5">
        <v>7</v>
      </c>
      <c r="E836" s="5">
        <v>0</v>
      </c>
      <c r="F836" s="5">
        <v>34</v>
      </c>
      <c r="G836" s="6">
        <v>10369.1</v>
      </c>
    </row>
    <row r="837" spans="1:7" ht="15.75" x14ac:dyDescent="0.25">
      <c r="A837">
        <v>836</v>
      </c>
      <c r="B837" s="4">
        <v>25590497</v>
      </c>
      <c r="C837" s="5">
        <v>54.6</v>
      </c>
      <c r="D837" s="5">
        <v>6</v>
      </c>
      <c r="E837" s="5">
        <v>3</v>
      </c>
      <c r="F837" s="5">
        <v>38</v>
      </c>
      <c r="G837" s="6">
        <v>13415.6</v>
      </c>
    </row>
    <row r="838" spans="1:7" ht="15.75" x14ac:dyDescent="0.25">
      <c r="A838">
        <v>837</v>
      </c>
      <c r="B838" s="4">
        <v>18324790</v>
      </c>
      <c r="C838" s="5">
        <v>62.8</v>
      </c>
      <c r="D838" s="5">
        <v>4</v>
      </c>
      <c r="E838" s="5">
        <v>4</v>
      </c>
      <c r="F838" s="5">
        <v>32</v>
      </c>
      <c r="G838" s="6">
        <v>3863.7</v>
      </c>
    </row>
    <row r="839" spans="1:7" ht="15.75" x14ac:dyDescent="0.25">
      <c r="A839">
        <v>838</v>
      </c>
      <c r="B839" s="4">
        <v>19040970</v>
      </c>
      <c r="C839" s="5">
        <v>90.2</v>
      </c>
      <c r="D839" s="5">
        <v>7</v>
      </c>
      <c r="E839" s="5">
        <v>2</v>
      </c>
      <c r="F839" s="5">
        <v>20</v>
      </c>
      <c r="G839" s="6">
        <v>24895.27</v>
      </c>
    </row>
    <row r="840" spans="1:7" ht="15.75" x14ac:dyDescent="0.25">
      <c r="A840">
        <v>839</v>
      </c>
      <c r="B840" s="4">
        <v>10119951</v>
      </c>
      <c r="C840" s="5">
        <v>51.4</v>
      </c>
      <c r="D840" s="5">
        <v>7</v>
      </c>
      <c r="E840" s="5">
        <v>5</v>
      </c>
      <c r="F840" s="5">
        <v>22</v>
      </c>
      <c r="G840" s="6">
        <v>12696.12</v>
      </c>
    </row>
    <row r="841" spans="1:7" ht="15.75" x14ac:dyDescent="0.25">
      <c r="A841">
        <v>840</v>
      </c>
      <c r="B841" s="4">
        <v>16921616</v>
      </c>
      <c r="C841" s="5">
        <v>94.3</v>
      </c>
      <c r="D841" s="5">
        <v>1</v>
      </c>
      <c r="E841" s="5">
        <v>5</v>
      </c>
      <c r="F841" s="5">
        <v>41</v>
      </c>
      <c r="G841" s="6">
        <v>10315.77</v>
      </c>
    </row>
    <row r="842" spans="1:7" ht="15.75" x14ac:dyDescent="0.25">
      <c r="A842">
        <v>841</v>
      </c>
      <c r="B842" s="4">
        <v>1681885</v>
      </c>
      <c r="C842" s="5">
        <v>51.5</v>
      </c>
      <c r="D842" s="5">
        <v>8</v>
      </c>
      <c r="E842" s="5">
        <v>4</v>
      </c>
      <c r="F842" s="5">
        <v>25</v>
      </c>
      <c r="G842" s="6">
        <v>8911.85</v>
      </c>
    </row>
    <row r="843" spans="1:7" ht="15.75" x14ac:dyDescent="0.25">
      <c r="A843">
        <v>842</v>
      </c>
      <c r="B843" s="4">
        <v>19643963</v>
      </c>
      <c r="C843" s="5">
        <v>68</v>
      </c>
      <c r="D843" s="5">
        <v>7</v>
      </c>
      <c r="E843" s="5">
        <v>1</v>
      </c>
      <c r="F843" s="5">
        <v>22</v>
      </c>
      <c r="G843" s="6">
        <v>17505.59</v>
      </c>
    </row>
    <row r="844" spans="1:7" ht="15.75" x14ac:dyDescent="0.25">
      <c r="A844">
        <v>843</v>
      </c>
      <c r="B844" s="4">
        <v>22888559</v>
      </c>
      <c r="C844" s="5">
        <v>47.6</v>
      </c>
      <c r="D844" s="5">
        <v>3</v>
      </c>
      <c r="E844" s="5">
        <v>2</v>
      </c>
      <c r="F844" s="5">
        <v>42</v>
      </c>
      <c r="G844" s="6">
        <v>9438.17</v>
      </c>
    </row>
    <row r="845" spans="1:7" ht="15.75" x14ac:dyDescent="0.25">
      <c r="A845">
        <v>844</v>
      </c>
      <c r="B845" s="4">
        <v>10646457</v>
      </c>
      <c r="C845" s="5">
        <v>98.6</v>
      </c>
      <c r="D845" s="5">
        <v>8</v>
      </c>
      <c r="E845" s="5">
        <v>4</v>
      </c>
      <c r="F845" s="5">
        <v>13</v>
      </c>
      <c r="G845" s="6">
        <v>8503.68</v>
      </c>
    </row>
    <row r="846" spans="1:7" ht="15.75" x14ac:dyDescent="0.25">
      <c r="A846">
        <v>845</v>
      </c>
      <c r="B846" s="4">
        <v>17294194</v>
      </c>
      <c r="C846" s="5">
        <v>39.6</v>
      </c>
      <c r="D846" s="5">
        <v>7</v>
      </c>
      <c r="E846" s="5">
        <v>0</v>
      </c>
      <c r="F846" s="5">
        <v>6</v>
      </c>
      <c r="G846" s="6">
        <v>15075.31</v>
      </c>
    </row>
    <row r="847" spans="1:7" ht="15.75" x14ac:dyDescent="0.25">
      <c r="A847">
        <v>846</v>
      </c>
      <c r="B847" s="4">
        <v>20619460</v>
      </c>
      <c r="C847" s="5">
        <v>58.4</v>
      </c>
      <c r="D847" s="5">
        <v>1</v>
      </c>
      <c r="E847" s="5">
        <v>4</v>
      </c>
      <c r="F847" s="5">
        <v>45</v>
      </c>
      <c r="G847" s="6">
        <v>4702.4799999999996</v>
      </c>
    </row>
    <row r="848" spans="1:7" ht="15.75" x14ac:dyDescent="0.25">
      <c r="A848">
        <v>847</v>
      </c>
      <c r="B848" s="4">
        <v>18506151</v>
      </c>
      <c r="C848" s="5">
        <v>78.900000000000006</v>
      </c>
      <c r="D848" s="5">
        <v>1</v>
      </c>
      <c r="E848" s="5">
        <v>2</v>
      </c>
      <c r="F848" s="5">
        <v>24</v>
      </c>
      <c r="G848" s="6">
        <v>7426.98</v>
      </c>
    </row>
    <row r="849" spans="1:7" ht="15.75" x14ac:dyDescent="0.25">
      <c r="A849">
        <v>848</v>
      </c>
      <c r="B849" s="4">
        <v>3736054</v>
      </c>
      <c r="C849" s="5">
        <v>54.6</v>
      </c>
      <c r="D849" s="5">
        <v>7</v>
      </c>
      <c r="E849" s="5">
        <v>0</v>
      </c>
      <c r="F849" s="5">
        <v>20</v>
      </c>
      <c r="G849" s="6">
        <v>16087.54</v>
      </c>
    </row>
    <row r="850" spans="1:7" ht="15.75" x14ac:dyDescent="0.25">
      <c r="A850">
        <v>849</v>
      </c>
      <c r="B850" s="4">
        <v>1157539</v>
      </c>
      <c r="C850" s="5">
        <v>91.1</v>
      </c>
      <c r="D850" s="5">
        <v>4</v>
      </c>
      <c r="E850" s="5">
        <v>0</v>
      </c>
      <c r="F850" s="5">
        <v>4</v>
      </c>
      <c r="G850" s="6">
        <v>10286.959999999999</v>
      </c>
    </row>
    <row r="851" spans="1:7" ht="15.75" x14ac:dyDescent="0.25">
      <c r="A851">
        <v>850</v>
      </c>
      <c r="B851" s="4">
        <v>3745739</v>
      </c>
      <c r="C851" s="5">
        <v>70.099999999999994</v>
      </c>
      <c r="D851" s="5">
        <v>7</v>
      </c>
      <c r="E851" s="5">
        <v>1</v>
      </c>
      <c r="F851" s="5">
        <v>26</v>
      </c>
      <c r="G851" s="6">
        <v>19542.38</v>
      </c>
    </row>
    <row r="852" spans="1:7" ht="15.75" x14ac:dyDescent="0.25">
      <c r="A852">
        <v>851</v>
      </c>
      <c r="B852" s="4">
        <v>530139</v>
      </c>
      <c r="C852" s="5">
        <v>48.3</v>
      </c>
      <c r="D852" s="5">
        <v>5</v>
      </c>
      <c r="E852" s="5">
        <v>1</v>
      </c>
      <c r="F852" s="5">
        <v>24</v>
      </c>
      <c r="G852" s="6">
        <v>14021</v>
      </c>
    </row>
    <row r="853" spans="1:7" ht="15.75" x14ac:dyDescent="0.25">
      <c r="A853">
        <v>852</v>
      </c>
      <c r="B853" s="4">
        <v>12883210</v>
      </c>
      <c r="C853" s="5">
        <v>47.1</v>
      </c>
      <c r="D853" s="5">
        <v>3</v>
      </c>
      <c r="E853" s="5">
        <v>4</v>
      </c>
      <c r="F853" s="5">
        <v>43</v>
      </c>
      <c r="G853" s="6">
        <v>93.96</v>
      </c>
    </row>
    <row r="854" spans="1:7" ht="15.75" x14ac:dyDescent="0.25">
      <c r="A854">
        <v>853</v>
      </c>
      <c r="B854" s="4">
        <v>11989263</v>
      </c>
      <c r="C854" s="5">
        <v>55.1</v>
      </c>
      <c r="D854" s="5">
        <v>6</v>
      </c>
      <c r="E854" s="5">
        <v>4</v>
      </c>
      <c r="F854" s="5">
        <v>13</v>
      </c>
      <c r="G854" s="6">
        <v>6645.43</v>
      </c>
    </row>
    <row r="855" spans="1:7" ht="15.75" x14ac:dyDescent="0.25">
      <c r="A855">
        <v>854</v>
      </c>
      <c r="B855" s="4">
        <v>5818532</v>
      </c>
      <c r="C855" s="5">
        <v>24.1</v>
      </c>
      <c r="D855" s="5">
        <v>3</v>
      </c>
      <c r="E855" s="5">
        <v>2</v>
      </c>
      <c r="F855" s="5">
        <v>52</v>
      </c>
      <c r="G855" s="6">
        <v>0</v>
      </c>
    </row>
    <row r="856" spans="1:7" ht="15.75" x14ac:dyDescent="0.25">
      <c r="A856">
        <v>855</v>
      </c>
      <c r="B856" s="4">
        <v>25842019</v>
      </c>
      <c r="C856" s="5">
        <v>58</v>
      </c>
      <c r="D856" s="5">
        <v>1</v>
      </c>
      <c r="E856" s="5">
        <v>1</v>
      </c>
      <c r="F856" s="5">
        <v>29</v>
      </c>
      <c r="G856" s="6">
        <v>5907.06</v>
      </c>
    </row>
    <row r="857" spans="1:7" ht="15.75" x14ac:dyDescent="0.25">
      <c r="A857">
        <v>856</v>
      </c>
      <c r="B857" s="4">
        <v>3411282</v>
      </c>
      <c r="C857" s="5">
        <v>92.6</v>
      </c>
      <c r="D857" s="5">
        <v>2</v>
      </c>
      <c r="E857" s="5">
        <v>1</v>
      </c>
      <c r="F857" s="5">
        <v>9</v>
      </c>
      <c r="G857" s="6">
        <v>14450.09</v>
      </c>
    </row>
    <row r="858" spans="1:7" ht="15.75" x14ac:dyDescent="0.25">
      <c r="A858">
        <v>857</v>
      </c>
      <c r="B858" s="4">
        <v>6519430</v>
      </c>
      <c r="C858" s="5">
        <v>53.3</v>
      </c>
      <c r="D858" s="5">
        <v>5</v>
      </c>
      <c r="E858" s="5">
        <v>4</v>
      </c>
      <c r="F858" s="5">
        <v>45</v>
      </c>
      <c r="G858" s="6">
        <v>7044.56</v>
      </c>
    </row>
    <row r="859" spans="1:7" ht="15.75" x14ac:dyDescent="0.25">
      <c r="A859">
        <v>858</v>
      </c>
      <c r="B859" s="4">
        <v>12597320</v>
      </c>
      <c r="C859" s="5">
        <v>21.3</v>
      </c>
      <c r="D859" s="5">
        <v>2</v>
      </c>
      <c r="E859" s="5">
        <v>4</v>
      </c>
      <c r="F859" s="5">
        <v>43</v>
      </c>
      <c r="G859" s="6">
        <v>11745.75</v>
      </c>
    </row>
    <row r="860" spans="1:7" ht="15.75" x14ac:dyDescent="0.25">
      <c r="A860">
        <v>859</v>
      </c>
      <c r="B860" s="4">
        <v>22098331</v>
      </c>
      <c r="C860" s="5">
        <v>102</v>
      </c>
      <c r="D860" s="5">
        <v>8</v>
      </c>
      <c r="E860" s="5">
        <v>2</v>
      </c>
      <c r="F860" s="5">
        <v>13</v>
      </c>
      <c r="G860" s="6">
        <v>12953.39</v>
      </c>
    </row>
    <row r="861" spans="1:7" ht="15.75" x14ac:dyDescent="0.25">
      <c r="A861">
        <v>860</v>
      </c>
      <c r="B861" s="4">
        <v>18477376</v>
      </c>
      <c r="C861" s="5">
        <v>41.9</v>
      </c>
      <c r="D861" s="5">
        <v>7</v>
      </c>
      <c r="E861" s="5">
        <v>1</v>
      </c>
      <c r="F861" s="5">
        <v>28</v>
      </c>
      <c r="G861" s="6">
        <v>13777.81</v>
      </c>
    </row>
    <row r="862" spans="1:7" ht="15.75" x14ac:dyDescent="0.25">
      <c r="A862">
        <v>861</v>
      </c>
      <c r="B862" s="4">
        <v>15564168</v>
      </c>
      <c r="C862" s="5">
        <v>45.6</v>
      </c>
      <c r="D862" s="5">
        <v>8</v>
      </c>
      <c r="E862" s="5">
        <v>1</v>
      </c>
      <c r="F862" s="5">
        <v>15</v>
      </c>
      <c r="G862" s="6">
        <v>6529.6</v>
      </c>
    </row>
    <row r="863" spans="1:7" ht="15.75" x14ac:dyDescent="0.25">
      <c r="A863">
        <v>862</v>
      </c>
      <c r="B863" s="4">
        <v>16390227</v>
      </c>
      <c r="C863" s="5">
        <v>124.4</v>
      </c>
      <c r="D863" s="5">
        <v>3</v>
      </c>
      <c r="E863" s="5">
        <v>3</v>
      </c>
      <c r="F863" s="5">
        <v>34</v>
      </c>
      <c r="G863" s="6">
        <v>22145.1</v>
      </c>
    </row>
    <row r="864" spans="1:7" ht="15.75" x14ac:dyDescent="0.25">
      <c r="A864">
        <v>863</v>
      </c>
      <c r="B864" s="4">
        <v>12061137</v>
      </c>
      <c r="C864" s="5">
        <v>40.6</v>
      </c>
      <c r="D864" s="5">
        <v>2</v>
      </c>
      <c r="E864" s="5">
        <v>2</v>
      </c>
      <c r="F864" s="5">
        <v>44</v>
      </c>
      <c r="G864" s="6">
        <v>12452.78</v>
      </c>
    </row>
    <row r="865" spans="1:7" ht="15.75" x14ac:dyDescent="0.25">
      <c r="A865">
        <v>864</v>
      </c>
      <c r="B865" s="4">
        <v>3462224</v>
      </c>
      <c r="C865" s="5">
        <v>76.099999999999994</v>
      </c>
      <c r="D865" s="5">
        <v>8</v>
      </c>
      <c r="E865" s="5">
        <v>4</v>
      </c>
      <c r="F865" s="5">
        <v>7</v>
      </c>
      <c r="G865" s="6">
        <v>9872.6</v>
      </c>
    </row>
    <row r="866" spans="1:7" ht="15.75" x14ac:dyDescent="0.25">
      <c r="A866">
        <v>865</v>
      </c>
      <c r="B866" s="4">
        <v>25997292</v>
      </c>
      <c r="C866" s="5">
        <v>119.5</v>
      </c>
      <c r="D866" s="5">
        <v>7</v>
      </c>
      <c r="E866" s="5">
        <v>4</v>
      </c>
      <c r="F866" s="5">
        <v>35</v>
      </c>
      <c r="G866" s="6">
        <v>13268.9</v>
      </c>
    </row>
    <row r="867" spans="1:7" ht="15.75" x14ac:dyDescent="0.25">
      <c r="A867">
        <v>866</v>
      </c>
      <c r="B867" s="4">
        <v>19146273</v>
      </c>
      <c r="C867" s="5">
        <v>72.7</v>
      </c>
      <c r="D867" s="5">
        <v>2</v>
      </c>
      <c r="E867" s="5">
        <v>1</v>
      </c>
      <c r="F867" s="5">
        <v>46</v>
      </c>
      <c r="G867" s="6">
        <v>19103.88</v>
      </c>
    </row>
    <row r="868" spans="1:7" ht="15.75" x14ac:dyDescent="0.25">
      <c r="A868">
        <v>867</v>
      </c>
      <c r="B868" s="4">
        <v>22281703</v>
      </c>
      <c r="C868" s="5">
        <v>43.3</v>
      </c>
      <c r="D868" s="5">
        <v>7</v>
      </c>
      <c r="E868" s="5">
        <v>3</v>
      </c>
      <c r="F868" s="5">
        <v>3</v>
      </c>
      <c r="G868" s="6">
        <v>11202.29</v>
      </c>
    </row>
    <row r="869" spans="1:7" ht="15.75" x14ac:dyDescent="0.25">
      <c r="A869">
        <v>868</v>
      </c>
      <c r="B869" s="4">
        <v>11896026</v>
      </c>
      <c r="C869" s="5">
        <v>60.3</v>
      </c>
      <c r="D869" s="5">
        <v>5</v>
      </c>
      <c r="E869" s="5">
        <v>1</v>
      </c>
      <c r="F869" s="5">
        <v>30</v>
      </c>
      <c r="G869" s="6">
        <v>3831.26</v>
      </c>
    </row>
    <row r="870" spans="1:7" ht="15.75" x14ac:dyDescent="0.25">
      <c r="A870">
        <v>869</v>
      </c>
      <c r="B870" s="4">
        <v>9186683</v>
      </c>
      <c r="C870" s="5">
        <v>44.3</v>
      </c>
      <c r="D870" s="5">
        <v>6</v>
      </c>
      <c r="E870" s="5">
        <v>1</v>
      </c>
      <c r="F870" s="5">
        <v>16</v>
      </c>
      <c r="G870" s="6">
        <v>13931.17</v>
      </c>
    </row>
    <row r="871" spans="1:7" ht="15.75" x14ac:dyDescent="0.25">
      <c r="A871">
        <v>870</v>
      </c>
      <c r="B871" s="4">
        <v>6471293</v>
      </c>
      <c r="C871" s="5">
        <v>68.3</v>
      </c>
      <c r="D871" s="5">
        <v>6</v>
      </c>
      <c r="E871" s="5">
        <v>1</v>
      </c>
      <c r="F871" s="5">
        <v>54</v>
      </c>
      <c r="G871" s="6">
        <v>15240.44</v>
      </c>
    </row>
    <row r="872" spans="1:7" ht="15.75" x14ac:dyDescent="0.25">
      <c r="A872">
        <v>871</v>
      </c>
      <c r="B872" s="4">
        <v>9241034</v>
      </c>
      <c r="C872" s="5">
        <v>91.7</v>
      </c>
      <c r="D872" s="5">
        <v>4</v>
      </c>
      <c r="E872" s="5">
        <v>1</v>
      </c>
      <c r="F872" s="5">
        <v>46</v>
      </c>
      <c r="G872" s="6">
        <v>15884.51</v>
      </c>
    </row>
    <row r="873" spans="1:7" ht="15.75" x14ac:dyDescent="0.25">
      <c r="A873">
        <v>872</v>
      </c>
      <c r="B873" s="4">
        <v>7008745</v>
      </c>
      <c r="C873" s="5">
        <v>88.5</v>
      </c>
      <c r="D873" s="5">
        <v>2</v>
      </c>
      <c r="E873" s="5">
        <v>2</v>
      </c>
      <c r="F873" s="5">
        <v>22</v>
      </c>
      <c r="G873" s="6">
        <v>20538.5</v>
      </c>
    </row>
    <row r="874" spans="1:7" ht="15.75" x14ac:dyDescent="0.25">
      <c r="A874">
        <v>873</v>
      </c>
      <c r="B874" s="4">
        <v>23892420</v>
      </c>
      <c r="C874" s="5">
        <v>102.3</v>
      </c>
      <c r="D874" s="5">
        <v>1</v>
      </c>
      <c r="E874" s="5">
        <v>2</v>
      </c>
      <c r="F874" s="5">
        <v>9</v>
      </c>
      <c r="G874" s="6">
        <v>16249.39</v>
      </c>
    </row>
    <row r="875" spans="1:7" ht="15.75" x14ac:dyDescent="0.25">
      <c r="A875">
        <v>874</v>
      </c>
      <c r="B875" s="4">
        <v>26039184</v>
      </c>
      <c r="C875" s="5">
        <v>115.7</v>
      </c>
      <c r="D875" s="5">
        <v>5</v>
      </c>
      <c r="E875" s="5">
        <v>4</v>
      </c>
      <c r="F875" s="5">
        <v>42</v>
      </c>
      <c r="G875" s="6">
        <v>17053.29</v>
      </c>
    </row>
    <row r="876" spans="1:7" ht="15.75" x14ac:dyDescent="0.25">
      <c r="A876">
        <v>875</v>
      </c>
      <c r="B876" s="4">
        <v>8680819</v>
      </c>
      <c r="C876" s="5">
        <v>29.5</v>
      </c>
      <c r="D876" s="5">
        <v>6</v>
      </c>
      <c r="E876" s="5">
        <v>4</v>
      </c>
      <c r="F876" s="5">
        <v>27</v>
      </c>
      <c r="G876" s="6">
        <v>10286.07</v>
      </c>
    </row>
    <row r="877" spans="1:7" ht="15.75" x14ac:dyDescent="0.25">
      <c r="A877">
        <v>876</v>
      </c>
      <c r="B877" s="4">
        <v>24592984</v>
      </c>
      <c r="C877" s="5">
        <v>109.9</v>
      </c>
      <c r="D877" s="5">
        <v>4</v>
      </c>
      <c r="E877" s="5">
        <v>4</v>
      </c>
      <c r="F877" s="5">
        <v>23</v>
      </c>
      <c r="G877" s="6">
        <v>20518.939999999999</v>
      </c>
    </row>
    <row r="878" spans="1:7" ht="15.75" x14ac:dyDescent="0.25">
      <c r="A878">
        <v>877</v>
      </c>
      <c r="B878" s="4">
        <v>1175689</v>
      </c>
      <c r="C878" s="5">
        <v>74.599999999999994</v>
      </c>
      <c r="D878" s="5">
        <v>2</v>
      </c>
      <c r="E878" s="5">
        <v>0</v>
      </c>
      <c r="F878" s="5">
        <v>47</v>
      </c>
      <c r="G878" s="6">
        <v>20658.27</v>
      </c>
    </row>
    <row r="879" spans="1:7" ht="15.75" x14ac:dyDescent="0.25">
      <c r="A879">
        <v>878</v>
      </c>
      <c r="B879" s="4">
        <v>4274792</v>
      </c>
      <c r="C879" s="5">
        <v>53.5</v>
      </c>
      <c r="D879" s="5">
        <v>4</v>
      </c>
      <c r="E879" s="5">
        <v>3</v>
      </c>
      <c r="F879" s="5">
        <v>38</v>
      </c>
      <c r="G879" s="6">
        <v>13569.89</v>
      </c>
    </row>
    <row r="880" spans="1:7" ht="15.75" x14ac:dyDescent="0.25">
      <c r="A880">
        <v>879</v>
      </c>
      <c r="B880" s="4">
        <v>1626263</v>
      </c>
      <c r="C880" s="5">
        <v>31.6</v>
      </c>
      <c r="D880" s="5">
        <v>7</v>
      </c>
      <c r="E880" s="5">
        <v>2</v>
      </c>
      <c r="F880" s="5">
        <v>53</v>
      </c>
      <c r="G880" s="6">
        <v>11045.33</v>
      </c>
    </row>
    <row r="881" spans="1:7" ht="15.75" x14ac:dyDescent="0.25">
      <c r="A881">
        <v>880</v>
      </c>
      <c r="B881" s="4">
        <v>7368837</v>
      </c>
      <c r="C881" s="5">
        <v>80.8</v>
      </c>
      <c r="D881" s="5">
        <v>2</v>
      </c>
      <c r="E881" s="5">
        <v>3</v>
      </c>
      <c r="F881" s="5">
        <v>9</v>
      </c>
      <c r="G881" s="6">
        <v>12590.11</v>
      </c>
    </row>
    <row r="882" spans="1:7" ht="15.75" x14ac:dyDescent="0.25">
      <c r="A882">
        <v>881</v>
      </c>
      <c r="B882" s="4">
        <v>25084641</v>
      </c>
      <c r="C882" s="5">
        <v>103</v>
      </c>
      <c r="D882" s="5">
        <v>2</v>
      </c>
      <c r="E882" s="5">
        <v>1</v>
      </c>
      <c r="F882" s="5">
        <v>37</v>
      </c>
      <c r="G882" s="6">
        <v>16329.57</v>
      </c>
    </row>
    <row r="883" spans="1:7" ht="15.75" x14ac:dyDescent="0.25">
      <c r="A883">
        <v>882</v>
      </c>
      <c r="B883" s="4">
        <v>22126054</v>
      </c>
      <c r="C883" s="5">
        <v>94</v>
      </c>
      <c r="D883" s="5">
        <v>4</v>
      </c>
      <c r="E883" s="5">
        <v>1</v>
      </c>
      <c r="F883" s="5">
        <v>25</v>
      </c>
      <c r="G883" s="6">
        <v>6846.96</v>
      </c>
    </row>
    <row r="884" spans="1:7" ht="15.75" x14ac:dyDescent="0.25">
      <c r="A884">
        <v>883</v>
      </c>
      <c r="B884" s="4">
        <v>13485189</v>
      </c>
      <c r="C884" s="5">
        <v>99</v>
      </c>
      <c r="D884" s="5">
        <v>8</v>
      </c>
      <c r="E884" s="5">
        <v>0</v>
      </c>
      <c r="F884" s="5">
        <v>57</v>
      </c>
      <c r="G884" s="6">
        <v>25794.28</v>
      </c>
    </row>
    <row r="885" spans="1:7" ht="15.75" x14ac:dyDescent="0.25">
      <c r="A885">
        <v>884</v>
      </c>
      <c r="B885" s="4">
        <v>2627501</v>
      </c>
      <c r="C885" s="5">
        <v>119.3</v>
      </c>
      <c r="D885" s="5">
        <v>6</v>
      </c>
      <c r="E885" s="5">
        <v>2</v>
      </c>
      <c r="F885" s="5">
        <v>57</v>
      </c>
      <c r="G885" s="6">
        <v>18650</v>
      </c>
    </row>
    <row r="886" spans="1:7" ht="15.75" x14ac:dyDescent="0.25">
      <c r="A886">
        <v>885</v>
      </c>
      <c r="B886" s="4">
        <v>922925</v>
      </c>
      <c r="C886" s="5">
        <v>112.1</v>
      </c>
      <c r="D886" s="5">
        <v>1</v>
      </c>
      <c r="E886" s="5">
        <v>3</v>
      </c>
      <c r="F886" s="5">
        <v>18</v>
      </c>
      <c r="G886" s="6">
        <v>13517.77</v>
      </c>
    </row>
    <row r="887" spans="1:7" ht="15.75" x14ac:dyDescent="0.25">
      <c r="A887">
        <v>886</v>
      </c>
      <c r="B887" s="4">
        <v>156334</v>
      </c>
      <c r="C887" s="5">
        <v>38</v>
      </c>
      <c r="D887" s="5">
        <v>7</v>
      </c>
      <c r="E887" s="5">
        <v>1</v>
      </c>
      <c r="F887" s="5">
        <v>53</v>
      </c>
      <c r="G887" s="6">
        <v>3789.3</v>
      </c>
    </row>
    <row r="888" spans="1:7" ht="15.75" x14ac:dyDescent="0.25">
      <c r="A888">
        <v>887</v>
      </c>
      <c r="B888" s="4">
        <v>14141685</v>
      </c>
      <c r="C888" s="5">
        <v>34.9</v>
      </c>
      <c r="D888" s="5">
        <v>5</v>
      </c>
      <c r="E888" s="5">
        <v>5</v>
      </c>
      <c r="F888" s="5">
        <v>17</v>
      </c>
      <c r="G888" s="6">
        <v>8674.66</v>
      </c>
    </row>
    <row r="889" spans="1:7" ht="15.75" x14ac:dyDescent="0.25">
      <c r="A889">
        <v>888</v>
      </c>
      <c r="B889" s="4">
        <v>12303579</v>
      </c>
      <c r="C889" s="5">
        <v>69.8</v>
      </c>
      <c r="D889" s="5">
        <v>3</v>
      </c>
      <c r="E889" s="5">
        <v>4</v>
      </c>
      <c r="F889" s="5">
        <v>21</v>
      </c>
      <c r="G889" s="6">
        <v>21201.26</v>
      </c>
    </row>
    <row r="890" spans="1:7" ht="15.75" x14ac:dyDescent="0.25">
      <c r="A890">
        <v>889</v>
      </c>
      <c r="B890" s="4">
        <v>18927747</v>
      </c>
      <c r="C890" s="5">
        <v>123.5</v>
      </c>
      <c r="D890" s="5">
        <v>5</v>
      </c>
      <c r="E890" s="5">
        <v>3</v>
      </c>
      <c r="F890" s="5">
        <v>7</v>
      </c>
      <c r="G890" s="6">
        <v>18821.830000000002</v>
      </c>
    </row>
    <row r="891" spans="1:7" ht="15.75" x14ac:dyDescent="0.25">
      <c r="A891">
        <v>890</v>
      </c>
      <c r="B891" s="4">
        <v>6378425</v>
      </c>
      <c r="C891" s="5">
        <v>91.7</v>
      </c>
      <c r="D891" s="5">
        <v>7</v>
      </c>
      <c r="E891" s="5">
        <v>1</v>
      </c>
      <c r="F891" s="5">
        <v>57</v>
      </c>
      <c r="G891" s="6">
        <v>19126.3</v>
      </c>
    </row>
    <row r="892" spans="1:7" ht="15.75" x14ac:dyDescent="0.25">
      <c r="A892">
        <v>891</v>
      </c>
      <c r="B892" s="4">
        <v>21036740</v>
      </c>
      <c r="C892" s="5">
        <v>79.8</v>
      </c>
      <c r="D892" s="5">
        <v>8</v>
      </c>
      <c r="E892" s="5">
        <v>3</v>
      </c>
      <c r="F892" s="5">
        <v>15</v>
      </c>
      <c r="G892" s="6">
        <v>6660.33</v>
      </c>
    </row>
    <row r="893" spans="1:7" ht="15.75" x14ac:dyDescent="0.25">
      <c r="A893">
        <v>892</v>
      </c>
      <c r="B893" s="4">
        <v>6747375</v>
      </c>
      <c r="C893" s="5">
        <v>28.8</v>
      </c>
      <c r="D893" s="5">
        <v>7</v>
      </c>
      <c r="E893" s="5">
        <v>4</v>
      </c>
      <c r="F893" s="5">
        <v>57</v>
      </c>
      <c r="G893" s="6">
        <v>12822.78</v>
      </c>
    </row>
    <row r="894" spans="1:7" ht="15.75" x14ac:dyDescent="0.25">
      <c r="A894">
        <v>893</v>
      </c>
      <c r="B894" s="4">
        <v>4089000</v>
      </c>
      <c r="C894" s="5">
        <v>48.8</v>
      </c>
      <c r="D894" s="5">
        <v>6</v>
      </c>
      <c r="E894" s="5">
        <v>5</v>
      </c>
      <c r="F894" s="5">
        <v>38</v>
      </c>
      <c r="G894" s="6">
        <v>7302.63</v>
      </c>
    </row>
    <row r="895" spans="1:7" ht="15.75" x14ac:dyDescent="0.25">
      <c r="A895">
        <v>894</v>
      </c>
      <c r="B895" s="4">
        <v>21481504</v>
      </c>
      <c r="C895" s="5">
        <v>35.5</v>
      </c>
      <c r="D895" s="5">
        <v>3</v>
      </c>
      <c r="E895" s="5">
        <v>2</v>
      </c>
      <c r="F895" s="5">
        <v>49</v>
      </c>
      <c r="G895" s="6">
        <v>4193.47</v>
      </c>
    </row>
    <row r="896" spans="1:7" ht="15.75" x14ac:dyDescent="0.25">
      <c r="A896">
        <v>895</v>
      </c>
      <c r="B896" s="4">
        <v>26445140</v>
      </c>
      <c r="C896" s="5">
        <v>99.5</v>
      </c>
      <c r="D896" s="5">
        <v>2</v>
      </c>
      <c r="E896" s="5">
        <v>2</v>
      </c>
      <c r="F896" s="5">
        <v>42</v>
      </c>
      <c r="G896" s="6">
        <v>18182.09</v>
      </c>
    </row>
    <row r="897" spans="1:7" ht="15.75" x14ac:dyDescent="0.25">
      <c r="A897">
        <v>896</v>
      </c>
      <c r="B897" s="4">
        <v>10846558</v>
      </c>
      <c r="C897" s="5">
        <v>87.9</v>
      </c>
      <c r="D897" s="5">
        <v>5</v>
      </c>
      <c r="E897" s="5">
        <v>1</v>
      </c>
      <c r="F897" s="5">
        <v>40</v>
      </c>
      <c r="G897" s="6">
        <v>11059.61</v>
      </c>
    </row>
    <row r="898" spans="1:7" ht="15.75" x14ac:dyDescent="0.25">
      <c r="A898">
        <v>897</v>
      </c>
      <c r="B898" s="4">
        <v>27111025</v>
      </c>
      <c r="C898" s="5">
        <v>76.400000000000006</v>
      </c>
      <c r="D898" s="5">
        <v>4</v>
      </c>
      <c r="E898" s="5">
        <v>3</v>
      </c>
      <c r="F898" s="5">
        <v>2</v>
      </c>
      <c r="G898" s="6">
        <v>17809.53</v>
      </c>
    </row>
    <row r="899" spans="1:7" ht="15.75" x14ac:dyDescent="0.25">
      <c r="A899">
        <v>898</v>
      </c>
      <c r="B899" s="4">
        <v>8750089</v>
      </c>
      <c r="C899" s="5">
        <v>44.7</v>
      </c>
      <c r="D899" s="5">
        <v>7</v>
      </c>
      <c r="E899" s="5">
        <v>3</v>
      </c>
      <c r="F899" s="5">
        <v>4</v>
      </c>
      <c r="G899" s="6">
        <v>17939.330000000002</v>
      </c>
    </row>
    <row r="900" spans="1:7" ht="15.75" x14ac:dyDescent="0.25">
      <c r="A900">
        <v>899</v>
      </c>
      <c r="B900" s="4">
        <v>12318363</v>
      </c>
      <c r="C900" s="5">
        <v>92.4</v>
      </c>
      <c r="D900" s="5">
        <v>2</v>
      </c>
      <c r="E900" s="5">
        <v>1</v>
      </c>
      <c r="F900" s="5">
        <v>47</v>
      </c>
      <c r="G900" s="6">
        <v>6844.59</v>
      </c>
    </row>
    <row r="901" spans="1:7" ht="15.75" x14ac:dyDescent="0.25">
      <c r="A901">
        <v>900</v>
      </c>
      <c r="B901" s="4">
        <v>14036556</v>
      </c>
      <c r="C901" s="5">
        <v>42.9</v>
      </c>
      <c r="D901" s="5">
        <v>4</v>
      </c>
      <c r="E901" s="5">
        <v>0</v>
      </c>
      <c r="F901" s="5">
        <v>32</v>
      </c>
      <c r="G901" s="6">
        <v>12083.97</v>
      </c>
    </row>
    <row r="902" spans="1:7" ht="15.75" x14ac:dyDescent="0.25">
      <c r="A902">
        <v>901</v>
      </c>
      <c r="B902" s="4">
        <v>27510736</v>
      </c>
      <c r="C902" s="5">
        <v>33</v>
      </c>
      <c r="D902" s="5">
        <v>7</v>
      </c>
      <c r="E902" s="5">
        <v>2</v>
      </c>
      <c r="F902" s="5">
        <v>9</v>
      </c>
      <c r="G902" s="6">
        <v>12163.29</v>
      </c>
    </row>
    <row r="903" spans="1:7" ht="15.75" x14ac:dyDescent="0.25">
      <c r="A903">
        <v>902</v>
      </c>
      <c r="B903" s="4">
        <v>2851425</v>
      </c>
      <c r="C903" s="5">
        <v>57.1</v>
      </c>
      <c r="D903" s="5">
        <v>3</v>
      </c>
      <c r="E903" s="5">
        <v>3</v>
      </c>
      <c r="F903" s="5">
        <v>45</v>
      </c>
      <c r="G903" s="6">
        <v>0</v>
      </c>
    </row>
    <row r="904" spans="1:7" ht="15.75" x14ac:dyDescent="0.25">
      <c r="A904">
        <v>903</v>
      </c>
      <c r="B904" s="4">
        <v>18148573</v>
      </c>
      <c r="C904" s="5">
        <v>99.6</v>
      </c>
      <c r="D904" s="5">
        <v>7</v>
      </c>
      <c r="E904" s="5">
        <v>2</v>
      </c>
      <c r="F904" s="5">
        <v>53</v>
      </c>
      <c r="G904" s="6">
        <v>20257.3</v>
      </c>
    </row>
    <row r="905" spans="1:7" ht="15.75" x14ac:dyDescent="0.25">
      <c r="A905">
        <v>904</v>
      </c>
      <c r="B905" s="4">
        <v>14739579</v>
      </c>
      <c r="C905" s="5">
        <v>58.8</v>
      </c>
      <c r="D905" s="5">
        <v>1</v>
      </c>
      <c r="E905" s="5">
        <v>4</v>
      </c>
      <c r="F905" s="5">
        <v>30</v>
      </c>
      <c r="G905" s="6">
        <v>14293.31</v>
      </c>
    </row>
    <row r="906" spans="1:7" ht="15.75" x14ac:dyDescent="0.25">
      <c r="A906">
        <v>905</v>
      </c>
      <c r="B906" s="4">
        <v>12277337</v>
      </c>
      <c r="C906" s="5">
        <v>54</v>
      </c>
      <c r="D906" s="5">
        <v>8</v>
      </c>
      <c r="E906" s="5">
        <v>4</v>
      </c>
      <c r="F906" s="5">
        <v>12</v>
      </c>
      <c r="G906" s="6">
        <v>13980.22</v>
      </c>
    </row>
    <row r="907" spans="1:7" ht="15.75" x14ac:dyDescent="0.25">
      <c r="A907">
        <v>906</v>
      </c>
      <c r="B907" s="4">
        <v>29580219</v>
      </c>
      <c r="C907" s="5">
        <v>105.8</v>
      </c>
      <c r="D907" s="5">
        <v>6</v>
      </c>
      <c r="E907" s="5">
        <v>0</v>
      </c>
      <c r="F907" s="5">
        <v>27</v>
      </c>
      <c r="G907" s="6">
        <v>17666.66</v>
      </c>
    </row>
    <row r="908" spans="1:7" ht="15.75" x14ac:dyDescent="0.25">
      <c r="A908">
        <v>907</v>
      </c>
      <c r="B908" s="4">
        <v>12417055</v>
      </c>
      <c r="C908" s="5">
        <v>35.299999999999997</v>
      </c>
      <c r="D908" s="5">
        <v>4</v>
      </c>
      <c r="E908" s="5">
        <v>3</v>
      </c>
      <c r="F908" s="5">
        <v>9</v>
      </c>
      <c r="G908" s="6">
        <v>9674.23</v>
      </c>
    </row>
    <row r="909" spans="1:7" ht="15.75" x14ac:dyDescent="0.25">
      <c r="A909">
        <v>908</v>
      </c>
      <c r="B909" s="4">
        <v>19986062</v>
      </c>
      <c r="C909" s="5">
        <v>46.5</v>
      </c>
      <c r="D909" s="5">
        <v>7</v>
      </c>
      <c r="E909" s="5">
        <v>3</v>
      </c>
      <c r="F909" s="5">
        <v>55</v>
      </c>
      <c r="G909" s="6">
        <v>13652.78</v>
      </c>
    </row>
    <row r="910" spans="1:7" ht="15.75" x14ac:dyDescent="0.25">
      <c r="A910">
        <v>909</v>
      </c>
      <c r="B910" s="4">
        <v>1636486</v>
      </c>
      <c r="C910" s="5">
        <v>52.6</v>
      </c>
      <c r="D910" s="5">
        <v>8</v>
      </c>
      <c r="E910" s="5">
        <v>2</v>
      </c>
      <c r="F910" s="5">
        <v>8</v>
      </c>
      <c r="G910" s="6">
        <v>9855.0400000000009</v>
      </c>
    </row>
    <row r="911" spans="1:7" ht="15.75" x14ac:dyDescent="0.25">
      <c r="A911">
        <v>910</v>
      </c>
      <c r="B911" s="4">
        <v>4656209</v>
      </c>
      <c r="C911" s="5">
        <v>23.6</v>
      </c>
      <c r="D911" s="5">
        <v>5</v>
      </c>
      <c r="E911" s="5">
        <v>4</v>
      </c>
      <c r="F911" s="5">
        <v>21</v>
      </c>
      <c r="G911" s="6">
        <v>5360.7</v>
      </c>
    </row>
    <row r="912" spans="1:7" ht="15.75" x14ac:dyDescent="0.25">
      <c r="A912">
        <v>911</v>
      </c>
      <c r="B912" s="4">
        <v>8054142</v>
      </c>
      <c r="C912" s="5">
        <v>33.5</v>
      </c>
      <c r="D912" s="5">
        <v>6</v>
      </c>
      <c r="E912" s="5">
        <v>4</v>
      </c>
      <c r="F912" s="5">
        <v>62</v>
      </c>
      <c r="G912" s="6">
        <v>2724.79</v>
      </c>
    </row>
    <row r="913" spans="1:7" ht="15.75" x14ac:dyDescent="0.25">
      <c r="A913">
        <v>912</v>
      </c>
      <c r="B913" s="4">
        <v>28857072</v>
      </c>
      <c r="C913" s="5">
        <v>64.2</v>
      </c>
      <c r="D913" s="5">
        <v>4</v>
      </c>
      <c r="E913" s="5">
        <v>2</v>
      </c>
      <c r="F913" s="5">
        <v>21</v>
      </c>
      <c r="G913" s="6">
        <v>12263.81</v>
      </c>
    </row>
    <row r="914" spans="1:7" ht="15.75" x14ac:dyDescent="0.25">
      <c r="A914">
        <v>913</v>
      </c>
      <c r="B914" s="4">
        <v>22272702</v>
      </c>
      <c r="C914" s="5">
        <v>40.6</v>
      </c>
      <c r="D914" s="5">
        <v>4</v>
      </c>
      <c r="E914" s="5">
        <v>2</v>
      </c>
      <c r="F914" s="5">
        <v>39</v>
      </c>
      <c r="G914" s="6">
        <v>17978.240000000002</v>
      </c>
    </row>
    <row r="915" spans="1:7" ht="15.75" x14ac:dyDescent="0.25">
      <c r="A915">
        <v>914</v>
      </c>
      <c r="B915" s="4">
        <v>15568728</v>
      </c>
      <c r="C915" s="5">
        <v>97.3</v>
      </c>
      <c r="D915" s="5">
        <v>8</v>
      </c>
      <c r="E915" s="5">
        <v>4</v>
      </c>
      <c r="F915" s="5">
        <v>4</v>
      </c>
      <c r="G915" s="6">
        <v>13485.21</v>
      </c>
    </row>
    <row r="916" spans="1:7" ht="15.75" x14ac:dyDescent="0.25">
      <c r="A916">
        <v>915</v>
      </c>
      <c r="B916" s="4">
        <v>15995821</v>
      </c>
      <c r="C916" s="5">
        <v>110.2</v>
      </c>
      <c r="D916" s="5">
        <v>8</v>
      </c>
      <c r="E916" s="5">
        <v>0</v>
      </c>
      <c r="F916" s="5">
        <v>3</v>
      </c>
      <c r="G916" s="6">
        <v>16289.47</v>
      </c>
    </row>
    <row r="917" spans="1:7" ht="15.75" x14ac:dyDescent="0.25">
      <c r="A917">
        <v>916</v>
      </c>
      <c r="B917" s="4">
        <v>26507581</v>
      </c>
      <c r="C917" s="5">
        <v>26.7</v>
      </c>
      <c r="D917" s="5">
        <v>4</v>
      </c>
      <c r="E917" s="5">
        <v>0</v>
      </c>
      <c r="F917" s="5">
        <v>15</v>
      </c>
      <c r="G917" s="6">
        <v>7197.4</v>
      </c>
    </row>
    <row r="918" spans="1:7" ht="15.75" x14ac:dyDescent="0.25">
      <c r="A918">
        <v>917</v>
      </c>
      <c r="B918" s="4">
        <v>15150656</v>
      </c>
      <c r="C918" s="5">
        <v>48</v>
      </c>
      <c r="D918" s="5">
        <v>7</v>
      </c>
      <c r="E918" s="5">
        <v>3</v>
      </c>
      <c r="F918" s="5">
        <v>3</v>
      </c>
      <c r="G918" s="6">
        <v>9053.8700000000008</v>
      </c>
    </row>
    <row r="919" spans="1:7" ht="15.75" x14ac:dyDescent="0.25">
      <c r="A919">
        <v>918</v>
      </c>
      <c r="B919" s="4">
        <v>28016530</v>
      </c>
      <c r="C919" s="5">
        <v>71.099999999999994</v>
      </c>
      <c r="D919" s="5">
        <v>6</v>
      </c>
      <c r="E919" s="5">
        <v>4</v>
      </c>
      <c r="F919" s="5">
        <v>57</v>
      </c>
      <c r="G919" s="6">
        <v>8808.59</v>
      </c>
    </row>
    <row r="920" spans="1:7" ht="15.75" x14ac:dyDescent="0.25">
      <c r="A920">
        <v>919</v>
      </c>
      <c r="B920" s="4">
        <v>27561581</v>
      </c>
      <c r="C920" s="5">
        <v>53.1</v>
      </c>
      <c r="D920" s="5">
        <v>7</v>
      </c>
      <c r="E920" s="5">
        <v>4</v>
      </c>
      <c r="F920" s="5">
        <v>36</v>
      </c>
      <c r="G920" s="6">
        <v>16615.75</v>
      </c>
    </row>
    <row r="921" spans="1:7" ht="15.75" x14ac:dyDescent="0.25">
      <c r="A921">
        <v>920</v>
      </c>
      <c r="B921" s="4">
        <v>6090976</v>
      </c>
      <c r="C921" s="5">
        <v>53.8</v>
      </c>
      <c r="D921" s="5">
        <v>5</v>
      </c>
      <c r="E921" s="5">
        <v>2</v>
      </c>
      <c r="F921" s="5">
        <v>14</v>
      </c>
      <c r="G921" s="6">
        <v>8554.06</v>
      </c>
    </row>
    <row r="922" spans="1:7" ht="15.75" x14ac:dyDescent="0.25">
      <c r="A922">
        <v>921</v>
      </c>
      <c r="B922" s="4">
        <v>3501965</v>
      </c>
      <c r="C922" s="5">
        <v>12.5</v>
      </c>
      <c r="D922" s="5">
        <v>7</v>
      </c>
      <c r="E922" s="5">
        <v>2</v>
      </c>
      <c r="F922" s="5">
        <v>51</v>
      </c>
      <c r="G922" s="6">
        <v>8985.1299999999992</v>
      </c>
    </row>
    <row r="923" spans="1:7" ht="15.75" x14ac:dyDescent="0.25">
      <c r="A923">
        <v>922</v>
      </c>
      <c r="B923" s="4">
        <v>11524468</v>
      </c>
      <c r="C923" s="5">
        <v>29.2</v>
      </c>
      <c r="D923" s="5">
        <v>4</v>
      </c>
      <c r="E923" s="5">
        <v>4</v>
      </c>
      <c r="F923" s="5">
        <v>17</v>
      </c>
      <c r="G923" s="6">
        <v>3583.06</v>
      </c>
    </row>
    <row r="924" spans="1:7" ht="15.75" x14ac:dyDescent="0.25">
      <c r="A924">
        <v>923</v>
      </c>
      <c r="B924" s="4">
        <v>7686120</v>
      </c>
      <c r="C924" s="5">
        <v>41.7</v>
      </c>
      <c r="D924" s="5">
        <v>3</v>
      </c>
      <c r="E924" s="5">
        <v>1</v>
      </c>
      <c r="F924" s="5">
        <v>11</v>
      </c>
      <c r="G924" s="6">
        <v>8951.5400000000009</v>
      </c>
    </row>
    <row r="925" spans="1:7" ht="15.75" x14ac:dyDescent="0.25">
      <c r="A925">
        <v>924</v>
      </c>
      <c r="B925" s="4">
        <v>13238321</v>
      </c>
      <c r="C925" s="5">
        <v>33.5</v>
      </c>
      <c r="D925" s="5">
        <v>2</v>
      </c>
      <c r="E925" s="5">
        <v>4</v>
      </c>
      <c r="F925" s="5">
        <v>20</v>
      </c>
      <c r="G925" s="6">
        <v>3748.16</v>
      </c>
    </row>
    <row r="926" spans="1:7" ht="15.75" x14ac:dyDescent="0.25">
      <c r="A926">
        <v>925</v>
      </c>
      <c r="B926" s="4">
        <v>19333</v>
      </c>
      <c r="C926" s="5">
        <v>63.6</v>
      </c>
      <c r="D926" s="5">
        <v>8</v>
      </c>
      <c r="E926" s="5">
        <v>3</v>
      </c>
      <c r="F926" s="5">
        <v>36</v>
      </c>
      <c r="G926" s="6">
        <v>15019.53</v>
      </c>
    </row>
    <row r="927" spans="1:7" ht="15.75" x14ac:dyDescent="0.25">
      <c r="A927">
        <v>926</v>
      </c>
      <c r="B927" s="4">
        <v>17507408</v>
      </c>
      <c r="C927" s="5">
        <v>119.2</v>
      </c>
      <c r="D927" s="5">
        <v>4</v>
      </c>
      <c r="E927" s="5">
        <v>2</v>
      </c>
      <c r="F927" s="5">
        <v>50</v>
      </c>
      <c r="G927" s="6">
        <v>13461.83</v>
      </c>
    </row>
    <row r="928" spans="1:7" ht="15.75" x14ac:dyDescent="0.25">
      <c r="A928">
        <v>927</v>
      </c>
      <c r="B928" s="4">
        <v>23552563</v>
      </c>
      <c r="C928" s="5">
        <v>47.1</v>
      </c>
      <c r="D928" s="5">
        <v>5</v>
      </c>
      <c r="E928" s="5">
        <v>5</v>
      </c>
      <c r="F928" s="5">
        <v>27</v>
      </c>
      <c r="G928" s="6">
        <v>14188.74</v>
      </c>
    </row>
    <row r="929" spans="1:7" ht="15.75" x14ac:dyDescent="0.25">
      <c r="A929">
        <v>928</v>
      </c>
      <c r="B929" s="4">
        <v>29956537</v>
      </c>
      <c r="C929" s="5">
        <v>30.6</v>
      </c>
      <c r="D929" s="5">
        <v>4</v>
      </c>
      <c r="E929" s="5">
        <v>1</v>
      </c>
      <c r="F929" s="5">
        <v>9</v>
      </c>
      <c r="G929" s="6">
        <v>9777.27</v>
      </c>
    </row>
    <row r="930" spans="1:7" ht="15.75" x14ac:dyDescent="0.25">
      <c r="A930">
        <v>929</v>
      </c>
      <c r="B930" s="4">
        <v>1792788</v>
      </c>
      <c r="C930" s="5">
        <v>108.2</v>
      </c>
      <c r="D930" s="5">
        <v>4</v>
      </c>
      <c r="E930" s="5">
        <v>4</v>
      </c>
      <c r="F930" s="5">
        <v>20</v>
      </c>
      <c r="G930" s="6">
        <v>5579.45</v>
      </c>
    </row>
    <row r="931" spans="1:7" ht="15.75" x14ac:dyDescent="0.25">
      <c r="A931">
        <v>930</v>
      </c>
      <c r="B931" s="4">
        <v>20649933</v>
      </c>
      <c r="C931" s="5">
        <v>74.400000000000006</v>
      </c>
      <c r="D931" s="5">
        <v>4</v>
      </c>
      <c r="E931" s="5">
        <v>2</v>
      </c>
      <c r="F931" s="5">
        <v>30</v>
      </c>
      <c r="G931" s="6">
        <v>8556.39</v>
      </c>
    </row>
    <row r="932" spans="1:7" ht="15.75" x14ac:dyDescent="0.25">
      <c r="A932">
        <v>931</v>
      </c>
      <c r="B932" s="4">
        <v>5535914</v>
      </c>
      <c r="C932" s="5">
        <v>74.900000000000006</v>
      </c>
      <c r="D932" s="5">
        <v>1</v>
      </c>
      <c r="E932" s="5">
        <v>2</v>
      </c>
      <c r="F932" s="5">
        <v>13</v>
      </c>
      <c r="G932" s="6">
        <v>7715.47</v>
      </c>
    </row>
    <row r="933" spans="1:7" ht="15.75" x14ac:dyDescent="0.25">
      <c r="A933">
        <v>932</v>
      </c>
      <c r="B933" s="4">
        <v>27389448</v>
      </c>
      <c r="C933" s="5">
        <v>29.5</v>
      </c>
      <c r="D933" s="5">
        <v>3</v>
      </c>
      <c r="E933" s="5">
        <v>4</v>
      </c>
      <c r="F933" s="5">
        <v>37</v>
      </c>
      <c r="G933" s="6">
        <v>8371.31</v>
      </c>
    </row>
    <row r="934" spans="1:7" ht="15.75" x14ac:dyDescent="0.25">
      <c r="A934">
        <v>933</v>
      </c>
      <c r="B934" s="4">
        <v>6101289</v>
      </c>
      <c r="C934" s="5">
        <v>39.299999999999997</v>
      </c>
      <c r="D934" s="5">
        <v>7</v>
      </c>
      <c r="E934" s="5">
        <v>1</v>
      </c>
      <c r="F934" s="5">
        <v>14</v>
      </c>
      <c r="G934" s="6">
        <v>10250.99</v>
      </c>
    </row>
    <row r="935" spans="1:7" ht="15.75" x14ac:dyDescent="0.25">
      <c r="A935">
        <v>934</v>
      </c>
      <c r="B935" s="4">
        <v>20175821</v>
      </c>
      <c r="C935" s="5">
        <v>68.8</v>
      </c>
      <c r="D935" s="5">
        <v>4</v>
      </c>
      <c r="E935" s="5">
        <v>4</v>
      </c>
      <c r="F935" s="5">
        <v>45</v>
      </c>
      <c r="G935" s="6">
        <v>18347.36</v>
      </c>
    </row>
    <row r="936" spans="1:7" ht="15.75" x14ac:dyDescent="0.25">
      <c r="A936">
        <v>935</v>
      </c>
      <c r="B936" s="4">
        <v>18549094</v>
      </c>
      <c r="C936" s="5">
        <v>83.4</v>
      </c>
      <c r="D936" s="5">
        <v>7</v>
      </c>
      <c r="E936" s="5">
        <v>4</v>
      </c>
      <c r="F936" s="5">
        <v>38</v>
      </c>
      <c r="G936" s="6">
        <v>15021.23</v>
      </c>
    </row>
    <row r="937" spans="1:7" ht="15.75" x14ac:dyDescent="0.25">
      <c r="A937">
        <v>936</v>
      </c>
      <c r="B937" s="4">
        <v>27011482</v>
      </c>
      <c r="C937" s="5">
        <v>30.1</v>
      </c>
      <c r="D937" s="5">
        <v>2</v>
      </c>
      <c r="E937" s="5">
        <v>4</v>
      </c>
      <c r="F937" s="5">
        <v>34</v>
      </c>
      <c r="G937" s="6">
        <v>0</v>
      </c>
    </row>
    <row r="938" spans="1:7" ht="15.75" x14ac:dyDescent="0.25">
      <c r="A938">
        <v>937</v>
      </c>
      <c r="B938" s="4">
        <v>13249607</v>
      </c>
      <c r="C938" s="5">
        <v>105.3</v>
      </c>
      <c r="D938" s="5">
        <v>4</v>
      </c>
      <c r="E938" s="5">
        <v>3</v>
      </c>
      <c r="F938" s="5">
        <v>36</v>
      </c>
      <c r="G938" s="6">
        <v>13664.96</v>
      </c>
    </row>
    <row r="939" spans="1:7" ht="15.75" x14ac:dyDescent="0.25">
      <c r="A939">
        <v>938</v>
      </c>
      <c r="B939" s="4">
        <v>29535484</v>
      </c>
      <c r="C939" s="5">
        <v>37.299999999999997</v>
      </c>
      <c r="D939" s="5">
        <v>8</v>
      </c>
      <c r="E939" s="5">
        <v>2</v>
      </c>
      <c r="F939" s="5">
        <v>7</v>
      </c>
      <c r="G939" s="6">
        <v>10917.2</v>
      </c>
    </row>
    <row r="940" spans="1:7" ht="15.75" x14ac:dyDescent="0.25">
      <c r="A940">
        <v>939</v>
      </c>
      <c r="B940" s="4">
        <v>22274957</v>
      </c>
      <c r="C940" s="5">
        <v>44.8</v>
      </c>
      <c r="D940" s="5">
        <v>7</v>
      </c>
      <c r="E940" s="5">
        <v>5</v>
      </c>
      <c r="F940" s="5">
        <v>49</v>
      </c>
      <c r="G940" s="6">
        <v>12211.22</v>
      </c>
    </row>
    <row r="941" spans="1:7" ht="15.75" x14ac:dyDescent="0.25">
      <c r="A941">
        <v>940</v>
      </c>
      <c r="B941" s="4">
        <v>26774496</v>
      </c>
      <c r="C941" s="5">
        <v>53.1</v>
      </c>
      <c r="D941" s="5">
        <v>5</v>
      </c>
      <c r="E941" s="5">
        <v>3</v>
      </c>
      <c r="F941" s="5">
        <v>24</v>
      </c>
      <c r="G941" s="6">
        <v>10994.34</v>
      </c>
    </row>
    <row r="942" spans="1:7" ht="15.75" x14ac:dyDescent="0.25">
      <c r="A942">
        <v>941</v>
      </c>
      <c r="B942" s="4">
        <v>13132142</v>
      </c>
      <c r="C942" s="5">
        <v>61.9</v>
      </c>
      <c r="D942" s="5">
        <v>6</v>
      </c>
      <c r="E942" s="5">
        <v>4</v>
      </c>
      <c r="F942" s="5">
        <v>6</v>
      </c>
      <c r="G942" s="6">
        <v>3741.63</v>
      </c>
    </row>
    <row r="943" spans="1:7" ht="15.75" x14ac:dyDescent="0.25">
      <c r="A943">
        <v>942</v>
      </c>
      <c r="B943" s="4">
        <v>22503037</v>
      </c>
      <c r="C943" s="5">
        <v>79.5</v>
      </c>
      <c r="D943" s="5">
        <v>1</v>
      </c>
      <c r="E943" s="5">
        <v>1</v>
      </c>
      <c r="F943" s="5">
        <v>5</v>
      </c>
      <c r="G943" s="6">
        <v>17867.939999999999</v>
      </c>
    </row>
    <row r="944" spans="1:7" ht="15.75" x14ac:dyDescent="0.25">
      <c r="A944">
        <v>943</v>
      </c>
      <c r="B944" s="4">
        <v>27538132</v>
      </c>
      <c r="C944" s="5">
        <v>95.4</v>
      </c>
      <c r="D944" s="5">
        <v>3</v>
      </c>
      <c r="E944" s="5">
        <v>3</v>
      </c>
      <c r="F944" s="5">
        <v>55</v>
      </c>
      <c r="G944" s="6">
        <v>6573.38</v>
      </c>
    </row>
    <row r="945" spans="1:7" ht="15.75" x14ac:dyDescent="0.25">
      <c r="A945">
        <v>944</v>
      </c>
      <c r="B945" s="4">
        <v>4876571</v>
      </c>
      <c r="C945" s="5">
        <v>88.3</v>
      </c>
      <c r="D945" s="5">
        <v>5</v>
      </c>
      <c r="E945" s="5">
        <v>4</v>
      </c>
      <c r="F945" s="5">
        <v>7</v>
      </c>
      <c r="G945" s="6">
        <v>15312.84</v>
      </c>
    </row>
    <row r="946" spans="1:7" ht="15.75" x14ac:dyDescent="0.25">
      <c r="A946">
        <v>945</v>
      </c>
      <c r="B946" s="4">
        <v>29518195</v>
      </c>
      <c r="C946" s="5">
        <v>48.4</v>
      </c>
      <c r="D946" s="5">
        <v>6</v>
      </c>
      <c r="E946" s="5">
        <v>5</v>
      </c>
      <c r="F946" s="5">
        <v>52</v>
      </c>
      <c r="G946" s="6">
        <v>3086.81</v>
      </c>
    </row>
    <row r="947" spans="1:7" ht="15.75" x14ac:dyDescent="0.25">
      <c r="A947">
        <v>946</v>
      </c>
      <c r="B947" s="4">
        <v>18880442</v>
      </c>
      <c r="C947" s="5">
        <v>46.2</v>
      </c>
      <c r="D947" s="5">
        <v>4</v>
      </c>
      <c r="E947" s="5">
        <v>4</v>
      </c>
      <c r="F947" s="5">
        <v>22</v>
      </c>
      <c r="G947" s="6">
        <v>5184.8599999999997</v>
      </c>
    </row>
    <row r="948" spans="1:7" ht="15.75" x14ac:dyDescent="0.25">
      <c r="A948">
        <v>947</v>
      </c>
      <c r="B948" s="4">
        <v>6318607</v>
      </c>
      <c r="C948" s="5">
        <v>56.9</v>
      </c>
      <c r="D948" s="5">
        <v>7</v>
      </c>
      <c r="E948" s="5">
        <v>1</v>
      </c>
      <c r="F948" s="5">
        <v>36</v>
      </c>
      <c r="G948" s="6">
        <v>10451.879999999999</v>
      </c>
    </row>
    <row r="949" spans="1:7" ht="15.75" x14ac:dyDescent="0.25">
      <c r="A949">
        <v>948</v>
      </c>
      <c r="B949" s="4">
        <v>28433665</v>
      </c>
      <c r="C949" s="5">
        <v>101.2</v>
      </c>
      <c r="D949" s="5">
        <v>3</v>
      </c>
      <c r="E949" s="5">
        <v>1</v>
      </c>
      <c r="F949" s="5">
        <v>13</v>
      </c>
      <c r="G949" s="6">
        <v>14365.71</v>
      </c>
    </row>
    <row r="950" spans="1:7" ht="15.75" x14ac:dyDescent="0.25">
      <c r="A950">
        <v>949</v>
      </c>
      <c r="B950" s="4">
        <v>12060514</v>
      </c>
      <c r="C950" s="5">
        <v>39.9</v>
      </c>
      <c r="D950" s="5">
        <v>4</v>
      </c>
      <c r="E950" s="5">
        <v>4</v>
      </c>
      <c r="F950" s="5">
        <v>23</v>
      </c>
      <c r="G950" s="6">
        <v>12202.55</v>
      </c>
    </row>
    <row r="951" spans="1:7" ht="15.75" x14ac:dyDescent="0.25">
      <c r="A951">
        <v>950</v>
      </c>
      <c r="B951" s="4">
        <v>4334568</v>
      </c>
      <c r="C951" s="5">
        <v>33.200000000000003</v>
      </c>
      <c r="D951" s="5">
        <v>7</v>
      </c>
      <c r="E951" s="5">
        <v>5</v>
      </c>
      <c r="F951" s="5">
        <v>43</v>
      </c>
      <c r="G951" s="6">
        <v>6694.98</v>
      </c>
    </row>
    <row r="952" spans="1:7" ht="15.75" x14ac:dyDescent="0.25">
      <c r="A952">
        <v>951</v>
      </c>
      <c r="B952" s="4">
        <v>15069637</v>
      </c>
      <c r="C952" s="5">
        <v>83.5</v>
      </c>
      <c r="D952" s="5">
        <v>8</v>
      </c>
      <c r="E952" s="5">
        <v>0</v>
      </c>
      <c r="F952" s="5">
        <v>27</v>
      </c>
      <c r="G952" s="6">
        <v>17170.96</v>
      </c>
    </row>
    <row r="953" spans="1:7" ht="15.75" x14ac:dyDescent="0.25">
      <c r="A953">
        <v>952</v>
      </c>
      <c r="B953" s="4">
        <v>6891755</v>
      </c>
      <c r="C953" s="5">
        <v>77.7</v>
      </c>
      <c r="D953" s="5">
        <v>7</v>
      </c>
      <c r="E953" s="5">
        <v>1</v>
      </c>
      <c r="F953" s="5">
        <v>42</v>
      </c>
      <c r="G953" s="6">
        <v>13853.67</v>
      </c>
    </row>
    <row r="954" spans="1:7" ht="15.75" x14ac:dyDescent="0.25">
      <c r="A954">
        <v>953</v>
      </c>
      <c r="B954" s="4">
        <v>1715595</v>
      </c>
      <c r="C954" s="5">
        <v>41.2</v>
      </c>
      <c r="D954" s="5">
        <v>2</v>
      </c>
      <c r="E954" s="5">
        <v>4</v>
      </c>
      <c r="F954" s="5">
        <v>56</v>
      </c>
      <c r="G954" s="6">
        <v>3848.72</v>
      </c>
    </row>
    <row r="955" spans="1:7" ht="15.75" x14ac:dyDescent="0.25">
      <c r="A955">
        <v>954</v>
      </c>
      <c r="B955" s="4">
        <v>9687040</v>
      </c>
      <c r="C955" s="5">
        <v>101.4</v>
      </c>
      <c r="D955" s="5">
        <v>7</v>
      </c>
      <c r="E955" s="5">
        <v>2</v>
      </c>
      <c r="F955" s="5">
        <v>23</v>
      </c>
      <c r="G955" s="6">
        <v>13654.27</v>
      </c>
    </row>
    <row r="956" spans="1:7" ht="15.75" x14ac:dyDescent="0.25">
      <c r="A956">
        <v>955</v>
      </c>
      <c r="B956" s="4">
        <v>9229814</v>
      </c>
      <c r="C956" s="5">
        <v>29.9</v>
      </c>
      <c r="D956" s="5">
        <v>7</v>
      </c>
      <c r="E956" s="5">
        <v>5</v>
      </c>
      <c r="F956" s="5">
        <v>42</v>
      </c>
      <c r="G956" s="6">
        <v>9844.74</v>
      </c>
    </row>
    <row r="957" spans="1:7" ht="15.75" x14ac:dyDescent="0.25">
      <c r="A957">
        <v>956</v>
      </c>
      <c r="B957" s="4">
        <v>10682068</v>
      </c>
      <c r="C957" s="5">
        <v>99.4</v>
      </c>
      <c r="D957" s="5">
        <v>1</v>
      </c>
      <c r="E957" s="5">
        <v>4</v>
      </c>
      <c r="F957" s="5">
        <v>36</v>
      </c>
      <c r="G957" s="6">
        <v>3441.93</v>
      </c>
    </row>
    <row r="958" spans="1:7" ht="15.75" x14ac:dyDescent="0.25">
      <c r="A958">
        <v>957</v>
      </c>
      <c r="B958" s="4">
        <v>18797830</v>
      </c>
      <c r="C958" s="5">
        <v>52.6</v>
      </c>
      <c r="D958" s="5">
        <v>2</v>
      </c>
      <c r="E958" s="5">
        <v>2</v>
      </c>
      <c r="F958" s="5">
        <v>15</v>
      </c>
      <c r="G958" s="6">
        <v>11083.57</v>
      </c>
    </row>
    <row r="959" spans="1:7" ht="15.75" x14ac:dyDescent="0.25">
      <c r="A959">
        <v>958</v>
      </c>
      <c r="B959" s="4">
        <v>29594816</v>
      </c>
      <c r="C959" s="5">
        <v>59.9</v>
      </c>
      <c r="D959" s="5">
        <v>7</v>
      </c>
      <c r="E959" s="5">
        <v>1</v>
      </c>
      <c r="F959" s="5">
        <v>20</v>
      </c>
      <c r="G959" s="6">
        <v>14050.47</v>
      </c>
    </row>
    <row r="960" spans="1:7" ht="15.75" x14ac:dyDescent="0.25">
      <c r="A960">
        <v>959</v>
      </c>
      <c r="B960" s="4">
        <v>6744436</v>
      </c>
      <c r="C960" s="5">
        <v>107.7</v>
      </c>
      <c r="D960" s="5">
        <v>5</v>
      </c>
      <c r="E960" s="5">
        <v>4</v>
      </c>
      <c r="F960" s="5">
        <v>38</v>
      </c>
      <c r="G960" s="6">
        <v>22244.080000000002</v>
      </c>
    </row>
    <row r="961" spans="1:7" ht="15.75" x14ac:dyDescent="0.25">
      <c r="A961">
        <v>960</v>
      </c>
      <c r="B961" s="4">
        <v>7394141</v>
      </c>
      <c r="C961" s="5">
        <v>14.6</v>
      </c>
      <c r="D961" s="5">
        <v>6</v>
      </c>
      <c r="E961" s="5">
        <v>0</v>
      </c>
      <c r="F961" s="5">
        <v>60</v>
      </c>
      <c r="G961" s="6">
        <v>1407.73</v>
      </c>
    </row>
    <row r="962" spans="1:7" ht="15.75" x14ac:dyDescent="0.25">
      <c r="A962">
        <v>961</v>
      </c>
      <c r="B962" s="4">
        <v>26699258</v>
      </c>
      <c r="C962" s="5">
        <v>64.8</v>
      </c>
      <c r="D962" s="5">
        <v>7</v>
      </c>
      <c r="E962" s="5">
        <v>4</v>
      </c>
      <c r="F962" s="5">
        <v>15</v>
      </c>
      <c r="G962" s="6">
        <v>10044.57</v>
      </c>
    </row>
    <row r="963" spans="1:7" ht="15.75" x14ac:dyDescent="0.25">
      <c r="A963">
        <v>962</v>
      </c>
      <c r="B963" s="4">
        <v>7641702</v>
      </c>
      <c r="C963" s="5">
        <v>115.5</v>
      </c>
      <c r="D963" s="5">
        <v>5</v>
      </c>
      <c r="E963" s="5">
        <v>1</v>
      </c>
      <c r="F963" s="5">
        <v>28</v>
      </c>
      <c r="G963" s="6">
        <v>20070.77</v>
      </c>
    </row>
    <row r="964" spans="1:7" ht="15.75" x14ac:dyDescent="0.25">
      <c r="A964">
        <v>963</v>
      </c>
      <c r="B964" s="4">
        <v>9219443</v>
      </c>
      <c r="C964" s="5">
        <v>49.2</v>
      </c>
      <c r="D964" s="5">
        <v>7</v>
      </c>
      <c r="E964" s="5">
        <v>0</v>
      </c>
      <c r="F964" s="5">
        <v>39</v>
      </c>
      <c r="G964" s="6">
        <v>9583.1</v>
      </c>
    </row>
    <row r="965" spans="1:7" ht="15.75" x14ac:dyDescent="0.25">
      <c r="A965">
        <v>964</v>
      </c>
      <c r="B965" s="4">
        <v>5310864</v>
      </c>
      <c r="C965" s="5">
        <v>45</v>
      </c>
      <c r="D965" s="5">
        <v>6</v>
      </c>
      <c r="E965" s="5">
        <v>1</v>
      </c>
      <c r="F965" s="5">
        <v>17</v>
      </c>
      <c r="G965" s="6">
        <v>11619.51</v>
      </c>
    </row>
    <row r="966" spans="1:7" ht="15.75" x14ac:dyDescent="0.25">
      <c r="A966">
        <v>965</v>
      </c>
      <c r="B966" s="4">
        <v>17394500</v>
      </c>
      <c r="C966" s="5">
        <v>76</v>
      </c>
      <c r="D966" s="5">
        <v>2</v>
      </c>
      <c r="E966" s="5">
        <v>5</v>
      </c>
      <c r="F966" s="5">
        <v>38</v>
      </c>
      <c r="G966" s="6">
        <v>18403.79</v>
      </c>
    </row>
    <row r="967" spans="1:7" ht="15.75" x14ac:dyDescent="0.25">
      <c r="A967">
        <v>966</v>
      </c>
      <c r="B967" s="4">
        <v>25371700</v>
      </c>
      <c r="C967" s="5">
        <v>91.4</v>
      </c>
      <c r="D967" s="5">
        <v>3</v>
      </c>
      <c r="E967" s="5">
        <v>4</v>
      </c>
      <c r="F967" s="5">
        <v>16</v>
      </c>
      <c r="G967" s="6">
        <v>5187.3900000000003</v>
      </c>
    </row>
    <row r="968" spans="1:7" ht="15.75" x14ac:dyDescent="0.25">
      <c r="A968">
        <v>967</v>
      </c>
      <c r="B968" s="4">
        <v>14821793</v>
      </c>
      <c r="C968" s="5">
        <v>92.6</v>
      </c>
      <c r="D968" s="5">
        <v>7</v>
      </c>
      <c r="E968" s="5">
        <v>5</v>
      </c>
      <c r="F968" s="5">
        <v>59</v>
      </c>
      <c r="G968" s="6">
        <v>15694.65</v>
      </c>
    </row>
    <row r="969" spans="1:7" ht="15.75" x14ac:dyDescent="0.25">
      <c r="A969">
        <v>968</v>
      </c>
      <c r="B969" s="4">
        <v>7593493</v>
      </c>
      <c r="C969" s="5">
        <v>108.1</v>
      </c>
      <c r="D969" s="5">
        <v>2</v>
      </c>
      <c r="E969" s="5">
        <v>4</v>
      </c>
      <c r="F969" s="5">
        <v>9</v>
      </c>
      <c r="G969" s="6">
        <v>11416.78</v>
      </c>
    </row>
    <row r="970" spans="1:7" ht="15.75" x14ac:dyDescent="0.25">
      <c r="A970">
        <v>969</v>
      </c>
      <c r="B970" s="4">
        <v>25368758</v>
      </c>
      <c r="C970" s="5">
        <v>86.2</v>
      </c>
      <c r="D970" s="5">
        <v>7</v>
      </c>
      <c r="E970" s="5">
        <v>0</v>
      </c>
      <c r="F970" s="5">
        <v>10</v>
      </c>
      <c r="G970" s="6">
        <v>18881.96</v>
      </c>
    </row>
    <row r="971" spans="1:7" ht="15.75" x14ac:dyDescent="0.25">
      <c r="A971">
        <v>970</v>
      </c>
      <c r="B971" s="4">
        <v>466179</v>
      </c>
      <c r="C971" s="5">
        <v>87.6</v>
      </c>
      <c r="D971" s="5">
        <v>3</v>
      </c>
      <c r="E971" s="5">
        <v>4</v>
      </c>
      <c r="F971" s="5">
        <v>4</v>
      </c>
      <c r="G971" s="6">
        <v>4067.11</v>
      </c>
    </row>
    <row r="972" spans="1:7" ht="15.75" x14ac:dyDescent="0.25">
      <c r="A972">
        <v>971</v>
      </c>
      <c r="B972" s="4">
        <v>5093714</v>
      </c>
      <c r="C972" s="5">
        <v>90.7</v>
      </c>
      <c r="D972" s="5">
        <v>7</v>
      </c>
      <c r="E972" s="5">
        <v>4</v>
      </c>
      <c r="F972" s="5">
        <v>24</v>
      </c>
      <c r="G972" s="6">
        <v>10478.5</v>
      </c>
    </row>
    <row r="973" spans="1:7" ht="15.75" x14ac:dyDescent="0.25">
      <c r="A973">
        <v>972</v>
      </c>
      <c r="B973" s="4">
        <v>23270694</v>
      </c>
      <c r="C973" s="5">
        <v>57.5</v>
      </c>
      <c r="D973" s="5">
        <v>5</v>
      </c>
      <c r="E973" s="5">
        <v>1</v>
      </c>
      <c r="F973" s="5">
        <v>13</v>
      </c>
      <c r="G973" s="6">
        <v>6972.76</v>
      </c>
    </row>
    <row r="974" spans="1:7" ht="15.75" x14ac:dyDescent="0.25">
      <c r="A974">
        <v>973</v>
      </c>
      <c r="B974" s="4">
        <v>6648309</v>
      </c>
      <c r="C974" s="5">
        <v>79.900000000000006</v>
      </c>
      <c r="D974" s="5">
        <v>2</v>
      </c>
      <c r="E974" s="5">
        <v>1</v>
      </c>
      <c r="F974" s="5">
        <v>35</v>
      </c>
      <c r="G974" s="6">
        <v>16921.59</v>
      </c>
    </row>
    <row r="975" spans="1:7" ht="15.75" x14ac:dyDescent="0.25">
      <c r="A975">
        <v>974</v>
      </c>
      <c r="B975" s="4">
        <v>8135024</v>
      </c>
      <c r="C975" s="5">
        <v>59.1</v>
      </c>
      <c r="D975" s="5">
        <v>7</v>
      </c>
      <c r="E975" s="5">
        <v>0</v>
      </c>
      <c r="F975" s="5">
        <v>11</v>
      </c>
      <c r="G975" s="6">
        <v>11463.52</v>
      </c>
    </row>
    <row r="976" spans="1:7" ht="15.75" x14ac:dyDescent="0.25">
      <c r="A976">
        <v>975</v>
      </c>
      <c r="B976" s="4">
        <v>4957480</v>
      </c>
      <c r="C976" s="5">
        <v>62.9</v>
      </c>
      <c r="D976" s="5">
        <v>4</v>
      </c>
      <c r="E976" s="5">
        <v>4</v>
      </c>
      <c r="F976" s="5">
        <v>3</v>
      </c>
      <c r="G976" s="6">
        <v>14726.13</v>
      </c>
    </row>
    <row r="977" spans="1:7" ht="15.75" x14ac:dyDescent="0.25">
      <c r="A977">
        <v>976</v>
      </c>
      <c r="B977" s="4">
        <v>22106302</v>
      </c>
      <c r="C977" s="5">
        <v>113.2</v>
      </c>
      <c r="D977" s="5">
        <v>4</v>
      </c>
      <c r="E977" s="5">
        <v>3</v>
      </c>
      <c r="F977" s="5">
        <v>27</v>
      </c>
      <c r="G977" s="6">
        <v>9255.43</v>
      </c>
    </row>
    <row r="978" spans="1:7" ht="15.75" x14ac:dyDescent="0.25">
      <c r="A978">
        <v>977</v>
      </c>
      <c r="B978" s="4">
        <v>23926353</v>
      </c>
      <c r="C978" s="5">
        <v>92.3</v>
      </c>
      <c r="D978" s="5">
        <v>6</v>
      </c>
      <c r="E978" s="5">
        <v>4</v>
      </c>
      <c r="F978" s="5">
        <v>6</v>
      </c>
      <c r="G978" s="6">
        <v>7504.83</v>
      </c>
    </row>
    <row r="979" spans="1:7" ht="15.75" x14ac:dyDescent="0.25">
      <c r="A979">
        <v>978</v>
      </c>
      <c r="B979" s="4">
        <v>25900754</v>
      </c>
      <c r="C979" s="5">
        <v>59.7</v>
      </c>
      <c r="D979" s="5">
        <v>4</v>
      </c>
      <c r="E979" s="5">
        <v>2</v>
      </c>
      <c r="F979" s="5">
        <v>3</v>
      </c>
      <c r="G979" s="6">
        <v>9349.4500000000007</v>
      </c>
    </row>
    <row r="980" spans="1:7" ht="15.75" x14ac:dyDescent="0.25">
      <c r="A980">
        <v>979</v>
      </c>
      <c r="B980" s="4">
        <v>11424435</v>
      </c>
      <c r="C980" s="5">
        <v>93.3</v>
      </c>
      <c r="D980" s="5">
        <v>8</v>
      </c>
      <c r="E980" s="5">
        <v>5</v>
      </c>
      <c r="F980" s="5">
        <v>13</v>
      </c>
      <c r="G980" s="6">
        <v>16392.439999999999</v>
      </c>
    </row>
    <row r="981" spans="1:7" ht="15.75" x14ac:dyDescent="0.25">
      <c r="A981">
        <v>980</v>
      </c>
      <c r="B981" s="4">
        <v>159543</v>
      </c>
      <c r="C981" s="5">
        <v>46.2</v>
      </c>
      <c r="D981" s="5">
        <v>1</v>
      </c>
      <c r="E981" s="5">
        <v>1</v>
      </c>
      <c r="F981" s="5">
        <v>15</v>
      </c>
      <c r="G981" s="6">
        <v>234.37</v>
      </c>
    </row>
    <row r="982" spans="1:7" ht="15.75" x14ac:dyDescent="0.25">
      <c r="A982">
        <v>981</v>
      </c>
      <c r="B982" s="4">
        <v>9927832</v>
      </c>
      <c r="C982" s="5">
        <v>49.4</v>
      </c>
      <c r="D982" s="5">
        <v>2</v>
      </c>
      <c r="E982" s="5">
        <v>3</v>
      </c>
      <c r="F982" s="5">
        <v>57</v>
      </c>
      <c r="G982" s="6">
        <v>10705.74</v>
      </c>
    </row>
    <row r="983" spans="1:7" ht="15.75" x14ac:dyDescent="0.25">
      <c r="A983">
        <v>982</v>
      </c>
      <c r="B983" s="4">
        <v>23128586</v>
      </c>
      <c r="C983" s="5">
        <v>57.5</v>
      </c>
      <c r="D983" s="5">
        <v>1</v>
      </c>
      <c r="E983" s="5">
        <v>3</v>
      </c>
      <c r="F983" s="5">
        <v>4</v>
      </c>
      <c r="G983" s="6">
        <v>2939.22</v>
      </c>
    </row>
    <row r="984" spans="1:7" ht="15.75" x14ac:dyDescent="0.25">
      <c r="A984">
        <v>983</v>
      </c>
      <c r="B984" s="4">
        <v>19588376</v>
      </c>
      <c r="C984" s="5">
        <v>73.3</v>
      </c>
      <c r="D984" s="5">
        <v>6</v>
      </c>
      <c r="E984" s="5">
        <v>2</v>
      </c>
      <c r="F984" s="5">
        <v>40</v>
      </c>
      <c r="G984" s="6">
        <v>17751.900000000001</v>
      </c>
    </row>
    <row r="985" spans="1:7" ht="15.75" x14ac:dyDescent="0.25">
      <c r="A985">
        <v>984</v>
      </c>
      <c r="B985" s="4">
        <v>5171457</v>
      </c>
      <c r="C985" s="5">
        <v>51.7</v>
      </c>
      <c r="D985" s="5">
        <v>2</v>
      </c>
      <c r="E985" s="5">
        <v>5</v>
      </c>
      <c r="F985" s="5">
        <v>20</v>
      </c>
      <c r="G985" s="6">
        <v>7852.43</v>
      </c>
    </row>
    <row r="986" spans="1:7" ht="15.75" x14ac:dyDescent="0.25">
      <c r="A986">
        <v>985</v>
      </c>
      <c r="B986" s="4">
        <v>17246491</v>
      </c>
      <c r="C986" s="5">
        <v>59</v>
      </c>
      <c r="D986" s="5">
        <v>3</v>
      </c>
      <c r="E986" s="5">
        <v>4</v>
      </c>
      <c r="F986" s="5">
        <v>18</v>
      </c>
      <c r="G986" s="6">
        <v>17973.63</v>
      </c>
    </row>
    <row r="987" spans="1:7" ht="15.75" x14ac:dyDescent="0.25">
      <c r="A987">
        <v>986</v>
      </c>
      <c r="B987" s="4">
        <v>24976639</v>
      </c>
      <c r="C987" s="5">
        <v>84.7</v>
      </c>
      <c r="D987" s="5">
        <v>4</v>
      </c>
      <c r="E987" s="5">
        <v>4</v>
      </c>
      <c r="F987" s="5">
        <v>40</v>
      </c>
      <c r="G987" s="6">
        <v>14186.53</v>
      </c>
    </row>
    <row r="988" spans="1:7" ht="15.75" x14ac:dyDescent="0.25">
      <c r="A988">
        <v>987</v>
      </c>
      <c r="B988" s="4">
        <v>14831727</v>
      </c>
      <c r="C988" s="5">
        <v>18.3</v>
      </c>
      <c r="D988" s="5">
        <v>7</v>
      </c>
      <c r="E988" s="5">
        <v>2</v>
      </c>
      <c r="F988" s="5">
        <v>11</v>
      </c>
      <c r="G988" s="6">
        <v>0</v>
      </c>
    </row>
    <row r="989" spans="1:7" ht="15.75" x14ac:dyDescent="0.25">
      <c r="A989">
        <v>988</v>
      </c>
      <c r="B989" s="4">
        <v>28818605</v>
      </c>
      <c r="C989" s="5">
        <v>14.5</v>
      </c>
      <c r="D989" s="5">
        <v>3</v>
      </c>
      <c r="E989" s="5">
        <v>1</v>
      </c>
      <c r="F989" s="5">
        <v>46</v>
      </c>
      <c r="G989" s="6">
        <v>2087.56</v>
      </c>
    </row>
    <row r="990" spans="1:7" ht="15.75" x14ac:dyDescent="0.25">
      <c r="A990">
        <v>989</v>
      </c>
      <c r="B990" s="4">
        <v>12877147</v>
      </c>
      <c r="C990" s="5">
        <v>102.3</v>
      </c>
      <c r="D990" s="5">
        <v>6</v>
      </c>
      <c r="E990" s="5">
        <v>3</v>
      </c>
      <c r="F990" s="5">
        <v>35</v>
      </c>
      <c r="G990" s="6">
        <v>17622.21</v>
      </c>
    </row>
    <row r="991" spans="1:7" ht="15.75" x14ac:dyDescent="0.25">
      <c r="A991">
        <v>990</v>
      </c>
      <c r="B991" s="4">
        <v>4547059</v>
      </c>
      <c r="C991" s="5">
        <v>63.8</v>
      </c>
      <c r="D991" s="5">
        <v>2</v>
      </c>
      <c r="E991" s="5">
        <v>2</v>
      </c>
      <c r="F991" s="5">
        <v>12</v>
      </c>
      <c r="G991" s="6">
        <v>7648.12</v>
      </c>
    </row>
    <row r="992" spans="1:7" ht="15.75" x14ac:dyDescent="0.25">
      <c r="A992">
        <v>991</v>
      </c>
      <c r="B992" s="4">
        <v>8054270</v>
      </c>
      <c r="C992" s="5">
        <v>33.700000000000003</v>
      </c>
      <c r="D992" s="5">
        <v>8</v>
      </c>
      <c r="E992" s="5">
        <v>3</v>
      </c>
      <c r="F992" s="5">
        <v>25</v>
      </c>
      <c r="G992" s="6">
        <v>7514.23</v>
      </c>
    </row>
    <row r="993" spans="1:7" ht="15.75" x14ac:dyDescent="0.25">
      <c r="A993">
        <v>992</v>
      </c>
      <c r="B993" s="4">
        <v>4663748</v>
      </c>
      <c r="C993" s="5">
        <v>35.4</v>
      </c>
      <c r="D993" s="5">
        <v>7</v>
      </c>
      <c r="E993" s="5">
        <v>1</v>
      </c>
      <c r="F993" s="5">
        <v>28</v>
      </c>
      <c r="G993" s="6">
        <v>1010.66</v>
      </c>
    </row>
    <row r="994" spans="1:7" ht="15.75" x14ac:dyDescent="0.25">
      <c r="A994">
        <v>993</v>
      </c>
      <c r="B994" s="4">
        <v>4554002</v>
      </c>
      <c r="C994" s="5">
        <v>101.3</v>
      </c>
      <c r="D994" s="5">
        <v>3</v>
      </c>
      <c r="E994" s="5">
        <v>5</v>
      </c>
      <c r="F994" s="5">
        <v>23</v>
      </c>
      <c r="G994" s="6">
        <v>9116.59</v>
      </c>
    </row>
    <row r="995" spans="1:7" ht="15.75" x14ac:dyDescent="0.25">
      <c r="A995">
        <v>994</v>
      </c>
      <c r="B995" s="4">
        <v>21179996</v>
      </c>
      <c r="C995" s="5">
        <v>81.599999999999994</v>
      </c>
      <c r="D995" s="5">
        <v>8</v>
      </c>
      <c r="E995" s="5">
        <v>4</v>
      </c>
      <c r="F995" s="5">
        <v>4</v>
      </c>
      <c r="G995" s="6">
        <v>8693.43</v>
      </c>
    </row>
    <row r="996" spans="1:7" ht="15.75" x14ac:dyDescent="0.25">
      <c r="A996">
        <v>995</v>
      </c>
      <c r="B996" s="4">
        <v>20979771</v>
      </c>
      <c r="C996" s="5">
        <v>115.5</v>
      </c>
      <c r="D996" s="5">
        <v>3</v>
      </c>
      <c r="E996" s="5">
        <v>1</v>
      </c>
      <c r="F996" s="5">
        <v>10</v>
      </c>
      <c r="G996" s="6">
        <v>20014.5</v>
      </c>
    </row>
    <row r="997" spans="1:7" ht="15.75" x14ac:dyDescent="0.25">
      <c r="A997">
        <v>996</v>
      </c>
      <c r="B997" s="4">
        <v>23590909</v>
      </c>
      <c r="C997" s="5">
        <v>95</v>
      </c>
      <c r="D997" s="5">
        <v>7</v>
      </c>
      <c r="E997" s="5">
        <v>5</v>
      </c>
      <c r="F997" s="5">
        <v>38</v>
      </c>
      <c r="G997" s="6">
        <v>24232.28</v>
      </c>
    </row>
    <row r="998" spans="1:7" ht="15.75" x14ac:dyDescent="0.25">
      <c r="A998">
        <v>997</v>
      </c>
      <c r="B998" s="4">
        <v>21110871</v>
      </c>
      <c r="C998" s="5">
        <v>62.5</v>
      </c>
      <c r="D998" s="5">
        <v>5</v>
      </c>
      <c r="E998" s="5">
        <v>4</v>
      </c>
      <c r="F998" s="5">
        <v>31</v>
      </c>
      <c r="G998" s="6">
        <v>17175.45</v>
      </c>
    </row>
    <row r="999" spans="1:7" ht="15.75" x14ac:dyDescent="0.25">
      <c r="A999">
        <v>998</v>
      </c>
      <c r="B999" s="4">
        <v>20221422</v>
      </c>
      <c r="C999" s="5">
        <v>102.4</v>
      </c>
      <c r="D999" s="5">
        <v>4</v>
      </c>
      <c r="E999" s="5">
        <v>1</v>
      </c>
      <c r="F999" s="5">
        <v>28</v>
      </c>
      <c r="G999" s="6">
        <v>21108.5</v>
      </c>
    </row>
    <row r="1000" spans="1:7" ht="15.75" x14ac:dyDescent="0.25">
      <c r="A1000">
        <v>999</v>
      </c>
      <c r="B1000" s="4">
        <v>12984985</v>
      </c>
      <c r="C1000" s="5">
        <v>93.3</v>
      </c>
      <c r="D1000" s="5">
        <v>2</v>
      </c>
      <c r="E1000" s="5">
        <v>1</v>
      </c>
      <c r="F1000" s="5">
        <v>50</v>
      </c>
      <c r="G1000" s="6">
        <v>10111.23</v>
      </c>
    </row>
    <row r="1001" spans="1:7" ht="15.75" x14ac:dyDescent="0.25">
      <c r="A1001">
        <v>1000</v>
      </c>
      <c r="B1001" s="4">
        <v>14700105</v>
      </c>
      <c r="C1001" s="5">
        <v>30.5</v>
      </c>
      <c r="D1001" s="5">
        <v>6</v>
      </c>
      <c r="E1001" s="5">
        <v>1</v>
      </c>
      <c r="F1001" s="5">
        <v>22</v>
      </c>
      <c r="G1001" s="6">
        <v>2098.69</v>
      </c>
    </row>
    <row r="1002" spans="1:7" ht="15.75" x14ac:dyDescent="0.25">
      <c r="A1002">
        <v>1001</v>
      </c>
      <c r="B1002" s="4">
        <v>16392628</v>
      </c>
      <c r="C1002" s="5">
        <v>47.7</v>
      </c>
      <c r="D1002" s="5">
        <v>8</v>
      </c>
      <c r="E1002" s="5">
        <v>2</v>
      </c>
      <c r="F1002" s="5">
        <v>46</v>
      </c>
      <c r="G1002" s="6">
        <v>15464.23</v>
      </c>
    </row>
    <row r="1003" spans="1:7" ht="15.75" x14ac:dyDescent="0.25">
      <c r="A1003">
        <v>1002</v>
      </c>
      <c r="B1003" s="4">
        <v>12705782</v>
      </c>
      <c r="C1003" s="5">
        <v>84.4</v>
      </c>
      <c r="D1003" s="5">
        <v>4</v>
      </c>
      <c r="E1003" s="5">
        <v>3</v>
      </c>
      <c r="F1003" s="5">
        <v>47</v>
      </c>
      <c r="G1003" s="6">
        <v>3772.74</v>
      </c>
    </row>
    <row r="1004" spans="1:7" ht="15.75" x14ac:dyDescent="0.25">
      <c r="A1004">
        <v>1003</v>
      </c>
      <c r="B1004" s="4">
        <v>13915738</v>
      </c>
      <c r="C1004" s="5">
        <v>47.6</v>
      </c>
      <c r="D1004" s="5">
        <v>2</v>
      </c>
      <c r="E1004" s="5">
        <v>2</v>
      </c>
      <c r="F1004" s="5">
        <v>58</v>
      </c>
      <c r="G1004" s="6">
        <v>3074.86</v>
      </c>
    </row>
    <row r="1005" spans="1:7" ht="15.75" x14ac:dyDescent="0.25">
      <c r="A1005">
        <v>1004</v>
      </c>
      <c r="B1005" s="4">
        <v>11591097</v>
      </c>
      <c r="C1005" s="5">
        <v>61.7</v>
      </c>
      <c r="D1005" s="5">
        <v>8</v>
      </c>
      <c r="E1005" s="5">
        <v>1</v>
      </c>
      <c r="F1005" s="5">
        <v>21</v>
      </c>
      <c r="G1005" s="6">
        <v>14127.44</v>
      </c>
    </row>
    <row r="1006" spans="1:7" ht="15.75" x14ac:dyDescent="0.25">
      <c r="A1006">
        <v>1005</v>
      </c>
      <c r="B1006" s="4">
        <v>20082489</v>
      </c>
      <c r="C1006" s="5">
        <v>35.4</v>
      </c>
      <c r="D1006" s="5">
        <v>7</v>
      </c>
      <c r="E1006" s="5">
        <v>3</v>
      </c>
      <c r="F1006" s="5">
        <v>14</v>
      </c>
      <c r="G1006" s="6">
        <v>11855.85</v>
      </c>
    </row>
    <row r="1007" spans="1:7" ht="15.75" x14ac:dyDescent="0.25">
      <c r="A1007">
        <v>1006</v>
      </c>
      <c r="B1007" s="4">
        <v>11851649</v>
      </c>
      <c r="C1007" s="5">
        <v>10</v>
      </c>
      <c r="D1007" s="5">
        <v>3</v>
      </c>
      <c r="E1007" s="5">
        <v>2</v>
      </c>
      <c r="F1007" s="5">
        <v>17</v>
      </c>
      <c r="G1007" s="6">
        <v>9708.2099999999991</v>
      </c>
    </row>
    <row r="1008" spans="1:7" ht="15.75" x14ac:dyDescent="0.25">
      <c r="A1008">
        <v>1007</v>
      </c>
      <c r="B1008" s="4">
        <v>23231166</v>
      </c>
      <c r="C1008" s="5">
        <v>121.8</v>
      </c>
      <c r="D1008" s="5">
        <v>4</v>
      </c>
      <c r="E1008" s="5">
        <v>2</v>
      </c>
      <c r="F1008" s="5">
        <v>19</v>
      </c>
      <c r="G1008" s="6">
        <v>13512.24</v>
      </c>
    </row>
    <row r="1009" spans="1:7" ht="15.75" x14ac:dyDescent="0.25">
      <c r="A1009">
        <v>1008</v>
      </c>
      <c r="B1009" s="4">
        <v>2317092</v>
      </c>
      <c r="C1009" s="5">
        <v>97.1</v>
      </c>
      <c r="D1009" s="5">
        <v>3</v>
      </c>
      <c r="E1009" s="5">
        <v>3</v>
      </c>
      <c r="F1009" s="5">
        <v>16</v>
      </c>
      <c r="G1009" s="6">
        <v>15629.08</v>
      </c>
    </row>
    <row r="1010" spans="1:7" ht="15.75" x14ac:dyDescent="0.25">
      <c r="A1010">
        <v>1009</v>
      </c>
      <c r="B1010" s="4">
        <v>7630045</v>
      </c>
      <c r="C1010" s="5">
        <v>80.7</v>
      </c>
      <c r="D1010" s="5">
        <v>2</v>
      </c>
      <c r="E1010" s="5">
        <v>5</v>
      </c>
      <c r="F1010" s="5">
        <v>18</v>
      </c>
      <c r="G1010" s="6">
        <v>3165.33</v>
      </c>
    </row>
    <row r="1011" spans="1:7" ht="15.75" x14ac:dyDescent="0.25">
      <c r="A1011">
        <v>1010</v>
      </c>
      <c r="B1011" s="4">
        <v>22798241</v>
      </c>
      <c r="C1011" s="5">
        <v>31</v>
      </c>
      <c r="D1011" s="5">
        <v>4</v>
      </c>
      <c r="E1011" s="5">
        <v>1</v>
      </c>
      <c r="F1011" s="5">
        <v>32</v>
      </c>
      <c r="G1011" s="6">
        <v>0</v>
      </c>
    </row>
    <row r="1012" spans="1:7" ht="15.75" x14ac:dyDescent="0.25">
      <c r="A1012">
        <v>1011</v>
      </c>
      <c r="B1012" s="4">
        <v>12372127</v>
      </c>
      <c r="C1012" s="5">
        <v>31.6</v>
      </c>
      <c r="D1012" s="5">
        <v>4</v>
      </c>
      <c r="E1012" s="5">
        <v>2</v>
      </c>
      <c r="F1012" s="5">
        <v>32</v>
      </c>
      <c r="G1012" s="6">
        <v>10962.5</v>
      </c>
    </row>
    <row r="1013" spans="1:7" ht="15.75" x14ac:dyDescent="0.25">
      <c r="A1013">
        <v>1012</v>
      </c>
      <c r="B1013" s="4">
        <v>17085706</v>
      </c>
      <c r="C1013" s="5">
        <v>35.9</v>
      </c>
      <c r="D1013" s="5">
        <v>6</v>
      </c>
      <c r="E1013" s="5">
        <v>2</v>
      </c>
      <c r="F1013" s="5">
        <v>3</v>
      </c>
      <c r="G1013" s="6">
        <v>15156.51</v>
      </c>
    </row>
    <row r="1014" spans="1:7" ht="15.75" x14ac:dyDescent="0.25">
      <c r="A1014">
        <v>1013</v>
      </c>
      <c r="B1014" s="4">
        <v>15083873</v>
      </c>
      <c r="C1014" s="5">
        <v>42.7</v>
      </c>
      <c r="D1014" s="5">
        <v>2</v>
      </c>
      <c r="E1014" s="5">
        <v>2</v>
      </c>
      <c r="F1014" s="5">
        <v>16</v>
      </c>
      <c r="G1014" s="6">
        <v>6369.37</v>
      </c>
    </row>
    <row r="1015" spans="1:7" ht="15.75" x14ac:dyDescent="0.25">
      <c r="A1015">
        <v>1014</v>
      </c>
      <c r="B1015" s="4">
        <v>12458255</v>
      </c>
      <c r="C1015" s="5">
        <v>85.6</v>
      </c>
      <c r="D1015" s="5">
        <v>5</v>
      </c>
      <c r="E1015" s="5">
        <v>0</v>
      </c>
      <c r="F1015" s="5">
        <v>36</v>
      </c>
      <c r="G1015" s="6">
        <v>4986.05</v>
      </c>
    </row>
    <row r="1016" spans="1:7" ht="15.75" x14ac:dyDescent="0.25">
      <c r="A1016">
        <v>1015</v>
      </c>
      <c r="B1016" s="4">
        <v>13252698</v>
      </c>
      <c r="C1016" s="5">
        <v>51.9</v>
      </c>
      <c r="D1016" s="5">
        <v>8</v>
      </c>
      <c r="E1016" s="5">
        <v>4</v>
      </c>
      <c r="F1016" s="5">
        <v>58</v>
      </c>
      <c r="G1016" s="6">
        <v>5828.63</v>
      </c>
    </row>
    <row r="1017" spans="1:7" ht="15.75" x14ac:dyDescent="0.25">
      <c r="A1017">
        <v>1016</v>
      </c>
      <c r="B1017" s="4">
        <v>7461649</v>
      </c>
      <c r="C1017" s="5">
        <v>53.6</v>
      </c>
      <c r="D1017" s="5">
        <v>5</v>
      </c>
      <c r="E1017" s="5">
        <v>1</v>
      </c>
      <c r="F1017" s="5">
        <v>48</v>
      </c>
      <c r="G1017" s="6">
        <v>11613.77</v>
      </c>
    </row>
    <row r="1018" spans="1:7" ht="15.75" x14ac:dyDescent="0.25">
      <c r="A1018">
        <v>1017</v>
      </c>
      <c r="B1018" s="4">
        <v>23288426</v>
      </c>
      <c r="C1018" s="5">
        <v>48.1</v>
      </c>
      <c r="D1018" s="5">
        <v>2</v>
      </c>
      <c r="E1018" s="5">
        <v>5</v>
      </c>
      <c r="F1018" s="5">
        <v>13</v>
      </c>
      <c r="G1018" s="6">
        <v>6536.54</v>
      </c>
    </row>
    <row r="1019" spans="1:7" ht="15.75" x14ac:dyDescent="0.25">
      <c r="A1019">
        <v>1018</v>
      </c>
      <c r="B1019" s="4">
        <v>14827371</v>
      </c>
      <c r="C1019" s="5">
        <v>27.2</v>
      </c>
      <c r="D1019" s="5">
        <v>7</v>
      </c>
      <c r="E1019" s="5">
        <v>3</v>
      </c>
      <c r="F1019" s="5">
        <v>30</v>
      </c>
      <c r="G1019" s="6">
        <v>0</v>
      </c>
    </row>
    <row r="1020" spans="1:7" ht="15.75" x14ac:dyDescent="0.25">
      <c r="A1020">
        <v>1019</v>
      </c>
      <c r="B1020" s="4">
        <v>23617571</v>
      </c>
      <c r="C1020" s="5">
        <v>54.5</v>
      </c>
      <c r="D1020" s="5">
        <v>6</v>
      </c>
      <c r="E1020" s="5">
        <v>2</v>
      </c>
      <c r="F1020" s="5">
        <v>38</v>
      </c>
      <c r="G1020" s="6">
        <v>6601.32</v>
      </c>
    </row>
    <row r="1021" spans="1:7" ht="15.75" x14ac:dyDescent="0.25">
      <c r="A1021">
        <v>1020</v>
      </c>
      <c r="B1021" s="4">
        <v>21403471</v>
      </c>
      <c r="C1021" s="5">
        <v>81.3</v>
      </c>
      <c r="D1021" s="5">
        <v>2</v>
      </c>
      <c r="E1021" s="5">
        <v>4</v>
      </c>
      <c r="F1021" s="5">
        <v>4</v>
      </c>
      <c r="G1021" s="6">
        <v>1323.28</v>
      </c>
    </row>
    <row r="1022" spans="1:7" ht="15.75" x14ac:dyDescent="0.25">
      <c r="A1022">
        <v>1021</v>
      </c>
      <c r="B1022" s="4">
        <v>29342507</v>
      </c>
      <c r="C1022" s="5">
        <v>33.5</v>
      </c>
      <c r="D1022" s="5">
        <v>2</v>
      </c>
      <c r="E1022" s="5">
        <v>2</v>
      </c>
      <c r="F1022" s="5">
        <v>10</v>
      </c>
      <c r="G1022" s="6">
        <v>0</v>
      </c>
    </row>
    <row r="1023" spans="1:7" ht="15.75" x14ac:dyDescent="0.25">
      <c r="A1023">
        <v>1022</v>
      </c>
      <c r="B1023" s="4">
        <v>6428154</v>
      </c>
      <c r="C1023" s="5">
        <v>60.9</v>
      </c>
      <c r="D1023" s="5">
        <v>3</v>
      </c>
      <c r="E1023" s="5">
        <v>3</v>
      </c>
      <c r="F1023" s="5">
        <v>9</v>
      </c>
      <c r="G1023" s="6">
        <v>15057.43</v>
      </c>
    </row>
    <row r="1024" spans="1:7" ht="15.75" x14ac:dyDescent="0.25">
      <c r="A1024">
        <v>1023</v>
      </c>
      <c r="B1024" s="4">
        <v>10667381</v>
      </c>
      <c r="C1024" s="5">
        <v>91.9</v>
      </c>
      <c r="D1024" s="5">
        <v>3</v>
      </c>
      <c r="E1024" s="5">
        <v>5</v>
      </c>
      <c r="F1024" s="5">
        <v>38</v>
      </c>
      <c r="G1024" s="6">
        <v>14616.27</v>
      </c>
    </row>
    <row r="1025" spans="1:7" ht="15.75" x14ac:dyDescent="0.25">
      <c r="A1025">
        <v>1024</v>
      </c>
      <c r="B1025" s="4">
        <v>28611528</v>
      </c>
      <c r="C1025" s="5">
        <v>46.7</v>
      </c>
      <c r="D1025" s="5">
        <v>3</v>
      </c>
      <c r="E1025" s="5">
        <v>2</v>
      </c>
      <c r="F1025" s="5">
        <v>26</v>
      </c>
      <c r="G1025" s="6">
        <v>0</v>
      </c>
    </row>
    <row r="1026" spans="1:7" ht="15.75" x14ac:dyDescent="0.25">
      <c r="A1026">
        <v>1025</v>
      </c>
      <c r="B1026" s="4">
        <v>18700205</v>
      </c>
      <c r="C1026" s="5">
        <v>59.5</v>
      </c>
      <c r="D1026" s="5">
        <v>5</v>
      </c>
      <c r="E1026" s="5">
        <v>4</v>
      </c>
      <c r="F1026" s="5">
        <v>8</v>
      </c>
      <c r="G1026" s="6">
        <v>6381.15</v>
      </c>
    </row>
    <row r="1027" spans="1:7" ht="15.75" x14ac:dyDescent="0.25">
      <c r="A1027">
        <v>1026</v>
      </c>
      <c r="B1027" s="4">
        <v>7013019</v>
      </c>
      <c r="C1027" s="5">
        <v>78.599999999999994</v>
      </c>
      <c r="D1027" s="5">
        <v>4</v>
      </c>
      <c r="E1027" s="5">
        <v>4</v>
      </c>
      <c r="F1027" s="5">
        <v>50</v>
      </c>
      <c r="G1027" s="6">
        <v>6834.42</v>
      </c>
    </row>
    <row r="1028" spans="1:7" ht="15.75" x14ac:dyDescent="0.25">
      <c r="A1028">
        <v>1027</v>
      </c>
      <c r="B1028" s="4">
        <v>23534864</v>
      </c>
      <c r="C1028" s="5">
        <v>42.9</v>
      </c>
      <c r="D1028" s="5">
        <v>7</v>
      </c>
      <c r="E1028" s="5">
        <v>3</v>
      </c>
      <c r="F1028" s="5">
        <v>31</v>
      </c>
      <c r="G1028" s="6">
        <v>16457.3</v>
      </c>
    </row>
    <row r="1029" spans="1:7" ht="15.75" x14ac:dyDescent="0.25">
      <c r="A1029">
        <v>1028</v>
      </c>
      <c r="B1029" s="4">
        <v>28003942</v>
      </c>
      <c r="C1029" s="5">
        <v>53.5</v>
      </c>
      <c r="D1029" s="5">
        <v>1</v>
      </c>
      <c r="E1029" s="5">
        <v>0</v>
      </c>
      <c r="F1029" s="5">
        <v>30</v>
      </c>
      <c r="G1029" s="6">
        <v>10853.55</v>
      </c>
    </row>
    <row r="1030" spans="1:7" ht="15.75" x14ac:dyDescent="0.25">
      <c r="A1030">
        <v>1029</v>
      </c>
      <c r="B1030" s="4">
        <v>27279861</v>
      </c>
      <c r="C1030" s="5">
        <v>72.7</v>
      </c>
      <c r="D1030" s="5">
        <v>3</v>
      </c>
      <c r="E1030" s="5">
        <v>3</v>
      </c>
      <c r="F1030" s="5">
        <v>3</v>
      </c>
      <c r="G1030" s="6">
        <v>16943.96</v>
      </c>
    </row>
    <row r="1031" spans="1:7" ht="15.75" x14ac:dyDescent="0.25">
      <c r="A1031">
        <v>1030</v>
      </c>
      <c r="B1031" s="4">
        <v>13277565</v>
      </c>
      <c r="C1031" s="5">
        <v>109.2</v>
      </c>
      <c r="D1031" s="5">
        <v>7</v>
      </c>
      <c r="E1031" s="5">
        <v>4</v>
      </c>
      <c r="F1031" s="5">
        <v>2</v>
      </c>
      <c r="G1031" s="6">
        <v>21614.76</v>
      </c>
    </row>
    <row r="1032" spans="1:7" ht="15.75" x14ac:dyDescent="0.25">
      <c r="A1032">
        <v>1031</v>
      </c>
      <c r="B1032" s="4">
        <v>15972973</v>
      </c>
      <c r="C1032" s="5">
        <v>86.1</v>
      </c>
      <c r="D1032" s="5">
        <v>4</v>
      </c>
      <c r="E1032" s="5">
        <v>3</v>
      </c>
      <c r="F1032" s="5">
        <v>34</v>
      </c>
      <c r="G1032" s="6">
        <v>17170.47</v>
      </c>
    </row>
    <row r="1033" spans="1:7" ht="15.75" x14ac:dyDescent="0.25">
      <c r="A1033">
        <v>1032</v>
      </c>
      <c r="B1033" s="4">
        <v>19228355</v>
      </c>
      <c r="C1033" s="5">
        <v>17.899999999999999</v>
      </c>
      <c r="D1033" s="5">
        <v>2</v>
      </c>
      <c r="E1033" s="5">
        <v>3</v>
      </c>
      <c r="F1033" s="5">
        <v>52</v>
      </c>
      <c r="G1033" s="6">
        <v>5560.52</v>
      </c>
    </row>
    <row r="1034" spans="1:7" ht="15.75" x14ac:dyDescent="0.25">
      <c r="A1034">
        <v>1033</v>
      </c>
      <c r="B1034" s="4">
        <v>15216209</v>
      </c>
      <c r="C1034" s="5">
        <v>81.099999999999994</v>
      </c>
      <c r="D1034" s="5">
        <v>4</v>
      </c>
      <c r="E1034" s="5">
        <v>0</v>
      </c>
      <c r="F1034" s="5">
        <v>41</v>
      </c>
      <c r="G1034" s="6">
        <v>22262.35</v>
      </c>
    </row>
    <row r="1035" spans="1:7" ht="15.75" x14ac:dyDescent="0.25">
      <c r="A1035">
        <v>1034</v>
      </c>
      <c r="B1035" s="4">
        <v>23739147</v>
      </c>
      <c r="C1035" s="5">
        <v>51.7</v>
      </c>
      <c r="D1035" s="5">
        <v>6</v>
      </c>
      <c r="E1035" s="5">
        <v>2</v>
      </c>
      <c r="F1035" s="5">
        <v>46</v>
      </c>
      <c r="G1035" s="6">
        <v>12685.51</v>
      </c>
    </row>
    <row r="1036" spans="1:7" ht="15.75" x14ac:dyDescent="0.25">
      <c r="A1036">
        <v>1035</v>
      </c>
      <c r="B1036" s="4">
        <v>6827783</v>
      </c>
      <c r="C1036" s="5">
        <v>73.3</v>
      </c>
      <c r="D1036" s="5">
        <v>2</v>
      </c>
      <c r="E1036" s="5">
        <v>0</v>
      </c>
      <c r="F1036" s="5">
        <v>43</v>
      </c>
      <c r="G1036" s="6">
        <v>14469.1</v>
      </c>
    </row>
    <row r="1037" spans="1:7" ht="15.75" x14ac:dyDescent="0.25">
      <c r="A1037">
        <v>1036</v>
      </c>
      <c r="B1037" s="4">
        <v>28951505</v>
      </c>
      <c r="C1037" s="5">
        <v>39.6</v>
      </c>
      <c r="D1037" s="5">
        <v>7</v>
      </c>
      <c r="E1037" s="5">
        <v>1</v>
      </c>
      <c r="F1037" s="5">
        <v>55</v>
      </c>
      <c r="G1037" s="6">
        <v>4075.5</v>
      </c>
    </row>
    <row r="1038" spans="1:7" ht="15.75" x14ac:dyDescent="0.25">
      <c r="A1038">
        <v>1037</v>
      </c>
      <c r="B1038" s="4">
        <v>3693513</v>
      </c>
      <c r="C1038" s="5">
        <v>72</v>
      </c>
      <c r="D1038" s="5">
        <v>4</v>
      </c>
      <c r="E1038" s="5">
        <v>1</v>
      </c>
      <c r="F1038" s="5">
        <v>30</v>
      </c>
      <c r="G1038" s="6">
        <v>16739.59</v>
      </c>
    </row>
    <row r="1039" spans="1:7" ht="15.75" x14ac:dyDescent="0.25">
      <c r="A1039">
        <v>1038</v>
      </c>
      <c r="B1039" s="4">
        <v>15205068</v>
      </c>
      <c r="C1039" s="5">
        <v>75.2</v>
      </c>
      <c r="D1039" s="5">
        <v>7</v>
      </c>
      <c r="E1039" s="5">
        <v>1</v>
      </c>
      <c r="F1039" s="5">
        <v>55</v>
      </c>
      <c r="G1039" s="6">
        <v>15815.36</v>
      </c>
    </row>
    <row r="1040" spans="1:7" ht="15.75" x14ac:dyDescent="0.25">
      <c r="A1040">
        <v>1039</v>
      </c>
      <c r="B1040" s="4">
        <v>29416027</v>
      </c>
      <c r="C1040" s="5">
        <v>47</v>
      </c>
      <c r="D1040" s="5">
        <v>3</v>
      </c>
      <c r="E1040" s="5">
        <v>5</v>
      </c>
      <c r="F1040" s="5">
        <v>27</v>
      </c>
      <c r="G1040" s="6">
        <v>247.86</v>
      </c>
    </row>
    <row r="1041" spans="1:7" ht="15.75" x14ac:dyDescent="0.25">
      <c r="A1041">
        <v>1040</v>
      </c>
      <c r="B1041" s="4">
        <v>26728695</v>
      </c>
      <c r="C1041" s="5">
        <v>46.1</v>
      </c>
      <c r="D1041" s="5">
        <v>4</v>
      </c>
      <c r="E1041" s="5">
        <v>0</v>
      </c>
      <c r="F1041" s="5">
        <v>47</v>
      </c>
      <c r="G1041" s="6">
        <v>1670.62</v>
      </c>
    </row>
    <row r="1042" spans="1:7" ht="15.75" x14ac:dyDescent="0.25">
      <c r="A1042">
        <v>1041</v>
      </c>
      <c r="B1042" s="4">
        <v>29405838</v>
      </c>
      <c r="C1042" s="5">
        <v>77.7</v>
      </c>
      <c r="D1042" s="5">
        <v>2</v>
      </c>
      <c r="E1042" s="5">
        <v>1</v>
      </c>
      <c r="F1042" s="5">
        <v>12</v>
      </c>
      <c r="G1042" s="6">
        <v>10993.1</v>
      </c>
    </row>
    <row r="1043" spans="1:7" ht="15.75" x14ac:dyDescent="0.25">
      <c r="A1043">
        <v>1042</v>
      </c>
      <c r="B1043" s="4">
        <v>15586464</v>
      </c>
      <c r="C1043" s="5">
        <v>98.2</v>
      </c>
      <c r="D1043" s="5">
        <v>1</v>
      </c>
      <c r="E1043" s="5">
        <v>4</v>
      </c>
      <c r="F1043" s="5">
        <v>49</v>
      </c>
      <c r="G1043" s="6">
        <v>21766.73</v>
      </c>
    </row>
    <row r="1044" spans="1:7" ht="15.75" x14ac:dyDescent="0.25">
      <c r="A1044">
        <v>1043</v>
      </c>
      <c r="B1044" s="4">
        <v>25602990</v>
      </c>
      <c r="C1044" s="5">
        <v>89.8</v>
      </c>
      <c r="D1044" s="5">
        <v>4</v>
      </c>
      <c r="E1044" s="5">
        <v>0</v>
      </c>
      <c r="F1044" s="5">
        <v>33</v>
      </c>
      <c r="G1044" s="6">
        <v>14243.58</v>
      </c>
    </row>
    <row r="1045" spans="1:7" ht="15.75" x14ac:dyDescent="0.25">
      <c r="A1045">
        <v>1044</v>
      </c>
      <c r="B1045" s="4">
        <v>1832591</v>
      </c>
      <c r="C1045" s="5">
        <v>71.400000000000006</v>
      </c>
      <c r="D1045" s="5">
        <v>6</v>
      </c>
      <c r="E1045" s="5">
        <v>3</v>
      </c>
      <c r="F1045" s="5">
        <v>59</v>
      </c>
      <c r="G1045" s="6">
        <v>11892.23</v>
      </c>
    </row>
    <row r="1046" spans="1:7" ht="15.75" x14ac:dyDescent="0.25">
      <c r="A1046">
        <v>1045</v>
      </c>
      <c r="B1046" s="4">
        <v>10061454</v>
      </c>
      <c r="C1046" s="5">
        <v>64.5</v>
      </c>
      <c r="D1046" s="5">
        <v>4</v>
      </c>
      <c r="E1046" s="5">
        <v>1</v>
      </c>
      <c r="F1046" s="5">
        <v>7</v>
      </c>
      <c r="G1046" s="6">
        <v>1906.73</v>
      </c>
    </row>
    <row r="1047" spans="1:7" ht="15.75" x14ac:dyDescent="0.25">
      <c r="A1047">
        <v>1046</v>
      </c>
      <c r="B1047" s="4">
        <v>11059270</v>
      </c>
      <c r="C1047" s="5">
        <v>111.9</v>
      </c>
      <c r="D1047" s="5">
        <v>4</v>
      </c>
      <c r="E1047" s="5">
        <v>2</v>
      </c>
      <c r="F1047" s="5">
        <v>20</v>
      </c>
      <c r="G1047" s="6">
        <v>14464.92</v>
      </c>
    </row>
    <row r="1048" spans="1:7" ht="15.75" x14ac:dyDescent="0.25">
      <c r="A1048">
        <v>1047</v>
      </c>
      <c r="B1048" s="4">
        <v>1773400</v>
      </c>
      <c r="C1048" s="5">
        <v>82.8</v>
      </c>
      <c r="D1048" s="5">
        <v>6</v>
      </c>
      <c r="E1048" s="5">
        <v>3</v>
      </c>
      <c r="F1048" s="5">
        <v>26</v>
      </c>
      <c r="G1048" s="6">
        <v>10087.76</v>
      </c>
    </row>
    <row r="1049" spans="1:7" ht="15.75" x14ac:dyDescent="0.25">
      <c r="A1049">
        <v>1048</v>
      </c>
      <c r="B1049" s="4">
        <v>3387311</v>
      </c>
      <c r="C1049" s="5">
        <v>92.9</v>
      </c>
      <c r="D1049" s="5">
        <v>4</v>
      </c>
      <c r="E1049" s="5">
        <v>1</v>
      </c>
      <c r="F1049" s="5">
        <v>24</v>
      </c>
      <c r="G1049" s="6">
        <v>25809.51</v>
      </c>
    </row>
    <row r="1050" spans="1:7" ht="15.75" x14ac:dyDescent="0.25">
      <c r="A1050">
        <v>1049</v>
      </c>
      <c r="B1050" s="4">
        <v>11370463</v>
      </c>
      <c r="C1050" s="5">
        <v>43</v>
      </c>
      <c r="D1050" s="5">
        <v>8</v>
      </c>
      <c r="E1050" s="5">
        <v>4</v>
      </c>
      <c r="F1050" s="5">
        <v>59</v>
      </c>
      <c r="G1050" s="6">
        <v>8055.98</v>
      </c>
    </row>
    <row r="1051" spans="1:7" ht="15.75" x14ac:dyDescent="0.25">
      <c r="A1051">
        <v>1050</v>
      </c>
      <c r="B1051" s="4">
        <v>21208856</v>
      </c>
      <c r="C1051" s="5">
        <v>58.8</v>
      </c>
      <c r="D1051" s="5">
        <v>4</v>
      </c>
      <c r="E1051" s="5">
        <v>1</v>
      </c>
      <c r="F1051" s="5">
        <v>21</v>
      </c>
      <c r="G1051" s="6">
        <v>9600.7800000000007</v>
      </c>
    </row>
    <row r="1052" spans="1:7" ht="15.75" x14ac:dyDescent="0.25">
      <c r="A1052">
        <v>1051</v>
      </c>
      <c r="B1052" s="4">
        <v>11453679</v>
      </c>
      <c r="C1052" s="5">
        <v>99.8</v>
      </c>
      <c r="D1052" s="5">
        <v>6</v>
      </c>
      <c r="E1052" s="5">
        <v>1</v>
      </c>
      <c r="F1052" s="5">
        <v>11</v>
      </c>
      <c r="G1052" s="6">
        <v>14515.17</v>
      </c>
    </row>
    <row r="1053" spans="1:7" ht="15.75" x14ac:dyDescent="0.25">
      <c r="A1053">
        <v>1052</v>
      </c>
      <c r="B1053" s="4">
        <v>27929842</v>
      </c>
      <c r="C1053" s="5">
        <v>46.2</v>
      </c>
      <c r="D1053" s="5">
        <v>8</v>
      </c>
      <c r="E1053" s="5">
        <v>0</v>
      </c>
      <c r="F1053" s="5">
        <v>50</v>
      </c>
      <c r="G1053" s="6">
        <v>12277.37</v>
      </c>
    </row>
    <row r="1054" spans="1:7" ht="15.75" x14ac:dyDescent="0.25">
      <c r="A1054">
        <v>1053</v>
      </c>
      <c r="B1054" s="4">
        <v>8869407</v>
      </c>
      <c r="C1054" s="5">
        <v>66.7</v>
      </c>
      <c r="D1054" s="5">
        <v>7</v>
      </c>
      <c r="E1054" s="5">
        <v>4</v>
      </c>
      <c r="F1054" s="5">
        <v>24</v>
      </c>
      <c r="G1054" s="6">
        <v>16009.98</v>
      </c>
    </row>
    <row r="1055" spans="1:7" ht="15.75" x14ac:dyDescent="0.25">
      <c r="A1055">
        <v>1054</v>
      </c>
      <c r="B1055" s="4">
        <v>12600696</v>
      </c>
      <c r="C1055" s="5">
        <v>40.6</v>
      </c>
      <c r="D1055" s="5">
        <v>6</v>
      </c>
      <c r="E1055" s="5">
        <v>3</v>
      </c>
      <c r="F1055" s="5">
        <v>48</v>
      </c>
      <c r="G1055" s="6">
        <v>4721.68</v>
      </c>
    </row>
    <row r="1056" spans="1:7" ht="15.75" x14ac:dyDescent="0.25">
      <c r="A1056">
        <v>1055</v>
      </c>
      <c r="B1056" s="4">
        <v>1493222</v>
      </c>
      <c r="C1056" s="5">
        <v>100.3</v>
      </c>
      <c r="D1056" s="5">
        <v>2</v>
      </c>
      <c r="E1056" s="5">
        <v>2</v>
      </c>
      <c r="F1056" s="5">
        <v>57</v>
      </c>
      <c r="G1056" s="6">
        <v>6941.22</v>
      </c>
    </row>
    <row r="1057" spans="1:7" ht="15.75" x14ac:dyDescent="0.25">
      <c r="A1057">
        <v>1056</v>
      </c>
      <c r="B1057" s="4">
        <v>21302539</v>
      </c>
      <c r="C1057" s="5">
        <v>46.7</v>
      </c>
      <c r="D1057" s="5">
        <v>6</v>
      </c>
      <c r="E1057" s="5">
        <v>2</v>
      </c>
      <c r="F1057" s="5">
        <v>29</v>
      </c>
      <c r="G1057" s="6">
        <v>2293.89</v>
      </c>
    </row>
    <row r="1058" spans="1:7" ht="15.75" x14ac:dyDescent="0.25">
      <c r="A1058">
        <v>1057</v>
      </c>
      <c r="B1058" s="4">
        <v>3908578</v>
      </c>
      <c r="C1058" s="5">
        <v>124.1</v>
      </c>
      <c r="D1058" s="5">
        <v>3</v>
      </c>
      <c r="E1058" s="5">
        <v>5</v>
      </c>
      <c r="F1058" s="5">
        <v>22</v>
      </c>
      <c r="G1058" s="6">
        <v>22627.06</v>
      </c>
    </row>
    <row r="1059" spans="1:7" ht="15.75" x14ac:dyDescent="0.25">
      <c r="A1059">
        <v>1058</v>
      </c>
      <c r="B1059" s="4">
        <v>29916860</v>
      </c>
      <c r="C1059" s="5">
        <v>41.1</v>
      </c>
      <c r="D1059" s="5">
        <v>5</v>
      </c>
      <c r="E1059" s="5">
        <v>1</v>
      </c>
      <c r="F1059" s="5">
        <v>27</v>
      </c>
      <c r="G1059" s="6">
        <v>17736.91</v>
      </c>
    </row>
    <row r="1060" spans="1:7" ht="15.75" x14ac:dyDescent="0.25">
      <c r="A1060">
        <v>1059</v>
      </c>
      <c r="B1060" s="4">
        <v>11458803</v>
      </c>
      <c r="C1060" s="5">
        <v>48.9</v>
      </c>
      <c r="D1060" s="5">
        <v>3</v>
      </c>
      <c r="E1060" s="5">
        <v>3</v>
      </c>
      <c r="F1060" s="5">
        <v>55</v>
      </c>
      <c r="G1060" s="6">
        <v>4744.67</v>
      </c>
    </row>
    <row r="1061" spans="1:7" ht="15.75" x14ac:dyDescent="0.25">
      <c r="A1061">
        <v>1060</v>
      </c>
      <c r="B1061" s="4">
        <v>13103111</v>
      </c>
      <c r="C1061" s="5">
        <v>45.1</v>
      </c>
      <c r="D1061" s="5">
        <v>2</v>
      </c>
      <c r="E1061" s="5">
        <v>5</v>
      </c>
      <c r="F1061" s="5">
        <v>13</v>
      </c>
      <c r="G1061" s="6">
        <v>3688.98</v>
      </c>
    </row>
    <row r="1062" spans="1:7" ht="15.75" x14ac:dyDescent="0.25">
      <c r="A1062">
        <v>1061</v>
      </c>
      <c r="B1062" s="4">
        <v>29212725</v>
      </c>
      <c r="C1062" s="5">
        <v>35.200000000000003</v>
      </c>
      <c r="D1062" s="5">
        <v>1</v>
      </c>
      <c r="E1062" s="5">
        <v>0</v>
      </c>
      <c r="F1062" s="5">
        <v>57</v>
      </c>
      <c r="G1062" s="6">
        <v>12113.75</v>
      </c>
    </row>
    <row r="1063" spans="1:7" ht="15.75" x14ac:dyDescent="0.25">
      <c r="A1063">
        <v>1062</v>
      </c>
      <c r="B1063" s="4">
        <v>450082</v>
      </c>
      <c r="C1063" s="5">
        <v>91.6</v>
      </c>
      <c r="D1063" s="5">
        <v>1</v>
      </c>
      <c r="E1063" s="5">
        <v>1</v>
      </c>
      <c r="F1063" s="5">
        <v>10</v>
      </c>
      <c r="G1063" s="6">
        <v>18003.47</v>
      </c>
    </row>
    <row r="1064" spans="1:7" ht="15.75" x14ac:dyDescent="0.25">
      <c r="A1064">
        <v>1063</v>
      </c>
      <c r="B1064" s="4">
        <v>3549973</v>
      </c>
      <c r="C1064" s="5">
        <v>57</v>
      </c>
      <c r="D1064" s="5">
        <v>6</v>
      </c>
      <c r="E1064" s="5">
        <v>1</v>
      </c>
      <c r="F1064" s="5">
        <v>13</v>
      </c>
      <c r="G1064" s="6">
        <v>10354.950000000001</v>
      </c>
    </row>
    <row r="1065" spans="1:7" ht="15.75" x14ac:dyDescent="0.25">
      <c r="A1065">
        <v>1064</v>
      </c>
      <c r="B1065" s="4">
        <v>17851078</v>
      </c>
      <c r="C1065" s="5">
        <v>81.900000000000006</v>
      </c>
      <c r="D1065" s="5">
        <v>3</v>
      </c>
      <c r="E1065" s="5">
        <v>3</v>
      </c>
      <c r="F1065" s="5">
        <v>14</v>
      </c>
      <c r="G1065" s="6">
        <v>14987.92</v>
      </c>
    </row>
    <row r="1066" spans="1:7" ht="15.75" x14ac:dyDescent="0.25">
      <c r="A1066">
        <v>1065</v>
      </c>
      <c r="B1066" s="4">
        <v>5187629</v>
      </c>
      <c r="C1066" s="5">
        <v>72.400000000000006</v>
      </c>
      <c r="D1066" s="5">
        <v>7</v>
      </c>
      <c r="E1066" s="5">
        <v>1</v>
      </c>
      <c r="F1066" s="5">
        <v>41</v>
      </c>
      <c r="G1066" s="6">
        <v>14411.35</v>
      </c>
    </row>
    <row r="1067" spans="1:7" ht="15.75" x14ac:dyDescent="0.25">
      <c r="A1067">
        <v>1066</v>
      </c>
      <c r="B1067" s="4">
        <v>21010019</v>
      </c>
      <c r="C1067" s="5">
        <v>51.2</v>
      </c>
      <c r="D1067" s="5">
        <v>2</v>
      </c>
      <c r="E1067" s="5">
        <v>1</v>
      </c>
      <c r="F1067" s="5">
        <v>28</v>
      </c>
      <c r="G1067" s="6">
        <v>13012.67</v>
      </c>
    </row>
    <row r="1068" spans="1:7" ht="15.75" x14ac:dyDescent="0.25">
      <c r="A1068">
        <v>1067</v>
      </c>
      <c r="B1068" s="4">
        <v>24287525</v>
      </c>
      <c r="C1068" s="5">
        <v>27.9</v>
      </c>
      <c r="D1068" s="5">
        <v>3</v>
      </c>
      <c r="E1068" s="5">
        <v>0</v>
      </c>
      <c r="F1068" s="5">
        <v>55</v>
      </c>
      <c r="G1068" s="6">
        <v>5647.73</v>
      </c>
    </row>
    <row r="1069" spans="1:7" ht="15.75" x14ac:dyDescent="0.25">
      <c r="A1069">
        <v>1068</v>
      </c>
      <c r="B1069" s="4">
        <v>12813959</v>
      </c>
      <c r="C1069" s="5">
        <v>98.6</v>
      </c>
      <c r="D1069" s="5">
        <v>4</v>
      </c>
      <c r="E1069" s="5">
        <v>2</v>
      </c>
      <c r="F1069" s="5">
        <v>7</v>
      </c>
      <c r="G1069" s="6">
        <v>21123.26</v>
      </c>
    </row>
    <row r="1070" spans="1:7" ht="15.75" x14ac:dyDescent="0.25">
      <c r="A1070">
        <v>1069</v>
      </c>
      <c r="B1070" s="4">
        <v>23867352</v>
      </c>
      <c r="C1070" s="5">
        <v>89.6</v>
      </c>
      <c r="D1070" s="5">
        <v>7</v>
      </c>
      <c r="E1070" s="5">
        <v>3</v>
      </c>
      <c r="F1070" s="5">
        <v>20</v>
      </c>
      <c r="G1070" s="6">
        <v>18435.38</v>
      </c>
    </row>
    <row r="1071" spans="1:7" ht="15.75" x14ac:dyDescent="0.25">
      <c r="A1071">
        <v>1070</v>
      </c>
      <c r="B1071" s="4">
        <v>21611889</v>
      </c>
      <c r="C1071" s="5">
        <v>42.3</v>
      </c>
      <c r="D1071" s="5">
        <v>2</v>
      </c>
      <c r="E1071" s="5">
        <v>0</v>
      </c>
      <c r="F1071" s="5">
        <v>50</v>
      </c>
      <c r="G1071" s="6">
        <v>526.86</v>
      </c>
    </row>
    <row r="1072" spans="1:7" ht="15.75" x14ac:dyDescent="0.25">
      <c r="A1072">
        <v>1071</v>
      </c>
      <c r="B1072" s="4">
        <v>15389402</v>
      </c>
      <c r="C1072" s="5">
        <v>67.900000000000006</v>
      </c>
      <c r="D1072" s="5">
        <v>2</v>
      </c>
      <c r="E1072" s="5">
        <v>1</v>
      </c>
      <c r="F1072" s="5">
        <v>57</v>
      </c>
      <c r="G1072" s="6">
        <v>13714.95</v>
      </c>
    </row>
    <row r="1073" spans="1:7" ht="15.75" x14ac:dyDescent="0.25">
      <c r="A1073">
        <v>1072</v>
      </c>
      <c r="B1073" s="4">
        <v>24597212</v>
      </c>
      <c r="C1073" s="5">
        <v>99.3</v>
      </c>
      <c r="D1073" s="5">
        <v>2</v>
      </c>
      <c r="E1073" s="5">
        <v>4</v>
      </c>
      <c r="F1073" s="5">
        <v>31</v>
      </c>
      <c r="G1073" s="6">
        <v>8476.61</v>
      </c>
    </row>
    <row r="1074" spans="1:7" ht="15.75" x14ac:dyDescent="0.25">
      <c r="A1074">
        <v>1073</v>
      </c>
      <c r="B1074" s="4">
        <v>3493728</v>
      </c>
      <c r="C1074" s="5">
        <v>58.8</v>
      </c>
      <c r="D1074" s="5">
        <v>2</v>
      </c>
      <c r="E1074" s="5">
        <v>4</v>
      </c>
      <c r="F1074" s="5">
        <v>4</v>
      </c>
      <c r="G1074" s="6">
        <v>10434.120000000001</v>
      </c>
    </row>
    <row r="1075" spans="1:7" ht="15.75" x14ac:dyDescent="0.25">
      <c r="A1075">
        <v>1074</v>
      </c>
      <c r="B1075" s="4">
        <v>13306697</v>
      </c>
      <c r="C1075" s="5">
        <v>92.5</v>
      </c>
      <c r="D1075" s="5">
        <v>7</v>
      </c>
      <c r="E1075" s="5">
        <v>3</v>
      </c>
      <c r="F1075" s="5">
        <v>6</v>
      </c>
      <c r="G1075" s="6">
        <v>6310.91</v>
      </c>
    </row>
    <row r="1076" spans="1:7" ht="15.75" x14ac:dyDescent="0.25">
      <c r="A1076">
        <v>1075</v>
      </c>
      <c r="B1076" s="4">
        <v>25789848</v>
      </c>
      <c r="C1076" s="5">
        <v>48.6</v>
      </c>
      <c r="D1076" s="5">
        <v>7</v>
      </c>
      <c r="E1076" s="5">
        <v>5</v>
      </c>
      <c r="F1076" s="5">
        <v>19</v>
      </c>
      <c r="G1076" s="6">
        <v>3178.04</v>
      </c>
    </row>
    <row r="1077" spans="1:7" ht="15.75" x14ac:dyDescent="0.25">
      <c r="A1077">
        <v>1076</v>
      </c>
      <c r="B1077" s="4">
        <v>9380934</v>
      </c>
      <c r="C1077" s="5">
        <v>54</v>
      </c>
      <c r="D1077" s="5">
        <v>2</v>
      </c>
      <c r="E1077" s="5">
        <v>0</v>
      </c>
      <c r="F1077" s="5">
        <v>7</v>
      </c>
      <c r="G1077" s="6">
        <v>6326.81</v>
      </c>
    </row>
    <row r="1078" spans="1:7" ht="15.75" x14ac:dyDescent="0.25">
      <c r="A1078">
        <v>1077</v>
      </c>
      <c r="B1078" s="4">
        <v>1425999</v>
      </c>
      <c r="C1078" s="5">
        <v>100.2</v>
      </c>
      <c r="D1078" s="5">
        <v>8</v>
      </c>
      <c r="E1078" s="5">
        <v>5</v>
      </c>
      <c r="F1078" s="5">
        <v>34</v>
      </c>
      <c r="G1078" s="6">
        <v>14221.68</v>
      </c>
    </row>
    <row r="1079" spans="1:7" ht="15.75" x14ac:dyDescent="0.25">
      <c r="A1079">
        <v>1078</v>
      </c>
      <c r="B1079" s="4">
        <v>24176411</v>
      </c>
      <c r="C1079" s="5">
        <v>84.9</v>
      </c>
      <c r="D1079" s="5">
        <v>5</v>
      </c>
      <c r="E1079" s="5">
        <v>1</v>
      </c>
      <c r="F1079" s="5">
        <v>60</v>
      </c>
      <c r="G1079" s="6">
        <v>23179.38</v>
      </c>
    </row>
    <row r="1080" spans="1:7" ht="15.75" x14ac:dyDescent="0.25">
      <c r="A1080">
        <v>1079</v>
      </c>
      <c r="B1080" s="4">
        <v>25585316</v>
      </c>
      <c r="C1080" s="5">
        <v>93.4</v>
      </c>
      <c r="D1080" s="5">
        <v>4</v>
      </c>
      <c r="E1080" s="5">
        <v>2</v>
      </c>
      <c r="F1080" s="5">
        <v>5</v>
      </c>
      <c r="G1080" s="6">
        <v>18467.54</v>
      </c>
    </row>
    <row r="1081" spans="1:7" ht="15.75" x14ac:dyDescent="0.25">
      <c r="A1081">
        <v>1080</v>
      </c>
      <c r="B1081" s="4">
        <v>29532181</v>
      </c>
      <c r="C1081" s="5">
        <v>53.1</v>
      </c>
      <c r="D1081" s="5">
        <v>2</v>
      </c>
      <c r="E1081" s="5">
        <v>2</v>
      </c>
      <c r="F1081" s="5">
        <v>13</v>
      </c>
      <c r="G1081" s="6">
        <v>8674.16</v>
      </c>
    </row>
    <row r="1082" spans="1:7" ht="15.75" x14ac:dyDescent="0.25">
      <c r="A1082">
        <v>1081</v>
      </c>
      <c r="B1082" s="4">
        <v>11290263</v>
      </c>
      <c r="C1082" s="5">
        <v>60.2</v>
      </c>
      <c r="D1082" s="5">
        <v>4</v>
      </c>
      <c r="E1082" s="5">
        <v>3</v>
      </c>
      <c r="F1082" s="5">
        <v>25</v>
      </c>
      <c r="G1082" s="6">
        <v>9409.34</v>
      </c>
    </row>
    <row r="1083" spans="1:7" ht="15.75" x14ac:dyDescent="0.25">
      <c r="A1083">
        <v>1082</v>
      </c>
      <c r="B1083" s="4">
        <v>11392267</v>
      </c>
      <c r="C1083" s="5">
        <v>29.5</v>
      </c>
      <c r="D1083" s="5">
        <v>2</v>
      </c>
      <c r="E1083" s="5">
        <v>3</v>
      </c>
      <c r="F1083" s="5">
        <v>25</v>
      </c>
      <c r="G1083" s="6">
        <v>488.7</v>
      </c>
    </row>
    <row r="1084" spans="1:7" ht="15.75" x14ac:dyDescent="0.25">
      <c r="A1084">
        <v>1083</v>
      </c>
      <c r="B1084" s="4">
        <v>17557476</v>
      </c>
      <c r="C1084" s="5">
        <v>110.4</v>
      </c>
      <c r="D1084" s="5">
        <v>4</v>
      </c>
      <c r="E1084" s="5">
        <v>1</v>
      </c>
      <c r="F1084" s="5">
        <v>40</v>
      </c>
      <c r="G1084" s="6">
        <v>16873.86</v>
      </c>
    </row>
    <row r="1085" spans="1:7" ht="15.75" x14ac:dyDescent="0.25">
      <c r="A1085">
        <v>1084</v>
      </c>
      <c r="B1085" s="4">
        <v>24056521</v>
      </c>
      <c r="C1085" s="5">
        <v>97.3</v>
      </c>
      <c r="D1085" s="5">
        <v>7</v>
      </c>
      <c r="E1085" s="5">
        <v>2</v>
      </c>
      <c r="F1085" s="5">
        <v>43</v>
      </c>
      <c r="G1085" s="6">
        <v>22919.79</v>
      </c>
    </row>
    <row r="1086" spans="1:7" ht="15.75" x14ac:dyDescent="0.25">
      <c r="A1086">
        <v>1085</v>
      </c>
      <c r="B1086" s="4">
        <v>3353664</v>
      </c>
      <c r="C1086" s="5">
        <v>61.6</v>
      </c>
      <c r="D1086" s="5">
        <v>5</v>
      </c>
      <c r="E1086" s="5">
        <v>4</v>
      </c>
      <c r="F1086" s="5">
        <v>21</v>
      </c>
      <c r="G1086" s="6">
        <v>12309.64</v>
      </c>
    </row>
    <row r="1087" spans="1:7" ht="15.75" x14ac:dyDescent="0.25">
      <c r="A1087">
        <v>1086</v>
      </c>
      <c r="B1087" s="4">
        <v>21690605</v>
      </c>
      <c r="C1087" s="5">
        <v>16</v>
      </c>
      <c r="D1087" s="5">
        <v>5</v>
      </c>
      <c r="E1087" s="5">
        <v>2</v>
      </c>
      <c r="F1087" s="5">
        <v>35</v>
      </c>
      <c r="G1087" s="6">
        <v>15814.56</v>
      </c>
    </row>
    <row r="1088" spans="1:7" ht="15.75" x14ac:dyDescent="0.25">
      <c r="A1088">
        <v>1087</v>
      </c>
      <c r="B1088" s="4">
        <v>307542</v>
      </c>
      <c r="C1088" s="5">
        <v>107.8</v>
      </c>
      <c r="D1088" s="5">
        <v>4</v>
      </c>
      <c r="E1088" s="5">
        <v>1</v>
      </c>
      <c r="F1088" s="5">
        <v>18</v>
      </c>
      <c r="G1088" s="6">
        <v>21827.68</v>
      </c>
    </row>
    <row r="1089" spans="1:7" ht="15.75" x14ac:dyDescent="0.25">
      <c r="A1089">
        <v>1088</v>
      </c>
      <c r="B1089" s="4">
        <v>21916512</v>
      </c>
      <c r="C1089" s="5">
        <v>67.5</v>
      </c>
      <c r="D1089" s="5">
        <v>4</v>
      </c>
      <c r="E1089" s="5">
        <v>0</v>
      </c>
      <c r="F1089" s="5">
        <v>53</v>
      </c>
      <c r="G1089" s="6">
        <v>16739.650000000001</v>
      </c>
    </row>
    <row r="1090" spans="1:7" ht="15.75" x14ac:dyDescent="0.25">
      <c r="A1090">
        <v>1089</v>
      </c>
      <c r="B1090" s="4">
        <v>3612150</v>
      </c>
      <c r="C1090" s="5">
        <v>26.8</v>
      </c>
      <c r="D1090" s="5">
        <v>6</v>
      </c>
      <c r="E1090" s="5">
        <v>4</v>
      </c>
      <c r="F1090" s="5">
        <v>44</v>
      </c>
      <c r="G1090" s="6">
        <v>15375.89</v>
      </c>
    </row>
    <row r="1091" spans="1:7" ht="15.75" x14ac:dyDescent="0.25">
      <c r="A1091">
        <v>1090</v>
      </c>
      <c r="B1091" s="4">
        <v>6882929</v>
      </c>
      <c r="C1091" s="5">
        <v>96.5</v>
      </c>
      <c r="D1091" s="5">
        <v>3</v>
      </c>
      <c r="E1091" s="5">
        <v>2</v>
      </c>
      <c r="F1091" s="5">
        <v>54</v>
      </c>
      <c r="G1091" s="6">
        <v>9189.9699999999993</v>
      </c>
    </row>
    <row r="1092" spans="1:7" ht="15.75" x14ac:dyDescent="0.25">
      <c r="A1092">
        <v>1091</v>
      </c>
      <c r="B1092" s="4">
        <v>2160190</v>
      </c>
      <c r="C1092" s="5">
        <v>65.3</v>
      </c>
      <c r="D1092" s="5">
        <v>5</v>
      </c>
      <c r="E1092" s="5">
        <v>1</v>
      </c>
      <c r="F1092" s="5">
        <v>15</v>
      </c>
      <c r="G1092" s="6">
        <v>4646.41</v>
      </c>
    </row>
    <row r="1093" spans="1:7" ht="15.75" x14ac:dyDescent="0.25">
      <c r="A1093">
        <v>1092</v>
      </c>
      <c r="B1093" s="4">
        <v>29592671</v>
      </c>
      <c r="C1093" s="5">
        <v>11.8</v>
      </c>
      <c r="D1093" s="5">
        <v>4</v>
      </c>
      <c r="E1093" s="5">
        <v>1</v>
      </c>
      <c r="F1093" s="5">
        <v>45</v>
      </c>
      <c r="G1093" s="6">
        <v>753.28</v>
      </c>
    </row>
    <row r="1094" spans="1:7" ht="15.75" x14ac:dyDescent="0.25">
      <c r="A1094">
        <v>1093</v>
      </c>
      <c r="B1094" s="4">
        <v>20258804</v>
      </c>
      <c r="C1094" s="5">
        <v>88.7</v>
      </c>
      <c r="D1094" s="5">
        <v>3</v>
      </c>
      <c r="E1094" s="5">
        <v>3</v>
      </c>
      <c r="F1094" s="5">
        <v>3</v>
      </c>
      <c r="G1094" s="6">
        <v>17031.16</v>
      </c>
    </row>
    <row r="1095" spans="1:7" ht="15.75" x14ac:dyDescent="0.25">
      <c r="A1095">
        <v>1094</v>
      </c>
      <c r="B1095" s="4">
        <v>23128685</v>
      </c>
      <c r="C1095" s="5">
        <v>87.1</v>
      </c>
      <c r="D1095" s="5">
        <v>6</v>
      </c>
      <c r="E1095" s="5">
        <v>4</v>
      </c>
      <c r="F1095" s="5">
        <v>48</v>
      </c>
      <c r="G1095" s="6">
        <v>7716.43</v>
      </c>
    </row>
    <row r="1096" spans="1:7" ht="15.75" x14ac:dyDescent="0.25">
      <c r="A1096">
        <v>1095</v>
      </c>
      <c r="B1096" s="4">
        <v>29257550</v>
      </c>
      <c r="C1096" s="5">
        <v>63.2</v>
      </c>
      <c r="D1096" s="5">
        <v>5</v>
      </c>
      <c r="E1096" s="5">
        <v>4</v>
      </c>
      <c r="F1096" s="5">
        <v>32</v>
      </c>
      <c r="G1096" s="6">
        <v>10849</v>
      </c>
    </row>
    <row r="1097" spans="1:7" ht="15.75" x14ac:dyDescent="0.25">
      <c r="A1097">
        <v>1096</v>
      </c>
      <c r="B1097" s="4">
        <v>12855371</v>
      </c>
      <c r="C1097" s="5">
        <v>51.5</v>
      </c>
      <c r="D1097" s="5">
        <v>2</v>
      </c>
      <c r="E1097" s="5">
        <v>2</v>
      </c>
      <c r="F1097" s="5">
        <v>6</v>
      </c>
      <c r="G1097" s="6">
        <v>11294.09</v>
      </c>
    </row>
    <row r="1098" spans="1:7" ht="15.75" x14ac:dyDescent="0.25">
      <c r="A1098">
        <v>1097</v>
      </c>
      <c r="B1098" s="4">
        <v>10189960</v>
      </c>
      <c r="C1098" s="5">
        <v>39.700000000000003</v>
      </c>
      <c r="D1098" s="5">
        <v>2</v>
      </c>
      <c r="E1098" s="5">
        <v>2</v>
      </c>
      <c r="F1098" s="5">
        <v>18</v>
      </c>
      <c r="G1098" s="6">
        <v>5987.77</v>
      </c>
    </row>
    <row r="1099" spans="1:7" ht="15.75" x14ac:dyDescent="0.25">
      <c r="A1099">
        <v>1098</v>
      </c>
      <c r="B1099" s="4">
        <v>9091081</v>
      </c>
      <c r="C1099" s="5">
        <v>83.5</v>
      </c>
      <c r="D1099" s="5">
        <v>3</v>
      </c>
      <c r="E1099" s="5">
        <v>1</v>
      </c>
      <c r="F1099" s="5">
        <v>19</v>
      </c>
      <c r="G1099" s="6">
        <v>14236.04</v>
      </c>
    </row>
    <row r="1100" spans="1:7" ht="15.75" x14ac:dyDescent="0.25">
      <c r="A1100">
        <v>1099</v>
      </c>
      <c r="B1100" s="4">
        <v>25677395</v>
      </c>
      <c r="C1100" s="5">
        <v>35.299999999999997</v>
      </c>
      <c r="D1100" s="5">
        <v>4</v>
      </c>
      <c r="E1100" s="5">
        <v>1</v>
      </c>
      <c r="F1100" s="5">
        <v>13</v>
      </c>
      <c r="G1100" s="6">
        <v>6887.08</v>
      </c>
    </row>
    <row r="1101" spans="1:7" ht="15.75" x14ac:dyDescent="0.25">
      <c r="A1101">
        <v>1100</v>
      </c>
      <c r="B1101" s="4">
        <v>24535195</v>
      </c>
      <c r="C1101" s="5">
        <v>110.5</v>
      </c>
      <c r="D1101" s="5">
        <v>6</v>
      </c>
      <c r="E1101" s="5">
        <v>4</v>
      </c>
      <c r="F1101" s="5">
        <v>46</v>
      </c>
      <c r="G1101" s="6">
        <v>7149.39</v>
      </c>
    </row>
    <row r="1102" spans="1:7" ht="15.75" x14ac:dyDescent="0.25">
      <c r="A1102">
        <v>1101</v>
      </c>
      <c r="B1102" s="4">
        <v>4088235</v>
      </c>
      <c r="C1102" s="5">
        <v>20.3</v>
      </c>
      <c r="D1102" s="5">
        <v>3</v>
      </c>
      <c r="E1102" s="5">
        <v>4</v>
      </c>
      <c r="F1102" s="5">
        <v>11</v>
      </c>
      <c r="G1102" s="6">
        <v>0</v>
      </c>
    </row>
    <row r="1103" spans="1:7" ht="15.75" x14ac:dyDescent="0.25">
      <c r="A1103">
        <v>1102</v>
      </c>
      <c r="B1103" s="4">
        <v>12055324</v>
      </c>
      <c r="C1103" s="5">
        <v>124.6</v>
      </c>
      <c r="D1103" s="5">
        <v>5</v>
      </c>
      <c r="E1103" s="5">
        <v>2</v>
      </c>
      <c r="F1103" s="5">
        <v>17</v>
      </c>
      <c r="G1103" s="6">
        <v>21609.95</v>
      </c>
    </row>
    <row r="1104" spans="1:7" ht="15.75" x14ac:dyDescent="0.25">
      <c r="A1104">
        <v>1103</v>
      </c>
      <c r="B1104" s="4">
        <v>13500411</v>
      </c>
      <c r="C1104" s="5">
        <v>41.6</v>
      </c>
      <c r="D1104" s="5">
        <v>5</v>
      </c>
      <c r="E1104" s="5">
        <v>0</v>
      </c>
      <c r="F1104" s="5">
        <v>28</v>
      </c>
      <c r="G1104" s="6">
        <v>14049.93</v>
      </c>
    </row>
    <row r="1105" spans="1:7" ht="15.75" x14ac:dyDescent="0.25">
      <c r="A1105">
        <v>1104</v>
      </c>
      <c r="B1105" s="4">
        <v>19652068</v>
      </c>
      <c r="C1105" s="5">
        <v>27.6</v>
      </c>
      <c r="D1105" s="5">
        <v>6</v>
      </c>
      <c r="E1105" s="5">
        <v>1</v>
      </c>
      <c r="F1105" s="5">
        <v>59</v>
      </c>
      <c r="G1105" s="6">
        <v>12843.91</v>
      </c>
    </row>
    <row r="1106" spans="1:7" ht="15.75" x14ac:dyDescent="0.25">
      <c r="A1106">
        <v>1105</v>
      </c>
      <c r="B1106" s="4">
        <v>5115179</v>
      </c>
      <c r="C1106" s="5">
        <v>76.099999999999994</v>
      </c>
      <c r="D1106" s="5">
        <v>6</v>
      </c>
      <c r="E1106" s="5">
        <v>5</v>
      </c>
      <c r="F1106" s="5">
        <v>30</v>
      </c>
      <c r="G1106" s="6">
        <v>15288.36</v>
      </c>
    </row>
    <row r="1107" spans="1:7" ht="15.75" x14ac:dyDescent="0.25">
      <c r="A1107">
        <v>1106</v>
      </c>
      <c r="B1107" s="4">
        <v>27844014</v>
      </c>
      <c r="C1107" s="5">
        <v>43.6</v>
      </c>
      <c r="D1107" s="5">
        <v>1</v>
      </c>
      <c r="E1107" s="5">
        <v>4</v>
      </c>
      <c r="F1107" s="5">
        <v>57</v>
      </c>
      <c r="G1107" s="6">
        <v>9761.33</v>
      </c>
    </row>
    <row r="1108" spans="1:7" ht="15.75" x14ac:dyDescent="0.25">
      <c r="A1108">
        <v>1107</v>
      </c>
      <c r="B1108" s="4">
        <v>11265762</v>
      </c>
      <c r="C1108" s="5">
        <v>44.7</v>
      </c>
      <c r="D1108" s="5">
        <v>4</v>
      </c>
      <c r="E1108" s="5">
        <v>5</v>
      </c>
      <c r="F1108" s="5">
        <v>61</v>
      </c>
      <c r="G1108" s="6">
        <v>6302.44</v>
      </c>
    </row>
    <row r="1109" spans="1:7" ht="15.75" x14ac:dyDescent="0.25">
      <c r="A1109">
        <v>1108</v>
      </c>
      <c r="B1109" s="4">
        <v>23893527</v>
      </c>
      <c r="C1109" s="5">
        <v>108.8</v>
      </c>
      <c r="D1109" s="5">
        <v>7</v>
      </c>
      <c r="E1109" s="5">
        <v>2</v>
      </c>
      <c r="F1109" s="5">
        <v>49</v>
      </c>
      <c r="G1109" s="6">
        <v>24609.45</v>
      </c>
    </row>
    <row r="1110" spans="1:7" ht="15.75" x14ac:dyDescent="0.25">
      <c r="A1110">
        <v>1109</v>
      </c>
      <c r="B1110" s="4">
        <v>28857103</v>
      </c>
      <c r="C1110" s="5">
        <v>46.2</v>
      </c>
      <c r="D1110" s="5">
        <v>5</v>
      </c>
      <c r="E1110" s="5">
        <v>1</v>
      </c>
      <c r="F1110" s="5">
        <v>39</v>
      </c>
      <c r="G1110" s="6">
        <v>246.04</v>
      </c>
    </row>
    <row r="1111" spans="1:7" ht="15.75" x14ac:dyDescent="0.25">
      <c r="A1111">
        <v>1110</v>
      </c>
      <c r="B1111" s="4">
        <v>6383826</v>
      </c>
      <c r="C1111" s="5">
        <v>94.9</v>
      </c>
      <c r="D1111" s="5">
        <v>6</v>
      </c>
      <c r="E1111" s="5">
        <v>4</v>
      </c>
      <c r="F1111" s="5">
        <v>28</v>
      </c>
      <c r="G1111" s="6">
        <v>12650.26</v>
      </c>
    </row>
    <row r="1112" spans="1:7" ht="15.75" x14ac:dyDescent="0.25">
      <c r="A1112">
        <v>1111</v>
      </c>
      <c r="B1112" s="4">
        <v>4725282</v>
      </c>
      <c r="C1112" s="5">
        <v>89.2</v>
      </c>
      <c r="D1112" s="5">
        <v>2</v>
      </c>
      <c r="E1112" s="5">
        <v>3</v>
      </c>
      <c r="F1112" s="5">
        <v>31</v>
      </c>
      <c r="G1112" s="6">
        <v>17289.490000000002</v>
      </c>
    </row>
    <row r="1113" spans="1:7" ht="15.75" x14ac:dyDescent="0.25">
      <c r="A1113">
        <v>1112</v>
      </c>
      <c r="B1113" s="4">
        <v>20019375</v>
      </c>
      <c r="C1113" s="5">
        <v>52.4</v>
      </c>
      <c r="D1113" s="5">
        <v>7</v>
      </c>
      <c r="E1113" s="5">
        <v>5</v>
      </c>
      <c r="F1113" s="5">
        <v>39</v>
      </c>
      <c r="G1113" s="6">
        <v>16573.759999999998</v>
      </c>
    </row>
    <row r="1114" spans="1:7" ht="15.75" x14ac:dyDescent="0.25">
      <c r="A1114">
        <v>1113</v>
      </c>
      <c r="B1114" s="4">
        <v>7762624</v>
      </c>
      <c r="C1114" s="5">
        <v>30.2</v>
      </c>
      <c r="D1114" s="5">
        <v>4</v>
      </c>
      <c r="E1114" s="5">
        <v>5</v>
      </c>
      <c r="F1114" s="5">
        <v>10</v>
      </c>
      <c r="G1114" s="6">
        <v>10528.43</v>
      </c>
    </row>
    <row r="1115" spans="1:7" ht="15.75" x14ac:dyDescent="0.25">
      <c r="A1115">
        <v>1114</v>
      </c>
      <c r="B1115" s="4">
        <v>16749931</v>
      </c>
      <c r="C1115" s="5">
        <v>53.1</v>
      </c>
      <c r="D1115" s="5">
        <v>2</v>
      </c>
      <c r="E1115" s="5">
        <v>2</v>
      </c>
      <c r="F1115" s="5">
        <v>32</v>
      </c>
      <c r="G1115" s="6">
        <v>4570.42</v>
      </c>
    </row>
    <row r="1116" spans="1:7" ht="15.75" x14ac:dyDescent="0.25">
      <c r="A1116">
        <v>1115</v>
      </c>
      <c r="B1116" s="4">
        <v>1967067</v>
      </c>
      <c r="C1116" s="5">
        <v>51.1</v>
      </c>
      <c r="D1116" s="5">
        <v>6</v>
      </c>
      <c r="E1116" s="5">
        <v>1</v>
      </c>
      <c r="F1116" s="5">
        <v>18</v>
      </c>
      <c r="G1116" s="6">
        <v>18564.560000000001</v>
      </c>
    </row>
    <row r="1117" spans="1:7" ht="15.75" x14ac:dyDescent="0.25">
      <c r="A1117">
        <v>1116</v>
      </c>
      <c r="B1117" s="4">
        <v>14042609</v>
      </c>
      <c r="C1117" s="5">
        <v>97.9</v>
      </c>
      <c r="D1117" s="5">
        <v>3</v>
      </c>
      <c r="E1117" s="5">
        <v>3</v>
      </c>
      <c r="F1117" s="5">
        <v>47</v>
      </c>
      <c r="G1117" s="6">
        <v>17419.45</v>
      </c>
    </row>
    <row r="1118" spans="1:7" ht="15.75" x14ac:dyDescent="0.25">
      <c r="A1118">
        <v>1117</v>
      </c>
      <c r="B1118" s="4">
        <v>21758804</v>
      </c>
      <c r="C1118" s="5">
        <v>35.4</v>
      </c>
      <c r="D1118" s="5">
        <v>4</v>
      </c>
      <c r="E1118" s="5">
        <v>4</v>
      </c>
      <c r="F1118" s="5">
        <v>44</v>
      </c>
      <c r="G1118" s="6">
        <v>14460.82</v>
      </c>
    </row>
    <row r="1119" spans="1:7" ht="15.75" x14ac:dyDescent="0.25">
      <c r="A1119">
        <v>1118</v>
      </c>
      <c r="B1119" s="4">
        <v>15791573</v>
      </c>
      <c r="C1119" s="5">
        <v>49.1</v>
      </c>
      <c r="D1119" s="5">
        <v>6</v>
      </c>
      <c r="E1119" s="5">
        <v>1</v>
      </c>
      <c r="F1119" s="5">
        <v>47</v>
      </c>
      <c r="G1119" s="6">
        <v>1905.26</v>
      </c>
    </row>
    <row r="1120" spans="1:7" ht="15.75" x14ac:dyDescent="0.25">
      <c r="A1120">
        <v>1119</v>
      </c>
      <c r="B1120" s="4">
        <v>22944560</v>
      </c>
      <c r="C1120" s="5">
        <v>49</v>
      </c>
      <c r="D1120" s="5">
        <v>4</v>
      </c>
      <c r="E1120" s="5">
        <v>1</v>
      </c>
      <c r="F1120" s="5">
        <v>40</v>
      </c>
      <c r="G1120" s="6">
        <v>11165.27</v>
      </c>
    </row>
    <row r="1121" spans="1:7" ht="15.75" x14ac:dyDescent="0.25">
      <c r="A1121">
        <v>1120</v>
      </c>
      <c r="B1121" s="4">
        <v>5771279</v>
      </c>
      <c r="C1121" s="5">
        <v>114.6</v>
      </c>
      <c r="D1121" s="5">
        <v>4</v>
      </c>
      <c r="E1121" s="5">
        <v>4</v>
      </c>
      <c r="F1121" s="5">
        <v>35</v>
      </c>
      <c r="G1121" s="6">
        <v>19394.54</v>
      </c>
    </row>
    <row r="1122" spans="1:7" ht="15.75" x14ac:dyDescent="0.25">
      <c r="A1122">
        <v>1121</v>
      </c>
      <c r="B1122" s="4">
        <v>27376353</v>
      </c>
      <c r="C1122" s="5">
        <v>33.299999999999997</v>
      </c>
      <c r="D1122" s="5">
        <v>6</v>
      </c>
      <c r="E1122" s="5">
        <v>4</v>
      </c>
      <c r="F1122" s="5">
        <v>16</v>
      </c>
      <c r="G1122" s="6">
        <v>9819.2800000000007</v>
      </c>
    </row>
    <row r="1123" spans="1:7" ht="15.75" x14ac:dyDescent="0.25">
      <c r="A1123">
        <v>1122</v>
      </c>
      <c r="B1123" s="4">
        <v>12441926</v>
      </c>
      <c r="C1123" s="5">
        <v>107.5</v>
      </c>
      <c r="D1123" s="5">
        <v>1</v>
      </c>
      <c r="E1123" s="5">
        <v>4</v>
      </c>
      <c r="F1123" s="5">
        <v>12</v>
      </c>
      <c r="G1123" s="6">
        <v>14796.73</v>
      </c>
    </row>
    <row r="1124" spans="1:7" ht="15.75" x14ac:dyDescent="0.25">
      <c r="A1124">
        <v>1123</v>
      </c>
      <c r="B1124" s="4">
        <v>1723982</v>
      </c>
      <c r="C1124" s="5">
        <v>116.1</v>
      </c>
      <c r="D1124" s="5">
        <v>4</v>
      </c>
      <c r="E1124" s="5">
        <v>5</v>
      </c>
      <c r="F1124" s="5">
        <v>7</v>
      </c>
      <c r="G1124" s="6">
        <v>12586.67</v>
      </c>
    </row>
    <row r="1125" spans="1:7" ht="15.75" x14ac:dyDescent="0.25">
      <c r="A1125">
        <v>1124</v>
      </c>
      <c r="B1125" s="4">
        <v>21556517</v>
      </c>
      <c r="C1125" s="5">
        <v>44.9</v>
      </c>
      <c r="D1125" s="5">
        <v>2</v>
      </c>
      <c r="E1125" s="5">
        <v>1</v>
      </c>
      <c r="F1125" s="5">
        <v>51</v>
      </c>
      <c r="G1125" s="6">
        <v>15145.76</v>
      </c>
    </row>
    <row r="1126" spans="1:7" ht="15.75" x14ac:dyDescent="0.25">
      <c r="A1126">
        <v>1125</v>
      </c>
      <c r="B1126" s="4">
        <v>18353073</v>
      </c>
      <c r="C1126" s="5">
        <v>103.7</v>
      </c>
      <c r="D1126" s="5">
        <v>5</v>
      </c>
      <c r="E1126" s="5">
        <v>2</v>
      </c>
      <c r="F1126" s="5">
        <v>59</v>
      </c>
      <c r="G1126" s="6">
        <v>9249.3799999999992</v>
      </c>
    </row>
    <row r="1127" spans="1:7" ht="15.75" x14ac:dyDescent="0.25">
      <c r="A1127">
        <v>1126</v>
      </c>
      <c r="B1127" s="4">
        <v>24758304</v>
      </c>
      <c r="C1127" s="5">
        <v>77.7</v>
      </c>
      <c r="D1127" s="5">
        <v>3</v>
      </c>
      <c r="E1127" s="5">
        <v>2</v>
      </c>
      <c r="F1127" s="5">
        <v>21</v>
      </c>
      <c r="G1127" s="6">
        <v>4884.96</v>
      </c>
    </row>
    <row r="1128" spans="1:7" ht="15.75" x14ac:dyDescent="0.25">
      <c r="A1128">
        <v>1127</v>
      </c>
      <c r="B1128" s="4">
        <v>18257461</v>
      </c>
      <c r="C1128" s="5">
        <v>39.4</v>
      </c>
      <c r="D1128" s="5">
        <v>5</v>
      </c>
      <c r="E1128" s="5">
        <v>4</v>
      </c>
      <c r="F1128" s="5">
        <v>10</v>
      </c>
      <c r="G1128" s="6">
        <v>8869.93</v>
      </c>
    </row>
    <row r="1129" spans="1:7" ht="15.75" x14ac:dyDescent="0.25">
      <c r="A1129">
        <v>1128</v>
      </c>
      <c r="B1129" s="4">
        <v>26209678</v>
      </c>
      <c r="C1129" s="5">
        <v>109.2</v>
      </c>
      <c r="D1129" s="5">
        <v>2</v>
      </c>
      <c r="E1129" s="5">
        <v>1</v>
      </c>
      <c r="F1129" s="5">
        <v>22</v>
      </c>
      <c r="G1129" s="6">
        <v>24839.49</v>
      </c>
    </row>
    <row r="1130" spans="1:7" ht="15.75" x14ac:dyDescent="0.25">
      <c r="A1130">
        <v>1129</v>
      </c>
      <c r="B1130" s="4">
        <v>13917821</v>
      </c>
      <c r="C1130" s="5">
        <v>106.4</v>
      </c>
      <c r="D1130" s="5">
        <v>1</v>
      </c>
      <c r="E1130" s="5">
        <v>3</v>
      </c>
      <c r="F1130" s="5">
        <v>1</v>
      </c>
      <c r="G1130" s="6">
        <v>12436.73</v>
      </c>
    </row>
    <row r="1131" spans="1:7" ht="15.75" x14ac:dyDescent="0.25">
      <c r="A1131">
        <v>1130</v>
      </c>
      <c r="B1131" s="4">
        <v>16424775</v>
      </c>
      <c r="C1131" s="5">
        <v>54.8</v>
      </c>
      <c r="D1131" s="5">
        <v>3</v>
      </c>
      <c r="E1131" s="5">
        <v>4</v>
      </c>
      <c r="F1131" s="5">
        <v>18</v>
      </c>
      <c r="G1131" s="6">
        <v>7483.82</v>
      </c>
    </row>
    <row r="1132" spans="1:7" ht="15.75" x14ac:dyDescent="0.25">
      <c r="A1132">
        <v>1131</v>
      </c>
      <c r="B1132" s="4">
        <v>29287309</v>
      </c>
      <c r="C1132" s="5">
        <v>84.6</v>
      </c>
      <c r="D1132" s="5">
        <v>3</v>
      </c>
      <c r="E1132" s="5">
        <v>1</v>
      </c>
      <c r="F1132" s="5">
        <v>47</v>
      </c>
      <c r="G1132" s="6">
        <v>13777.06</v>
      </c>
    </row>
    <row r="1133" spans="1:7" ht="15.75" x14ac:dyDescent="0.25">
      <c r="A1133">
        <v>1132</v>
      </c>
      <c r="B1133" s="4">
        <v>9486800</v>
      </c>
      <c r="C1133" s="5">
        <v>85.5</v>
      </c>
      <c r="D1133" s="5">
        <v>4</v>
      </c>
      <c r="E1133" s="5">
        <v>4</v>
      </c>
      <c r="F1133" s="5">
        <v>14</v>
      </c>
      <c r="G1133" s="6">
        <v>9622.81</v>
      </c>
    </row>
    <row r="1134" spans="1:7" ht="15.75" x14ac:dyDescent="0.25">
      <c r="A1134">
        <v>1133</v>
      </c>
      <c r="B1134" s="4">
        <v>21946970</v>
      </c>
      <c r="C1134" s="5">
        <v>15.3</v>
      </c>
      <c r="D1134" s="5">
        <v>6</v>
      </c>
      <c r="E1134" s="5">
        <v>4</v>
      </c>
      <c r="F1134" s="5">
        <v>37</v>
      </c>
      <c r="G1134" s="6">
        <v>7900.07</v>
      </c>
    </row>
    <row r="1135" spans="1:7" ht="15.75" x14ac:dyDescent="0.25">
      <c r="A1135">
        <v>1134</v>
      </c>
      <c r="B1135" s="4">
        <v>4162215</v>
      </c>
      <c r="C1135" s="5">
        <v>31.6</v>
      </c>
      <c r="D1135" s="5">
        <v>5</v>
      </c>
      <c r="E1135" s="5">
        <v>4</v>
      </c>
      <c r="F1135" s="5">
        <v>5</v>
      </c>
      <c r="G1135" s="6">
        <v>13591.26</v>
      </c>
    </row>
    <row r="1136" spans="1:7" ht="15.75" x14ac:dyDescent="0.25">
      <c r="A1136">
        <v>1135</v>
      </c>
      <c r="B1136" s="4">
        <v>5683611</v>
      </c>
      <c r="C1136" s="5">
        <v>79.900000000000006</v>
      </c>
      <c r="D1136" s="5">
        <v>3</v>
      </c>
      <c r="E1136" s="5">
        <v>1</v>
      </c>
      <c r="F1136" s="5">
        <v>17</v>
      </c>
      <c r="G1136" s="6">
        <v>22817.16</v>
      </c>
    </row>
    <row r="1137" spans="1:7" ht="15.75" x14ac:dyDescent="0.25">
      <c r="A1137">
        <v>1136</v>
      </c>
      <c r="B1137" s="4">
        <v>14042527</v>
      </c>
      <c r="C1137" s="5">
        <v>29.5</v>
      </c>
      <c r="D1137" s="5">
        <v>5</v>
      </c>
      <c r="E1137" s="5">
        <v>0</v>
      </c>
      <c r="F1137" s="5">
        <v>23</v>
      </c>
      <c r="G1137" s="6">
        <v>3891.19</v>
      </c>
    </row>
    <row r="1138" spans="1:7" ht="15.75" x14ac:dyDescent="0.25">
      <c r="A1138">
        <v>1137</v>
      </c>
      <c r="B1138" s="4">
        <v>16792677</v>
      </c>
      <c r="C1138" s="5">
        <v>54.7</v>
      </c>
      <c r="D1138" s="5">
        <v>5</v>
      </c>
      <c r="E1138" s="5">
        <v>0</v>
      </c>
      <c r="F1138" s="5">
        <v>0</v>
      </c>
      <c r="G1138" s="6">
        <v>15128.22</v>
      </c>
    </row>
    <row r="1139" spans="1:7" ht="15.75" x14ac:dyDescent="0.25">
      <c r="A1139">
        <v>1138</v>
      </c>
      <c r="B1139" s="4">
        <v>28569836</v>
      </c>
      <c r="C1139" s="5">
        <v>84.3</v>
      </c>
      <c r="D1139" s="5">
        <v>5</v>
      </c>
      <c r="E1139" s="5">
        <v>3</v>
      </c>
      <c r="F1139" s="5">
        <v>24</v>
      </c>
      <c r="G1139" s="6">
        <v>9000.66</v>
      </c>
    </row>
    <row r="1140" spans="1:7" ht="15.75" x14ac:dyDescent="0.25">
      <c r="A1140">
        <v>1139</v>
      </c>
      <c r="B1140" s="4">
        <v>14041504</v>
      </c>
      <c r="C1140" s="5">
        <v>99.8</v>
      </c>
      <c r="D1140" s="5">
        <v>7</v>
      </c>
      <c r="E1140" s="5">
        <v>4</v>
      </c>
      <c r="F1140" s="5">
        <v>50</v>
      </c>
      <c r="G1140" s="6">
        <v>15299.85</v>
      </c>
    </row>
    <row r="1141" spans="1:7" ht="15.75" x14ac:dyDescent="0.25">
      <c r="A1141">
        <v>1140</v>
      </c>
      <c r="B1141" s="4">
        <v>22149777</v>
      </c>
      <c r="C1141" s="5">
        <v>31.6</v>
      </c>
      <c r="D1141" s="5">
        <v>4</v>
      </c>
      <c r="E1141" s="5">
        <v>1</v>
      </c>
      <c r="F1141" s="5">
        <v>42</v>
      </c>
      <c r="G1141" s="6">
        <v>10622.93</v>
      </c>
    </row>
    <row r="1142" spans="1:7" ht="15.75" x14ac:dyDescent="0.25">
      <c r="A1142">
        <v>1141</v>
      </c>
      <c r="B1142" s="4">
        <v>28854864</v>
      </c>
      <c r="C1142" s="5">
        <v>67.099999999999994</v>
      </c>
      <c r="D1142" s="5">
        <v>7</v>
      </c>
      <c r="E1142" s="5">
        <v>3</v>
      </c>
      <c r="F1142" s="5">
        <v>26</v>
      </c>
      <c r="G1142" s="6">
        <v>5847.88</v>
      </c>
    </row>
    <row r="1143" spans="1:7" ht="15.75" x14ac:dyDescent="0.25">
      <c r="A1143">
        <v>1142</v>
      </c>
      <c r="B1143" s="4">
        <v>8814039</v>
      </c>
      <c r="C1143" s="5">
        <v>36</v>
      </c>
      <c r="D1143" s="5">
        <v>8</v>
      </c>
      <c r="E1143" s="5">
        <v>1</v>
      </c>
      <c r="F1143" s="5">
        <v>51</v>
      </c>
      <c r="G1143" s="6">
        <v>15943.72</v>
      </c>
    </row>
    <row r="1144" spans="1:7" ht="15.75" x14ac:dyDescent="0.25">
      <c r="A1144">
        <v>1143</v>
      </c>
      <c r="B1144" s="4">
        <v>2011742</v>
      </c>
      <c r="C1144" s="5">
        <v>46.7</v>
      </c>
      <c r="D1144" s="5">
        <v>7</v>
      </c>
      <c r="E1144" s="5">
        <v>2</v>
      </c>
      <c r="F1144" s="5">
        <v>36</v>
      </c>
      <c r="G1144" s="6">
        <v>3821.88</v>
      </c>
    </row>
    <row r="1145" spans="1:7" ht="15.75" x14ac:dyDescent="0.25">
      <c r="A1145">
        <v>1144</v>
      </c>
      <c r="B1145" s="4">
        <v>138385</v>
      </c>
      <c r="C1145" s="5">
        <v>78.3</v>
      </c>
      <c r="D1145" s="5">
        <v>8</v>
      </c>
      <c r="E1145" s="5">
        <v>4</v>
      </c>
      <c r="F1145" s="5">
        <v>8</v>
      </c>
      <c r="G1145" s="6">
        <v>7766.72</v>
      </c>
    </row>
    <row r="1146" spans="1:7" ht="15.75" x14ac:dyDescent="0.25">
      <c r="A1146">
        <v>1145</v>
      </c>
      <c r="B1146" s="4">
        <v>9685698</v>
      </c>
      <c r="C1146" s="5">
        <v>27.4</v>
      </c>
      <c r="D1146" s="5">
        <v>2</v>
      </c>
      <c r="E1146" s="5">
        <v>0</v>
      </c>
      <c r="F1146" s="5">
        <v>13</v>
      </c>
      <c r="G1146" s="6">
        <v>14017.37</v>
      </c>
    </row>
    <row r="1147" spans="1:7" ht="15.75" x14ac:dyDescent="0.25">
      <c r="A1147">
        <v>1146</v>
      </c>
      <c r="B1147" s="4">
        <v>16785004</v>
      </c>
      <c r="C1147" s="5">
        <v>64.5</v>
      </c>
      <c r="D1147" s="5">
        <v>7</v>
      </c>
      <c r="E1147" s="5">
        <v>2</v>
      </c>
      <c r="F1147" s="5">
        <v>33</v>
      </c>
      <c r="G1147" s="6">
        <v>15545.77</v>
      </c>
    </row>
    <row r="1148" spans="1:7" ht="15.75" x14ac:dyDescent="0.25">
      <c r="A1148">
        <v>1147</v>
      </c>
      <c r="B1148" s="4">
        <v>6416739</v>
      </c>
      <c r="C1148" s="5">
        <v>91.9</v>
      </c>
      <c r="D1148" s="5">
        <v>7</v>
      </c>
      <c r="E1148" s="5">
        <v>4</v>
      </c>
      <c r="F1148" s="5">
        <v>20</v>
      </c>
      <c r="G1148" s="6">
        <v>13330.56</v>
      </c>
    </row>
    <row r="1149" spans="1:7" ht="15.75" x14ac:dyDescent="0.25">
      <c r="A1149">
        <v>1148</v>
      </c>
      <c r="B1149" s="4">
        <v>9113427</v>
      </c>
      <c r="C1149" s="5">
        <v>44.4</v>
      </c>
      <c r="D1149" s="5">
        <v>1</v>
      </c>
      <c r="E1149" s="5">
        <v>0</v>
      </c>
      <c r="F1149" s="5">
        <v>25</v>
      </c>
      <c r="G1149" s="6">
        <v>7566.37</v>
      </c>
    </row>
    <row r="1150" spans="1:7" ht="15.75" x14ac:dyDescent="0.25">
      <c r="A1150">
        <v>1149</v>
      </c>
      <c r="B1150" s="4">
        <v>14451968</v>
      </c>
      <c r="C1150" s="5">
        <v>109.2</v>
      </c>
      <c r="D1150" s="5">
        <v>3</v>
      </c>
      <c r="E1150" s="5">
        <v>1</v>
      </c>
      <c r="F1150" s="5">
        <v>17</v>
      </c>
      <c r="G1150" s="6">
        <v>12308.93</v>
      </c>
    </row>
    <row r="1151" spans="1:7" ht="15.75" x14ac:dyDescent="0.25">
      <c r="A1151">
        <v>1150</v>
      </c>
      <c r="B1151" s="4">
        <v>27879046</v>
      </c>
      <c r="C1151" s="5">
        <v>83.4</v>
      </c>
      <c r="D1151" s="5">
        <v>6</v>
      </c>
      <c r="E1151" s="5">
        <v>2</v>
      </c>
      <c r="F1151" s="5">
        <v>54</v>
      </c>
      <c r="G1151" s="6">
        <v>9983.6200000000008</v>
      </c>
    </row>
    <row r="1152" spans="1:7" ht="15.75" x14ac:dyDescent="0.25">
      <c r="A1152">
        <v>1151</v>
      </c>
      <c r="B1152" s="4">
        <v>17117189</v>
      </c>
      <c r="C1152" s="5">
        <v>110.4</v>
      </c>
      <c r="D1152" s="5">
        <v>4</v>
      </c>
      <c r="E1152" s="5">
        <v>3</v>
      </c>
      <c r="F1152" s="5">
        <v>5</v>
      </c>
      <c r="G1152" s="6">
        <v>15756.55</v>
      </c>
    </row>
    <row r="1153" spans="1:7" ht="15.75" x14ac:dyDescent="0.25">
      <c r="A1153">
        <v>1152</v>
      </c>
      <c r="B1153" s="4">
        <v>7792726</v>
      </c>
      <c r="C1153" s="5">
        <v>108.8</v>
      </c>
      <c r="D1153" s="5">
        <v>5</v>
      </c>
      <c r="E1153" s="5">
        <v>4</v>
      </c>
      <c r="F1153" s="5">
        <v>40</v>
      </c>
      <c r="G1153" s="6">
        <v>17430.71</v>
      </c>
    </row>
    <row r="1154" spans="1:7" ht="15.75" x14ac:dyDescent="0.25">
      <c r="A1154">
        <v>1153</v>
      </c>
      <c r="B1154" s="4">
        <v>7378716</v>
      </c>
      <c r="C1154" s="5">
        <v>80.2</v>
      </c>
      <c r="D1154" s="5">
        <v>7</v>
      </c>
      <c r="E1154" s="5">
        <v>2</v>
      </c>
      <c r="F1154" s="5">
        <v>54</v>
      </c>
      <c r="G1154" s="6">
        <v>6684.62</v>
      </c>
    </row>
    <row r="1155" spans="1:7" ht="15.75" x14ac:dyDescent="0.25">
      <c r="A1155">
        <v>1154</v>
      </c>
      <c r="B1155" s="4">
        <v>27663012</v>
      </c>
      <c r="C1155" s="5">
        <v>61.9</v>
      </c>
      <c r="D1155" s="5">
        <v>2</v>
      </c>
      <c r="E1155" s="5">
        <v>2</v>
      </c>
      <c r="F1155" s="5">
        <v>21</v>
      </c>
      <c r="G1155" s="6">
        <v>6838.27</v>
      </c>
    </row>
    <row r="1156" spans="1:7" ht="15.75" x14ac:dyDescent="0.25">
      <c r="A1156">
        <v>1155</v>
      </c>
      <c r="B1156" s="4">
        <v>3433906</v>
      </c>
      <c r="C1156" s="5">
        <v>123.1</v>
      </c>
      <c r="D1156" s="5">
        <v>8</v>
      </c>
      <c r="E1156" s="5">
        <v>3</v>
      </c>
      <c r="F1156" s="5">
        <v>36</v>
      </c>
      <c r="G1156" s="6">
        <v>22188.09</v>
      </c>
    </row>
    <row r="1157" spans="1:7" ht="15.75" x14ac:dyDescent="0.25">
      <c r="A1157">
        <v>1156</v>
      </c>
      <c r="B1157" s="4">
        <v>23496763</v>
      </c>
      <c r="C1157" s="5">
        <v>112.7</v>
      </c>
      <c r="D1157" s="5">
        <v>7</v>
      </c>
      <c r="E1157" s="5">
        <v>5</v>
      </c>
      <c r="F1157" s="5">
        <v>43</v>
      </c>
      <c r="G1157" s="6">
        <v>11920.21</v>
      </c>
    </row>
    <row r="1158" spans="1:7" ht="15.75" x14ac:dyDescent="0.25">
      <c r="A1158">
        <v>1157</v>
      </c>
      <c r="B1158" s="4">
        <v>15653545</v>
      </c>
      <c r="C1158" s="5">
        <v>75.400000000000006</v>
      </c>
      <c r="D1158" s="5">
        <v>2</v>
      </c>
      <c r="E1158" s="5">
        <v>3</v>
      </c>
      <c r="F1158" s="5">
        <v>12</v>
      </c>
      <c r="G1158" s="6">
        <v>4449.1899999999996</v>
      </c>
    </row>
    <row r="1159" spans="1:7" ht="15.75" x14ac:dyDescent="0.25">
      <c r="A1159">
        <v>1158</v>
      </c>
      <c r="B1159" s="4">
        <v>7149299</v>
      </c>
      <c r="C1159" s="5">
        <v>75.599999999999994</v>
      </c>
      <c r="D1159" s="5">
        <v>8</v>
      </c>
      <c r="E1159" s="5">
        <v>0</v>
      </c>
      <c r="F1159" s="5">
        <v>52</v>
      </c>
      <c r="G1159" s="6">
        <v>14772.26</v>
      </c>
    </row>
    <row r="1160" spans="1:7" ht="15.75" x14ac:dyDescent="0.25">
      <c r="A1160">
        <v>1159</v>
      </c>
      <c r="B1160" s="4">
        <v>12778255</v>
      </c>
      <c r="C1160" s="5">
        <v>88.4</v>
      </c>
      <c r="D1160" s="5">
        <v>4</v>
      </c>
      <c r="E1160" s="5">
        <v>2</v>
      </c>
      <c r="F1160" s="5">
        <v>39</v>
      </c>
      <c r="G1160" s="6">
        <v>16309.23</v>
      </c>
    </row>
    <row r="1161" spans="1:7" ht="15.75" x14ac:dyDescent="0.25">
      <c r="A1161">
        <v>1160</v>
      </c>
      <c r="B1161" s="4">
        <v>19486066</v>
      </c>
      <c r="C1161" s="5">
        <v>48.9</v>
      </c>
      <c r="D1161" s="5">
        <v>4</v>
      </c>
      <c r="E1161" s="5">
        <v>2</v>
      </c>
      <c r="F1161" s="5">
        <v>40</v>
      </c>
      <c r="G1161" s="6">
        <v>13919.4</v>
      </c>
    </row>
    <row r="1162" spans="1:7" ht="15.75" x14ac:dyDescent="0.25">
      <c r="A1162">
        <v>1161</v>
      </c>
      <c r="B1162" s="4">
        <v>29209501</v>
      </c>
      <c r="C1162" s="5">
        <v>48.5</v>
      </c>
      <c r="D1162" s="5">
        <v>2</v>
      </c>
      <c r="E1162" s="5">
        <v>1</v>
      </c>
      <c r="F1162" s="5">
        <v>51</v>
      </c>
      <c r="G1162" s="6">
        <v>5111.08</v>
      </c>
    </row>
    <row r="1163" spans="1:7" ht="15.75" x14ac:dyDescent="0.25">
      <c r="A1163">
        <v>1162</v>
      </c>
      <c r="B1163" s="4">
        <v>11766230</v>
      </c>
      <c r="C1163" s="5">
        <v>50.1</v>
      </c>
      <c r="D1163" s="5">
        <v>7</v>
      </c>
      <c r="E1163" s="5">
        <v>5</v>
      </c>
      <c r="F1163" s="5">
        <v>40</v>
      </c>
      <c r="G1163" s="6">
        <v>8470.0400000000009</v>
      </c>
    </row>
    <row r="1164" spans="1:7" ht="15.75" x14ac:dyDescent="0.25">
      <c r="A1164">
        <v>1163</v>
      </c>
      <c r="B1164" s="4">
        <v>26322113</v>
      </c>
      <c r="C1164" s="5">
        <v>55.8</v>
      </c>
      <c r="D1164" s="5">
        <v>6</v>
      </c>
      <c r="E1164" s="5">
        <v>4</v>
      </c>
      <c r="F1164" s="5">
        <v>62</v>
      </c>
      <c r="G1164" s="6">
        <v>9344.1200000000008</v>
      </c>
    </row>
    <row r="1165" spans="1:7" ht="15.75" x14ac:dyDescent="0.25">
      <c r="A1165">
        <v>1164</v>
      </c>
      <c r="B1165" s="4">
        <v>11655691</v>
      </c>
      <c r="C1165" s="5">
        <v>66.599999999999994</v>
      </c>
      <c r="D1165" s="5">
        <v>2</v>
      </c>
      <c r="E1165" s="5">
        <v>1</v>
      </c>
      <c r="F1165" s="5">
        <v>19</v>
      </c>
      <c r="G1165" s="6">
        <v>16532.580000000002</v>
      </c>
    </row>
    <row r="1166" spans="1:7" ht="15.75" x14ac:dyDescent="0.25">
      <c r="A1166">
        <v>1165</v>
      </c>
      <c r="B1166" s="4">
        <v>5056888</v>
      </c>
      <c r="C1166" s="5">
        <v>104.8</v>
      </c>
      <c r="D1166" s="5">
        <v>6</v>
      </c>
      <c r="E1166" s="5">
        <v>0</v>
      </c>
      <c r="F1166" s="5">
        <v>34</v>
      </c>
      <c r="G1166" s="6">
        <v>27998.69</v>
      </c>
    </row>
    <row r="1167" spans="1:7" ht="15.75" x14ac:dyDescent="0.25">
      <c r="A1167">
        <v>1166</v>
      </c>
      <c r="B1167" s="4">
        <v>8584307</v>
      </c>
      <c r="C1167" s="5">
        <v>47</v>
      </c>
      <c r="D1167" s="5">
        <v>5</v>
      </c>
      <c r="E1167" s="5">
        <v>4</v>
      </c>
      <c r="F1167" s="5">
        <v>26</v>
      </c>
      <c r="G1167" s="6">
        <v>12768.37</v>
      </c>
    </row>
    <row r="1168" spans="1:7" ht="15.75" x14ac:dyDescent="0.25">
      <c r="A1168">
        <v>1167</v>
      </c>
      <c r="B1168" s="4">
        <v>27748584</v>
      </c>
      <c r="C1168" s="5">
        <v>72</v>
      </c>
      <c r="D1168" s="5">
        <v>7</v>
      </c>
      <c r="E1168" s="5">
        <v>2</v>
      </c>
      <c r="F1168" s="5">
        <v>48</v>
      </c>
      <c r="G1168" s="6">
        <v>16996.71</v>
      </c>
    </row>
    <row r="1169" spans="1:7" ht="15.75" x14ac:dyDescent="0.25">
      <c r="A1169">
        <v>1168</v>
      </c>
      <c r="B1169" s="4">
        <v>11381669</v>
      </c>
      <c r="C1169" s="5">
        <v>79.3</v>
      </c>
      <c r="D1169" s="5">
        <v>8</v>
      </c>
      <c r="E1169" s="5">
        <v>5</v>
      </c>
      <c r="F1169" s="5">
        <v>28</v>
      </c>
      <c r="G1169" s="6">
        <v>18961.52</v>
      </c>
    </row>
    <row r="1170" spans="1:7" ht="15.75" x14ac:dyDescent="0.25">
      <c r="A1170">
        <v>1169</v>
      </c>
      <c r="B1170" s="4">
        <v>354422</v>
      </c>
      <c r="C1170" s="5">
        <v>51.4</v>
      </c>
      <c r="D1170" s="5">
        <v>4</v>
      </c>
      <c r="E1170" s="5">
        <v>1</v>
      </c>
      <c r="F1170" s="5">
        <v>15</v>
      </c>
      <c r="G1170" s="6">
        <v>19059.03</v>
      </c>
    </row>
    <row r="1171" spans="1:7" ht="15.75" x14ac:dyDescent="0.25">
      <c r="A1171">
        <v>1170</v>
      </c>
      <c r="B1171" s="4">
        <v>2156900</v>
      </c>
      <c r="C1171" s="5">
        <v>129.30000000000001</v>
      </c>
      <c r="D1171" s="5">
        <v>5</v>
      </c>
      <c r="E1171" s="5">
        <v>0</v>
      </c>
      <c r="F1171" s="5">
        <v>49</v>
      </c>
      <c r="G1171" s="6">
        <v>26720.44</v>
      </c>
    </row>
    <row r="1172" spans="1:7" ht="15.75" x14ac:dyDescent="0.25">
      <c r="A1172">
        <v>1171</v>
      </c>
      <c r="B1172" s="4">
        <v>18048081</v>
      </c>
      <c r="C1172" s="5">
        <v>49.4</v>
      </c>
      <c r="D1172" s="5">
        <v>4</v>
      </c>
      <c r="E1172" s="5">
        <v>4</v>
      </c>
      <c r="F1172" s="5">
        <v>19</v>
      </c>
      <c r="G1172" s="6">
        <v>8062.7</v>
      </c>
    </row>
    <row r="1173" spans="1:7" ht="15.75" x14ac:dyDescent="0.25">
      <c r="A1173">
        <v>1172</v>
      </c>
      <c r="B1173" s="4">
        <v>18930224</v>
      </c>
      <c r="C1173" s="5">
        <v>82.3</v>
      </c>
      <c r="D1173" s="5">
        <v>4</v>
      </c>
      <c r="E1173" s="5">
        <v>1</v>
      </c>
      <c r="F1173" s="5">
        <v>7</v>
      </c>
      <c r="G1173" s="6">
        <v>6728.79</v>
      </c>
    </row>
    <row r="1174" spans="1:7" ht="15.75" x14ac:dyDescent="0.25">
      <c r="A1174">
        <v>1173</v>
      </c>
      <c r="B1174" s="4">
        <v>1350596</v>
      </c>
      <c r="C1174" s="5">
        <v>63.6</v>
      </c>
      <c r="D1174" s="5">
        <v>5</v>
      </c>
      <c r="E1174" s="5">
        <v>0</v>
      </c>
      <c r="F1174" s="5">
        <v>7</v>
      </c>
      <c r="G1174" s="6">
        <v>8457.44</v>
      </c>
    </row>
    <row r="1175" spans="1:7" ht="15.75" x14ac:dyDescent="0.25">
      <c r="A1175">
        <v>1174</v>
      </c>
      <c r="B1175" s="4">
        <v>5812789</v>
      </c>
      <c r="C1175" s="5">
        <v>66.400000000000006</v>
      </c>
      <c r="D1175" s="5">
        <v>8</v>
      </c>
      <c r="E1175" s="5">
        <v>1</v>
      </c>
      <c r="F1175" s="5">
        <v>41</v>
      </c>
      <c r="G1175" s="6">
        <v>11025.34</v>
      </c>
    </row>
    <row r="1176" spans="1:7" ht="15.75" x14ac:dyDescent="0.25">
      <c r="A1176">
        <v>1175</v>
      </c>
      <c r="B1176" s="4">
        <v>114560</v>
      </c>
      <c r="C1176" s="5">
        <v>86.6</v>
      </c>
      <c r="D1176" s="5">
        <v>4</v>
      </c>
      <c r="E1176" s="5">
        <v>0</v>
      </c>
      <c r="F1176" s="5">
        <v>32</v>
      </c>
      <c r="G1176" s="6">
        <v>9619.52</v>
      </c>
    </row>
    <row r="1177" spans="1:7" ht="15.75" x14ac:dyDescent="0.25">
      <c r="A1177">
        <v>1176</v>
      </c>
      <c r="B1177" s="4">
        <v>9952351</v>
      </c>
      <c r="C1177" s="5">
        <v>49</v>
      </c>
      <c r="D1177" s="5">
        <v>6</v>
      </c>
      <c r="E1177" s="5">
        <v>5</v>
      </c>
      <c r="F1177" s="5">
        <v>37</v>
      </c>
      <c r="G1177" s="6">
        <v>16014.79</v>
      </c>
    </row>
    <row r="1178" spans="1:7" ht="15.75" x14ac:dyDescent="0.25">
      <c r="A1178">
        <v>1177</v>
      </c>
      <c r="B1178" s="4">
        <v>21130604</v>
      </c>
      <c r="C1178" s="5">
        <v>40.4</v>
      </c>
      <c r="D1178" s="5">
        <v>6</v>
      </c>
      <c r="E1178" s="5">
        <v>5</v>
      </c>
      <c r="F1178" s="5">
        <v>4</v>
      </c>
      <c r="G1178" s="6">
        <v>11281.48</v>
      </c>
    </row>
    <row r="1179" spans="1:7" ht="15.75" x14ac:dyDescent="0.25">
      <c r="A1179">
        <v>1178</v>
      </c>
      <c r="B1179" s="4">
        <v>28951463</v>
      </c>
      <c r="C1179" s="5">
        <v>51.9</v>
      </c>
      <c r="D1179" s="5">
        <v>2</v>
      </c>
      <c r="E1179" s="5">
        <v>3</v>
      </c>
      <c r="F1179" s="5">
        <v>10</v>
      </c>
      <c r="G1179" s="6">
        <v>2680.68</v>
      </c>
    </row>
    <row r="1180" spans="1:7" ht="15.75" x14ac:dyDescent="0.25">
      <c r="A1180">
        <v>1179</v>
      </c>
      <c r="B1180" s="4">
        <v>5842240</v>
      </c>
      <c r="C1180" s="5">
        <v>62.7</v>
      </c>
      <c r="D1180" s="5">
        <v>6</v>
      </c>
      <c r="E1180" s="5">
        <v>0</v>
      </c>
      <c r="F1180" s="5">
        <v>38</v>
      </c>
      <c r="G1180" s="6">
        <v>15848.98</v>
      </c>
    </row>
    <row r="1181" spans="1:7" ht="15.75" x14ac:dyDescent="0.25">
      <c r="A1181">
        <v>1180</v>
      </c>
      <c r="B1181" s="4">
        <v>26663023</v>
      </c>
      <c r="C1181" s="5">
        <v>52.9</v>
      </c>
      <c r="D1181" s="5">
        <v>2</v>
      </c>
      <c r="E1181" s="5">
        <v>3</v>
      </c>
      <c r="F1181" s="5">
        <v>37</v>
      </c>
      <c r="G1181" s="6">
        <v>11820.71</v>
      </c>
    </row>
    <row r="1182" spans="1:7" ht="15.75" x14ac:dyDescent="0.25">
      <c r="A1182">
        <v>1181</v>
      </c>
      <c r="B1182" s="4">
        <v>17548581</v>
      </c>
      <c r="C1182" s="5">
        <v>85.7</v>
      </c>
      <c r="D1182" s="5">
        <v>3</v>
      </c>
      <c r="E1182" s="5">
        <v>1</v>
      </c>
      <c r="F1182" s="5">
        <v>38</v>
      </c>
      <c r="G1182" s="6">
        <v>17950.11</v>
      </c>
    </row>
    <row r="1183" spans="1:7" ht="15.75" x14ac:dyDescent="0.25">
      <c r="A1183">
        <v>1182</v>
      </c>
      <c r="B1183" s="4">
        <v>24765963</v>
      </c>
      <c r="C1183" s="5">
        <v>28.8</v>
      </c>
      <c r="D1183" s="5">
        <v>5</v>
      </c>
      <c r="E1183" s="5">
        <v>0</v>
      </c>
      <c r="F1183" s="5">
        <v>7</v>
      </c>
      <c r="G1183" s="6">
        <v>14374.13</v>
      </c>
    </row>
    <row r="1184" spans="1:7" ht="15.75" x14ac:dyDescent="0.25">
      <c r="A1184">
        <v>1183</v>
      </c>
      <c r="B1184" s="4">
        <v>7364305</v>
      </c>
      <c r="C1184" s="5">
        <v>32.5</v>
      </c>
      <c r="D1184" s="5">
        <v>4</v>
      </c>
      <c r="E1184" s="5">
        <v>5</v>
      </c>
      <c r="F1184" s="5">
        <v>58</v>
      </c>
      <c r="G1184" s="6">
        <v>2990.23</v>
      </c>
    </row>
    <row r="1185" spans="1:7" ht="15.75" x14ac:dyDescent="0.25">
      <c r="A1185">
        <v>1184</v>
      </c>
      <c r="B1185" s="4">
        <v>26876116</v>
      </c>
      <c r="C1185" s="5">
        <v>44.9</v>
      </c>
      <c r="D1185" s="5">
        <v>3</v>
      </c>
      <c r="E1185" s="5">
        <v>2</v>
      </c>
      <c r="F1185" s="5">
        <v>60</v>
      </c>
      <c r="G1185" s="6">
        <v>3360.94</v>
      </c>
    </row>
    <row r="1186" spans="1:7" ht="15.75" x14ac:dyDescent="0.25">
      <c r="A1186">
        <v>1185</v>
      </c>
      <c r="B1186" s="4">
        <v>11561577</v>
      </c>
      <c r="C1186" s="5">
        <v>43.1</v>
      </c>
      <c r="D1186" s="5">
        <v>3</v>
      </c>
      <c r="E1186" s="5">
        <v>4</v>
      </c>
      <c r="F1186" s="5">
        <v>33</v>
      </c>
      <c r="G1186" s="6">
        <v>3121.82</v>
      </c>
    </row>
    <row r="1187" spans="1:7" ht="15.75" x14ac:dyDescent="0.25">
      <c r="A1187">
        <v>1186</v>
      </c>
      <c r="B1187" s="4">
        <v>21435182</v>
      </c>
      <c r="C1187" s="5">
        <v>61.6</v>
      </c>
      <c r="D1187" s="5">
        <v>2</v>
      </c>
      <c r="E1187" s="5">
        <v>4</v>
      </c>
      <c r="F1187" s="5">
        <v>19</v>
      </c>
      <c r="G1187" s="6">
        <v>0</v>
      </c>
    </row>
    <row r="1188" spans="1:7" ht="15.75" x14ac:dyDescent="0.25">
      <c r="A1188">
        <v>1187</v>
      </c>
      <c r="B1188" s="4">
        <v>20511312</v>
      </c>
      <c r="C1188" s="5">
        <v>97.1</v>
      </c>
      <c r="D1188" s="5">
        <v>5</v>
      </c>
      <c r="E1188" s="5">
        <v>2</v>
      </c>
      <c r="F1188" s="5">
        <v>48</v>
      </c>
      <c r="G1188" s="6">
        <v>13912</v>
      </c>
    </row>
    <row r="1189" spans="1:7" ht="15.75" x14ac:dyDescent="0.25">
      <c r="A1189">
        <v>1188</v>
      </c>
      <c r="B1189" s="4">
        <v>27717101</v>
      </c>
      <c r="C1189" s="5">
        <v>120.9</v>
      </c>
      <c r="D1189" s="5">
        <v>2</v>
      </c>
      <c r="E1189" s="5">
        <v>3</v>
      </c>
      <c r="F1189" s="5">
        <v>38</v>
      </c>
      <c r="G1189" s="6">
        <v>9259.61</v>
      </c>
    </row>
    <row r="1190" spans="1:7" ht="15.75" x14ac:dyDescent="0.25">
      <c r="A1190">
        <v>1189</v>
      </c>
      <c r="B1190" s="4">
        <v>29671303</v>
      </c>
      <c r="C1190" s="5">
        <v>76.7</v>
      </c>
      <c r="D1190" s="5">
        <v>7</v>
      </c>
      <c r="E1190" s="5">
        <v>0</v>
      </c>
      <c r="F1190" s="5">
        <v>6</v>
      </c>
      <c r="G1190" s="6">
        <v>13817.65</v>
      </c>
    </row>
    <row r="1191" spans="1:7" ht="15.75" x14ac:dyDescent="0.25">
      <c r="A1191">
        <v>1190</v>
      </c>
      <c r="B1191" s="4">
        <v>26366224</v>
      </c>
      <c r="C1191" s="5">
        <v>90.6</v>
      </c>
      <c r="D1191" s="5">
        <v>8</v>
      </c>
      <c r="E1191" s="5">
        <v>5</v>
      </c>
      <c r="F1191" s="5">
        <v>50</v>
      </c>
      <c r="G1191" s="6">
        <v>10304.83</v>
      </c>
    </row>
    <row r="1192" spans="1:7" ht="15.75" x14ac:dyDescent="0.25">
      <c r="A1192">
        <v>1191</v>
      </c>
      <c r="B1192" s="4">
        <v>25779290</v>
      </c>
      <c r="C1192" s="5">
        <v>24.2</v>
      </c>
      <c r="D1192" s="5">
        <v>4</v>
      </c>
      <c r="E1192" s="5">
        <v>1</v>
      </c>
      <c r="F1192" s="5">
        <v>34</v>
      </c>
      <c r="G1192" s="6">
        <v>0</v>
      </c>
    </row>
    <row r="1193" spans="1:7" ht="15.75" x14ac:dyDescent="0.25">
      <c r="A1193">
        <v>1192</v>
      </c>
      <c r="B1193" s="4">
        <v>15709152</v>
      </c>
      <c r="C1193" s="5">
        <v>53.2</v>
      </c>
      <c r="D1193" s="5">
        <v>2</v>
      </c>
      <c r="E1193" s="5">
        <v>3</v>
      </c>
      <c r="F1193" s="5">
        <v>42</v>
      </c>
      <c r="G1193" s="6">
        <v>10450.15</v>
      </c>
    </row>
    <row r="1194" spans="1:7" ht="15.75" x14ac:dyDescent="0.25">
      <c r="A1194">
        <v>1193</v>
      </c>
      <c r="B1194" s="4">
        <v>3580150</v>
      </c>
      <c r="C1194" s="5">
        <v>84</v>
      </c>
      <c r="D1194" s="5">
        <v>5</v>
      </c>
      <c r="E1194" s="5">
        <v>1</v>
      </c>
      <c r="F1194" s="5">
        <v>12</v>
      </c>
      <c r="G1194" s="6">
        <v>12806.12</v>
      </c>
    </row>
    <row r="1195" spans="1:7" ht="15.75" x14ac:dyDescent="0.25">
      <c r="A1195">
        <v>1194</v>
      </c>
      <c r="B1195" s="4">
        <v>10821104</v>
      </c>
      <c r="C1195" s="5">
        <v>72.400000000000006</v>
      </c>
      <c r="D1195" s="5">
        <v>6</v>
      </c>
      <c r="E1195" s="5">
        <v>0</v>
      </c>
      <c r="F1195" s="5">
        <v>2</v>
      </c>
      <c r="G1195" s="6">
        <v>16169.75</v>
      </c>
    </row>
    <row r="1196" spans="1:7" ht="15.75" x14ac:dyDescent="0.25">
      <c r="A1196">
        <v>1195</v>
      </c>
      <c r="B1196" s="4">
        <v>11293857</v>
      </c>
      <c r="C1196" s="5">
        <v>82.4</v>
      </c>
      <c r="D1196" s="5">
        <v>1</v>
      </c>
      <c r="E1196" s="5">
        <v>2</v>
      </c>
      <c r="F1196" s="5">
        <v>5</v>
      </c>
      <c r="G1196" s="6">
        <v>4696.76</v>
      </c>
    </row>
    <row r="1197" spans="1:7" ht="15.75" x14ac:dyDescent="0.25">
      <c r="A1197">
        <v>1196</v>
      </c>
      <c r="B1197" s="4">
        <v>6704432</v>
      </c>
      <c r="C1197" s="5">
        <v>95</v>
      </c>
      <c r="D1197" s="5">
        <v>1</v>
      </c>
      <c r="E1197" s="5">
        <v>5</v>
      </c>
      <c r="F1197" s="5">
        <v>42</v>
      </c>
      <c r="G1197" s="6">
        <v>10624.22</v>
      </c>
    </row>
    <row r="1198" spans="1:7" ht="15.75" x14ac:dyDescent="0.25">
      <c r="A1198">
        <v>1197</v>
      </c>
      <c r="B1198" s="4">
        <v>1897798</v>
      </c>
      <c r="C1198" s="5">
        <v>43.1</v>
      </c>
      <c r="D1198" s="5">
        <v>4</v>
      </c>
      <c r="E1198" s="5">
        <v>4</v>
      </c>
      <c r="F1198" s="5">
        <v>60</v>
      </c>
      <c r="G1198" s="6">
        <v>6140.78</v>
      </c>
    </row>
    <row r="1199" spans="1:7" ht="15.75" x14ac:dyDescent="0.25">
      <c r="A1199">
        <v>1198</v>
      </c>
      <c r="B1199" s="4">
        <v>27166272</v>
      </c>
      <c r="C1199" s="5">
        <v>52.6</v>
      </c>
      <c r="D1199" s="5">
        <v>5</v>
      </c>
      <c r="E1199" s="5">
        <v>2</v>
      </c>
      <c r="F1199" s="5">
        <v>58</v>
      </c>
      <c r="G1199" s="6">
        <v>7010.09</v>
      </c>
    </row>
    <row r="1200" spans="1:7" ht="15.75" x14ac:dyDescent="0.25">
      <c r="A1200">
        <v>1199</v>
      </c>
      <c r="B1200" s="4">
        <v>25252256</v>
      </c>
      <c r="C1200" s="5">
        <v>20.3</v>
      </c>
      <c r="D1200" s="5">
        <v>8</v>
      </c>
      <c r="E1200" s="5">
        <v>1</v>
      </c>
      <c r="F1200" s="5">
        <v>37</v>
      </c>
      <c r="G1200" s="6">
        <v>9179.6299999999992</v>
      </c>
    </row>
    <row r="1201" spans="1:7" ht="15.75" x14ac:dyDescent="0.25">
      <c r="A1201">
        <v>1200</v>
      </c>
      <c r="B1201" s="4">
        <v>13245656</v>
      </c>
      <c r="C1201" s="5">
        <v>17.100000000000001</v>
      </c>
      <c r="D1201" s="5">
        <v>5</v>
      </c>
      <c r="E1201" s="5">
        <v>1</v>
      </c>
      <c r="F1201" s="5">
        <v>10</v>
      </c>
      <c r="G1201" s="6">
        <v>3281.62</v>
      </c>
    </row>
    <row r="1202" spans="1:7" ht="15.75" x14ac:dyDescent="0.25">
      <c r="A1202">
        <v>1201</v>
      </c>
      <c r="B1202" s="4">
        <v>21972373</v>
      </c>
      <c r="C1202" s="5">
        <v>102.9</v>
      </c>
      <c r="D1202" s="5">
        <v>4</v>
      </c>
      <c r="E1202" s="5">
        <v>4</v>
      </c>
      <c r="F1202" s="5">
        <v>56</v>
      </c>
      <c r="G1202" s="6">
        <v>13912.56</v>
      </c>
    </row>
    <row r="1203" spans="1:7" ht="15.75" x14ac:dyDescent="0.25">
      <c r="A1203">
        <v>1202</v>
      </c>
      <c r="B1203" s="4">
        <v>21682181</v>
      </c>
      <c r="C1203" s="5">
        <v>122.2</v>
      </c>
      <c r="D1203" s="5">
        <v>5</v>
      </c>
      <c r="E1203" s="5">
        <v>1</v>
      </c>
      <c r="F1203" s="5">
        <v>13</v>
      </c>
      <c r="G1203" s="6">
        <v>14787.37</v>
      </c>
    </row>
    <row r="1204" spans="1:7" ht="15.75" x14ac:dyDescent="0.25">
      <c r="A1204">
        <v>1203</v>
      </c>
      <c r="B1204" s="4">
        <v>12235595</v>
      </c>
      <c r="C1204" s="5">
        <v>98.4</v>
      </c>
      <c r="D1204" s="5">
        <v>5</v>
      </c>
      <c r="E1204" s="5">
        <v>2</v>
      </c>
      <c r="F1204" s="5">
        <v>51</v>
      </c>
      <c r="G1204" s="6">
        <v>12237.52</v>
      </c>
    </row>
    <row r="1205" spans="1:7" ht="15.75" x14ac:dyDescent="0.25">
      <c r="A1205">
        <v>1204</v>
      </c>
      <c r="B1205" s="4">
        <v>24950540</v>
      </c>
      <c r="C1205" s="5">
        <v>62</v>
      </c>
      <c r="D1205" s="5">
        <v>5</v>
      </c>
      <c r="E1205" s="5">
        <v>5</v>
      </c>
      <c r="F1205" s="5">
        <v>50</v>
      </c>
      <c r="G1205" s="6">
        <v>11383.52</v>
      </c>
    </row>
    <row r="1206" spans="1:7" ht="15.75" x14ac:dyDescent="0.25">
      <c r="A1206">
        <v>1205</v>
      </c>
      <c r="B1206" s="4">
        <v>12885165</v>
      </c>
      <c r="C1206" s="5">
        <v>47.2</v>
      </c>
      <c r="D1206" s="5">
        <v>6</v>
      </c>
      <c r="E1206" s="5">
        <v>0</v>
      </c>
      <c r="F1206" s="5">
        <v>46</v>
      </c>
      <c r="G1206" s="6">
        <v>15348.98</v>
      </c>
    </row>
    <row r="1207" spans="1:7" ht="15.75" x14ac:dyDescent="0.25">
      <c r="A1207">
        <v>1206</v>
      </c>
      <c r="B1207" s="4">
        <v>3100343</v>
      </c>
      <c r="C1207" s="5">
        <v>34</v>
      </c>
      <c r="D1207" s="5">
        <v>2</v>
      </c>
      <c r="E1207" s="5">
        <v>0</v>
      </c>
      <c r="F1207" s="5">
        <v>51</v>
      </c>
      <c r="G1207" s="6">
        <v>4525.8900000000003</v>
      </c>
    </row>
    <row r="1208" spans="1:7" ht="15.75" x14ac:dyDescent="0.25">
      <c r="A1208">
        <v>1207</v>
      </c>
      <c r="B1208" s="4">
        <v>10136160</v>
      </c>
      <c r="C1208" s="5">
        <v>22.7</v>
      </c>
      <c r="D1208" s="5">
        <v>1</v>
      </c>
      <c r="E1208" s="5">
        <v>4</v>
      </c>
      <c r="F1208" s="5">
        <v>44</v>
      </c>
      <c r="G1208" s="6">
        <v>0</v>
      </c>
    </row>
    <row r="1209" spans="1:7" ht="15.75" x14ac:dyDescent="0.25">
      <c r="A1209">
        <v>1208</v>
      </c>
      <c r="B1209" s="4">
        <v>24199521</v>
      </c>
      <c r="C1209" s="5">
        <v>78.2</v>
      </c>
      <c r="D1209" s="5">
        <v>2</v>
      </c>
      <c r="E1209" s="5">
        <v>0</v>
      </c>
      <c r="F1209" s="5">
        <v>7</v>
      </c>
      <c r="G1209" s="6">
        <v>15237.94</v>
      </c>
    </row>
    <row r="1210" spans="1:7" ht="15.75" x14ac:dyDescent="0.25">
      <c r="A1210">
        <v>1209</v>
      </c>
      <c r="B1210" s="4">
        <v>12073812</v>
      </c>
      <c r="C1210" s="5">
        <v>91.9</v>
      </c>
      <c r="D1210" s="5">
        <v>6</v>
      </c>
      <c r="E1210" s="5">
        <v>1</v>
      </c>
      <c r="F1210" s="5">
        <v>31</v>
      </c>
      <c r="G1210" s="6">
        <v>16185.63</v>
      </c>
    </row>
    <row r="1211" spans="1:7" ht="15.75" x14ac:dyDescent="0.25">
      <c r="A1211">
        <v>1210</v>
      </c>
      <c r="B1211" s="4">
        <v>3892776</v>
      </c>
      <c r="C1211" s="5">
        <v>39</v>
      </c>
      <c r="D1211" s="5">
        <v>2</v>
      </c>
      <c r="E1211" s="5">
        <v>1</v>
      </c>
      <c r="F1211" s="5">
        <v>17</v>
      </c>
      <c r="G1211" s="6">
        <v>5421.08</v>
      </c>
    </row>
    <row r="1212" spans="1:7" ht="15.75" x14ac:dyDescent="0.25">
      <c r="A1212">
        <v>1211</v>
      </c>
      <c r="B1212" s="4">
        <v>27507480</v>
      </c>
      <c r="C1212" s="5">
        <v>102.7</v>
      </c>
      <c r="D1212" s="5">
        <v>4</v>
      </c>
      <c r="E1212" s="5">
        <v>2</v>
      </c>
      <c r="F1212" s="5">
        <v>19</v>
      </c>
      <c r="G1212" s="6">
        <v>24168.55</v>
      </c>
    </row>
    <row r="1213" spans="1:7" ht="15.75" x14ac:dyDescent="0.25">
      <c r="A1213">
        <v>1212</v>
      </c>
      <c r="B1213" s="4">
        <v>26421161</v>
      </c>
      <c r="C1213" s="5">
        <v>47.5</v>
      </c>
      <c r="D1213" s="5">
        <v>5</v>
      </c>
      <c r="E1213" s="5">
        <v>2</v>
      </c>
      <c r="F1213" s="5">
        <v>41</v>
      </c>
      <c r="G1213" s="6">
        <v>9541.6200000000008</v>
      </c>
    </row>
    <row r="1214" spans="1:7" ht="15.75" x14ac:dyDescent="0.25">
      <c r="A1214">
        <v>1213</v>
      </c>
      <c r="B1214" s="4">
        <v>3568273</v>
      </c>
      <c r="C1214" s="5">
        <v>37.799999999999997</v>
      </c>
      <c r="D1214" s="5">
        <v>7</v>
      </c>
      <c r="E1214" s="5">
        <v>2</v>
      </c>
      <c r="F1214" s="5">
        <v>50</v>
      </c>
      <c r="G1214" s="6">
        <v>10950.17</v>
      </c>
    </row>
    <row r="1215" spans="1:7" ht="15.75" x14ac:dyDescent="0.25">
      <c r="A1215">
        <v>1214</v>
      </c>
      <c r="B1215" s="4">
        <v>6375594</v>
      </c>
      <c r="C1215" s="5">
        <v>98.9</v>
      </c>
      <c r="D1215" s="5">
        <v>3</v>
      </c>
      <c r="E1215" s="5">
        <v>2</v>
      </c>
      <c r="F1215" s="5">
        <v>28</v>
      </c>
      <c r="G1215" s="6">
        <v>11832.92</v>
      </c>
    </row>
    <row r="1216" spans="1:7" ht="15.75" x14ac:dyDescent="0.25">
      <c r="A1216">
        <v>1215</v>
      </c>
      <c r="B1216" s="4">
        <v>2422899</v>
      </c>
      <c r="C1216" s="5">
        <v>85.5</v>
      </c>
      <c r="D1216" s="5">
        <v>2</v>
      </c>
      <c r="E1216" s="5">
        <v>0</v>
      </c>
      <c r="F1216" s="5">
        <v>39</v>
      </c>
      <c r="G1216" s="6">
        <v>14890.21</v>
      </c>
    </row>
    <row r="1217" spans="1:7" ht="15.75" x14ac:dyDescent="0.25">
      <c r="A1217">
        <v>1216</v>
      </c>
      <c r="B1217" s="4">
        <v>18283243</v>
      </c>
      <c r="C1217" s="5">
        <v>97.8</v>
      </c>
      <c r="D1217" s="5">
        <v>3</v>
      </c>
      <c r="E1217" s="5">
        <v>3</v>
      </c>
      <c r="F1217" s="5">
        <v>12</v>
      </c>
      <c r="G1217" s="6">
        <v>18248.439999999999</v>
      </c>
    </row>
    <row r="1218" spans="1:7" ht="15.75" x14ac:dyDescent="0.25">
      <c r="A1218">
        <v>1217</v>
      </c>
      <c r="B1218" s="4">
        <v>2810887</v>
      </c>
      <c r="C1218" s="5">
        <v>109.3</v>
      </c>
      <c r="D1218" s="5">
        <v>2</v>
      </c>
      <c r="E1218" s="5">
        <v>3</v>
      </c>
      <c r="F1218" s="5">
        <v>11</v>
      </c>
      <c r="G1218" s="6">
        <v>16035.15</v>
      </c>
    </row>
    <row r="1219" spans="1:7" ht="15.75" x14ac:dyDescent="0.25">
      <c r="A1219">
        <v>1218</v>
      </c>
      <c r="B1219" s="4">
        <v>14783248</v>
      </c>
      <c r="C1219" s="5">
        <v>41.6</v>
      </c>
      <c r="D1219" s="5">
        <v>7</v>
      </c>
      <c r="E1219" s="5">
        <v>1</v>
      </c>
      <c r="F1219" s="5">
        <v>31</v>
      </c>
      <c r="G1219" s="6">
        <v>13172.39</v>
      </c>
    </row>
    <row r="1220" spans="1:7" ht="15.75" x14ac:dyDescent="0.25">
      <c r="A1220">
        <v>1219</v>
      </c>
      <c r="B1220" s="4">
        <v>478065</v>
      </c>
      <c r="C1220" s="5">
        <v>98.9</v>
      </c>
      <c r="D1220" s="5">
        <v>7</v>
      </c>
      <c r="E1220" s="5">
        <v>3</v>
      </c>
      <c r="F1220" s="5">
        <v>33</v>
      </c>
      <c r="G1220" s="6">
        <v>9866.2099999999991</v>
      </c>
    </row>
    <row r="1221" spans="1:7" ht="15.75" x14ac:dyDescent="0.25">
      <c r="A1221">
        <v>1220</v>
      </c>
      <c r="B1221" s="4">
        <v>8635837</v>
      </c>
      <c r="C1221" s="5">
        <v>125.4</v>
      </c>
      <c r="D1221" s="5">
        <v>3</v>
      </c>
      <c r="E1221" s="5">
        <v>2</v>
      </c>
      <c r="F1221" s="5">
        <v>52</v>
      </c>
      <c r="G1221" s="6">
        <v>13715.93</v>
      </c>
    </row>
    <row r="1222" spans="1:7" ht="15.75" x14ac:dyDescent="0.25">
      <c r="A1222">
        <v>1221</v>
      </c>
      <c r="B1222" s="4">
        <v>18150088</v>
      </c>
      <c r="C1222" s="5">
        <v>59.4</v>
      </c>
      <c r="D1222" s="5">
        <v>1</v>
      </c>
      <c r="E1222" s="5">
        <v>4</v>
      </c>
      <c r="F1222" s="5">
        <v>19</v>
      </c>
      <c r="G1222" s="6">
        <v>7058.77</v>
      </c>
    </row>
    <row r="1223" spans="1:7" ht="15.75" x14ac:dyDescent="0.25">
      <c r="A1223">
        <v>1222</v>
      </c>
      <c r="B1223" s="4">
        <v>1085536</v>
      </c>
      <c r="C1223" s="5">
        <v>90.2</v>
      </c>
      <c r="D1223" s="5">
        <v>6</v>
      </c>
      <c r="E1223" s="5">
        <v>1</v>
      </c>
      <c r="F1223" s="5">
        <v>6</v>
      </c>
      <c r="G1223" s="6">
        <v>16181.76</v>
      </c>
    </row>
    <row r="1224" spans="1:7" ht="15.75" x14ac:dyDescent="0.25">
      <c r="A1224">
        <v>1223</v>
      </c>
      <c r="B1224" s="4">
        <v>14875761</v>
      </c>
      <c r="C1224" s="5">
        <v>19.600000000000001</v>
      </c>
      <c r="D1224" s="5">
        <v>4</v>
      </c>
      <c r="E1224" s="5">
        <v>5</v>
      </c>
      <c r="F1224" s="5">
        <v>48</v>
      </c>
      <c r="G1224" s="6">
        <v>432.93</v>
      </c>
    </row>
    <row r="1225" spans="1:7" ht="15.75" x14ac:dyDescent="0.25">
      <c r="A1225">
        <v>1224</v>
      </c>
      <c r="B1225" s="4">
        <v>13063209</v>
      </c>
      <c r="C1225" s="5">
        <v>115.1</v>
      </c>
      <c r="D1225" s="5">
        <v>3</v>
      </c>
      <c r="E1225" s="5">
        <v>1</v>
      </c>
      <c r="F1225" s="5">
        <v>50</v>
      </c>
      <c r="G1225" s="6">
        <v>10553.85</v>
      </c>
    </row>
    <row r="1226" spans="1:7" ht="15.75" x14ac:dyDescent="0.25">
      <c r="A1226">
        <v>1225</v>
      </c>
      <c r="B1226" s="4">
        <v>11272231</v>
      </c>
      <c r="C1226" s="5">
        <v>28.7</v>
      </c>
      <c r="D1226" s="5">
        <v>4</v>
      </c>
      <c r="E1226" s="5">
        <v>4</v>
      </c>
      <c r="F1226" s="5">
        <v>47</v>
      </c>
      <c r="G1226" s="6">
        <v>930.38</v>
      </c>
    </row>
    <row r="1227" spans="1:7" ht="15.75" x14ac:dyDescent="0.25">
      <c r="A1227">
        <v>1226</v>
      </c>
      <c r="B1227" s="4">
        <v>12936881</v>
      </c>
      <c r="C1227" s="5">
        <v>64.2</v>
      </c>
      <c r="D1227" s="5">
        <v>7</v>
      </c>
      <c r="E1227" s="5">
        <v>2</v>
      </c>
      <c r="F1227" s="5">
        <v>19</v>
      </c>
      <c r="G1227" s="6">
        <v>7684.21</v>
      </c>
    </row>
    <row r="1228" spans="1:7" ht="15.75" x14ac:dyDescent="0.25">
      <c r="A1228">
        <v>1227</v>
      </c>
      <c r="B1228" s="4">
        <v>29007644</v>
      </c>
      <c r="C1228" s="5">
        <v>96.3</v>
      </c>
      <c r="D1228" s="5">
        <v>5</v>
      </c>
      <c r="E1228" s="5">
        <v>3</v>
      </c>
      <c r="F1228" s="5">
        <v>10</v>
      </c>
      <c r="G1228" s="6">
        <v>10195.57</v>
      </c>
    </row>
    <row r="1229" spans="1:7" ht="15.75" x14ac:dyDescent="0.25">
      <c r="A1229">
        <v>1228</v>
      </c>
      <c r="B1229" s="4">
        <v>4340111</v>
      </c>
      <c r="C1229" s="5">
        <v>19.3</v>
      </c>
      <c r="D1229" s="5">
        <v>2</v>
      </c>
      <c r="E1229" s="5">
        <v>3</v>
      </c>
      <c r="F1229" s="5">
        <v>20</v>
      </c>
      <c r="G1229" s="6">
        <v>0</v>
      </c>
    </row>
    <row r="1230" spans="1:7" ht="15.75" x14ac:dyDescent="0.25">
      <c r="A1230">
        <v>1229</v>
      </c>
      <c r="B1230" s="4">
        <v>27415250</v>
      </c>
      <c r="C1230" s="5">
        <v>96</v>
      </c>
      <c r="D1230" s="5">
        <v>6</v>
      </c>
      <c r="E1230" s="5">
        <v>4</v>
      </c>
      <c r="F1230" s="5">
        <v>40</v>
      </c>
      <c r="G1230" s="6">
        <v>24015.7</v>
      </c>
    </row>
    <row r="1231" spans="1:7" ht="15.75" x14ac:dyDescent="0.25">
      <c r="A1231">
        <v>1230</v>
      </c>
      <c r="B1231" s="4">
        <v>6998195</v>
      </c>
      <c r="C1231" s="5">
        <v>26.5</v>
      </c>
      <c r="D1231" s="5">
        <v>7</v>
      </c>
      <c r="E1231" s="5">
        <v>4</v>
      </c>
      <c r="F1231" s="5">
        <v>37</v>
      </c>
      <c r="G1231" s="6">
        <v>6522.25</v>
      </c>
    </row>
    <row r="1232" spans="1:7" ht="15.75" x14ac:dyDescent="0.25">
      <c r="A1232">
        <v>1231</v>
      </c>
      <c r="B1232" s="4">
        <v>13597470</v>
      </c>
      <c r="C1232" s="5">
        <v>65.5</v>
      </c>
      <c r="D1232" s="5">
        <v>5</v>
      </c>
      <c r="E1232" s="5">
        <v>0</v>
      </c>
      <c r="F1232" s="5">
        <v>47</v>
      </c>
      <c r="G1232" s="6">
        <v>10700.57</v>
      </c>
    </row>
    <row r="1233" spans="1:7" ht="15.75" x14ac:dyDescent="0.25">
      <c r="A1233">
        <v>1232</v>
      </c>
      <c r="B1233" s="4">
        <v>12782974</v>
      </c>
      <c r="C1233" s="5">
        <v>44.6</v>
      </c>
      <c r="D1233" s="5">
        <v>8</v>
      </c>
      <c r="E1233" s="5">
        <v>2</v>
      </c>
      <c r="F1233" s="5">
        <v>38</v>
      </c>
      <c r="G1233" s="6">
        <v>15464.38</v>
      </c>
    </row>
    <row r="1234" spans="1:7" ht="15.75" x14ac:dyDescent="0.25">
      <c r="A1234">
        <v>1233</v>
      </c>
      <c r="B1234" s="4">
        <v>2778311</v>
      </c>
      <c r="C1234" s="5">
        <v>37.6</v>
      </c>
      <c r="D1234" s="5">
        <v>8</v>
      </c>
      <c r="E1234" s="5">
        <v>4</v>
      </c>
      <c r="F1234" s="5">
        <v>30</v>
      </c>
      <c r="G1234" s="6">
        <v>2400.79</v>
      </c>
    </row>
    <row r="1235" spans="1:7" ht="15.75" x14ac:dyDescent="0.25">
      <c r="A1235">
        <v>1234</v>
      </c>
      <c r="B1235" s="4">
        <v>10909916</v>
      </c>
      <c r="C1235" s="5">
        <v>102.2</v>
      </c>
      <c r="D1235" s="5">
        <v>8</v>
      </c>
      <c r="E1235" s="5">
        <v>5</v>
      </c>
      <c r="F1235" s="5">
        <v>41</v>
      </c>
      <c r="G1235" s="6">
        <v>10278.209999999999</v>
      </c>
    </row>
    <row r="1236" spans="1:7" ht="15.75" x14ac:dyDescent="0.25">
      <c r="A1236">
        <v>1235</v>
      </c>
      <c r="B1236" s="4">
        <v>11036136</v>
      </c>
      <c r="C1236" s="5">
        <v>59.9</v>
      </c>
      <c r="D1236" s="5">
        <v>3</v>
      </c>
      <c r="E1236" s="5">
        <v>2</v>
      </c>
      <c r="F1236" s="5">
        <v>32</v>
      </c>
      <c r="G1236" s="6">
        <v>14597.58</v>
      </c>
    </row>
    <row r="1237" spans="1:7" ht="15.75" x14ac:dyDescent="0.25">
      <c r="A1237">
        <v>1236</v>
      </c>
      <c r="B1237" s="4">
        <v>12486631</v>
      </c>
      <c r="C1237" s="5">
        <v>101</v>
      </c>
      <c r="D1237" s="5">
        <v>8</v>
      </c>
      <c r="E1237" s="5">
        <v>2</v>
      </c>
      <c r="F1237" s="5">
        <v>6</v>
      </c>
      <c r="G1237" s="6">
        <v>18410.88</v>
      </c>
    </row>
    <row r="1238" spans="1:7" ht="15.75" x14ac:dyDescent="0.25">
      <c r="A1238">
        <v>1237</v>
      </c>
      <c r="B1238" s="4">
        <v>20328760</v>
      </c>
      <c r="C1238" s="5">
        <v>91.6</v>
      </c>
      <c r="D1238" s="5">
        <v>4</v>
      </c>
      <c r="E1238" s="5">
        <v>3</v>
      </c>
      <c r="F1238" s="5">
        <v>9</v>
      </c>
      <c r="G1238" s="6">
        <v>21143.06</v>
      </c>
    </row>
    <row r="1239" spans="1:7" ht="15.75" x14ac:dyDescent="0.25">
      <c r="A1239">
        <v>1238</v>
      </c>
      <c r="B1239" s="4">
        <v>8595728</v>
      </c>
      <c r="C1239" s="5">
        <v>50.7</v>
      </c>
      <c r="D1239" s="5">
        <v>4</v>
      </c>
      <c r="E1239" s="5">
        <v>2</v>
      </c>
      <c r="F1239" s="5">
        <v>19</v>
      </c>
      <c r="G1239" s="6">
        <v>12334.64</v>
      </c>
    </row>
    <row r="1240" spans="1:7" ht="15.75" x14ac:dyDescent="0.25">
      <c r="A1240">
        <v>1239</v>
      </c>
      <c r="B1240" s="4">
        <v>19801494</v>
      </c>
      <c r="C1240" s="5">
        <v>49.4</v>
      </c>
      <c r="D1240" s="5">
        <v>7</v>
      </c>
      <c r="E1240" s="5">
        <v>1</v>
      </c>
      <c r="F1240" s="5">
        <v>38</v>
      </c>
      <c r="G1240" s="6">
        <v>9877.6200000000008</v>
      </c>
    </row>
    <row r="1241" spans="1:7" ht="15.75" x14ac:dyDescent="0.25">
      <c r="A1241">
        <v>1240</v>
      </c>
      <c r="B1241" s="4">
        <v>4294393</v>
      </c>
      <c r="C1241" s="5">
        <v>44.8</v>
      </c>
      <c r="D1241" s="5">
        <v>7</v>
      </c>
      <c r="E1241" s="5">
        <v>0</v>
      </c>
      <c r="F1241" s="5">
        <v>44</v>
      </c>
      <c r="G1241" s="6">
        <v>17202.560000000001</v>
      </c>
    </row>
    <row r="1242" spans="1:7" ht="15.75" x14ac:dyDescent="0.25">
      <c r="A1242">
        <v>1241</v>
      </c>
      <c r="B1242" s="4">
        <v>13201573</v>
      </c>
      <c r="C1242" s="5">
        <v>73.900000000000006</v>
      </c>
      <c r="D1242" s="5">
        <v>5</v>
      </c>
      <c r="E1242" s="5">
        <v>0</v>
      </c>
      <c r="F1242" s="5">
        <v>56</v>
      </c>
      <c r="G1242" s="6">
        <v>18669.2</v>
      </c>
    </row>
    <row r="1243" spans="1:7" ht="15.75" x14ac:dyDescent="0.25">
      <c r="A1243">
        <v>1242</v>
      </c>
      <c r="B1243" s="4">
        <v>12399550</v>
      </c>
      <c r="C1243" s="5">
        <v>70.3</v>
      </c>
      <c r="D1243" s="5">
        <v>4</v>
      </c>
      <c r="E1243" s="5">
        <v>3</v>
      </c>
      <c r="F1243" s="5">
        <v>0</v>
      </c>
      <c r="G1243" s="6">
        <v>17179.62</v>
      </c>
    </row>
    <row r="1244" spans="1:7" ht="15.75" x14ac:dyDescent="0.25">
      <c r="A1244">
        <v>1243</v>
      </c>
      <c r="B1244" s="4">
        <v>827084</v>
      </c>
      <c r="C1244" s="5">
        <v>113.3</v>
      </c>
      <c r="D1244" s="5">
        <v>6</v>
      </c>
      <c r="E1244" s="5">
        <v>4</v>
      </c>
      <c r="F1244" s="5">
        <v>56</v>
      </c>
      <c r="G1244" s="6">
        <v>20980.29</v>
      </c>
    </row>
    <row r="1245" spans="1:7" ht="15.75" x14ac:dyDescent="0.25">
      <c r="A1245">
        <v>1244</v>
      </c>
      <c r="B1245" s="4">
        <v>2078526</v>
      </c>
      <c r="C1245" s="5">
        <v>69.2</v>
      </c>
      <c r="D1245" s="5">
        <v>5</v>
      </c>
      <c r="E1245" s="5">
        <v>2</v>
      </c>
      <c r="F1245" s="5">
        <v>46</v>
      </c>
      <c r="G1245" s="6">
        <v>8512.69</v>
      </c>
    </row>
    <row r="1246" spans="1:7" ht="15.75" x14ac:dyDescent="0.25">
      <c r="A1246">
        <v>1245</v>
      </c>
      <c r="B1246" s="4">
        <v>20311619</v>
      </c>
      <c r="C1246" s="5">
        <v>54.1</v>
      </c>
      <c r="D1246" s="5">
        <v>7</v>
      </c>
      <c r="E1246" s="5">
        <v>5</v>
      </c>
      <c r="F1246" s="5">
        <v>31</v>
      </c>
      <c r="G1246" s="6">
        <v>15946.98</v>
      </c>
    </row>
    <row r="1247" spans="1:7" ht="15.75" x14ac:dyDescent="0.25">
      <c r="A1247">
        <v>1246</v>
      </c>
      <c r="B1247" s="4">
        <v>9783555</v>
      </c>
      <c r="C1247" s="5">
        <v>58.1</v>
      </c>
      <c r="D1247" s="5">
        <v>2</v>
      </c>
      <c r="E1247" s="5">
        <v>2</v>
      </c>
      <c r="F1247" s="5">
        <v>24</v>
      </c>
      <c r="G1247" s="6">
        <v>15077.2</v>
      </c>
    </row>
    <row r="1248" spans="1:7" ht="15.75" x14ac:dyDescent="0.25">
      <c r="A1248">
        <v>1247</v>
      </c>
      <c r="B1248" s="4">
        <v>7711108</v>
      </c>
      <c r="C1248" s="5">
        <v>110.9</v>
      </c>
      <c r="D1248" s="5">
        <v>2</v>
      </c>
      <c r="E1248" s="5">
        <v>0</v>
      </c>
      <c r="F1248" s="5">
        <v>47</v>
      </c>
      <c r="G1248" s="6">
        <v>16244.47</v>
      </c>
    </row>
    <row r="1249" spans="1:7" ht="15.75" x14ac:dyDescent="0.25">
      <c r="A1249">
        <v>1248</v>
      </c>
      <c r="B1249" s="4">
        <v>14729348</v>
      </c>
      <c r="C1249" s="5">
        <v>52.8</v>
      </c>
      <c r="D1249" s="5">
        <v>6</v>
      </c>
      <c r="E1249" s="5">
        <v>4</v>
      </c>
      <c r="F1249" s="5">
        <v>32</v>
      </c>
      <c r="G1249" s="6">
        <v>13876.08</v>
      </c>
    </row>
    <row r="1250" spans="1:7" ht="15.75" x14ac:dyDescent="0.25">
      <c r="A1250">
        <v>1249</v>
      </c>
      <c r="B1250" s="4">
        <v>978203</v>
      </c>
      <c r="C1250" s="5">
        <v>57.6</v>
      </c>
      <c r="D1250" s="5">
        <v>2</v>
      </c>
      <c r="E1250" s="5">
        <v>4</v>
      </c>
      <c r="F1250" s="5">
        <v>15</v>
      </c>
      <c r="G1250" s="6">
        <v>989.71</v>
      </c>
    </row>
    <row r="1251" spans="1:7" ht="15.75" x14ac:dyDescent="0.25">
      <c r="A1251">
        <v>1250</v>
      </c>
      <c r="B1251" s="4">
        <v>20470923</v>
      </c>
      <c r="C1251" s="5">
        <v>81.8</v>
      </c>
      <c r="D1251" s="5">
        <v>4</v>
      </c>
      <c r="E1251" s="5">
        <v>1</v>
      </c>
      <c r="F1251" s="5">
        <v>18</v>
      </c>
      <c r="G1251" s="6">
        <v>14455.76</v>
      </c>
    </row>
    <row r="1252" spans="1:7" ht="15.75" x14ac:dyDescent="0.25">
      <c r="A1252">
        <v>1251</v>
      </c>
      <c r="B1252" s="4">
        <v>454396</v>
      </c>
      <c r="C1252" s="5">
        <v>111.2</v>
      </c>
      <c r="D1252" s="5">
        <v>6</v>
      </c>
      <c r="E1252" s="5">
        <v>1</v>
      </c>
      <c r="F1252" s="5">
        <v>3</v>
      </c>
      <c r="G1252" s="6">
        <v>24853.99</v>
      </c>
    </row>
    <row r="1253" spans="1:7" ht="15.75" x14ac:dyDescent="0.25">
      <c r="A1253">
        <v>1252</v>
      </c>
      <c r="B1253" s="4">
        <v>11006767</v>
      </c>
      <c r="C1253" s="5">
        <v>31.2</v>
      </c>
      <c r="D1253" s="5">
        <v>3</v>
      </c>
      <c r="E1253" s="5">
        <v>0</v>
      </c>
      <c r="F1253" s="5">
        <v>56</v>
      </c>
      <c r="G1253" s="6">
        <v>14467.04</v>
      </c>
    </row>
    <row r="1254" spans="1:7" ht="15.75" x14ac:dyDescent="0.25">
      <c r="A1254">
        <v>1253</v>
      </c>
      <c r="B1254" s="4">
        <v>3025867</v>
      </c>
      <c r="C1254" s="5">
        <v>22.4</v>
      </c>
      <c r="D1254" s="5">
        <v>6</v>
      </c>
      <c r="E1254" s="5">
        <v>5</v>
      </c>
      <c r="F1254" s="5">
        <v>55</v>
      </c>
      <c r="G1254" s="6">
        <v>9960.61</v>
      </c>
    </row>
    <row r="1255" spans="1:7" ht="15.75" x14ac:dyDescent="0.25">
      <c r="A1255">
        <v>1254</v>
      </c>
      <c r="B1255" s="4">
        <v>4496170</v>
      </c>
      <c r="C1255" s="5">
        <v>42.3</v>
      </c>
      <c r="D1255" s="5">
        <v>6</v>
      </c>
      <c r="E1255" s="5">
        <v>3</v>
      </c>
      <c r="F1255" s="5">
        <v>15</v>
      </c>
      <c r="G1255" s="6">
        <v>11333</v>
      </c>
    </row>
    <row r="1256" spans="1:7" ht="15.75" x14ac:dyDescent="0.25">
      <c r="A1256">
        <v>1255</v>
      </c>
      <c r="B1256" s="4">
        <v>3070507</v>
      </c>
      <c r="C1256" s="5">
        <v>41.5</v>
      </c>
      <c r="D1256" s="5">
        <v>2</v>
      </c>
      <c r="E1256" s="5">
        <v>4</v>
      </c>
      <c r="F1256" s="5">
        <v>37</v>
      </c>
      <c r="G1256" s="6">
        <v>13203.97</v>
      </c>
    </row>
    <row r="1257" spans="1:7" ht="15.75" x14ac:dyDescent="0.25">
      <c r="A1257">
        <v>1256</v>
      </c>
      <c r="B1257" s="4">
        <v>24281871</v>
      </c>
      <c r="C1257" s="5">
        <v>50.1</v>
      </c>
      <c r="D1257" s="5">
        <v>3</v>
      </c>
      <c r="E1257" s="5">
        <v>1</v>
      </c>
      <c r="F1257" s="5">
        <v>17</v>
      </c>
      <c r="G1257" s="6">
        <v>12294.1</v>
      </c>
    </row>
    <row r="1258" spans="1:7" ht="15.75" x14ac:dyDescent="0.25">
      <c r="A1258">
        <v>1257</v>
      </c>
      <c r="B1258" s="4">
        <v>7016518</v>
      </c>
      <c r="C1258" s="5">
        <v>47.3</v>
      </c>
      <c r="D1258" s="5">
        <v>2</v>
      </c>
      <c r="E1258" s="5">
        <v>3</v>
      </c>
      <c r="F1258" s="5">
        <v>43</v>
      </c>
      <c r="G1258" s="6">
        <v>0</v>
      </c>
    </row>
    <row r="1259" spans="1:7" ht="15.75" x14ac:dyDescent="0.25">
      <c r="A1259">
        <v>1258</v>
      </c>
      <c r="B1259" s="4">
        <v>7747799</v>
      </c>
      <c r="C1259" s="5">
        <v>38.700000000000003</v>
      </c>
      <c r="D1259" s="5">
        <v>3</v>
      </c>
      <c r="E1259" s="5">
        <v>0</v>
      </c>
      <c r="F1259" s="5">
        <v>13</v>
      </c>
      <c r="G1259" s="6">
        <v>11159.3</v>
      </c>
    </row>
    <row r="1260" spans="1:7" ht="15.75" x14ac:dyDescent="0.25">
      <c r="A1260">
        <v>1259</v>
      </c>
      <c r="B1260" s="4">
        <v>21022352</v>
      </c>
      <c r="C1260" s="5">
        <v>42.7</v>
      </c>
      <c r="D1260" s="5">
        <v>6</v>
      </c>
      <c r="E1260" s="5">
        <v>0</v>
      </c>
      <c r="F1260" s="5">
        <v>57</v>
      </c>
      <c r="G1260" s="6">
        <v>12504.44</v>
      </c>
    </row>
    <row r="1261" spans="1:7" ht="15.75" x14ac:dyDescent="0.25">
      <c r="A1261">
        <v>1260</v>
      </c>
      <c r="B1261" s="4">
        <v>19815193</v>
      </c>
      <c r="C1261" s="5">
        <v>32.799999999999997</v>
      </c>
      <c r="D1261" s="5">
        <v>8</v>
      </c>
      <c r="E1261" s="5">
        <v>5</v>
      </c>
      <c r="F1261" s="5">
        <v>42</v>
      </c>
      <c r="G1261" s="6">
        <v>12158.7</v>
      </c>
    </row>
    <row r="1262" spans="1:7" ht="15.75" x14ac:dyDescent="0.25">
      <c r="A1262">
        <v>1261</v>
      </c>
      <c r="B1262" s="4">
        <v>23342675</v>
      </c>
      <c r="C1262" s="5">
        <v>45.3</v>
      </c>
      <c r="D1262" s="5">
        <v>7</v>
      </c>
      <c r="E1262" s="5">
        <v>1</v>
      </c>
      <c r="F1262" s="5">
        <v>17</v>
      </c>
      <c r="G1262" s="6">
        <v>9359.91</v>
      </c>
    </row>
    <row r="1263" spans="1:7" ht="15.75" x14ac:dyDescent="0.25">
      <c r="A1263">
        <v>1262</v>
      </c>
      <c r="B1263" s="4">
        <v>17650692</v>
      </c>
      <c r="C1263" s="5">
        <v>129.19999999999999</v>
      </c>
      <c r="D1263" s="5">
        <v>2</v>
      </c>
      <c r="E1263" s="5">
        <v>4</v>
      </c>
      <c r="F1263" s="5">
        <v>39</v>
      </c>
      <c r="G1263" s="6">
        <v>17173.61</v>
      </c>
    </row>
    <row r="1264" spans="1:7" ht="15.75" x14ac:dyDescent="0.25">
      <c r="A1264">
        <v>1263</v>
      </c>
      <c r="B1264" s="4">
        <v>1259707</v>
      </c>
      <c r="C1264" s="5">
        <v>72.5</v>
      </c>
      <c r="D1264" s="5">
        <v>6</v>
      </c>
      <c r="E1264" s="5">
        <v>2</v>
      </c>
      <c r="F1264" s="5">
        <v>49</v>
      </c>
      <c r="G1264" s="6">
        <v>9133.6299999999992</v>
      </c>
    </row>
    <row r="1265" spans="1:7" ht="15.75" x14ac:dyDescent="0.25">
      <c r="A1265">
        <v>1264</v>
      </c>
      <c r="B1265" s="4">
        <v>16637270</v>
      </c>
      <c r="C1265" s="5">
        <v>35</v>
      </c>
      <c r="D1265" s="5">
        <v>2</v>
      </c>
      <c r="E1265" s="5">
        <v>0</v>
      </c>
      <c r="F1265" s="5">
        <v>57</v>
      </c>
      <c r="G1265" s="6">
        <v>10240.58</v>
      </c>
    </row>
    <row r="1266" spans="1:7" ht="15.75" x14ac:dyDescent="0.25">
      <c r="A1266">
        <v>1265</v>
      </c>
      <c r="B1266" s="4">
        <v>21489769</v>
      </c>
      <c r="C1266" s="5">
        <v>74.400000000000006</v>
      </c>
      <c r="D1266" s="5">
        <v>8</v>
      </c>
      <c r="E1266" s="5">
        <v>1</v>
      </c>
      <c r="F1266" s="5">
        <v>33</v>
      </c>
      <c r="G1266" s="6">
        <v>23964.31</v>
      </c>
    </row>
    <row r="1267" spans="1:7" ht="15.75" x14ac:dyDescent="0.25">
      <c r="A1267">
        <v>1266</v>
      </c>
      <c r="B1267" s="4">
        <v>18438190</v>
      </c>
      <c r="C1267" s="5">
        <v>28.7</v>
      </c>
      <c r="D1267" s="5">
        <v>1</v>
      </c>
      <c r="E1267" s="5">
        <v>1</v>
      </c>
      <c r="F1267" s="5">
        <v>33</v>
      </c>
      <c r="G1267" s="6">
        <v>0</v>
      </c>
    </row>
    <row r="1268" spans="1:7" ht="15.75" x14ac:dyDescent="0.25">
      <c r="A1268">
        <v>1267</v>
      </c>
      <c r="B1268" s="4">
        <v>25459475</v>
      </c>
      <c r="C1268" s="5">
        <v>122.3</v>
      </c>
      <c r="D1268" s="5">
        <v>4</v>
      </c>
      <c r="E1268" s="5">
        <v>3</v>
      </c>
      <c r="F1268" s="5">
        <v>27</v>
      </c>
      <c r="G1268" s="6">
        <v>20865.23</v>
      </c>
    </row>
    <row r="1269" spans="1:7" ht="15.75" x14ac:dyDescent="0.25">
      <c r="A1269">
        <v>1268</v>
      </c>
      <c r="B1269" s="4">
        <v>16491647</v>
      </c>
      <c r="C1269" s="5">
        <v>45.1</v>
      </c>
      <c r="D1269" s="5">
        <v>4</v>
      </c>
      <c r="E1269" s="5">
        <v>2</v>
      </c>
      <c r="F1269" s="5">
        <v>30</v>
      </c>
      <c r="G1269" s="6">
        <v>5872.01</v>
      </c>
    </row>
    <row r="1270" spans="1:7" ht="15.75" x14ac:dyDescent="0.25">
      <c r="A1270">
        <v>1269</v>
      </c>
      <c r="B1270" s="4">
        <v>9479079</v>
      </c>
      <c r="C1270" s="5">
        <v>79.7</v>
      </c>
      <c r="D1270" s="5">
        <v>4</v>
      </c>
      <c r="E1270" s="5">
        <v>2</v>
      </c>
      <c r="F1270" s="5">
        <v>17</v>
      </c>
      <c r="G1270" s="6">
        <v>9060.76</v>
      </c>
    </row>
    <row r="1271" spans="1:7" ht="15.75" x14ac:dyDescent="0.25">
      <c r="A1271">
        <v>1270</v>
      </c>
      <c r="B1271" s="4">
        <v>4875503</v>
      </c>
      <c r="C1271" s="5">
        <v>117.7</v>
      </c>
      <c r="D1271" s="5">
        <v>7</v>
      </c>
      <c r="E1271" s="5">
        <v>4</v>
      </c>
      <c r="F1271" s="5">
        <v>29</v>
      </c>
      <c r="G1271" s="6">
        <v>24579.57</v>
      </c>
    </row>
    <row r="1272" spans="1:7" ht="15.75" x14ac:dyDescent="0.25">
      <c r="A1272">
        <v>1271</v>
      </c>
      <c r="B1272" s="4">
        <v>19275708</v>
      </c>
      <c r="C1272" s="5">
        <v>93.9</v>
      </c>
      <c r="D1272" s="5">
        <v>6</v>
      </c>
      <c r="E1272" s="5">
        <v>3</v>
      </c>
      <c r="F1272" s="5">
        <v>3</v>
      </c>
      <c r="G1272" s="6">
        <v>17526.2</v>
      </c>
    </row>
    <row r="1273" spans="1:7" ht="15.75" x14ac:dyDescent="0.25">
      <c r="A1273">
        <v>1272</v>
      </c>
      <c r="B1273" s="4">
        <v>28630099</v>
      </c>
      <c r="C1273" s="5">
        <v>32</v>
      </c>
      <c r="D1273" s="5">
        <v>2</v>
      </c>
      <c r="E1273" s="5">
        <v>1</v>
      </c>
      <c r="F1273" s="5">
        <v>34</v>
      </c>
      <c r="G1273" s="6">
        <v>0</v>
      </c>
    </row>
    <row r="1274" spans="1:7" ht="15.75" x14ac:dyDescent="0.25">
      <c r="A1274">
        <v>1273</v>
      </c>
      <c r="B1274" s="4">
        <v>13900370</v>
      </c>
      <c r="C1274" s="5">
        <v>56.1</v>
      </c>
      <c r="D1274" s="5">
        <v>5</v>
      </c>
      <c r="E1274" s="5">
        <v>3</v>
      </c>
      <c r="F1274" s="5">
        <v>59</v>
      </c>
      <c r="G1274" s="6">
        <v>10846.21</v>
      </c>
    </row>
    <row r="1275" spans="1:7" ht="15.75" x14ac:dyDescent="0.25">
      <c r="A1275">
        <v>1274</v>
      </c>
      <c r="B1275" s="4">
        <v>18248453</v>
      </c>
      <c r="C1275" s="5">
        <v>80.7</v>
      </c>
      <c r="D1275" s="5">
        <v>6</v>
      </c>
      <c r="E1275" s="5">
        <v>4</v>
      </c>
      <c r="F1275" s="5">
        <v>18</v>
      </c>
      <c r="G1275" s="6">
        <v>9870.91</v>
      </c>
    </row>
    <row r="1276" spans="1:7" ht="15.75" x14ac:dyDescent="0.25">
      <c r="A1276">
        <v>1275</v>
      </c>
      <c r="B1276" s="4">
        <v>7768752</v>
      </c>
      <c r="C1276" s="5">
        <v>78.3</v>
      </c>
      <c r="D1276" s="5">
        <v>8</v>
      </c>
      <c r="E1276" s="5">
        <v>5</v>
      </c>
      <c r="F1276" s="5">
        <v>29</v>
      </c>
      <c r="G1276" s="6">
        <v>19026.78</v>
      </c>
    </row>
    <row r="1277" spans="1:7" ht="15.75" x14ac:dyDescent="0.25">
      <c r="A1277">
        <v>1276</v>
      </c>
      <c r="B1277" s="4">
        <v>709551</v>
      </c>
      <c r="C1277" s="5">
        <v>75.3</v>
      </c>
      <c r="D1277" s="5">
        <v>8</v>
      </c>
      <c r="E1277" s="5">
        <v>5</v>
      </c>
      <c r="F1277" s="5">
        <v>24</v>
      </c>
      <c r="G1277" s="6">
        <v>11256.6</v>
      </c>
    </row>
    <row r="1278" spans="1:7" ht="15.75" x14ac:dyDescent="0.25">
      <c r="A1278">
        <v>1277</v>
      </c>
      <c r="B1278" s="4">
        <v>25496997</v>
      </c>
      <c r="C1278" s="5">
        <v>50.6</v>
      </c>
      <c r="D1278" s="5">
        <v>6</v>
      </c>
      <c r="E1278" s="5">
        <v>1</v>
      </c>
      <c r="F1278" s="5">
        <v>17</v>
      </c>
      <c r="G1278" s="6">
        <v>6945.86</v>
      </c>
    </row>
    <row r="1279" spans="1:7" ht="15.75" x14ac:dyDescent="0.25">
      <c r="A1279">
        <v>1278</v>
      </c>
      <c r="B1279" s="4">
        <v>21860655</v>
      </c>
      <c r="C1279" s="5">
        <v>55.3</v>
      </c>
      <c r="D1279" s="5">
        <v>5</v>
      </c>
      <c r="E1279" s="5">
        <v>2</v>
      </c>
      <c r="F1279" s="5">
        <v>39</v>
      </c>
      <c r="G1279" s="6">
        <v>2688.08</v>
      </c>
    </row>
    <row r="1280" spans="1:7" ht="15.75" x14ac:dyDescent="0.25">
      <c r="A1280">
        <v>1279</v>
      </c>
      <c r="B1280" s="4">
        <v>24120547</v>
      </c>
      <c r="C1280" s="5">
        <v>67.099999999999994</v>
      </c>
      <c r="D1280" s="5">
        <v>3</v>
      </c>
      <c r="E1280" s="5">
        <v>1</v>
      </c>
      <c r="F1280" s="5">
        <v>37</v>
      </c>
      <c r="G1280" s="6">
        <v>8785.7199999999993</v>
      </c>
    </row>
    <row r="1281" spans="1:7" ht="15.75" x14ac:dyDescent="0.25">
      <c r="A1281">
        <v>1280</v>
      </c>
      <c r="B1281" s="4">
        <v>4574484</v>
      </c>
      <c r="C1281" s="5">
        <v>55.8</v>
      </c>
      <c r="D1281" s="5">
        <v>4</v>
      </c>
      <c r="E1281" s="5">
        <v>3</v>
      </c>
      <c r="F1281" s="5">
        <v>47</v>
      </c>
      <c r="G1281" s="6">
        <v>9238.06</v>
      </c>
    </row>
    <row r="1282" spans="1:7" ht="15.75" x14ac:dyDescent="0.25">
      <c r="A1282">
        <v>1281</v>
      </c>
      <c r="B1282" s="4">
        <v>9755016</v>
      </c>
      <c r="C1282" s="5">
        <v>72.2</v>
      </c>
      <c r="D1282" s="5">
        <v>7</v>
      </c>
      <c r="E1282" s="5">
        <v>3</v>
      </c>
      <c r="F1282" s="5">
        <v>25</v>
      </c>
      <c r="G1282" s="6">
        <v>11968.32</v>
      </c>
    </row>
    <row r="1283" spans="1:7" ht="15.75" x14ac:dyDescent="0.25">
      <c r="A1283">
        <v>1282</v>
      </c>
      <c r="B1283" s="4">
        <v>2330715</v>
      </c>
      <c r="C1283" s="5">
        <v>81.8</v>
      </c>
      <c r="D1283" s="5">
        <v>5</v>
      </c>
      <c r="E1283" s="5">
        <v>4</v>
      </c>
      <c r="F1283" s="5">
        <v>50</v>
      </c>
      <c r="G1283" s="6">
        <v>17378.8</v>
      </c>
    </row>
    <row r="1284" spans="1:7" ht="15.75" x14ac:dyDescent="0.25">
      <c r="A1284">
        <v>1283</v>
      </c>
      <c r="B1284" s="4">
        <v>2327281</v>
      </c>
      <c r="C1284" s="5">
        <v>52.7</v>
      </c>
      <c r="D1284" s="5">
        <v>2</v>
      </c>
      <c r="E1284" s="5">
        <v>2</v>
      </c>
      <c r="F1284" s="5">
        <v>56</v>
      </c>
      <c r="G1284" s="6">
        <v>4257.91</v>
      </c>
    </row>
    <row r="1285" spans="1:7" ht="15.75" x14ac:dyDescent="0.25">
      <c r="A1285">
        <v>1284</v>
      </c>
      <c r="B1285" s="4">
        <v>11569147</v>
      </c>
      <c r="C1285" s="5">
        <v>122.5</v>
      </c>
      <c r="D1285" s="5">
        <v>7</v>
      </c>
      <c r="E1285" s="5">
        <v>5</v>
      </c>
      <c r="F1285" s="5">
        <v>56</v>
      </c>
      <c r="G1285" s="6">
        <v>14938.94</v>
      </c>
    </row>
    <row r="1286" spans="1:7" ht="15.75" x14ac:dyDescent="0.25">
      <c r="A1286">
        <v>1285</v>
      </c>
      <c r="B1286" s="4">
        <v>28156635</v>
      </c>
      <c r="C1286" s="5">
        <v>51.5</v>
      </c>
      <c r="D1286" s="5">
        <v>3</v>
      </c>
      <c r="E1286" s="5">
        <v>1</v>
      </c>
      <c r="F1286" s="5">
        <v>20</v>
      </c>
      <c r="G1286" s="6">
        <v>10377.469999999999</v>
      </c>
    </row>
    <row r="1287" spans="1:7" ht="15.75" x14ac:dyDescent="0.25">
      <c r="A1287">
        <v>1286</v>
      </c>
      <c r="B1287" s="4">
        <v>7200009</v>
      </c>
      <c r="C1287" s="5">
        <v>9.9</v>
      </c>
      <c r="D1287" s="5">
        <v>7</v>
      </c>
      <c r="E1287" s="5">
        <v>5</v>
      </c>
      <c r="F1287" s="5">
        <v>0</v>
      </c>
      <c r="G1287" s="6">
        <v>12465.51</v>
      </c>
    </row>
    <row r="1288" spans="1:7" ht="15.75" x14ac:dyDescent="0.25">
      <c r="A1288">
        <v>1287</v>
      </c>
      <c r="B1288" s="4">
        <v>26753570</v>
      </c>
      <c r="C1288" s="5">
        <v>76.900000000000006</v>
      </c>
      <c r="D1288" s="5">
        <v>6</v>
      </c>
      <c r="E1288" s="5">
        <v>4</v>
      </c>
      <c r="F1288" s="5">
        <v>15</v>
      </c>
      <c r="G1288" s="6">
        <v>13434.25</v>
      </c>
    </row>
    <row r="1289" spans="1:7" ht="15.75" x14ac:dyDescent="0.25">
      <c r="A1289">
        <v>1288</v>
      </c>
      <c r="B1289" s="4">
        <v>18881223</v>
      </c>
      <c r="C1289" s="5">
        <v>54.7</v>
      </c>
      <c r="D1289" s="5">
        <v>7</v>
      </c>
      <c r="E1289" s="5">
        <v>3</v>
      </c>
      <c r="F1289" s="5">
        <v>19</v>
      </c>
      <c r="G1289" s="6">
        <v>16407.78</v>
      </c>
    </row>
    <row r="1290" spans="1:7" ht="15.75" x14ac:dyDescent="0.25">
      <c r="A1290">
        <v>1289</v>
      </c>
      <c r="B1290" s="4">
        <v>3039183</v>
      </c>
      <c r="C1290" s="5">
        <v>93.9</v>
      </c>
      <c r="D1290" s="5">
        <v>2</v>
      </c>
      <c r="E1290" s="5">
        <v>3</v>
      </c>
      <c r="F1290" s="5">
        <v>37</v>
      </c>
      <c r="G1290" s="6">
        <v>12440.38</v>
      </c>
    </row>
    <row r="1291" spans="1:7" ht="15.75" x14ac:dyDescent="0.25">
      <c r="A1291">
        <v>1290</v>
      </c>
      <c r="B1291" s="4">
        <v>24137537</v>
      </c>
      <c r="C1291" s="5">
        <v>99.1</v>
      </c>
      <c r="D1291" s="5">
        <v>8</v>
      </c>
      <c r="E1291" s="5">
        <v>1</v>
      </c>
      <c r="F1291" s="5">
        <v>20</v>
      </c>
      <c r="G1291" s="6">
        <v>17925.009999999998</v>
      </c>
    </row>
    <row r="1292" spans="1:7" ht="15.75" x14ac:dyDescent="0.25">
      <c r="A1292">
        <v>1291</v>
      </c>
      <c r="B1292" s="4">
        <v>14734861</v>
      </c>
      <c r="C1292" s="5">
        <v>100.7</v>
      </c>
      <c r="D1292" s="5">
        <v>1</v>
      </c>
      <c r="E1292" s="5">
        <v>0</v>
      </c>
      <c r="F1292" s="5">
        <v>17</v>
      </c>
      <c r="G1292" s="6">
        <v>7566.38</v>
      </c>
    </row>
    <row r="1293" spans="1:7" ht="15.75" x14ac:dyDescent="0.25">
      <c r="A1293">
        <v>1292</v>
      </c>
      <c r="B1293" s="4">
        <v>14845890</v>
      </c>
      <c r="C1293" s="5">
        <v>38.799999999999997</v>
      </c>
      <c r="D1293" s="5">
        <v>1</v>
      </c>
      <c r="E1293" s="5">
        <v>4</v>
      </c>
      <c r="F1293" s="5">
        <v>3</v>
      </c>
      <c r="G1293" s="6">
        <v>3767.35</v>
      </c>
    </row>
    <row r="1294" spans="1:7" ht="15.75" x14ac:dyDescent="0.25">
      <c r="A1294">
        <v>1293</v>
      </c>
      <c r="B1294" s="4">
        <v>11711189</v>
      </c>
      <c r="C1294" s="5">
        <v>28.4</v>
      </c>
      <c r="D1294" s="5">
        <v>7</v>
      </c>
      <c r="E1294" s="5">
        <v>0</v>
      </c>
      <c r="F1294" s="5">
        <v>38</v>
      </c>
      <c r="G1294" s="6">
        <v>10600.85</v>
      </c>
    </row>
    <row r="1295" spans="1:7" ht="15.75" x14ac:dyDescent="0.25">
      <c r="A1295">
        <v>1294</v>
      </c>
      <c r="B1295" s="4">
        <v>14003601</v>
      </c>
      <c r="C1295" s="5">
        <v>103.7</v>
      </c>
      <c r="D1295" s="5">
        <v>5</v>
      </c>
      <c r="E1295" s="5">
        <v>4</v>
      </c>
      <c r="F1295" s="5">
        <v>11</v>
      </c>
      <c r="G1295" s="6">
        <v>18971.689999999999</v>
      </c>
    </row>
    <row r="1296" spans="1:7" ht="15.75" x14ac:dyDescent="0.25">
      <c r="A1296">
        <v>1295</v>
      </c>
      <c r="B1296" s="4">
        <v>15397701</v>
      </c>
      <c r="C1296" s="5">
        <v>54.1</v>
      </c>
      <c r="D1296" s="5">
        <v>6</v>
      </c>
      <c r="E1296" s="5">
        <v>1</v>
      </c>
      <c r="F1296" s="5">
        <v>27</v>
      </c>
      <c r="G1296" s="6">
        <v>7426.95</v>
      </c>
    </row>
    <row r="1297" spans="1:7" ht="15.75" x14ac:dyDescent="0.25">
      <c r="A1297">
        <v>1296</v>
      </c>
      <c r="B1297" s="4">
        <v>28614417</v>
      </c>
      <c r="C1297" s="5">
        <v>84.8</v>
      </c>
      <c r="D1297" s="5">
        <v>3</v>
      </c>
      <c r="E1297" s="5">
        <v>3</v>
      </c>
      <c r="F1297" s="5">
        <v>4</v>
      </c>
      <c r="G1297" s="6">
        <v>19767.13</v>
      </c>
    </row>
    <row r="1298" spans="1:7" ht="15.75" x14ac:dyDescent="0.25">
      <c r="A1298">
        <v>1297</v>
      </c>
      <c r="B1298" s="4">
        <v>14088948</v>
      </c>
      <c r="C1298" s="5">
        <v>36.200000000000003</v>
      </c>
      <c r="D1298" s="5">
        <v>7</v>
      </c>
      <c r="E1298" s="5">
        <v>5</v>
      </c>
      <c r="F1298" s="5">
        <v>15</v>
      </c>
      <c r="G1298" s="6">
        <v>6963.5</v>
      </c>
    </row>
    <row r="1299" spans="1:7" ht="15.75" x14ac:dyDescent="0.25">
      <c r="A1299">
        <v>1298</v>
      </c>
      <c r="B1299" s="4">
        <v>4035948</v>
      </c>
      <c r="C1299" s="5">
        <v>86.9</v>
      </c>
      <c r="D1299" s="5">
        <v>6</v>
      </c>
      <c r="E1299" s="5">
        <v>4</v>
      </c>
      <c r="F1299" s="5">
        <v>36</v>
      </c>
      <c r="G1299" s="6">
        <v>11051.54</v>
      </c>
    </row>
    <row r="1300" spans="1:7" ht="15.75" x14ac:dyDescent="0.25">
      <c r="A1300">
        <v>1299</v>
      </c>
      <c r="B1300" s="4">
        <v>23120548</v>
      </c>
      <c r="C1300" s="5">
        <v>109.8</v>
      </c>
      <c r="D1300" s="5">
        <v>5</v>
      </c>
      <c r="E1300" s="5">
        <v>5</v>
      </c>
      <c r="F1300" s="5">
        <v>8</v>
      </c>
      <c r="G1300" s="6">
        <v>10990.02</v>
      </c>
    </row>
    <row r="1301" spans="1:7" ht="15.75" x14ac:dyDescent="0.25">
      <c r="A1301">
        <v>1300</v>
      </c>
      <c r="B1301" s="4">
        <v>13264077</v>
      </c>
      <c r="C1301" s="5">
        <v>49.6</v>
      </c>
      <c r="D1301" s="5">
        <v>8</v>
      </c>
      <c r="E1301" s="5">
        <v>2</v>
      </c>
      <c r="F1301" s="5">
        <v>32</v>
      </c>
      <c r="G1301" s="6">
        <v>14057.74</v>
      </c>
    </row>
    <row r="1302" spans="1:7" ht="15.75" x14ac:dyDescent="0.25">
      <c r="A1302">
        <v>1301</v>
      </c>
      <c r="B1302" s="4">
        <v>27985867</v>
      </c>
      <c r="C1302" s="5">
        <v>66</v>
      </c>
      <c r="D1302" s="5">
        <v>2</v>
      </c>
      <c r="E1302" s="5">
        <v>5</v>
      </c>
      <c r="F1302" s="5">
        <v>23</v>
      </c>
      <c r="G1302" s="6">
        <v>13318.41</v>
      </c>
    </row>
    <row r="1303" spans="1:7" ht="15.75" x14ac:dyDescent="0.25">
      <c r="A1303">
        <v>1302</v>
      </c>
      <c r="B1303" s="4">
        <v>25034495</v>
      </c>
      <c r="C1303" s="5">
        <v>45.3</v>
      </c>
      <c r="D1303" s="5">
        <v>6</v>
      </c>
      <c r="E1303" s="5">
        <v>3</v>
      </c>
      <c r="F1303" s="5">
        <v>45</v>
      </c>
      <c r="G1303" s="6">
        <v>16220.79</v>
      </c>
    </row>
    <row r="1304" spans="1:7" ht="15.75" x14ac:dyDescent="0.25">
      <c r="A1304">
        <v>1303</v>
      </c>
      <c r="B1304" s="4">
        <v>17336099</v>
      </c>
      <c r="C1304" s="5">
        <v>69.3</v>
      </c>
      <c r="D1304" s="5">
        <v>3</v>
      </c>
      <c r="E1304" s="5">
        <v>5</v>
      </c>
      <c r="F1304" s="5">
        <v>35</v>
      </c>
      <c r="G1304" s="6">
        <v>18677.89</v>
      </c>
    </row>
    <row r="1305" spans="1:7" ht="15.75" x14ac:dyDescent="0.25">
      <c r="A1305">
        <v>1304</v>
      </c>
      <c r="B1305" s="4">
        <v>6072761</v>
      </c>
      <c r="C1305" s="5">
        <v>73.8</v>
      </c>
      <c r="D1305" s="5">
        <v>5</v>
      </c>
      <c r="E1305" s="5">
        <v>0</v>
      </c>
      <c r="F1305" s="5">
        <v>56</v>
      </c>
      <c r="G1305" s="6">
        <v>18096.400000000001</v>
      </c>
    </row>
    <row r="1306" spans="1:7" ht="15.75" x14ac:dyDescent="0.25">
      <c r="A1306">
        <v>1305</v>
      </c>
      <c r="B1306" s="4">
        <v>27780051</v>
      </c>
      <c r="C1306" s="5">
        <v>64.099999999999994</v>
      </c>
      <c r="D1306" s="5">
        <v>2</v>
      </c>
      <c r="E1306" s="5">
        <v>0</v>
      </c>
      <c r="F1306" s="5">
        <v>58</v>
      </c>
      <c r="G1306" s="6">
        <v>11757.21</v>
      </c>
    </row>
    <row r="1307" spans="1:7" ht="15.75" x14ac:dyDescent="0.25">
      <c r="A1307">
        <v>1306</v>
      </c>
      <c r="B1307" s="4">
        <v>16944802</v>
      </c>
      <c r="C1307" s="5">
        <v>101</v>
      </c>
      <c r="D1307" s="5">
        <v>6</v>
      </c>
      <c r="E1307" s="5">
        <v>5</v>
      </c>
      <c r="F1307" s="5">
        <v>7</v>
      </c>
      <c r="G1307" s="6">
        <v>8259.2199999999993</v>
      </c>
    </row>
    <row r="1308" spans="1:7" ht="15.75" x14ac:dyDescent="0.25">
      <c r="A1308">
        <v>1307</v>
      </c>
      <c r="B1308" s="4">
        <v>8793032</v>
      </c>
      <c r="C1308" s="5">
        <v>86.4</v>
      </c>
      <c r="D1308" s="5">
        <v>7</v>
      </c>
      <c r="E1308" s="5">
        <v>4</v>
      </c>
      <c r="F1308" s="5">
        <v>31</v>
      </c>
      <c r="G1308" s="6">
        <v>19648.03</v>
      </c>
    </row>
    <row r="1309" spans="1:7" ht="15.75" x14ac:dyDescent="0.25">
      <c r="A1309">
        <v>1308</v>
      </c>
      <c r="B1309" s="4">
        <v>16258021</v>
      </c>
      <c r="C1309" s="5">
        <v>52.1</v>
      </c>
      <c r="D1309" s="5">
        <v>6</v>
      </c>
      <c r="E1309" s="5">
        <v>5</v>
      </c>
      <c r="F1309" s="5">
        <v>59</v>
      </c>
      <c r="G1309" s="6">
        <v>9822.0300000000007</v>
      </c>
    </row>
    <row r="1310" spans="1:7" ht="15.75" x14ac:dyDescent="0.25">
      <c r="A1310">
        <v>1309</v>
      </c>
      <c r="B1310" s="4">
        <v>19015272</v>
      </c>
      <c r="C1310" s="5">
        <v>48.3</v>
      </c>
      <c r="D1310" s="5">
        <v>1</v>
      </c>
      <c r="E1310" s="5">
        <v>1</v>
      </c>
      <c r="F1310" s="5">
        <v>25</v>
      </c>
      <c r="G1310" s="6">
        <v>10833.51</v>
      </c>
    </row>
    <row r="1311" spans="1:7" ht="15.75" x14ac:dyDescent="0.25">
      <c r="A1311">
        <v>1310</v>
      </c>
      <c r="B1311" s="4">
        <v>28381902</v>
      </c>
      <c r="C1311" s="5">
        <v>69.8</v>
      </c>
      <c r="D1311" s="5">
        <v>1</v>
      </c>
      <c r="E1311" s="5">
        <v>5</v>
      </c>
      <c r="F1311" s="5">
        <v>15</v>
      </c>
      <c r="G1311" s="6">
        <v>11379.62</v>
      </c>
    </row>
    <row r="1312" spans="1:7" ht="15.75" x14ac:dyDescent="0.25">
      <c r="A1312">
        <v>1311</v>
      </c>
      <c r="B1312" s="4">
        <v>10199596</v>
      </c>
      <c r="C1312" s="5">
        <v>31.6</v>
      </c>
      <c r="D1312" s="5">
        <v>2</v>
      </c>
      <c r="E1312" s="5">
        <v>1</v>
      </c>
      <c r="F1312" s="5">
        <v>37</v>
      </c>
      <c r="G1312" s="6">
        <v>3262.79</v>
      </c>
    </row>
    <row r="1313" spans="1:7" ht="15.75" x14ac:dyDescent="0.25">
      <c r="A1313">
        <v>1312</v>
      </c>
      <c r="B1313" s="4">
        <v>15468898</v>
      </c>
      <c r="C1313" s="5">
        <v>95.6</v>
      </c>
      <c r="D1313" s="5">
        <v>6</v>
      </c>
      <c r="E1313" s="5">
        <v>4</v>
      </c>
      <c r="F1313" s="5">
        <v>24</v>
      </c>
      <c r="G1313" s="6">
        <v>5360.36</v>
      </c>
    </row>
    <row r="1314" spans="1:7" ht="15.75" x14ac:dyDescent="0.25">
      <c r="A1314">
        <v>1313</v>
      </c>
      <c r="B1314" s="4">
        <v>614118</v>
      </c>
      <c r="C1314" s="5">
        <v>58.4</v>
      </c>
      <c r="D1314" s="5">
        <v>3</v>
      </c>
      <c r="E1314" s="5">
        <v>0</v>
      </c>
      <c r="F1314" s="5">
        <v>13</v>
      </c>
      <c r="G1314" s="6">
        <v>15113.07</v>
      </c>
    </row>
    <row r="1315" spans="1:7" ht="15.75" x14ac:dyDescent="0.25">
      <c r="A1315">
        <v>1314</v>
      </c>
      <c r="B1315" s="4">
        <v>2240902</v>
      </c>
      <c r="C1315" s="5">
        <v>80.8</v>
      </c>
      <c r="D1315" s="5">
        <v>5</v>
      </c>
      <c r="E1315" s="5">
        <v>4</v>
      </c>
      <c r="F1315" s="5">
        <v>20</v>
      </c>
      <c r="G1315" s="6">
        <v>5049.67</v>
      </c>
    </row>
    <row r="1316" spans="1:7" ht="15.75" x14ac:dyDescent="0.25">
      <c r="A1316">
        <v>1315</v>
      </c>
      <c r="B1316" s="4">
        <v>9701180</v>
      </c>
      <c r="C1316" s="5">
        <v>91.5</v>
      </c>
      <c r="D1316" s="5">
        <v>3</v>
      </c>
      <c r="E1316" s="5">
        <v>3</v>
      </c>
      <c r="F1316" s="5">
        <v>28</v>
      </c>
      <c r="G1316" s="6">
        <v>17448.46</v>
      </c>
    </row>
    <row r="1317" spans="1:7" ht="15.75" x14ac:dyDescent="0.25">
      <c r="A1317">
        <v>1316</v>
      </c>
      <c r="B1317" s="4">
        <v>27122616</v>
      </c>
      <c r="C1317" s="5">
        <v>107.2</v>
      </c>
      <c r="D1317" s="5">
        <v>3</v>
      </c>
      <c r="E1317" s="5">
        <v>1</v>
      </c>
      <c r="F1317" s="5">
        <v>32</v>
      </c>
      <c r="G1317" s="6">
        <v>19135.98</v>
      </c>
    </row>
    <row r="1318" spans="1:7" ht="15.75" x14ac:dyDescent="0.25">
      <c r="A1318">
        <v>1317</v>
      </c>
      <c r="B1318" s="4">
        <v>9483928</v>
      </c>
      <c r="C1318" s="5">
        <v>45.2</v>
      </c>
      <c r="D1318" s="5">
        <v>1</v>
      </c>
      <c r="E1318" s="5">
        <v>4</v>
      </c>
      <c r="F1318" s="5">
        <v>21</v>
      </c>
      <c r="G1318" s="6">
        <v>6823.1</v>
      </c>
    </row>
    <row r="1319" spans="1:7" ht="15.75" x14ac:dyDescent="0.25">
      <c r="A1319">
        <v>1318</v>
      </c>
      <c r="B1319" s="4">
        <v>19406882</v>
      </c>
      <c r="C1319" s="5">
        <v>100.4</v>
      </c>
      <c r="D1319" s="5">
        <v>5</v>
      </c>
      <c r="E1319" s="5">
        <v>2</v>
      </c>
      <c r="F1319" s="5">
        <v>12</v>
      </c>
      <c r="G1319" s="6">
        <v>16775.97</v>
      </c>
    </row>
    <row r="1320" spans="1:7" ht="15.75" x14ac:dyDescent="0.25">
      <c r="A1320">
        <v>1319</v>
      </c>
      <c r="B1320" s="4">
        <v>20141965</v>
      </c>
      <c r="C1320" s="5">
        <v>104.6</v>
      </c>
      <c r="D1320" s="5">
        <v>7</v>
      </c>
      <c r="E1320" s="5">
        <v>2</v>
      </c>
      <c r="F1320" s="5">
        <v>28</v>
      </c>
      <c r="G1320" s="6">
        <v>15025.93</v>
      </c>
    </row>
    <row r="1321" spans="1:7" ht="15.75" x14ac:dyDescent="0.25">
      <c r="A1321">
        <v>1320</v>
      </c>
      <c r="B1321" s="4">
        <v>20555742</v>
      </c>
      <c r="C1321" s="5">
        <v>59.2</v>
      </c>
      <c r="D1321" s="5">
        <v>6</v>
      </c>
      <c r="E1321" s="5">
        <v>1</v>
      </c>
      <c r="F1321" s="5">
        <v>1</v>
      </c>
      <c r="G1321" s="6">
        <v>12211.23</v>
      </c>
    </row>
    <row r="1322" spans="1:7" ht="15.75" x14ac:dyDescent="0.25">
      <c r="A1322">
        <v>1321</v>
      </c>
      <c r="B1322" s="4">
        <v>17390584</v>
      </c>
      <c r="C1322" s="5">
        <v>86.2</v>
      </c>
      <c r="D1322" s="5">
        <v>8</v>
      </c>
      <c r="E1322" s="5">
        <v>3</v>
      </c>
      <c r="F1322" s="5">
        <v>22</v>
      </c>
      <c r="G1322" s="6">
        <v>15978.79</v>
      </c>
    </row>
    <row r="1323" spans="1:7" ht="15.75" x14ac:dyDescent="0.25">
      <c r="A1323">
        <v>1322</v>
      </c>
      <c r="B1323" s="4">
        <v>67705</v>
      </c>
      <c r="C1323" s="5">
        <v>51.6</v>
      </c>
      <c r="D1323" s="5">
        <v>8</v>
      </c>
      <c r="E1323" s="5">
        <v>1</v>
      </c>
      <c r="F1323" s="5">
        <v>15</v>
      </c>
      <c r="G1323" s="6">
        <v>7792.66</v>
      </c>
    </row>
    <row r="1324" spans="1:7" ht="15.75" x14ac:dyDescent="0.25">
      <c r="A1324">
        <v>1323</v>
      </c>
      <c r="B1324" s="4">
        <v>15344923</v>
      </c>
      <c r="C1324" s="5">
        <v>81</v>
      </c>
      <c r="D1324" s="5">
        <v>7</v>
      </c>
      <c r="E1324" s="5">
        <v>1</v>
      </c>
      <c r="F1324" s="5">
        <v>47</v>
      </c>
      <c r="G1324" s="6">
        <v>22886.89</v>
      </c>
    </row>
    <row r="1325" spans="1:7" ht="15.75" x14ac:dyDescent="0.25">
      <c r="A1325">
        <v>1324</v>
      </c>
      <c r="B1325" s="4">
        <v>12601890</v>
      </c>
      <c r="C1325" s="5">
        <v>61.6</v>
      </c>
      <c r="D1325" s="5">
        <v>5</v>
      </c>
      <c r="E1325" s="5">
        <v>5</v>
      </c>
      <c r="F1325" s="5">
        <v>52</v>
      </c>
      <c r="G1325" s="6">
        <v>13526.2</v>
      </c>
    </row>
    <row r="1326" spans="1:7" ht="15.75" x14ac:dyDescent="0.25">
      <c r="A1326">
        <v>1325</v>
      </c>
      <c r="B1326" s="4">
        <v>20557868</v>
      </c>
      <c r="C1326" s="5">
        <v>35</v>
      </c>
      <c r="D1326" s="5">
        <v>7</v>
      </c>
      <c r="E1326" s="5">
        <v>2</v>
      </c>
      <c r="F1326" s="5">
        <v>51</v>
      </c>
      <c r="G1326" s="6">
        <v>2989.34</v>
      </c>
    </row>
    <row r="1327" spans="1:7" ht="15.75" x14ac:dyDescent="0.25">
      <c r="A1327">
        <v>1326</v>
      </c>
      <c r="B1327" s="4">
        <v>15313394</v>
      </c>
      <c r="C1327" s="5">
        <v>44.7</v>
      </c>
      <c r="D1327" s="5">
        <v>3</v>
      </c>
      <c r="E1327" s="5">
        <v>3</v>
      </c>
      <c r="F1327" s="5">
        <v>50</v>
      </c>
      <c r="G1327" s="6">
        <v>10168.209999999999</v>
      </c>
    </row>
    <row r="1328" spans="1:7" ht="15.75" x14ac:dyDescent="0.25">
      <c r="A1328">
        <v>1327</v>
      </c>
      <c r="B1328" s="4">
        <v>12835117</v>
      </c>
      <c r="C1328" s="5">
        <v>65.900000000000006</v>
      </c>
      <c r="D1328" s="5">
        <v>4</v>
      </c>
      <c r="E1328" s="5">
        <v>4</v>
      </c>
      <c r="F1328" s="5">
        <v>23</v>
      </c>
      <c r="G1328" s="6">
        <v>8917.7199999999993</v>
      </c>
    </row>
    <row r="1329" spans="1:7" ht="15.75" x14ac:dyDescent="0.25">
      <c r="A1329">
        <v>1328</v>
      </c>
      <c r="B1329" s="4">
        <v>21663514</v>
      </c>
      <c r="C1329" s="5">
        <v>114.9</v>
      </c>
      <c r="D1329" s="5">
        <v>2</v>
      </c>
      <c r="E1329" s="5">
        <v>3</v>
      </c>
      <c r="F1329" s="5">
        <v>2</v>
      </c>
      <c r="G1329" s="6">
        <v>8706.9699999999993</v>
      </c>
    </row>
    <row r="1330" spans="1:7" ht="15.75" x14ac:dyDescent="0.25">
      <c r="A1330">
        <v>1329</v>
      </c>
      <c r="B1330" s="4">
        <v>17134796</v>
      </c>
      <c r="C1330" s="5">
        <v>38.4</v>
      </c>
      <c r="D1330" s="5">
        <v>4</v>
      </c>
      <c r="E1330" s="5">
        <v>0</v>
      </c>
      <c r="F1330" s="5">
        <v>58</v>
      </c>
      <c r="G1330" s="6">
        <v>9975.06</v>
      </c>
    </row>
    <row r="1331" spans="1:7" ht="15.75" x14ac:dyDescent="0.25">
      <c r="A1331">
        <v>1330</v>
      </c>
      <c r="B1331" s="4">
        <v>15876228</v>
      </c>
      <c r="C1331" s="5">
        <v>106.5</v>
      </c>
      <c r="D1331" s="5">
        <v>7</v>
      </c>
      <c r="E1331" s="5">
        <v>1</v>
      </c>
      <c r="F1331" s="5">
        <v>36</v>
      </c>
      <c r="G1331" s="6">
        <v>19659.22</v>
      </c>
    </row>
    <row r="1332" spans="1:7" ht="15.75" x14ac:dyDescent="0.25">
      <c r="A1332">
        <v>1331</v>
      </c>
      <c r="B1332" s="4">
        <v>5803054</v>
      </c>
      <c r="C1332" s="5">
        <v>65.8</v>
      </c>
      <c r="D1332" s="5">
        <v>4</v>
      </c>
      <c r="E1332" s="5">
        <v>3</v>
      </c>
      <c r="F1332" s="5">
        <v>9</v>
      </c>
      <c r="G1332" s="6">
        <v>14692.1</v>
      </c>
    </row>
    <row r="1333" spans="1:7" ht="15.75" x14ac:dyDescent="0.25">
      <c r="A1333">
        <v>1332</v>
      </c>
      <c r="B1333" s="4">
        <v>28310368</v>
      </c>
      <c r="C1333" s="5">
        <v>50.5</v>
      </c>
      <c r="D1333" s="5">
        <v>4</v>
      </c>
      <c r="E1333" s="5">
        <v>3</v>
      </c>
      <c r="F1333" s="5">
        <v>41</v>
      </c>
      <c r="G1333" s="6">
        <v>4146.1400000000003</v>
      </c>
    </row>
    <row r="1334" spans="1:7" ht="15.75" x14ac:dyDescent="0.25">
      <c r="A1334">
        <v>1333</v>
      </c>
      <c r="B1334" s="4">
        <v>573721</v>
      </c>
      <c r="C1334" s="5">
        <v>113.5</v>
      </c>
      <c r="D1334" s="5">
        <v>2</v>
      </c>
      <c r="E1334" s="5">
        <v>1</v>
      </c>
      <c r="F1334" s="5">
        <v>34</v>
      </c>
      <c r="G1334" s="6">
        <v>17507.32</v>
      </c>
    </row>
    <row r="1335" spans="1:7" ht="15.75" x14ac:dyDescent="0.25">
      <c r="A1335">
        <v>1334</v>
      </c>
      <c r="B1335" s="4">
        <v>27311546</v>
      </c>
      <c r="C1335" s="5">
        <v>108.1</v>
      </c>
      <c r="D1335" s="5">
        <v>4</v>
      </c>
      <c r="E1335" s="5">
        <v>0</v>
      </c>
      <c r="F1335" s="5">
        <v>49</v>
      </c>
      <c r="G1335" s="6">
        <v>16447.64</v>
      </c>
    </row>
    <row r="1336" spans="1:7" ht="15.75" x14ac:dyDescent="0.25">
      <c r="A1336">
        <v>1335</v>
      </c>
      <c r="B1336" s="4">
        <v>18460304</v>
      </c>
      <c r="C1336" s="5">
        <v>38.9</v>
      </c>
      <c r="D1336" s="5">
        <v>2</v>
      </c>
      <c r="E1336" s="5">
        <v>1</v>
      </c>
      <c r="F1336" s="5">
        <v>12</v>
      </c>
      <c r="G1336" s="6">
        <v>7322.06</v>
      </c>
    </row>
    <row r="1337" spans="1:7" ht="15.75" x14ac:dyDescent="0.25">
      <c r="A1337">
        <v>1336</v>
      </c>
      <c r="B1337" s="4">
        <v>28967852</v>
      </c>
      <c r="C1337" s="5">
        <v>26.5</v>
      </c>
      <c r="D1337" s="5">
        <v>6</v>
      </c>
      <c r="E1337" s="5">
        <v>1</v>
      </c>
      <c r="F1337" s="5">
        <v>37</v>
      </c>
      <c r="G1337" s="6">
        <v>11246.05</v>
      </c>
    </row>
    <row r="1338" spans="1:7" ht="15.75" x14ac:dyDescent="0.25">
      <c r="A1338">
        <v>1337</v>
      </c>
      <c r="B1338" s="4">
        <v>24641705</v>
      </c>
      <c r="C1338" s="5">
        <v>40.200000000000003</v>
      </c>
      <c r="D1338" s="5">
        <v>3</v>
      </c>
      <c r="E1338" s="5">
        <v>1</v>
      </c>
      <c r="F1338" s="5">
        <v>23</v>
      </c>
      <c r="G1338" s="6">
        <v>2010.99</v>
      </c>
    </row>
    <row r="1339" spans="1:7" ht="15.75" x14ac:dyDescent="0.25">
      <c r="A1339">
        <v>1338</v>
      </c>
      <c r="B1339" s="4">
        <v>13456970</v>
      </c>
      <c r="C1339" s="5">
        <v>113.3</v>
      </c>
      <c r="D1339" s="5">
        <v>1</v>
      </c>
      <c r="E1339" s="5">
        <v>4</v>
      </c>
      <c r="F1339" s="5">
        <v>59</v>
      </c>
      <c r="G1339" s="6">
        <v>15139.08</v>
      </c>
    </row>
    <row r="1340" spans="1:7" ht="15.75" x14ac:dyDescent="0.25">
      <c r="A1340">
        <v>1339</v>
      </c>
      <c r="B1340" s="4">
        <v>25814491</v>
      </c>
      <c r="C1340" s="5">
        <v>56.7</v>
      </c>
      <c r="D1340" s="5">
        <v>5</v>
      </c>
      <c r="E1340" s="5">
        <v>4</v>
      </c>
      <c r="F1340" s="5">
        <v>39</v>
      </c>
      <c r="G1340" s="6">
        <v>3423.75</v>
      </c>
    </row>
    <row r="1341" spans="1:7" ht="15.75" x14ac:dyDescent="0.25">
      <c r="A1341">
        <v>1340</v>
      </c>
      <c r="B1341" s="4">
        <v>2185244</v>
      </c>
      <c r="C1341" s="5">
        <v>51.5</v>
      </c>
      <c r="D1341" s="5">
        <v>7</v>
      </c>
      <c r="E1341" s="5">
        <v>3</v>
      </c>
      <c r="F1341" s="5">
        <v>16</v>
      </c>
      <c r="G1341" s="6">
        <v>3674.78</v>
      </c>
    </row>
    <row r="1342" spans="1:7" ht="15.75" x14ac:dyDescent="0.25">
      <c r="A1342">
        <v>1341</v>
      </c>
      <c r="B1342" s="4">
        <v>20095674</v>
      </c>
      <c r="C1342" s="5">
        <v>68.2</v>
      </c>
      <c r="D1342" s="5">
        <v>6</v>
      </c>
      <c r="E1342" s="5">
        <v>1</v>
      </c>
      <c r="F1342" s="5">
        <v>33</v>
      </c>
      <c r="G1342" s="6">
        <v>12812.07</v>
      </c>
    </row>
    <row r="1343" spans="1:7" ht="15.75" x14ac:dyDescent="0.25">
      <c r="A1343">
        <v>1342</v>
      </c>
      <c r="B1343" s="4">
        <v>8599932</v>
      </c>
      <c r="C1343" s="5">
        <v>49</v>
      </c>
      <c r="D1343" s="5">
        <v>7</v>
      </c>
      <c r="E1343" s="5">
        <v>2</v>
      </c>
      <c r="F1343" s="5">
        <v>25</v>
      </c>
      <c r="G1343" s="6">
        <v>6306</v>
      </c>
    </row>
    <row r="1344" spans="1:7" ht="15.75" x14ac:dyDescent="0.25">
      <c r="A1344">
        <v>1343</v>
      </c>
      <c r="B1344" s="4">
        <v>13405404</v>
      </c>
      <c r="C1344" s="5">
        <v>69</v>
      </c>
      <c r="D1344" s="5">
        <v>1</v>
      </c>
      <c r="E1344" s="5">
        <v>4</v>
      </c>
      <c r="F1344" s="5">
        <v>6</v>
      </c>
      <c r="G1344" s="6">
        <v>8622.7199999999993</v>
      </c>
    </row>
    <row r="1345" spans="1:7" ht="15.75" x14ac:dyDescent="0.25">
      <c r="A1345">
        <v>1344</v>
      </c>
      <c r="B1345" s="4">
        <v>1081069</v>
      </c>
      <c r="C1345" s="5">
        <v>46.5</v>
      </c>
      <c r="D1345" s="5">
        <v>8</v>
      </c>
      <c r="E1345" s="5">
        <v>3</v>
      </c>
      <c r="F1345" s="5">
        <v>3</v>
      </c>
      <c r="G1345" s="6">
        <v>680.47</v>
      </c>
    </row>
    <row r="1346" spans="1:7" ht="15.75" x14ac:dyDescent="0.25">
      <c r="A1346">
        <v>1345</v>
      </c>
      <c r="B1346" s="4">
        <v>2885262</v>
      </c>
      <c r="C1346" s="5">
        <v>32</v>
      </c>
      <c r="D1346" s="5">
        <v>3</v>
      </c>
      <c r="E1346" s="5">
        <v>2</v>
      </c>
      <c r="F1346" s="5">
        <v>50</v>
      </c>
      <c r="G1346" s="6">
        <v>6407.99</v>
      </c>
    </row>
    <row r="1347" spans="1:7" ht="15.75" x14ac:dyDescent="0.25">
      <c r="A1347">
        <v>1346</v>
      </c>
      <c r="B1347" s="4">
        <v>9749035</v>
      </c>
      <c r="C1347" s="5">
        <v>71.5</v>
      </c>
      <c r="D1347" s="5">
        <v>1</v>
      </c>
      <c r="E1347" s="5">
        <v>1</v>
      </c>
      <c r="F1347" s="5">
        <v>11</v>
      </c>
      <c r="G1347" s="6">
        <v>11771.92</v>
      </c>
    </row>
    <row r="1348" spans="1:7" ht="15.75" x14ac:dyDescent="0.25">
      <c r="A1348">
        <v>1347</v>
      </c>
      <c r="B1348" s="4">
        <v>15068971</v>
      </c>
      <c r="C1348" s="5">
        <v>58</v>
      </c>
      <c r="D1348" s="5">
        <v>8</v>
      </c>
      <c r="E1348" s="5">
        <v>1</v>
      </c>
      <c r="F1348" s="5">
        <v>14</v>
      </c>
      <c r="G1348" s="6">
        <v>3654.62</v>
      </c>
    </row>
    <row r="1349" spans="1:7" ht="15.75" x14ac:dyDescent="0.25">
      <c r="A1349">
        <v>1348</v>
      </c>
      <c r="B1349" s="4">
        <v>28570764</v>
      </c>
      <c r="C1349" s="5">
        <v>123.8</v>
      </c>
      <c r="D1349" s="5">
        <v>1</v>
      </c>
      <c r="E1349" s="5">
        <v>2</v>
      </c>
      <c r="F1349" s="5">
        <v>52</v>
      </c>
      <c r="G1349" s="6">
        <v>24052.48</v>
      </c>
    </row>
    <row r="1350" spans="1:7" ht="15.75" x14ac:dyDescent="0.25">
      <c r="A1350">
        <v>1349</v>
      </c>
      <c r="B1350" s="4">
        <v>20297304</v>
      </c>
      <c r="C1350" s="5">
        <v>36.299999999999997</v>
      </c>
      <c r="D1350" s="5">
        <v>4</v>
      </c>
      <c r="E1350" s="5">
        <v>4</v>
      </c>
      <c r="F1350" s="5">
        <v>58</v>
      </c>
      <c r="G1350" s="6">
        <v>15086.12</v>
      </c>
    </row>
    <row r="1351" spans="1:7" ht="15.75" x14ac:dyDescent="0.25">
      <c r="A1351">
        <v>1350</v>
      </c>
      <c r="B1351" s="4">
        <v>12227941</v>
      </c>
      <c r="C1351" s="5">
        <v>107</v>
      </c>
      <c r="D1351" s="5">
        <v>4</v>
      </c>
      <c r="E1351" s="5">
        <v>3</v>
      </c>
      <c r="F1351" s="5">
        <v>27</v>
      </c>
      <c r="G1351" s="6">
        <v>19504.39</v>
      </c>
    </row>
    <row r="1352" spans="1:7" ht="15.75" x14ac:dyDescent="0.25">
      <c r="A1352">
        <v>1351</v>
      </c>
      <c r="B1352" s="4">
        <v>16211784</v>
      </c>
      <c r="C1352" s="5">
        <v>79.3</v>
      </c>
      <c r="D1352" s="5">
        <v>2</v>
      </c>
      <c r="E1352" s="5">
        <v>3</v>
      </c>
      <c r="F1352" s="5">
        <v>12</v>
      </c>
      <c r="G1352" s="6">
        <v>9228.6</v>
      </c>
    </row>
    <row r="1353" spans="1:7" ht="15.75" x14ac:dyDescent="0.25">
      <c r="A1353">
        <v>1352</v>
      </c>
      <c r="B1353" s="4">
        <v>11912197</v>
      </c>
      <c r="C1353" s="5">
        <v>80.599999999999994</v>
      </c>
      <c r="D1353" s="5">
        <v>5</v>
      </c>
      <c r="E1353" s="5">
        <v>0</v>
      </c>
      <c r="F1353" s="5">
        <v>59</v>
      </c>
      <c r="G1353" s="6">
        <v>7624.82</v>
      </c>
    </row>
    <row r="1354" spans="1:7" ht="15.75" x14ac:dyDescent="0.25">
      <c r="A1354">
        <v>1353</v>
      </c>
      <c r="B1354" s="4">
        <v>7025501</v>
      </c>
      <c r="C1354" s="5">
        <v>73.8</v>
      </c>
      <c r="D1354" s="5">
        <v>2</v>
      </c>
      <c r="E1354" s="5">
        <v>1</v>
      </c>
      <c r="F1354" s="5">
        <v>44</v>
      </c>
      <c r="G1354" s="6">
        <v>12468.91</v>
      </c>
    </row>
    <row r="1355" spans="1:7" ht="15.75" x14ac:dyDescent="0.25">
      <c r="A1355">
        <v>1354</v>
      </c>
      <c r="B1355" s="4">
        <v>19139223</v>
      </c>
      <c r="C1355" s="5">
        <v>75</v>
      </c>
      <c r="D1355" s="5">
        <v>5</v>
      </c>
      <c r="E1355" s="5">
        <v>3</v>
      </c>
      <c r="F1355" s="5">
        <v>58</v>
      </c>
      <c r="G1355" s="6">
        <v>4855.4799999999996</v>
      </c>
    </row>
    <row r="1356" spans="1:7" ht="15.75" x14ac:dyDescent="0.25">
      <c r="A1356">
        <v>1355</v>
      </c>
      <c r="B1356" s="4">
        <v>12688471</v>
      </c>
      <c r="C1356" s="5">
        <v>125.5</v>
      </c>
      <c r="D1356" s="5">
        <v>2</v>
      </c>
      <c r="E1356" s="5">
        <v>0</v>
      </c>
      <c r="F1356" s="5">
        <v>43</v>
      </c>
      <c r="G1356" s="6">
        <v>23806.880000000001</v>
      </c>
    </row>
    <row r="1357" spans="1:7" ht="15.75" x14ac:dyDescent="0.25">
      <c r="A1357">
        <v>1356</v>
      </c>
      <c r="B1357" s="4">
        <v>11572598</v>
      </c>
      <c r="C1357" s="5">
        <v>75.400000000000006</v>
      </c>
      <c r="D1357" s="5">
        <v>7</v>
      </c>
      <c r="E1357" s="5">
        <v>2</v>
      </c>
      <c r="F1357" s="5">
        <v>11</v>
      </c>
      <c r="G1357" s="6">
        <v>17999.32</v>
      </c>
    </row>
    <row r="1358" spans="1:7" ht="15.75" x14ac:dyDescent="0.25">
      <c r="A1358">
        <v>1357</v>
      </c>
      <c r="B1358" s="4">
        <v>18736508</v>
      </c>
      <c r="C1358" s="5">
        <v>97.7</v>
      </c>
      <c r="D1358" s="5">
        <v>5</v>
      </c>
      <c r="E1358" s="5">
        <v>1</v>
      </c>
      <c r="F1358" s="5">
        <v>38</v>
      </c>
      <c r="G1358" s="6">
        <v>15799.69</v>
      </c>
    </row>
    <row r="1359" spans="1:7" ht="15.75" x14ac:dyDescent="0.25">
      <c r="A1359">
        <v>1358</v>
      </c>
      <c r="B1359" s="4">
        <v>13753041</v>
      </c>
      <c r="C1359" s="5">
        <v>84.7</v>
      </c>
      <c r="D1359" s="5">
        <v>2</v>
      </c>
      <c r="E1359" s="5">
        <v>5</v>
      </c>
      <c r="F1359" s="5">
        <v>40</v>
      </c>
      <c r="G1359" s="6">
        <v>15650.15</v>
      </c>
    </row>
    <row r="1360" spans="1:7" ht="15.75" x14ac:dyDescent="0.25">
      <c r="A1360">
        <v>1359</v>
      </c>
      <c r="B1360" s="4">
        <v>6038807</v>
      </c>
      <c r="C1360" s="5">
        <v>56.5</v>
      </c>
      <c r="D1360" s="5">
        <v>7</v>
      </c>
      <c r="E1360" s="5">
        <v>4</v>
      </c>
      <c r="F1360" s="5">
        <v>4</v>
      </c>
      <c r="G1360" s="6">
        <v>12346.27</v>
      </c>
    </row>
    <row r="1361" spans="1:7" ht="15.75" x14ac:dyDescent="0.25">
      <c r="A1361">
        <v>1360</v>
      </c>
      <c r="B1361" s="4">
        <v>1780470</v>
      </c>
      <c r="C1361" s="5">
        <v>44.4</v>
      </c>
      <c r="D1361" s="5">
        <v>8</v>
      </c>
      <c r="E1361" s="5">
        <v>2</v>
      </c>
      <c r="F1361" s="5">
        <v>24</v>
      </c>
      <c r="G1361" s="6">
        <v>6123.75</v>
      </c>
    </row>
    <row r="1362" spans="1:7" ht="15.75" x14ac:dyDescent="0.25">
      <c r="A1362">
        <v>1361</v>
      </c>
      <c r="B1362" s="4">
        <v>13405827</v>
      </c>
      <c r="C1362" s="5">
        <v>61.4</v>
      </c>
      <c r="D1362" s="5">
        <v>5</v>
      </c>
      <c r="E1362" s="5">
        <v>4</v>
      </c>
      <c r="F1362" s="5">
        <v>6</v>
      </c>
      <c r="G1362" s="6">
        <v>6190.69</v>
      </c>
    </row>
    <row r="1363" spans="1:7" ht="15.75" x14ac:dyDescent="0.25">
      <c r="A1363">
        <v>1362</v>
      </c>
      <c r="B1363" s="4">
        <v>24759810</v>
      </c>
      <c r="C1363" s="5">
        <v>84.8</v>
      </c>
      <c r="D1363" s="5">
        <v>8</v>
      </c>
      <c r="E1363" s="5">
        <v>1</v>
      </c>
      <c r="F1363" s="5">
        <v>17</v>
      </c>
      <c r="G1363" s="6">
        <v>22987.65</v>
      </c>
    </row>
    <row r="1364" spans="1:7" ht="15.75" x14ac:dyDescent="0.25">
      <c r="A1364">
        <v>1363</v>
      </c>
      <c r="B1364" s="4">
        <v>3335908</v>
      </c>
      <c r="C1364" s="5">
        <v>111.2</v>
      </c>
      <c r="D1364" s="5">
        <v>6</v>
      </c>
      <c r="E1364" s="5">
        <v>5</v>
      </c>
      <c r="F1364" s="5">
        <v>33</v>
      </c>
      <c r="G1364" s="6">
        <v>9798.9699999999993</v>
      </c>
    </row>
    <row r="1365" spans="1:7" ht="15.75" x14ac:dyDescent="0.25">
      <c r="A1365">
        <v>1364</v>
      </c>
      <c r="B1365" s="4">
        <v>29702019</v>
      </c>
      <c r="C1365" s="5">
        <v>44</v>
      </c>
      <c r="D1365" s="5">
        <v>5</v>
      </c>
      <c r="E1365" s="5">
        <v>5</v>
      </c>
      <c r="F1365" s="5">
        <v>37</v>
      </c>
      <c r="G1365" s="6">
        <v>14613.15</v>
      </c>
    </row>
    <row r="1366" spans="1:7" ht="15.75" x14ac:dyDescent="0.25">
      <c r="A1366">
        <v>1365</v>
      </c>
      <c r="B1366" s="4">
        <v>14013878</v>
      </c>
      <c r="C1366" s="5">
        <v>80.5</v>
      </c>
      <c r="D1366" s="5">
        <v>5</v>
      </c>
      <c r="E1366" s="5">
        <v>0</v>
      </c>
      <c r="F1366" s="5">
        <v>57</v>
      </c>
      <c r="G1366" s="6">
        <v>12296.3</v>
      </c>
    </row>
    <row r="1367" spans="1:7" ht="15.75" x14ac:dyDescent="0.25">
      <c r="A1367">
        <v>1366</v>
      </c>
      <c r="B1367" s="4">
        <v>9014894</v>
      </c>
      <c r="C1367" s="5">
        <v>78.3</v>
      </c>
      <c r="D1367" s="5">
        <v>2</v>
      </c>
      <c r="E1367" s="5">
        <v>2</v>
      </c>
      <c r="F1367" s="5">
        <v>13</v>
      </c>
      <c r="G1367" s="6">
        <v>4757.99</v>
      </c>
    </row>
    <row r="1368" spans="1:7" ht="15.75" x14ac:dyDescent="0.25">
      <c r="A1368">
        <v>1367</v>
      </c>
      <c r="B1368" s="4">
        <v>24186561</v>
      </c>
      <c r="C1368" s="5">
        <v>78.900000000000006</v>
      </c>
      <c r="D1368" s="5">
        <v>4</v>
      </c>
      <c r="E1368" s="5">
        <v>2</v>
      </c>
      <c r="F1368" s="5">
        <v>44</v>
      </c>
      <c r="G1368" s="6">
        <v>3611.85</v>
      </c>
    </row>
    <row r="1369" spans="1:7" ht="15.75" x14ac:dyDescent="0.25">
      <c r="A1369">
        <v>1368</v>
      </c>
      <c r="B1369" s="4">
        <v>25778571</v>
      </c>
      <c r="C1369" s="5">
        <v>75.3</v>
      </c>
      <c r="D1369" s="5">
        <v>2</v>
      </c>
      <c r="E1369" s="5">
        <v>4</v>
      </c>
      <c r="F1369" s="5">
        <v>21</v>
      </c>
      <c r="G1369" s="6">
        <v>5742.14</v>
      </c>
    </row>
    <row r="1370" spans="1:7" ht="15.75" x14ac:dyDescent="0.25">
      <c r="A1370">
        <v>1369</v>
      </c>
      <c r="B1370" s="4">
        <v>23471446</v>
      </c>
      <c r="C1370" s="5">
        <v>84.5</v>
      </c>
      <c r="D1370" s="5">
        <v>8</v>
      </c>
      <c r="E1370" s="5">
        <v>0</v>
      </c>
      <c r="F1370" s="5">
        <v>16</v>
      </c>
      <c r="G1370" s="6">
        <v>15025.88</v>
      </c>
    </row>
    <row r="1371" spans="1:7" ht="15.75" x14ac:dyDescent="0.25">
      <c r="A1371">
        <v>1370</v>
      </c>
      <c r="B1371" s="4">
        <v>12054408</v>
      </c>
      <c r="C1371" s="5">
        <v>46.4</v>
      </c>
      <c r="D1371" s="5">
        <v>2</v>
      </c>
      <c r="E1371" s="5">
        <v>1</v>
      </c>
      <c r="F1371" s="5">
        <v>3</v>
      </c>
      <c r="G1371" s="6">
        <v>13069.76</v>
      </c>
    </row>
    <row r="1372" spans="1:7" ht="15.75" x14ac:dyDescent="0.25">
      <c r="A1372">
        <v>1371</v>
      </c>
      <c r="B1372" s="4">
        <v>16923163</v>
      </c>
      <c r="C1372" s="5">
        <v>36.799999999999997</v>
      </c>
      <c r="D1372" s="5">
        <v>2</v>
      </c>
      <c r="E1372" s="5">
        <v>3</v>
      </c>
      <c r="F1372" s="5">
        <v>3</v>
      </c>
      <c r="G1372" s="6">
        <v>12854.74</v>
      </c>
    </row>
    <row r="1373" spans="1:7" ht="15.75" x14ac:dyDescent="0.25">
      <c r="A1373">
        <v>1372</v>
      </c>
      <c r="B1373" s="4">
        <v>17570429</v>
      </c>
      <c r="C1373" s="5">
        <v>123.9</v>
      </c>
      <c r="D1373" s="5">
        <v>2</v>
      </c>
      <c r="E1373" s="5">
        <v>4</v>
      </c>
      <c r="F1373" s="5">
        <v>31</v>
      </c>
      <c r="G1373" s="6">
        <v>8138.02</v>
      </c>
    </row>
    <row r="1374" spans="1:7" ht="15.75" x14ac:dyDescent="0.25">
      <c r="A1374">
        <v>1373</v>
      </c>
      <c r="B1374" s="4">
        <v>1344233</v>
      </c>
      <c r="C1374" s="5">
        <v>9.3000000000000007</v>
      </c>
      <c r="D1374" s="5">
        <v>2</v>
      </c>
      <c r="E1374" s="5">
        <v>4</v>
      </c>
      <c r="F1374" s="5">
        <v>53</v>
      </c>
      <c r="G1374" s="6">
        <v>11552.74</v>
      </c>
    </row>
    <row r="1375" spans="1:7" ht="15.75" x14ac:dyDescent="0.25">
      <c r="A1375">
        <v>1374</v>
      </c>
      <c r="B1375" s="4">
        <v>27797184</v>
      </c>
      <c r="C1375" s="5">
        <v>27.4</v>
      </c>
      <c r="D1375" s="5">
        <v>1</v>
      </c>
      <c r="E1375" s="5">
        <v>1</v>
      </c>
      <c r="F1375" s="5">
        <v>31</v>
      </c>
      <c r="G1375" s="6">
        <v>4836.1899999999996</v>
      </c>
    </row>
    <row r="1376" spans="1:7" ht="15.75" x14ac:dyDescent="0.25">
      <c r="A1376">
        <v>1375</v>
      </c>
      <c r="B1376" s="4">
        <v>25605803</v>
      </c>
      <c r="C1376" s="5">
        <v>73.8</v>
      </c>
      <c r="D1376" s="5">
        <v>4</v>
      </c>
      <c r="E1376" s="5">
        <v>4</v>
      </c>
      <c r="F1376" s="5">
        <v>18</v>
      </c>
      <c r="G1376" s="6">
        <v>17163.91</v>
      </c>
    </row>
    <row r="1377" spans="1:7" ht="15.75" x14ac:dyDescent="0.25">
      <c r="A1377">
        <v>1376</v>
      </c>
      <c r="B1377" s="4">
        <v>20257054</v>
      </c>
      <c r="C1377" s="5">
        <v>69.5</v>
      </c>
      <c r="D1377" s="5">
        <v>2</v>
      </c>
      <c r="E1377" s="5">
        <v>5</v>
      </c>
      <c r="F1377" s="5">
        <v>46</v>
      </c>
      <c r="G1377" s="6">
        <v>5571.76</v>
      </c>
    </row>
    <row r="1378" spans="1:7" ht="15.75" x14ac:dyDescent="0.25">
      <c r="A1378">
        <v>1377</v>
      </c>
      <c r="B1378" s="4">
        <v>23737938</v>
      </c>
      <c r="C1378" s="5">
        <v>80</v>
      </c>
      <c r="D1378" s="5">
        <v>2</v>
      </c>
      <c r="E1378" s="5">
        <v>3</v>
      </c>
      <c r="F1378" s="5">
        <v>36</v>
      </c>
      <c r="G1378" s="6">
        <v>10146.200000000001</v>
      </c>
    </row>
    <row r="1379" spans="1:7" ht="15.75" x14ac:dyDescent="0.25">
      <c r="A1379">
        <v>1378</v>
      </c>
      <c r="B1379" s="4">
        <v>17464390</v>
      </c>
      <c r="C1379" s="5">
        <v>51.7</v>
      </c>
      <c r="D1379" s="5">
        <v>8</v>
      </c>
      <c r="E1379" s="5">
        <v>2</v>
      </c>
      <c r="F1379" s="5">
        <v>33</v>
      </c>
      <c r="G1379" s="6">
        <v>16114.18</v>
      </c>
    </row>
    <row r="1380" spans="1:7" ht="15.75" x14ac:dyDescent="0.25">
      <c r="A1380">
        <v>1379</v>
      </c>
      <c r="B1380" s="4">
        <v>7368460</v>
      </c>
      <c r="C1380" s="5">
        <v>106.4</v>
      </c>
      <c r="D1380" s="5">
        <v>6</v>
      </c>
      <c r="E1380" s="5">
        <v>2</v>
      </c>
      <c r="F1380" s="5">
        <v>21</v>
      </c>
      <c r="G1380" s="6">
        <v>8164.33</v>
      </c>
    </row>
    <row r="1381" spans="1:7" ht="15.75" x14ac:dyDescent="0.25">
      <c r="A1381">
        <v>1380</v>
      </c>
      <c r="B1381" s="4">
        <v>2048914</v>
      </c>
      <c r="C1381" s="5">
        <v>102.5</v>
      </c>
      <c r="D1381" s="5">
        <v>7</v>
      </c>
      <c r="E1381" s="5">
        <v>2</v>
      </c>
      <c r="F1381" s="5">
        <v>42</v>
      </c>
      <c r="G1381" s="6">
        <v>9950.8700000000008</v>
      </c>
    </row>
    <row r="1382" spans="1:7" ht="15.75" x14ac:dyDescent="0.25">
      <c r="A1382">
        <v>1381</v>
      </c>
      <c r="B1382" s="4">
        <v>6133555</v>
      </c>
      <c r="C1382" s="5">
        <v>13.3</v>
      </c>
      <c r="D1382" s="5">
        <v>3</v>
      </c>
      <c r="E1382" s="5">
        <v>2</v>
      </c>
      <c r="F1382" s="5">
        <v>57</v>
      </c>
      <c r="G1382" s="6">
        <v>771.04</v>
      </c>
    </row>
    <row r="1383" spans="1:7" ht="15.75" x14ac:dyDescent="0.25">
      <c r="A1383">
        <v>1382</v>
      </c>
      <c r="B1383" s="4">
        <v>23229095</v>
      </c>
      <c r="C1383" s="5">
        <v>58.4</v>
      </c>
      <c r="D1383" s="5">
        <v>7</v>
      </c>
      <c r="E1383" s="5">
        <v>2</v>
      </c>
      <c r="F1383" s="5">
        <v>43</v>
      </c>
      <c r="G1383" s="6">
        <v>8956.85</v>
      </c>
    </row>
    <row r="1384" spans="1:7" ht="15.75" x14ac:dyDescent="0.25">
      <c r="A1384">
        <v>1383</v>
      </c>
      <c r="B1384" s="4">
        <v>11398661</v>
      </c>
      <c r="C1384" s="5">
        <v>33.9</v>
      </c>
      <c r="D1384" s="5">
        <v>6</v>
      </c>
      <c r="E1384" s="5">
        <v>1</v>
      </c>
      <c r="F1384" s="5">
        <v>31</v>
      </c>
      <c r="G1384" s="6">
        <v>7968.23</v>
      </c>
    </row>
    <row r="1385" spans="1:7" ht="15.75" x14ac:dyDescent="0.25">
      <c r="A1385">
        <v>1384</v>
      </c>
      <c r="B1385" s="4">
        <v>7480813</v>
      </c>
      <c r="C1385" s="5">
        <v>101.7</v>
      </c>
      <c r="D1385" s="5">
        <v>5</v>
      </c>
      <c r="E1385" s="5">
        <v>3</v>
      </c>
      <c r="F1385" s="5">
        <v>38</v>
      </c>
      <c r="G1385" s="6">
        <v>15481.44</v>
      </c>
    </row>
    <row r="1386" spans="1:7" ht="15.75" x14ac:dyDescent="0.25">
      <c r="A1386">
        <v>1385</v>
      </c>
      <c r="B1386" s="4">
        <v>21372903</v>
      </c>
      <c r="C1386" s="5">
        <v>111</v>
      </c>
      <c r="D1386" s="5">
        <v>4</v>
      </c>
      <c r="E1386" s="5">
        <v>2</v>
      </c>
      <c r="F1386" s="5">
        <v>59</v>
      </c>
      <c r="G1386" s="6">
        <v>12276.14</v>
      </c>
    </row>
    <row r="1387" spans="1:7" ht="15.75" x14ac:dyDescent="0.25">
      <c r="A1387">
        <v>1386</v>
      </c>
      <c r="B1387" s="4">
        <v>4902138</v>
      </c>
      <c r="C1387" s="5">
        <v>91.6</v>
      </c>
      <c r="D1387" s="5">
        <v>5</v>
      </c>
      <c r="E1387" s="5">
        <v>3</v>
      </c>
      <c r="F1387" s="5">
        <v>31</v>
      </c>
      <c r="G1387" s="6">
        <v>13088.52</v>
      </c>
    </row>
    <row r="1388" spans="1:7" ht="15.75" x14ac:dyDescent="0.25">
      <c r="A1388">
        <v>1387</v>
      </c>
      <c r="B1388" s="4">
        <v>14506696</v>
      </c>
      <c r="C1388" s="5">
        <v>65.900000000000006</v>
      </c>
      <c r="D1388" s="5">
        <v>1</v>
      </c>
      <c r="E1388" s="5">
        <v>4</v>
      </c>
      <c r="F1388" s="5">
        <v>16</v>
      </c>
      <c r="G1388" s="6">
        <v>16950.75</v>
      </c>
    </row>
    <row r="1389" spans="1:7" ht="15.75" x14ac:dyDescent="0.25">
      <c r="A1389">
        <v>1388</v>
      </c>
      <c r="B1389" s="4">
        <v>13007184</v>
      </c>
      <c r="C1389" s="5">
        <v>68.099999999999994</v>
      </c>
      <c r="D1389" s="5">
        <v>4</v>
      </c>
      <c r="E1389" s="5">
        <v>0</v>
      </c>
      <c r="F1389" s="5">
        <v>9</v>
      </c>
      <c r="G1389" s="6">
        <v>12756.9</v>
      </c>
    </row>
    <row r="1390" spans="1:7" ht="15.75" x14ac:dyDescent="0.25">
      <c r="A1390">
        <v>1389</v>
      </c>
      <c r="B1390" s="4">
        <v>5726941</v>
      </c>
      <c r="C1390" s="5">
        <v>28.4</v>
      </c>
      <c r="D1390" s="5">
        <v>3</v>
      </c>
      <c r="E1390" s="5">
        <v>5</v>
      </c>
      <c r="F1390" s="5">
        <v>46</v>
      </c>
      <c r="G1390" s="6">
        <v>2072.81</v>
      </c>
    </row>
    <row r="1391" spans="1:7" ht="15.75" x14ac:dyDescent="0.25">
      <c r="A1391">
        <v>1390</v>
      </c>
      <c r="B1391" s="4">
        <v>8980846</v>
      </c>
      <c r="C1391" s="5">
        <v>61.1</v>
      </c>
      <c r="D1391" s="5">
        <v>2</v>
      </c>
      <c r="E1391" s="5">
        <v>4</v>
      </c>
      <c r="F1391" s="5">
        <v>10</v>
      </c>
      <c r="G1391" s="6">
        <v>17140.810000000001</v>
      </c>
    </row>
    <row r="1392" spans="1:7" ht="15.75" x14ac:dyDescent="0.25">
      <c r="A1392">
        <v>1391</v>
      </c>
      <c r="B1392" s="4">
        <v>9591957</v>
      </c>
      <c r="C1392" s="5">
        <v>91</v>
      </c>
      <c r="D1392" s="5">
        <v>7</v>
      </c>
      <c r="E1392" s="5">
        <v>1</v>
      </c>
      <c r="F1392" s="5">
        <v>10</v>
      </c>
      <c r="G1392" s="6">
        <v>14989.69</v>
      </c>
    </row>
    <row r="1393" spans="1:7" ht="15.75" x14ac:dyDescent="0.25">
      <c r="A1393">
        <v>1392</v>
      </c>
      <c r="B1393" s="4">
        <v>29862763</v>
      </c>
      <c r="C1393" s="5">
        <v>49.4</v>
      </c>
      <c r="D1393" s="5">
        <v>3</v>
      </c>
      <c r="E1393" s="5">
        <v>4</v>
      </c>
      <c r="F1393" s="5">
        <v>14</v>
      </c>
      <c r="G1393" s="6">
        <v>0</v>
      </c>
    </row>
    <row r="1394" spans="1:7" ht="15.75" x14ac:dyDescent="0.25">
      <c r="A1394">
        <v>1393</v>
      </c>
      <c r="B1394" s="4">
        <v>23738705</v>
      </c>
      <c r="C1394" s="5">
        <v>53</v>
      </c>
      <c r="D1394" s="5">
        <v>4</v>
      </c>
      <c r="E1394" s="5">
        <v>3</v>
      </c>
      <c r="F1394" s="5">
        <v>10</v>
      </c>
      <c r="G1394" s="6">
        <v>8428.25</v>
      </c>
    </row>
    <row r="1395" spans="1:7" ht="15.75" x14ac:dyDescent="0.25">
      <c r="A1395">
        <v>1394</v>
      </c>
      <c r="B1395" s="4">
        <v>19510641</v>
      </c>
      <c r="C1395" s="5">
        <v>84.3</v>
      </c>
      <c r="D1395" s="5">
        <v>7</v>
      </c>
      <c r="E1395" s="5">
        <v>3</v>
      </c>
      <c r="F1395" s="5">
        <v>52</v>
      </c>
      <c r="G1395" s="6">
        <v>8148.57</v>
      </c>
    </row>
    <row r="1396" spans="1:7" ht="15.75" x14ac:dyDescent="0.25">
      <c r="A1396">
        <v>1395</v>
      </c>
      <c r="B1396" s="4">
        <v>15681229</v>
      </c>
      <c r="C1396" s="5">
        <v>93.6</v>
      </c>
      <c r="D1396" s="5">
        <v>7</v>
      </c>
      <c r="E1396" s="5">
        <v>1</v>
      </c>
      <c r="F1396" s="5">
        <v>52</v>
      </c>
      <c r="G1396" s="6">
        <v>12279.08</v>
      </c>
    </row>
    <row r="1397" spans="1:7" ht="15.75" x14ac:dyDescent="0.25">
      <c r="A1397">
        <v>1396</v>
      </c>
      <c r="B1397" s="4">
        <v>8533012</v>
      </c>
      <c r="C1397" s="5">
        <v>29</v>
      </c>
      <c r="D1397" s="5">
        <v>4</v>
      </c>
      <c r="E1397" s="5">
        <v>1</v>
      </c>
      <c r="F1397" s="5">
        <v>6</v>
      </c>
      <c r="G1397" s="6">
        <v>14829.04</v>
      </c>
    </row>
    <row r="1398" spans="1:7" ht="15.75" x14ac:dyDescent="0.25">
      <c r="A1398">
        <v>1397</v>
      </c>
      <c r="B1398" s="4">
        <v>26405584</v>
      </c>
      <c r="C1398" s="5">
        <v>49.4</v>
      </c>
      <c r="D1398" s="5">
        <v>5</v>
      </c>
      <c r="E1398" s="5">
        <v>3</v>
      </c>
      <c r="F1398" s="5">
        <v>22</v>
      </c>
      <c r="G1398" s="6">
        <v>6835.5</v>
      </c>
    </row>
    <row r="1399" spans="1:7" ht="15.75" x14ac:dyDescent="0.25">
      <c r="A1399">
        <v>1398</v>
      </c>
      <c r="B1399" s="4">
        <v>10473910</v>
      </c>
      <c r="C1399" s="5">
        <v>32.6</v>
      </c>
      <c r="D1399" s="5">
        <v>8</v>
      </c>
      <c r="E1399" s="5">
        <v>2</v>
      </c>
      <c r="F1399" s="5">
        <v>56</v>
      </c>
      <c r="G1399" s="6">
        <v>5060.79</v>
      </c>
    </row>
    <row r="1400" spans="1:7" ht="15.75" x14ac:dyDescent="0.25">
      <c r="A1400">
        <v>1399</v>
      </c>
      <c r="B1400" s="4">
        <v>10261114</v>
      </c>
      <c r="C1400" s="5">
        <v>43.6</v>
      </c>
      <c r="D1400" s="5">
        <v>5</v>
      </c>
      <c r="E1400" s="5">
        <v>2</v>
      </c>
      <c r="F1400" s="5">
        <v>49</v>
      </c>
      <c r="G1400" s="6">
        <v>17355.52</v>
      </c>
    </row>
    <row r="1401" spans="1:7" ht="15.75" x14ac:dyDescent="0.25">
      <c r="A1401">
        <v>1400</v>
      </c>
      <c r="B1401" s="4">
        <v>13202633</v>
      </c>
      <c r="C1401" s="5">
        <v>69.400000000000006</v>
      </c>
      <c r="D1401" s="5">
        <v>5</v>
      </c>
      <c r="E1401" s="5">
        <v>1</v>
      </c>
      <c r="F1401" s="5">
        <v>36</v>
      </c>
      <c r="G1401" s="6">
        <v>9648.9500000000007</v>
      </c>
    </row>
    <row r="1402" spans="1:7" ht="15.75" x14ac:dyDescent="0.25">
      <c r="A1402">
        <v>1401</v>
      </c>
      <c r="B1402" s="4">
        <v>44289</v>
      </c>
      <c r="C1402" s="5">
        <v>100</v>
      </c>
      <c r="D1402" s="5">
        <v>3</v>
      </c>
      <c r="E1402" s="5">
        <v>0</v>
      </c>
      <c r="F1402" s="5">
        <v>55</v>
      </c>
      <c r="G1402" s="6">
        <v>22562.01</v>
      </c>
    </row>
    <row r="1403" spans="1:7" ht="15.75" x14ac:dyDescent="0.25">
      <c r="A1403">
        <v>1402</v>
      </c>
      <c r="B1403" s="4">
        <v>21177432</v>
      </c>
      <c r="C1403" s="5">
        <v>121.5</v>
      </c>
      <c r="D1403" s="5">
        <v>1</v>
      </c>
      <c r="E1403" s="5">
        <v>2</v>
      </c>
      <c r="F1403" s="5">
        <v>25</v>
      </c>
      <c r="G1403" s="6">
        <v>17907.23</v>
      </c>
    </row>
    <row r="1404" spans="1:7" ht="15.75" x14ac:dyDescent="0.25">
      <c r="A1404">
        <v>1403</v>
      </c>
      <c r="B1404" s="4">
        <v>17401368</v>
      </c>
      <c r="C1404" s="5">
        <v>82.1</v>
      </c>
      <c r="D1404" s="5">
        <v>5</v>
      </c>
      <c r="E1404" s="5">
        <v>3</v>
      </c>
      <c r="F1404" s="5">
        <v>45</v>
      </c>
      <c r="G1404" s="6">
        <v>15414.54</v>
      </c>
    </row>
    <row r="1405" spans="1:7" ht="15.75" x14ac:dyDescent="0.25">
      <c r="A1405">
        <v>1404</v>
      </c>
      <c r="B1405" s="4">
        <v>10515918</v>
      </c>
      <c r="C1405" s="5">
        <v>109.5</v>
      </c>
      <c r="D1405" s="5">
        <v>6</v>
      </c>
      <c r="E1405" s="5">
        <v>3</v>
      </c>
      <c r="F1405" s="5">
        <v>40</v>
      </c>
      <c r="G1405" s="6">
        <v>7373.69</v>
      </c>
    </row>
    <row r="1406" spans="1:7" ht="15.75" x14ac:dyDescent="0.25">
      <c r="A1406">
        <v>1405</v>
      </c>
      <c r="B1406" s="4">
        <v>26087619</v>
      </c>
      <c r="C1406" s="5">
        <v>128.5</v>
      </c>
      <c r="D1406" s="5">
        <v>1</v>
      </c>
      <c r="E1406" s="5">
        <v>5</v>
      </c>
      <c r="F1406" s="5">
        <v>15</v>
      </c>
      <c r="G1406" s="6">
        <v>7063.65</v>
      </c>
    </row>
    <row r="1407" spans="1:7" ht="15.75" x14ac:dyDescent="0.25">
      <c r="A1407">
        <v>1406</v>
      </c>
      <c r="B1407" s="4">
        <v>24949797</v>
      </c>
      <c r="C1407" s="5">
        <v>74.7</v>
      </c>
      <c r="D1407" s="5">
        <v>4</v>
      </c>
      <c r="E1407" s="5">
        <v>4</v>
      </c>
      <c r="F1407" s="5">
        <v>2</v>
      </c>
      <c r="G1407" s="6">
        <v>16315.66</v>
      </c>
    </row>
    <row r="1408" spans="1:7" ht="15.75" x14ac:dyDescent="0.25">
      <c r="A1408">
        <v>1407</v>
      </c>
      <c r="B1408" s="4">
        <v>19599848</v>
      </c>
      <c r="C1408" s="5">
        <v>71.400000000000006</v>
      </c>
      <c r="D1408" s="5">
        <v>6</v>
      </c>
      <c r="E1408" s="5">
        <v>1</v>
      </c>
      <c r="F1408" s="5">
        <v>11</v>
      </c>
      <c r="G1408" s="6">
        <v>10684.08</v>
      </c>
    </row>
    <row r="1409" spans="1:7" ht="15.75" x14ac:dyDescent="0.25">
      <c r="A1409">
        <v>1408</v>
      </c>
      <c r="B1409" s="4">
        <v>6512641</v>
      </c>
      <c r="C1409" s="5">
        <v>83.6</v>
      </c>
      <c r="D1409" s="5">
        <v>5</v>
      </c>
      <c r="E1409" s="5">
        <v>1</v>
      </c>
      <c r="F1409" s="5">
        <v>31</v>
      </c>
      <c r="G1409" s="6">
        <v>8985.94</v>
      </c>
    </row>
    <row r="1410" spans="1:7" ht="15.75" x14ac:dyDescent="0.25">
      <c r="A1410">
        <v>1409</v>
      </c>
      <c r="B1410" s="4">
        <v>14168510</v>
      </c>
      <c r="C1410" s="5">
        <v>79.5</v>
      </c>
      <c r="D1410" s="5">
        <v>6</v>
      </c>
      <c r="E1410" s="5">
        <v>3</v>
      </c>
      <c r="F1410" s="5">
        <v>56</v>
      </c>
      <c r="G1410" s="6">
        <v>17847.28</v>
      </c>
    </row>
    <row r="1411" spans="1:7" ht="15.75" x14ac:dyDescent="0.25">
      <c r="A1411">
        <v>1410</v>
      </c>
      <c r="B1411" s="4">
        <v>16280008</v>
      </c>
      <c r="C1411" s="5">
        <v>67</v>
      </c>
      <c r="D1411" s="5">
        <v>5</v>
      </c>
      <c r="E1411" s="5">
        <v>4</v>
      </c>
      <c r="F1411" s="5">
        <v>19</v>
      </c>
      <c r="G1411" s="6">
        <v>12419.11</v>
      </c>
    </row>
    <row r="1412" spans="1:7" ht="15.75" x14ac:dyDescent="0.25">
      <c r="A1412">
        <v>1411</v>
      </c>
      <c r="B1412" s="4">
        <v>26178850</v>
      </c>
      <c r="C1412" s="5">
        <v>46.9</v>
      </c>
      <c r="D1412" s="5">
        <v>1</v>
      </c>
      <c r="E1412" s="5">
        <v>4</v>
      </c>
      <c r="F1412" s="5">
        <v>24</v>
      </c>
      <c r="G1412" s="6">
        <v>0</v>
      </c>
    </row>
    <row r="1413" spans="1:7" ht="15.75" x14ac:dyDescent="0.25">
      <c r="A1413">
        <v>1412</v>
      </c>
      <c r="B1413" s="4">
        <v>10029511</v>
      </c>
      <c r="C1413" s="5">
        <v>64.599999999999994</v>
      </c>
      <c r="D1413" s="5">
        <v>3</v>
      </c>
      <c r="E1413" s="5">
        <v>3</v>
      </c>
      <c r="F1413" s="5">
        <v>27</v>
      </c>
      <c r="G1413" s="6">
        <v>5359.87</v>
      </c>
    </row>
    <row r="1414" spans="1:7" ht="15.75" x14ac:dyDescent="0.25">
      <c r="A1414">
        <v>1413</v>
      </c>
      <c r="B1414" s="4">
        <v>5943703</v>
      </c>
      <c r="C1414" s="5">
        <v>111.4</v>
      </c>
      <c r="D1414" s="5">
        <v>3</v>
      </c>
      <c r="E1414" s="5">
        <v>2</v>
      </c>
      <c r="F1414" s="5">
        <v>37</v>
      </c>
      <c r="G1414" s="6">
        <v>13340.16</v>
      </c>
    </row>
    <row r="1415" spans="1:7" ht="15.75" x14ac:dyDescent="0.25">
      <c r="A1415">
        <v>1414</v>
      </c>
      <c r="B1415" s="4">
        <v>12085174</v>
      </c>
      <c r="C1415" s="5">
        <v>116.9</v>
      </c>
      <c r="D1415" s="5">
        <v>8</v>
      </c>
      <c r="E1415" s="5">
        <v>1</v>
      </c>
      <c r="F1415" s="5">
        <v>16</v>
      </c>
      <c r="G1415" s="6">
        <v>26360.62</v>
      </c>
    </row>
    <row r="1416" spans="1:7" ht="15.75" x14ac:dyDescent="0.25">
      <c r="A1416">
        <v>1415</v>
      </c>
      <c r="B1416" s="4">
        <v>26941757</v>
      </c>
      <c r="C1416" s="5">
        <v>57.3</v>
      </c>
      <c r="D1416" s="5">
        <v>1</v>
      </c>
      <c r="E1416" s="5">
        <v>4</v>
      </c>
      <c r="F1416" s="5">
        <v>45</v>
      </c>
      <c r="G1416" s="6">
        <v>2814.78</v>
      </c>
    </row>
    <row r="1417" spans="1:7" ht="15.75" x14ac:dyDescent="0.25">
      <c r="A1417">
        <v>1416</v>
      </c>
      <c r="B1417" s="4">
        <v>19032756</v>
      </c>
      <c r="C1417" s="5">
        <v>46.5</v>
      </c>
      <c r="D1417" s="5">
        <v>5</v>
      </c>
      <c r="E1417" s="5">
        <v>4</v>
      </c>
      <c r="F1417" s="5">
        <v>42</v>
      </c>
      <c r="G1417" s="6">
        <v>14493.67</v>
      </c>
    </row>
    <row r="1418" spans="1:7" ht="15.75" x14ac:dyDescent="0.25">
      <c r="A1418">
        <v>1417</v>
      </c>
      <c r="B1418" s="4">
        <v>1188691</v>
      </c>
      <c r="C1418" s="5">
        <v>89.5</v>
      </c>
      <c r="D1418" s="5">
        <v>5</v>
      </c>
      <c r="E1418" s="5">
        <v>3</v>
      </c>
      <c r="F1418" s="5">
        <v>46</v>
      </c>
      <c r="G1418" s="6">
        <v>10694.89</v>
      </c>
    </row>
    <row r="1419" spans="1:7" ht="15.75" x14ac:dyDescent="0.25">
      <c r="A1419">
        <v>1418</v>
      </c>
      <c r="B1419" s="4">
        <v>27001168</v>
      </c>
      <c r="C1419" s="5">
        <v>93.5</v>
      </c>
      <c r="D1419" s="5">
        <v>3</v>
      </c>
      <c r="E1419" s="5">
        <v>3</v>
      </c>
      <c r="F1419" s="5">
        <v>35</v>
      </c>
      <c r="G1419" s="6">
        <v>6083.9</v>
      </c>
    </row>
    <row r="1420" spans="1:7" ht="15.75" x14ac:dyDescent="0.25">
      <c r="A1420">
        <v>1419</v>
      </c>
      <c r="B1420" s="4">
        <v>16499795</v>
      </c>
      <c r="C1420" s="5">
        <v>52.2</v>
      </c>
      <c r="D1420" s="5">
        <v>6</v>
      </c>
      <c r="E1420" s="5">
        <v>3</v>
      </c>
      <c r="F1420" s="5">
        <v>18</v>
      </c>
      <c r="G1420" s="6">
        <v>9329.9</v>
      </c>
    </row>
    <row r="1421" spans="1:7" ht="15.75" x14ac:dyDescent="0.25">
      <c r="A1421">
        <v>1420</v>
      </c>
      <c r="B1421" s="4">
        <v>13051736</v>
      </c>
      <c r="C1421" s="5">
        <v>41.1</v>
      </c>
      <c r="D1421" s="5">
        <v>7</v>
      </c>
      <c r="E1421" s="5">
        <v>3</v>
      </c>
      <c r="F1421" s="5">
        <v>62</v>
      </c>
      <c r="G1421" s="6">
        <v>6940.63</v>
      </c>
    </row>
    <row r="1422" spans="1:7" ht="15.75" x14ac:dyDescent="0.25">
      <c r="A1422">
        <v>1421</v>
      </c>
      <c r="B1422" s="4">
        <v>25569656</v>
      </c>
      <c r="C1422" s="5">
        <v>64.5</v>
      </c>
      <c r="D1422" s="5">
        <v>1</v>
      </c>
      <c r="E1422" s="5">
        <v>3</v>
      </c>
      <c r="F1422" s="5">
        <v>12</v>
      </c>
      <c r="G1422" s="6">
        <v>5819.08</v>
      </c>
    </row>
    <row r="1423" spans="1:7" ht="15.75" x14ac:dyDescent="0.25">
      <c r="A1423">
        <v>1422</v>
      </c>
      <c r="B1423" s="4">
        <v>14947679</v>
      </c>
      <c r="C1423" s="5">
        <v>88.7</v>
      </c>
      <c r="D1423" s="5">
        <v>6</v>
      </c>
      <c r="E1423" s="5">
        <v>0</v>
      </c>
      <c r="F1423" s="5">
        <v>18</v>
      </c>
      <c r="G1423" s="6">
        <v>11702.45</v>
      </c>
    </row>
    <row r="1424" spans="1:7" ht="15.75" x14ac:dyDescent="0.25">
      <c r="A1424">
        <v>1423</v>
      </c>
      <c r="B1424" s="4">
        <v>13203270</v>
      </c>
      <c r="C1424" s="5">
        <v>46.3</v>
      </c>
      <c r="D1424" s="5">
        <v>5</v>
      </c>
      <c r="E1424" s="5">
        <v>0</v>
      </c>
      <c r="F1424" s="5">
        <v>44</v>
      </c>
      <c r="G1424" s="6">
        <v>11536.64</v>
      </c>
    </row>
    <row r="1425" spans="1:7" ht="15.75" x14ac:dyDescent="0.25">
      <c r="A1425">
        <v>1424</v>
      </c>
      <c r="B1425" s="4">
        <v>8959094</v>
      </c>
      <c r="C1425" s="5">
        <v>112.9</v>
      </c>
      <c r="D1425" s="5">
        <v>5</v>
      </c>
      <c r="E1425" s="5">
        <v>3</v>
      </c>
      <c r="F1425" s="5">
        <v>59</v>
      </c>
      <c r="G1425" s="6">
        <v>13825.91</v>
      </c>
    </row>
    <row r="1426" spans="1:7" ht="15.75" x14ac:dyDescent="0.25">
      <c r="A1426">
        <v>1425</v>
      </c>
      <c r="B1426" s="4">
        <v>19161368</v>
      </c>
      <c r="C1426" s="5">
        <v>30</v>
      </c>
      <c r="D1426" s="5">
        <v>6</v>
      </c>
      <c r="E1426" s="5">
        <v>4</v>
      </c>
      <c r="F1426" s="5">
        <v>58</v>
      </c>
      <c r="G1426" s="6">
        <v>3687.36</v>
      </c>
    </row>
    <row r="1427" spans="1:7" ht="15.75" x14ac:dyDescent="0.25">
      <c r="A1427">
        <v>1426</v>
      </c>
      <c r="B1427" s="4">
        <v>9372623</v>
      </c>
      <c r="C1427" s="5">
        <v>41.4</v>
      </c>
      <c r="D1427" s="5">
        <v>6</v>
      </c>
      <c r="E1427" s="5">
        <v>1</v>
      </c>
      <c r="F1427" s="5">
        <v>58</v>
      </c>
      <c r="G1427" s="6">
        <v>10443.540000000001</v>
      </c>
    </row>
    <row r="1428" spans="1:7" ht="15.75" x14ac:dyDescent="0.25">
      <c r="A1428">
        <v>1427</v>
      </c>
      <c r="B1428" s="4">
        <v>20125939</v>
      </c>
      <c r="C1428" s="5">
        <v>77.099999999999994</v>
      </c>
      <c r="D1428" s="5">
        <v>4</v>
      </c>
      <c r="E1428" s="5">
        <v>5</v>
      </c>
      <c r="F1428" s="5">
        <v>53</v>
      </c>
      <c r="G1428" s="6">
        <v>15722.11</v>
      </c>
    </row>
    <row r="1429" spans="1:7" ht="15.75" x14ac:dyDescent="0.25">
      <c r="A1429">
        <v>1428</v>
      </c>
      <c r="B1429" s="4">
        <v>3953184</v>
      </c>
      <c r="C1429" s="5">
        <v>45.7</v>
      </c>
      <c r="D1429" s="5">
        <v>3</v>
      </c>
      <c r="E1429" s="5">
        <v>2</v>
      </c>
      <c r="F1429" s="5">
        <v>55</v>
      </c>
      <c r="G1429" s="6">
        <v>15846.65</v>
      </c>
    </row>
    <row r="1430" spans="1:7" ht="15.75" x14ac:dyDescent="0.25">
      <c r="A1430">
        <v>1429</v>
      </c>
      <c r="B1430" s="4">
        <v>12674404</v>
      </c>
      <c r="C1430" s="5">
        <v>35.4</v>
      </c>
      <c r="D1430" s="5">
        <v>2</v>
      </c>
      <c r="E1430" s="5">
        <v>5</v>
      </c>
      <c r="F1430" s="5">
        <v>59</v>
      </c>
      <c r="G1430" s="6">
        <v>0</v>
      </c>
    </row>
    <row r="1431" spans="1:7" ht="15.75" x14ac:dyDescent="0.25">
      <c r="A1431">
        <v>1430</v>
      </c>
      <c r="B1431" s="4">
        <v>12635791</v>
      </c>
      <c r="C1431" s="5">
        <v>88.6</v>
      </c>
      <c r="D1431" s="5">
        <v>3</v>
      </c>
      <c r="E1431" s="5">
        <v>3</v>
      </c>
      <c r="F1431" s="5">
        <v>59</v>
      </c>
      <c r="G1431" s="6">
        <v>11179.99</v>
      </c>
    </row>
    <row r="1432" spans="1:7" ht="15.75" x14ac:dyDescent="0.25">
      <c r="A1432">
        <v>1431</v>
      </c>
      <c r="B1432" s="4">
        <v>24038888</v>
      </c>
      <c r="C1432" s="5">
        <v>72.3</v>
      </c>
      <c r="D1432" s="5">
        <v>3</v>
      </c>
      <c r="E1432" s="5">
        <v>2</v>
      </c>
      <c r="F1432" s="5">
        <v>47</v>
      </c>
      <c r="G1432" s="6">
        <v>12394.32</v>
      </c>
    </row>
    <row r="1433" spans="1:7" ht="15.75" x14ac:dyDescent="0.25">
      <c r="A1433">
        <v>1432</v>
      </c>
      <c r="B1433" s="4">
        <v>9543887</v>
      </c>
      <c r="C1433" s="5">
        <v>89.5</v>
      </c>
      <c r="D1433" s="5">
        <v>6</v>
      </c>
      <c r="E1433" s="5">
        <v>5</v>
      </c>
      <c r="F1433" s="5">
        <v>40</v>
      </c>
      <c r="G1433" s="6">
        <v>20424.77</v>
      </c>
    </row>
    <row r="1434" spans="1:7" ht="15.75" x14ac:dyDescent="0.25">
      <c r="A1434">
        <v>1433</v>
      </c>
      <c r="B1434" s="4">
        <v>10678910</v>
      </c>
      <c r="C1434" s="5">
        <v>57.6</v>
      </c>
      <c r="D1434" s="5">
        <v>1</v>
      </c>
      <c r="E1434" s="5">
        <v>4</v>
      </c>
      <c r="F1434" s="5">
        <v>44</v>
      </c>
      <c r="G1434" s="6">
        <v>10642.36</v>
      </c>
    </row>
    <row r="1435" spans="1:7" ht="15.75" x14ac:dyDescent="0.25">
      <c r="A1435">
        <v>1434</v>
      </c>
      <c r="B1435" s="4">
        <v>15348434</v>
      </c>
      <c r="C1435" s="5">
        <v>90.4</v>
      </c>
      <c r="D1435" s="5">
        <v>7</v>
      </c>
      <c r="E1435" s="5">
        <v>1</v>
      </c>
      <c r="F1435" s="5">
        <v>18</v>
      </c>
      <c r="G1435" s="6">
        <v>14019.82</v>
      </c>
    </row>
    <row r="1436" spans="1:7" ht="15.75" x14ac:dyDescent="0.25">
      <c r="A1436">
        <v>1435</v>
      </c>
      <c r="B1436" s="4">
        <v>21461956</v>
      </c>
      <c r="C1436" s="5">
        <v>111.6</v>
      </c>
      <c r="D1436" s="5">
        <v>3</v>
      </c>
      <c r="E1436" s="5">
        <v>3</v>
      </c>
      <c r="F1436" s="5">
        <v>61</v>
      </c>
      <c r="G1436" s="6">
        <v>6245.37</v>
      </c>
    </row>
    <row r="1437" spans="1:7" ht="15.75" x14ac:dyDescent="0.25">
      <c r="A1437">
        <v>1436</v>
      </c>
      <c r="B1437" s="4">
        <v>14805478</v>
      </c>
      <c r="C1437" s="5">
        <v>35</v>
      </c>
      <c r="D1437" s="5">
        <v>7</v>
      </c>
      <c r="E1437" s="5">
        <v>4</v>
      </c>
      <c r="F1437" s="5">
        <v>17</v>
      </c>
      <c r="G1437" s="6">
        <v>0</v>
      </c>
    </row>
    <row r="1438" spans="1:7" ht="15.75" x14ac:dyDescent="0.25">
      <c r="A1438">
        <v>1437</v>
      </c>
      <c r="B1438" s="4">
        <v>592025</v>
      </c>
      <c r="C1438" s="5">
        <v>117.1</v>
      </c>
      <c r="D1438" s="5">
        <v>8</v>
      </c>
      <c r="E1438" s="5">
        <v>2</v>
      </c>
      <c r="F1438" s="5">
        <v>1</v>
      </c>
      <c r="G1438" s="6">
        <v>20610.259999999998</v>
      </c>
    </row>
    <row r="1439" spans="1:7" ht="15.75" x14ac:dyDescent="0.25">
      <c r="A1439">
        <v>1438</v>
      </c>
      <c r="B1439" s="4">
        <v>12600695</v>
      </c>
      <c r="C1439" s="5">
        <v>72.2</v>
      </c>
      <c r="D1439" s="5">
        <v>3</v>
      </c>
      <c r="E1439" s="5">
        <v>3</v>
      </c>
      <c r="F1439" s="5">
        <v>24</v>
      </c>
      <c r="G1439" s="6">
        <v>12339.15</v>
      </c>
    </row>
    <row r="1440" spans="1:7" ht="15.75" x14ac:dyDescent="0.25">
      <c r="A1440">
        <v>1439</v>
      </c>
      <c r="B1440" s="4">
        <v>9210102</v>
      </c>
      <c r="C1440" s="5">
        <v>38.5</v>
      </c>
      <c r="D1440" s="5">
        <v>4</v>
      </c>
      <c r="E1440" s="5">
        <v>4</v>
      </c>
      <c r="F1440" s="5">
        <v>9</v>
      </c>
      <c r="G1440" s="6">
        <v>15673.96</v>
      </c>
    </row>
    <row r="1441" spans="1:7" ht="15.75" x14ac:dyDescent="0.25">
      <c r="A1441">
        <v>1440</v>
      </c>
      <c r="B1441" s="4">
        <v>15319448</v>
      </c>
      <c r="C1441" s="5">
        <v>105.9</v>
      </c>
      <c r="D1441" s="5">
        <v>5</v>
      </c>
      <c r="E1441" s="5">
        <v>1</v>
      </c>
      <c r="F1441" s="5">
        <v>22</v>
      </c>
      <c r="G1441" s="6">
        <v>19690.03</v>
      </c>
    </row>
    <row r="1442" spans="1:7" ht="15.75" x14ac:dyDescent="0.25">
      <c r="A1442">
        <v>1441</v>
      </c>
      <c r="B1442" s="4">
        <v>3539671</v>
      </c>
      <c r="C1442" s="5">
        <v>49.7</v>
      </c>
      <c r="D1442" s="5">
        <v>4</v>
      </c>
      <c r="E1442" s="5">
        <v>2</v>
      </c>
      <c r="F1442" s="5">
        <v>51</v>
      </c>
      <c r="G1442" s="6">
        <v>7972.66</v>
      </c>
    </row>
    <row r="1443" spans="1:7" ht="15.75" x14ac:dyDescent="0.25">
      <c r="A1443">
        <v>1442</v>
      </c>
      <c r="B1443" s="4">
        <v>17407168</v>
      </c>
      <c r="C1443" s="5">
        <v>112.8</v>
      </c>
      <c r="D1443" s="5">
        <v>5</v>
      </c>
      <c r="E1443" s="5">
        <v>4</v>
      </c>
      <c r="F1443" s="5">
        <v>24</v>
      </c>
      <c r="G1443" s="6">
        <v>22475.21</v>
      </c>
    </row>
    <row r="1444" spans="1:7" ht="15.75" x14ac:dyDescent="0.25">
      <c r="A1444">
        <v>1443</v>
      </c>
      <c r="B1444" s="4">
        <v>23207052</v>
      </c>
      <c r="C1444" s="5">
        <v>100.4</v>
      </c>
      <c r="D1444" s="5">
        <v>6</v>
      </c>
      <c r="E1444" s="5">
        <v>5</v>
      </c>
      <c r="F1444" s="5">
        <v>34</v>
      </c>
      <c r="G1444" s="6">
        <v>18566.11</v>
      </c>
    </row>
    <row r="1445" spans="1:7" ht="15.75" x14ac:dyDescent="0.25">
      <c r="A1445">
        <v>1444</v>
      </c>
      <c r="B1445" s="4">
        <v>20053591</v>
      </c>
      <c r="C1445" s="5">
        <v>96</v>
      </c>
      <c r="D1445" s="5">
        <v>2</v>
      </c>
      <c r="E1445" s="5">
        <v>5</v>
      </c>
      <c r="F1445" s="5">
        <v>4</v>
      </c>
      <c r="G1445" s="6">
        <v>10816.53</v>
      </c>
    </row>
    <row r="1446" spans="1:7" ht="15.75" x14ac:dyDescent="0.25">
      <c r="A1446">
        <v>1445</v>
      </c>
      <c r="B1446" s="4">
        <v>203890</v>
      </c>
      <c r="C1446" s="5">
        <v>39.200000000000003</v>
      </c>
      <c r="D1446" s="5">
        <v>2</v>
      </c>
      <c r="E1446" s="5">
        <v>3</v>
      </c>
      <c r="F1446" s="5">
        <v>16</v>
      </c>
      <c r="G1446" s="6">
        <v>7425.54</v>
      </c>
    </row>
    <row r="1447" spans="1:7" ht="15.75" x14ac:dyDescent="0.25">
      <c r="A1447">
        <v>1446</v>
      </c>
      <c r="B1447" s="4">
        <v>25280522</v>
      </c>
      <c r="C1447" s="5">
        <v>15.6</v>
      </c>
      <c r="D1447" s="5">
        <v>1</v>
      </c>
      <c r="E1447" s="5">
        <v>5</v>
      </c>
      <c r="F1447" s="5">
        <v>45</v>
      </c>
      <c r="G1447" s="6">
        <v>0</v>
      </c>
    </row>
    <row r="1448" spans="1:7" ht="15.75" x14ac:dyDescent="0.25">
      <c r="A1448">
        <v>1447</v>
      </c>
      <c r="B1448" s="4">
        <v>20657625</v>
      </c>
      <c r="C1448" s="5">
        <v>84.4</v>
      </c>
      <c r="D1448" s="5">
        <v>2</v>
      </c>
      <c r="E1448" s="5">
        <v>3</v>
      </c>
      <c r="F1448" s="5">
        <v>23</v>
      </c>
      <c r="G1448" s="6">
        <v>12749.67</v>
      </c>
    </row>
    <row r="1449" spans="1:7" ht="15.75" x14ac:dyDescent="0.25">
      <c r="A1449">
        <v>1448</v>
      </c>
      <c r="B1449" s="4">
        <v>27876855</v>
      </c>
      <c r="C1449" s="5">
        <v>85.5</v>
      </c>
      <c r="D1449" s="5">
        <v>1</v>
      </c>
      <c r="E1449" s="5">
        <v>3</v>
      </c>
      <c r="F1449" s="5">
        <v>43</v>
      </c>
      <c r="G1449" s="6">
        <v>21689.19</v>
      </c>
    </row>
    <row r="1450" spans="1:7" ht="15.75" x14ac:dyDescent="0.25">
      <c r="A1450">
        <v>1449</v>
      </c>
      <c r="B1450" s="4">
        <v>27750909</v>
      </c>
      <c r="C1450" s="5">
        <v>25.7</v>
      </c>
      <c r="D1450" s="5">
        <v>7</v>
      </c>
      <c r="E1450" s="5">
        <v>1</v>
      </c>
      <c r="F1450" s="5">
        <v>5</v>
      </c>
      <c r="G1450" s="6">
        <v>8051.56</v>
      </c>
    </row>
    <row r="1451" spans="1:7" ht="15.75" x14ac:dyDescent="0.25">
      <c r="A1451">
        <v>1450</v>
      </c>
      <c r="B1451" s="4">
        <v>19810312</v>
      </c>
      <c r="C1451" s="5">
        <v>52</v>
      </c>
      <c r="D1451" s="5">
        <v>2</v>
      </c>
      <c r="E1451" s="5">
        <v>1</v>
      </c>
      <c r="F1451" s="5">
        <v>38</v>
      </c>
      <c r="G1451" s="6">
        <v>16906.55</v>
      </c>
    </row>
    <row r="1452" spans="1:7" ht="15.75" x14ac:dyDescent="0.25">
      <c r="A1452">
        <v>1451</v>
      </c>
      <c r="B1452" s="4">
        <v>21711389</v>
      </c>
      <c r="C1452" s="5">
        <v>47.8</v>
      </c>
      <c r="D1452" s="5">
        <v>6</v>
      </c>
      <c r="E1452" s="5">
        <v>0</v>
      </c>
      <c r="F1452" s="5">
        <v>18</v>
      </c>
      <c r="G1452" s="6">
        <v>14521.53</v>
      </c>
    </row>
    <row r="1453" spans="1:7" ht="15.75" x14ac:dyDescent="0.25">
      <c r="A1453">
        <v>1452</v>
      </c>
      <c r="B1453" s="4">
        <v>3001924</v>
      </c>
      <c r="C1453" s="5">
        <v>24.1</v>
      </c>
      <c r="D1453" s="5">
        <v>6</v>
      </c>
      <c r="E1453" s="5">
        <v>2</v>
      </c>
      <c r="F1453" s="5">
        <v>3</v>
      </c>
      <c r="G1453" s="6">
        <v>5890.2</v>
      </c>
    </row>
    <row r="1454" spans="1:7" ht="15.75" x14ac:dyDescent="0.25">
      <c r="A1454">
        <v>1453</v>
      </c>
      <c r="B1454" s="4">
        <v>14660910</v>
      </c>
      <c r="C1454" s="5">
        <v>48.6</v>
      </c>
      <c r="D1454" s="5">
        <v>2</v>
      </c>
      <c r="E1454" s="5">
        <v>1</v>
      </c>
      <c r="F1454" s="5">
        <v>53</v>
      </c>
      <c r="G1454" s="6">
        <v>6428.6</v>
      </c>
    </row>
    <row r="1455" spans="1:7" ht="15.75" x14ac:dyDescent="0.25">
      <c r="A1455">
        <v>1454</v>
      </c>
      <c r="B1455" s="4">
        <v>15952690</v>
      </c>
      <c r="C1455" s="5">
        <v>32.1</v>
      </c>
      <c r="D1455" s="5">
        <v>3</v>
      </c>
      <c r="E1455" s="5">
        <v>3</v>
      </c>
      <c r="F1455" s="5">
        <v>47</v>
      </c>
      <c r="G1455" s="6">
        <v>8109.6</v>
      </c>
    </row>
    <row r="1456" spans="1:7" ht="15.75" x14ac:dyDescent="0.25">
      <c r="A1456">
        <v>1455</v>
      </c>
      <c r="B1456" s="4">
        <v>17340832</v>
      </c>
      <c r="C1456" s="5">
        <v>38.5</v>
      </c>
      <c r="D1456" s="5">
        <v>1</v>
      </c>
      <c r="E1456" s="5">
        <v>4</v>
      </c>
      <c r="F1456" s="5">
        <v>18</v>
      </c>
      <c r="G1456" s="6">
        <v>4656.3</v>
      </c>
    </row>
    <row r="1457" spans="1:7" ht="15.75" x14ac:dyDescent="0.25">
      <c r="A1457">
        <v>1456</v>
      </c>
      <c r="B1457" s="4">
        <v>23846765</v>
      </c>
      <c r="C1457" s="5">
        <v>52.3</v>
      </c>
      <c r="D1457" s="5">
        <v>2</v>
      </c>
      <c r="E1457" s="5">
        <v>1</v>
      </c>
      <c r="F1457" s="5">
        <v>50</v>
      </c>
      <c r="G1457" s="6">
        <v>4655.6899999999996</v>
      </c>
    </row>
    <row r="1458" spans="1:7" ht="15.75" x14ac:dyDescent="0.25">
      <c r="A1458">
        <v>1457</v>
      </c>
      <c r="B1458" s="4">
        <v>3249456</v>
      </c>
      <c r="C1458" s="5">
        <v>63.5</v>
      </c>
      <c r="D1458" s="5">
        <v>5</v>
      </c>
      <c r="E1458" s="5">
        <v>5</v>
      </c>
      <c r="F1458" s="5">
        <v>43</v>
      </c>
      <c r="G1458" s="6">
        <v>6749.32</v>
      </c>
    </row>
    <row r="1459" spans="1:7" ht="15.75" x14ac:dyDescent="0.25">
      <c r="A1459">
        <v>1458</v>
      </c>
      <c r="B1459" s="4">
        <v>22474513</v>
      </c>
      <c r="C1459" s="5">
        <v>79.599999999999994</v>
      </c>
      <c r="D1459" s="5">
        <v>1</v>
      </c>
      <c r="E1459" s="5">
        <v>0</v>
      </c>
      <c r="F1459" s="5">
        <v>18</v>
      </c>
      <c r="G1459" s="6">
        <v>17484.52</v>
      </c>
    </row>
    <row r="1460" spans="1:7" ht="15.75" x14ac:dyDescent="0.25">
      <c r="A1460">
        <v>1459</v>
      </c>
      <c r="B1460" s="4">
        <v>945267</v>
      </c>
      <c r="C1460" s="5">
        <v>43.6</v>
      </c>
      <c r="D1460" s="5">
        <v>7</v>
      </c>
      <c r="E1460" s="5">
        <v>3</v>
      </c>
      <c r="F1460" s="5">
        <v>35</v>
      </c>
      <c r="G1460" s="6">
        <v>5574.69</v>
      </c>
    </row>
    <row r="1461" spans="1:7" ht="15.75" x14ac:dyDescent="0.25">
      <c r="A1461">
        <v>1460</v>
      </c>
      <c r="B1461" s="4">
        <v>1492535</v>
      </c>
      <c r="C1461" s="5">
        <v>85.1</v>
      </c>
      <c r="D1461" s="5">
        <v>8</v>
      </c>
      <c r="E1461" s="5">
        <v>3</v>
      </c>
      <c r="F1461" s="5">
        <v>30</v>
      </c>
      <c r="G1461" s="6">
        <v>10528.85</v>
      </c>
    </row>
    <row r="1462" spans="1:7" ht="15.75" x14ac:dyDescent="0.25">
      <c r="A1462">
        <v>1461</v>
      </c>
      <c r="B1462" s="4">
        <v>16504266</v>
      </c>
      <c r="C1462" s="5">
        <v>62.6</v>
      </c>
      <c r="D1462" s="5">
        <v>5</v>
      </c>
      <c r="E1462" s="5">
        <v>3</v>
      </c>
      <c r="F1462" s="5">
        <v>49</v>
      </c>
      <c r="G1462" s="6">
        <v>13669.07</v>
      </c>
    </row>
    <row r="1463" spans="1:7" ht="15.75" x14ac:dyDescent="0.25">
      <c r="A1463">
        <v>1462</v>
      </c>
      <c r="B1463" s="4">
        <v>25943181</v>
      </c>
      <c r="C1463" s="5">
        <v>53.5</v>
      </c>
      <c r="D1463" s="5">
        <v>2</v>
      </c>
      <c r="E1463" s="5">
        <v>1</v>
      </c>
      <c r="F1463" s="5">
        <v>41</v>
      </c>
      <c r="G1463" s="6">
        <v>7237.61</v>
      </c>
    </row>
    <row r="1464" spans="1:7" ht="15.75" x14ac:dyDescent="0.25">
      <c r="A1464">
        <v>1463</v>
      </c>
      <c r="B1464" s="4">
        <v>20678057</v>
      </c>
      <c r="C1464" s="5">
        <v>87.2</v>
      </c>
      <c r="D1464" s="5">
        <v>2</v>
      </c>
      <c r="E1464" s="5">
        <v>4</v>
      </c>
      <c r="F1464" s="5">
        <v>15</v>
      </c>
      <c r="G1464" s="6">
        <v>8219.1299999999992</v>
      </c>
    </row>
    <row r="1465" spans="1:7" ht="15.75" x14ac:dyDescent="0.25">
      <c r="A1465">
        <v>1464</v>
      </c>
      <c r="B1465" s="4">
        <v>13591151</v>
      </c>
      <c r="C1465" s="5">
        <v>58</v>
      </c>
      <c r="D1465" s="5">
        <v>6</v>
      </c>
      <c r="E1465" s="5">
        <v>3</v>
      </c>
      <c r="F1465" s="5">
        <v>57</v>
      </c>
      <c r="G1465" s="6">
        <v>11051.3</v>
      </c>
    </row>
    <row r="1466" spans="1:7" ht="15.75" x14ac:dyDescent="0.25">
      <c r="A1466">
        <v>1465</v>
      </c>
      <c r="B1466" s="4">
        <v>4152331</v>
      </c>
      <c r="C1466" s="5">
        <v>47.9</v>
      </c>
      <c r="D1466" s="5">
        <v>2</v>
      </c>
      <c r="E1466" s="5">
        <v>0</v>
      </c>
      <c r="F1466" s="5">
        <v>2</v>
      </c>
      <c r="G1466" s="6">
        <v>1274.1600000000001</v>
      </c>
    </row>
    <row r="1467" spans="1:7" ht="15.75" x14ac:dyDescent="0.25">
      <c r="A1467">
        <v>1466</v>
      </c>
      <c r="B1467" s="4">
        <v>24020328</v>
      </c>
      <c r="C1467" s="5">
        <v>50.1</v>
      </c>
      <c r="D1467" s="5">
        <v>6</v>
      </c>
      <c r="E1467" s="5">
        <v>2</v>
      </c>
      <c r="F1467" s="5">
        <v>36</v>
      </c>
      <c r="G1467" s="6">
        <v>14040.15</v>
      </c>
    </row>
    <row r="1468" spans="1:7" ht="15.75" x14ac:dyDescent="0.25">
      <c r="A1468">
        <v>1467</v>
      </c>
      <c r="B1468" s="4">
        <v>8062692</v>
      </c>
      <c r="C1468" s="5">
        <v>23.4</v>
      </c>
      <c r="D1468" s="5">
        <v>8</v>
      </c>
      <c r="E1468" s="5">
        <v>4</v>
      </c>
      <c r="F1468" s="5">
        <v>29</v>
      </c>
      <c r="G1468" s="6">
        <v>8060.25</v>
      </c>
    </row>
    <row r="1469" spans="1:7" ht="15.75" x14ac:dyDescent="0.25">
      <c r="A1469">
        <v>1468</v>
      </c>
      <c r="B1469" s="4">
        <v>17506199</v>
      </c>
      <c r="C1469" s="5">
        <v>117.6</v>
      </c>
      <c r="D1469" s="5">
        <v>7</v>
      </c>
      <c r="E1469" s="5">
        <v>4</v>
      </c>
      <c r="F1469" s="5">
        <v>51</v>
      </c>
      <c r="G1469" s="6">
        <v>25456.68</v>
      </c>
    </row>
    <row r="1470" spans="1:7" ht="15.75" x14ac:dyDescent="0.25">
      <c r="A1470">
        <v>1469</v>
      </c>
      <c r="B1470" s="4">
        <v>15475996</v>
      </c>
      <c r="C1470" s="5">
        <v>61.9</v>
      </c>
      <c r="D1470" s="5">
        <v>3</v>
      </c>
      <c r="E1470" s="5">
        <v>3</v>
      </c>
      <c r="F1470" s="5">
        <v>30</v>
      </c>
      <c r="G1470" s="6">
        <v>2598.92</v>
      </c>
    </row>
    <row r="1471" spans="1:7" ht="15.75" x14ac:dyDescent="0.25">
      <c r="A1471">
        <v>1470</v>
      </c>
      <c r="B1471" s="4">
        <v>15528156</v>
      </c>
      <c r="C1471" s="5">
        <v>27.7</v>
      </c>
      <c r="D1471" s="5">
        <v>7</v>
      </c>
      <c r="E1471" s="5">
        <v>1</v>
      </c>
      <c r="F1471" s="5">
        <v>32</v>
      </c>
      <c r="G1471" s="6">
        <v>5032.0600000000004</v>
      </c>
    </row>
    <row r="1472" spans="1:7" ht="15.75" x14ac:dyDescent="0.25">
      <c r="A1472">
        <v>1471</v>
      </c>
      <c r="B1472" s="4">
        <v>1829399</v>
      </c>
      <c r="C1472" s="5">
        <v>74.900000000000006</v>
      </c>
      <c r="D1472" s="5">
        <v>5</v>
      </c>
      <c r="E1472" s="5">
        <v>0</v>
      </c>
      <c r="F1472" s="5">
        <v>45</v>
      </c>
      <c r="G1472" s="6">
        <v>16982.349999999999</v>
      </c>
    </row>
    <row r="1473" spans="1:7" ht="15.75" x14ac:dyDescent="0.25">
      <c r="A1473">
        <v>1472</v>
      </c>
      <c r="B1473" s="4">
        <v>8988715</v>
      </c>
      <c r="C1473" s="5">
        <v>74.900000000000006</v>
      </c>
      <c r="D1473" s="5">
        <v>6</v>
      </c>
      <c r="E1473" s="5">
        <v>0</v>
      </c>
      <c r="F1473" s="5">
        <v>38</v>
      </c>
      <c r="G1473" s="6">
        <v>10027.59</v>
      </c>
    </row>
    <row r="1474" spans="1:7" ht="15.75" x14ac:dyDescent="0.25">
      <c r="A1474">
        <v>1473</v>
      </c>
      <c r="B1474" s="4">
        <v>26055117</v>
      </c>
      <c r="C1474" s="5">
        <v>112.3</v>
      </c>
      <c r="D1474" s="5">
        <v>5</v>
      </c>
      <c r="E1474" s="5">
        <v>4</v>
      </c>
      <c r="F1474" s="5">
        <v>51</v>
      </c>
      <c r="G1474" s="6">
        <v>18056.45</v>
      </c>
    </row>
    <row r="1475" spans="1:7" ht="15.75" x14ac:dyDescent="0.25">
      <c r="A1475">
        <v>1474</v>
      </c>
      <c r="B1475" s="4">
        <v>12421138</v>
      </c>
      <c r="C1475" s="5">
        <v>80.400000000000006</v>
      </c>
      <c r="D1475" s="5">
        <v>3</v>
      </c>
      <c r="E1475" s="5">
        <v>1</v>
      </c>
      <c r="F1475" s="5">
        <v>40</v>
      </c>
      <c r="G1475" s="6">
        <v>11403.09</v>
      </c>
    </row>
    <row r="1476" spans="1:7" ht="15.75" x14ac:dyDescent="0.25">
      <c r="A1476">
        <v>1475</v>
      </c>
      <c r="B1476" s="4">
        <v>26492732</v>
      </c>
      <c r="C1476" s="5">
        <v>87.3</v>
      </c>
      <c r="D1476" s="5">
        <v>6</v>
      </c>
      <c r="E1476" s="5">
        <v>4</v>
      </c>
      <c r="F1476" s="5">
        <v>3</v>
      </c>
      <c r="G1476" s="6">
        <v>12040.22</v>
      </c>
    </row>
    <row r="1477" spans="1:7" ht="15.75" x14ac:dyDescent="0.25">
      <c r="A1477">
        <v>1476</v>
      </c>
      <c r="B1477" s="4">
        <v>9832035</v>
      </c>
      <c r="C1477" s="5">
        <v>50.5</v>
      </c>
      <c r="D1477" s="5">
        <v>6</v>
      </c>
      <c r="E1477" s="5">
        <v>3</v>
      </c>
      <c r="F1477" s="5">
        <v>48</v>
      </c>
      <c r="G1477" s="6">
        <v>9696.26</v>
      </c>
    </row>
    <row r="1478" spans="1:7" ht="15.75" x14ac:dyDescent="0.25">
      <c r="A1478">
        <v>1477</v>
      </c>
      <c r="B1478" s="4">
        <v>14555579</v>
      </c>
      <c r="C1478" s="5">
        <v>81.5</v>
      </c>
      <c r="D1478" s="5">
        <v>3</v>
      </c>
      <c r="E1478" s="5">
        <v>3</v>
      </c>
      <c r="F1478" s="5">
        <v>25</v>
      </c>
      <c r="G1478" s="6">
        <v>8005.74</v>
      </c>
    </row>
    <row r="1479" spans="1:7" ht="15.75" x14ac:dyDescent="0.25">
      <c r="A1479">
        <v>1478</v>
      </c>
      <c r="B1479" s="4">
        <v>23655201</v>
      </c>
      <c r="C1479" s="5">
        <v>89.6</v>
      </c>
      <c r="D1479" s="5">
        <v>8</v>
      </c>
      <c r="E1479" s="5">
        <v>5</v>
      </c>
      <c r="F1479" s="5">
        <v>53</v>
      </c>
      <c r="G1479" s="6">
        <v>15244.9</v>
      </c>
    </row>
    <row r="1480" spans="1:7" ht="15.75" x14ac:dyDescent="0.25">
      <c r="A1480">
        <v>1479</v>
      </c>
      <c r="B1480" s="4">
        <v>7899170</v>
      </c>
      <c r="C1480" s="5">
        <v>44.3</v>
      </c>
      <c r="D1480" s="5">
        <v>2</v>
      </c>
      <c r="E1480" s="5">
        <v>1</v>
      </c>
      <c r="F1480" s="5">
        <v>47</v>
      </c>
      <c r="G1480" s="6">
        <v>5383.34</v>
      </c>
    </row>
    <row r="1481" spans="1:7" ht="15.75" x14ac:dyDescent="0.25">
      <c r="A1481">
        <v>1480</v>
      </c>
      <c r="B1481" s="4">
        <v>14425342</v>
      </c>
      <c r="C1481" s="5">
        <v>42.7</v>
      </c>
      <c r="D1481" s="5">
        <v>6</v>
      </c>
      <c r="E1481" s="5">
        <v>1</v>
      </c>
      <c r="F1481" s="5">
        <v>37</v>
      </c>
      <c r="G1481" s="6">
        <v>13485.79</v>
      </c>
    </row>
    <row r="1482" spans="1:7" ht="15.75" x14ac:dyDescent="0.25">
      <c r="A1482">
        <v>1481</v>
      </c>
      <c r="B1482" s="4">
        <v>26743514</v>
      </c>
      <c r="C1482" s="5">
        <v>76</v>
      </c>
      <c r="D1482" s="5">
        <v>3</v>
      </c>
      <c r="E1482" s="5">
        <v>5</v>
      </c>
      <c r="F1482" s="5">
        <v>60</v>
      </c>
      <c r="G1482" s="6">
        <v>17258.18</v>
      </c>
    </row>
    <row r="1483" spans="1:7" ht="15.75" x14ac:dyDescent="0.25">
      <c r="A1483">
        <v>1482</v>
      </c>
      <c r="B1483" s="4">
        <v>27047366</v>
      </c>
      <c r="C1483" s="5">
        <v>133.1</v>
      </c>
      <c r="D1483" s="5">
        <v>5</v>
      </c>
      <c r="E1483" s="5">
        <v>3</v>
      </c>
      <c r="F1483" s="5">
        <v>10</v>
      </c>
      <c r="G1483" s="6">
        <v>11180.64</v>
      </c>
    </row>
    <row r="1484" spans="1:7" ht="15.75" x14ac:dyDescent="0.25">
      <c r="A1484">
        <v>1483</v>
      </c>
      <c r="B1484" s="4">
        <v>29900090</v>
      </c>
      <c r="C1484" s="5">
        <v>24.9</v>
      </c>
      <c r="D1484" s="5">
        <v>7</v>
      </c>
      <c r="E1484" s="5">
        <v>0</v>
      </c>
      <c r="F1484" s="5">
        <v>46</v>
      </c>
      <c r="G1484" s="6">
        <v>13021.82</v>
      </c>
    </row>
    <row r="1485" spans="1:7" ht="15.75" x14ac:dyDescent="0.25">
      <c r="A1485">
        <v>1484</v>
      </c>
      <c r="B1485" s="4">
        <v>16403243</v>
      </c>
      <c r="C1485" s="5">
        <v>24.6</v>
      </c>
      <c r="D1485" s="5">
        <v>7</v>
      </c>
      <c r="E1485" s="5">
        <v>3</v>
      </c>
      <c r="F1485" s="5">
        <v>52</v>
      </c>
      <c r="G1485" s="6">
        <v>14552.68</v>
      </c>
    </row>
    <row r="1486" spans="1:7" ht="15.75" x14ac:dyDescent="0.25">
      <c r="A1486">
        <v>1485</v>
      </c>
      <c r="B1486" s="4">
        <v>20904529</v>
      </c>
      <c r="C1486" s="5">
        <v>91.2</v>
      </c>
      <c r="D1486" s="5">
        <v>7</v>
      </c>
      <c r="E1486" s="5">
        <v>3</v>
      </c>
      <c r="F1486" s="5">
        <v>31</v>
      </c>
      <c r="G1486" s="6">
        <v>17677.349999999999</v>
      </c>
    </row>
    <row r="1487" spans="1:7" ht="15.75" x14ac:dyDescent="0.25">
      <c r="A1487">
        <v>1486</v>
      </c>
      <c r="B1487" s="4">
        <v>19552431</v>
      </c>
      <c r="C1487" s="5">
        <v>62.6</v>
      </c>
      <c r="D1487" s="5">
        <v>2</v>
      </c>
      <c r="E1487" s="5">
        <v>5</v>
      </c>
      <c r="F1487" s="5">
        <v>57</v>
      </c>
      <c r="G1487" s="6">
        <v>10548.63</v>
      </c>
    </row>
    <row r="1488" spans="1:7" ht="15.75" x14ac:dyDescent="0.25">
      <c r="A1488">
        <v>1487</v>
      </c>
      <c r="B1488" s="4">
        <v>10275859</v>
      </c>
      <c r="C1488" s="5">
        <v>53.7</v>
      </c>
      <c r="D1488" s="5">
        <v>6</v>
      </c>
      <c r="E1488" s="5">
        <v>4</v>
      </c>
      <c r="F1488" s="5">
        <v>47</v>
      </c>
      <c r="G1488" s="6">
        <v>1127.46</v>
      </c>
    </row>
    <row r="1489" spans="1:7" ht="15.75" x14ac:dyDescent="0.25">
      <c r="A1489">
        <v>1488</v>
      </c>
      <c r="B1489" s="4">
        <v>23069341</v>
      </c>
      <c r="C1489" s="5">
        <v>31.6</v>
      </c>
      <c r="D1489" s="5">
        <v>7</v>
      </c>
      <c r="E1489" s="5">
        <v>2</v>
      </c>
      <c r="F1489" s="5">
        <v>27</v>
      </c>
      <c r="G1489" s="6">
        <v>10723.96</v>
      </c>
    </row>
    <row r="1490" spans="1:7" ht="15.75" x14ac:dyDescent="0.25">
      <c r="A1490">
        <v>1489</v>
      </c>
      <c r="B1490" s="4">
        <v>16970329</v>
      </c>
      <c r="C1490" s="5">
        <v>88.6</v>
      </c>
      <c r="D1490" s="5">
        <v>8</v>
      </c>
      <c r="E1490" s="5">
        <v>3</v>
      </c>
      <c r="F1490" s="5">
        <v>47</v>
      </c>
      <c r="G1490" s="6">
        <v>25895.27</v>
      </c>
    </row>
    <row r="1491" spans="1:7" ht="15.75" x14ac:dyDescent="0.25">
      <c r="A1491">
        <v>1490</v>
      </c>
      <c r="B1491" s="4">
        <v>24441381</v>
      </c>
      <c r="C1491" s="5">
        <v>69.400000000000006</v>
      </c>
      <c r="D1491" s="5">
        <v>5</v>
      </c>
      <c r="E1491" s="5">
        <v>5</v>
      </c>
      <c r="F1491" s="5">
        <v>32</v>
      </c>
      <c r="G1491" s="6">
        <v>3220.61</v>
      </c>
    </row>
    <row r="1492" spans="1:7" ht="15.75" x14ac:dyDescent="0.25">
      <c r="A1492">
        <v>1491</v>
      </c>
      <c r="B1492" s="4">
        <v>550341</v>
      </c>
      <c r="C1492" s="5">
        <v>76.8</v>
      </c>
      <c r="D1492" s="5">
        <v>3</v>
      </c>
      <c r="E1492" s="5">
        <v>4</v>
      </c>
      <c r="F1492" s="5">
        <v>29</v>
      </c>
      <c r="G1492" s="6">
        <v>9749.82</v>
      </c>
    </row>
    <row r="1493" spans="1:7" ht="15.75" x14ac:dyDescent="0.25">
      <c r="A1493">
        <v>1492</v>
      </c>
      <c r="B1493" s="4">
        <v>23617964</v>
      </c>
      <c r="C1493" s="5">
        <v>54.1</v>
      </c>
      <c r="D1493" s="5">
        <v>4</v>
      </c>
      <c r="E1493" s="5">
        <v>1</v>
      </c>
      <c r="F1493" s="5">
        <v>7</v>
      </c>
      <c r="G1493" s="6">
        <v>5009.01</v>
      </c>
    </row>
    <row r="1494" spans="1:7" ht="15.75" x14ac:dyDescent="0.25">
      <c r="A1494">
        <v>1493</v>
      </c>
      <c r="B1494" s="4">
        <v>10582991</v>
      </c>
      <c r="C1494" s="5">
        <v>105.5</v>
      </c>
      <c r="D1494" s="5">
        <v>3</v>
      </c>
      <c r="E1494" s="5">
        <v>2</v>
      </c>
      <c r="F1494" s="5">
        <v>29</v>
      </c>
      <c r="G1494" s="6">
        <v>21664.32</v>
      </c>
    </row>
    <row r="1495" spans="1:7" ht="15.75" x14ac:dyDescent="0.25">
      <c r="A1495">
        <v>1494</v>
      </c>
      <c r="B1495" s="4">
        <v>26432970</v>
      </c>
      <c r="C1495" s="5">
        <v>88.8</v>
      </c>
      <c r="D1495" s="5">
        <v>2</v>
      </c>
      <c r="E1495" s="5">
        <v>5</v>
      </c>
      <c r="F1495" s="5">
        <v>5</v>
      </c>
      <c r="G1495" s="6">
        <v>6430.17</v>
      </c>
    </row>
    <row r="1496" spans="1:7" ht="15.75" x14ac:dyDescent="0.25">
      <c r="A1496">
        <v>1495</v>
      </c>
      <c r="B1496" s="4">
        <v>2942957</v>
      </c>
      <c r="C1496" s="5">
        <v>85.4</v>
      </c>
      <c r="D1496" s="5">
        <v>5</v>
      </c>
      <c r="E1496" s="5">
        <v>4</v>
      </c>
      <c r="F1496" s="5">
        <v>17</v>
      </c>
      <c r="G1496" s="6">
        <v>20787.54</v>
      </c>
    </row>
    <row r="1497" spans="1:7" ht="15.75" x14ac:dyDescent="0.25">
      <c r="A1497">
        <v>1496</v>
      </c>
      <c r="B1497" s="4">
        <v>8267812</v>
      </c>
      <c r="C1497" s="5">
        <v>23.4</v>
      </c>
      <c r="D1497" s="5">
        <v>6</v>
      </c>
      <c r="E1497" s="5">
        <v>3</v>
      </c>
      <c r="F1497" s="5">
        <v>23</v>
      </c>
      <c r="G1497" s="6">
        <v>0</v>
      </c>
    </row>
    <row r="1498" spans="1:7" ht="15.75" x14ac:dyDescent="0.25">
      <c r="A1498">
        <v>1497</v>
      </c>
      <c r="B1498" s="4">
        <v>2541384</v>
      </c>
      <c r="C1498" s="5">
        <v>88.7</v>
      </c>
      <c r="D1498" s="5">
        <v>3</v>
      </c>
      <c r="E1498" s="5">
        <v>3</v>
      </c>
      <c r="F1498" s="5">
        <v>12</v>
      </c>
      <c r="G1498" s="6">
        <v>7315.2</v>
      </c>
    </row>
    <row r="1499" spans="1:7" ht="15.75" x14ac:dyDescent="0.25">
      <c r="A1499">
        <v>1498</v>
      </c>
      <c r="B1499" s="4">
        <v>8682742</v>
      </c>
      <c r="C1499" s="5">
        <v>108.4</v>
      </c>
      <c r="D1499" s="5">
        <v>7</v>
      </c>
      <c r="E1499" s="5">
        <v>2</v>
      </c>
      <c r="F1499" s="5">
        <v>14</v>
      </c>
      <c r="G1499" s="6">
        <v>20222.349999999999</v>
      </c>
    </row>
    <row r="1500" spans="1:7" ht="15.75" x14ac:dyDescent="0.25">
      <c r="A1500">
        <v>1499</v>
      </c>
      <c r="B1500" s="4">
        <v>12580831</v>
      </c>
      <c r="C1500" s="5">
        <v>57.6</v>
      </c>
      <c r="D1500" s="5">
        <v>5</v>
      </c>
      <c r="E1500" s="5">
        <v>4</v>
      </c>
      <c r="F1500" s="5">
        <v>60</v>
      </c>
      <c r="G1500" s="6">
        <v>7432.36</v>
      </c>
    </row>
    <row r="1501" spans="1:7" ht="15.75" x14ac:dyDescent="0.25">
      <c r="A1501">
        <v>1500</v>
      </c>
      <c r="B1501" s="4">
        <v>10380385</v>
      </c>
      <c r="C1501" s="5">
        <v>42.5</v>
      </c>
      <c r="D1501" s="5">
        <v>3</v>
      </c>
      <c r="E1501" s="5">
        <v>2</v>
      </c>
      <c r="F1501" s="5">
        <v>14</v>
      </c>
      <c r="G1501" s="6">
        <v>0</v>
      </c>
    </row>
    <row r="1502" spans="1:7" ht="15.75" x14ac:dyDescent="0.25">
      <c r="A1502">
        <v>1501</v>
      </c>
      <c r="B1502" s="4">
        <v>12791412</v>
      </c>
      <c r="C1502" s="5">
        <v>53.1</v>
      </c>
      <c r="D1502" s="5">
        <v>8</v>
      </c>
      <c r="E1502" s="5">
        <v>3</v>
      </c>
      <c r="F1502" s="5">
        <v>53</v>
      </c>
      <c r="G1502" s="6">
        <v>14597.04</v>
      </c>
    </row>
    <row r="1503" spans="1:7" ht="15.75" x14ac:dyDescent="0.25">
      <c r="A1503">
        <v>1502</v>
      </c>
      <c r="B1503" s="4">
        <v>19727962</v>
      </c>
      <c r="C1503" s="5">
        <v>29.7</v>
      </c>
      <c r="D1503" s="5">
        <v>1</v>
      </c>
      <c r="E1503" s="5">
        <v>2</v>
      </c>
      <c r="F1503" s="5">
        <v>4</v>
      </c>
      <c r="G1503" s="6">
        <v>4207.3900000000003</v>
      </c>
    </row>
    <row r="1504" spans="1:7" ht="15.75" x14ac:dyDescent="0.25">
      <c r="A1504">
        <v>1503</v>
      </c>
      <c r="B1504" s="4">
        <v>28988966</v>
      </c>
      <c r="C1504" s="5">
        <v>56.8</v>
      </c>
      <c r="D1504" s="5">
        <v>3</v>
      </c>
      <c r="E1504" s="5">
        <v>5</v>
      </c>
      <c r="F1504" s="5">
        <v>55</v>
      </c>
      <c r="G1504" s="6">
        <v>9322.0499999999993</v>
      </c>
    </row>
    <row r="1505" spans="1:7" ht="15.75" x14ac:dyDescent="0.25">
      <c r="A1505">
        <v>1504</v>
      </c>
      <c r="B1505" s="4">
        <v>13620196</v>
      </c>
      <c r="C1505" s="5">
        <v>113.4</v>
      </c>
      <c r="D1505" s="5">
        <v>7</v>
      </c>
      <c r="E1505" s="5">
        <v>3</v>
      </c>
      <c r="F1505" s="5">
        <v>20</v>
      </c>
      <c r="G1505" s="6">
        <v>20214.439999999999</v>
      </c>
    </row>
    <row r="1506" spans="1:7" ht="15.75" x14ac:dyDescent="0.25">
      <c r="A1506">
        <v>1505</v>
      </c>
      <c r="B1506" s="4">
        <v>16047408</v>
      </c>
      <c r="C1506" s="5">
        <v>80</v>
      </c>
      <c r="D1506" s="5">
        <v>7</v>
      </c>
      <c r="E1506" s="5">
        <v>3</v>
      </c>
      <c r="F1506" s="5">
        <v>24</v>
      </c>
      <c r="G1506" s="6">
        <v>6376.93</v>
      </c>
    </row>
    <row r="1507" spans="1:7" ht="15.75" x14ac:dyDescent="0.25">
      <c r="A1507">
        <v>1506</v>
      </c>
      <c r="B1507" s="4">
        <v>12714999</v>
      </c>
      <c r="C1507" s="5">
        <v>100.6</v>
      </c>
      <c r="D1507" s="5">
        <v>7</v>
      </c>
      <c r="E1507" s="5">
        <v>4</v>
      </c>
      <c r="F1507" s="5">
        <v>52</v>
      </c>
      <c r="G1507" s="6">
        <v>13989.39</v>
      </c>
    </row>
    <row r="1508" spans="1:7" ht="15.75" x14ac:dyDescent="0.25">
      <c r="A1508">
        <v>1507</v>
      </c>
      <c r="B1508" s="4">
        <v>5914487</v>
      </c>
      <c r="C1508" s="5">
        <v>67</v>
      </c>
      <c r="D1508" s="5">
        <v>4</v>
      </c>
      <c r="E1508" s="5">
        <v>3</v>
      </c>
      <c r="F1508" s="5">
        <v>31</v>
      </c>
      <c r="G1508" s="6">
        <v>7378.57</v>
      </c>
    </row>
    <row r="1509" spans="1:7" ht="15.75" x14ac:dyDescent="0.25">
      <c r="A1509">
        <v>1508</v>
      </c>
      <c r="B1509" s="4">
        <v>20616203</v>
      </c>
      <c r="C1509" s="5">
        <v>117.7</v>
      </c>
      <c r="D1509" s="5">
        <v>1</v>
      </c>
      <c r="E1509" s="5">
        <v>1</v>
      </c>
      <c r="F1509" s="5">
        <v>0</v>
      </c>
      <c r="G1509" s="6">
        <v>23510.59</v>
      </c>
    </row>
    <row r="1510" spans="1:7" ht="15.75" x14ac:dyDescent="0.25">
      <c r="A1510">
        <v>1509</v>
      </c>
      <c r="B1510" s="4">
        <v>8119721</v>
      </c>
      <c r="C1510" s="5">
        <v>89</v>
      </c>
      <c r="D1510" s="5">
        <v>5</v>
      </c>
      <c r="E1510" s="5">
        <v>2</v>
      </c>
      <c r="F1510" s="5">
        <v>14</v>
      </c>
      <c r="G1510" s="6">
        <v>10710.49</v>
      </c>
    </row>
    <row r="1511" spans="1:7" ht="15.75" x14ac:dyDescent="0.25">
      <c r="A1511">
        <v>1510</v>
      </c>
      <c r="B1511" s="4">
        <v>12510099</v>
      </c>
      <c r="C1511" s="5">
        <v>68</v>
      </c>
      <c r="D1511" s="5">
        <v>2</v>
      </c>
      <c r="E1511" s="5">
        <v>4</v>
      </c>
      <c r="F1511" s="5">
        <v>20</v>
      </c>
      <c r="G1511" s="6">
        <v>5649.2</v>
      </c>
    </row>
    <row r="1512" spans="1:7" ht="15.75" x14ac:dyDescent="0.25">
      <c r="A1512">
        <v>1511</v>
      </c>
      <c r="B1512" s="4">
        <v>19354027</v>
      </c>
      <c r="C1512" s="5">
        <v>76.599999999999994</v>
      </c>
      <c r="D1512" s="5">
        <v>2</v>
      </c>
      <c r="E1512" s="5">
        <v>2</v>
      </c>
      <c r="F1512" s="5">
        <v>42</v>
      </c>
      <c r="G1512" s="6">
        <v>14610.78</v>
      </c>
    </row>
    <row r="1513" spans="1:7" ht="15.75" x14ac:dyDescent="0.25">
      <c r="A1513">
        <v>1512</v>
      </c>
      <c r="B1513" s="4">
        <v>13233089</v>
      </c>
      <c r="C1513" s="5">
        <v>94.6</v>
      </c>
      <c r="D1513" s="5">
        <v>4</v>
      </c>
      <c r="E1513" s="5">
        <v>4</v>
      </c>
      <c r="F1513" s="5">
        <v>6</v>
      </c>
      <c r="G1513" s="6">
        <v>10322.370000000001</v>
      </c>
    </row>
    <row r="1514" spans="1:7" ht="15.75" x14ac:dyDescent="0.25">
      <c r="A1514">
        <v>1513</v>
      </c>
      <c r="B1514" s="4">
        <v>1688542</v>
      </c>
      <c r="C1514" s="5">
        <v>76.7</v>
      </c>
      <c r="D1514" s="5">
        <v>4</v>
      </c>
      <c r="E1514" s="5">
        <v>5</v>
      </c>
      <c r="F1514" s="5">
        <v>28</v>
      </c>
      <c r="G1514" s="6">
        <v>9473.0400000000009</v>
      </c>
    </row>
    <row r="1515" spans="1:7" ht="15.75" x14ac:dyDescent="0.25">
      <c r="A1515">
        <v>1514</v>
      </c>
      <c r="B1515" s="4">
        <v>6349688</v>
      </c>
      <c r="C1515" s="5">
        <v>95.7</v>
      </c>
      <c r="D1515" s="5">
        <v>7</v>
      </c>
      <c r="E1515" s="5">
        <v>5</v>
      </c>
      <c r="F1515" s="5">
        <v>5</v>
      </c>
      <c r="G1515" s="6">
        <v>14459.36</v>
      </c>
    </row>
    <row r="1516" spans="1:7" ht="15.75" x14ac:dyDescent="0.25">
      <c r="A1516">
        <v>1515</v>
      </c>
      <c r="B1516" s="4">
        <v>20768818</v>
      </c>
      <c r="C1516" s="5">
        <v>72.599999999999994</v>
      </c>
      <c r="D1516" s="5">
        <v>3</v>
      </c>
      <c r="E1516" s="5">
        <v>4</v>
      </c>
      <c r="F1516" s="5">
        <v>8</v>
      </c>
      <c r="G1516" s="6">
        <v>15884.07</v>
      </c>
    </row>
    <row r="1517" spans="1:7" ht="15.75" x14ac:dyDescent="0.25">
      <c r="A1517">
        <v>1516</v>
      </c>
      <c r="B1517" s="4">
        <v>2265242</v>
      </c>
      <c r="C1517" s="5">
        <v>31.1</v>
      </c>
      <c r="D1517" s="5">
        <v>8</v>
      </c>
      <c r="E1517" s="5">
        <v>4</v>
      </c>
      <c r="F1517" s="5">
        <v>39</v>
      </c>
      <c r="G1517" s="6">
        <v>2112.61</v>
      </c>
    </row>
    <row r="1518" spans="1:7" ht="15.75" x14ac:dyDescent="0.25">
      <c r="A1518">
        <v>1517</v>
      </c>
      <c r="B1518" s="4">
        <v>29938177</v>
      </c>
      <c r="C1518" s="5">
        <v>59.9</v>
      </c>
      <c r="D1518" s="5">
        <v>1</v>
      </c>
      <c r="E1518" s="5">
        <v>0</v>
      </c>
      <c r="F1518" s="5">
        <v>30</v>
      </c>
      <c r="G1518" s="6">
        <v>15077.35</v>
      </c>
    </row>
    <row r="1519" spans="1:7" ht="15.75" x14ac:dyDescent="0.25">
      <c r="A1519">
        <v>1518</v>
      </c>
      <c r="B1519" s="4">
        <v>6995918</v>
      </c>
      <c r="C1519" s="5">
        <v>51.8</v>
      </c>
      <c r="D1519" s="5">
        <v>3</v>
      </c>
      <c r="E1519" s="5">
        <v>4</v>
      </c>
      <c r="F1519" s="5">
        <v>54</v>
      </c>
      <c r="G1519" s="6">
        <v>8819.6200000000008</v>
      </c>
    </row>
    <row r="1520" spans="1:7" ht="15.75" x14ac:dyDescent="0.25">
      <c r="A1520">
        <v>1519</v>
      </c>
      <c r="B1520" s="4">
        <v>1253007</v>
      </c>
      <c r="C1520" s="5">
        <v>54.4</v>
      </c>
      <c r="D1520" s="5">
        <v>3</v>
      </c>
      <c r="E1520" s="5">
        <v>4</v>
      </c>
      <c r="F1520" s="5">
        <v>37</v>
      </c>
      <c r="G1520" s="6">
        <v>18226.099999999999</v>
      </c>
    </row>
    <row r="1521" spans="1:7" ht="15.75" x14ac:dyDescent="0.25">
      <c r="A1521">
        <v>1520</v>
      </c>
      <c r="B1521" s="4">
        <v>10268716</v>
      </c>
      <c r="C1521" s="5">
        <v>82.8</v>
      </c>
      <c r="D1521" s="5">
        <v>3</v>
      </c>
      <c r="E1521" s="5">
        <v>4</v>
      </c>
      <c r="F1521" s="5">
        <v>18</v>
      </c>
      <c r="G1521" s="6">
        <v>9830.23</v>
      </c>
    </row>
    <row r="1522" spans="1:7" ht="15.75" x14ac:dyDescent="0.25">
      <c r="A1522">
        <v>1521</v>
      </c>
      <c r="B1522" s="4">
        <v>3484685</v>
      </c>
      <c r="C1522" s="5">
        <v>61.7</v>
      </c>
      <c r="D1522" s="5">
        <v>2</v>
      </c>
      <c r="E1522" s="5">
        <v>0</v>
      </c>
      <c r="F1522" s="5">
        <v>8</v>
      </c>
      <c r="G1522" s="6">
        <v>17094.560000000001</v>
      </c>
    </row>
    <row r="1523" spans="1:7" ht="15.75" x14ac:dyDescent="0.25">
      <c r="A1523">
        <v>1522</v>
      </c>
      <c r="B1523" s="4">
        <v>28581194</v>
      </c>
      <c r="C1523" s="5">
        <v>79.2</v>
      </c>
      <c r="D1523" s="5">
        <v>5</v>
      </c>
      <c r="E1523" s="5">
        <v>1</v>
      </c>
      <c r="F1523" s="5">
        <v>51</v>
      </c>
      <c r="G1523" s="6">
        <v>8678.1</v>
      </c>
    </row>
    <row r="1524" spans="1:7" ht="15.75" x14ac:dyDescent="0.25">
      <c r="A1524">
        <v>1523</v>
      </c>
      <c r="B1524" s="4">
        <v>16864524</v>
      </c>
      <c r="C1524" s="5">
        <v>79.400000000000006</v>
      </c>
      <c r="D1524" s="5">
        <v>7</v>
      </c>
      <c r="E1524" s="5">
        <v>3</v>
      </c>
      <c r="F1524" s="5">
        <v>43</v>
      </c>
      <c r="G1524" s="6">
        <v>8457.1200000000008</v>
      </c>
    </row>
    <row r="1525" spans="1:7" ht="15.75" x14ac:dyDescent="0.25">
      <c r="A1525">
        <v>1524</v>
      </c>
      <c r="B1525" s="4">
        <v>4980426</v>
      </c>
      <c r="C1525" s="5">
        <v>28.8</v>
      </c>
      <c r="D1525" s="5">
        <v>3</v>
      </c>
      <c r="E1525" s="5">
        <v>2</v>
      </c>
      <c r="F1525" s="5">
        <v>25</v>
      </c>
      <c r="G1525" s="6">
        <v>2813.1</v>
      </c>
    </row>
    <row r="1526" spans="1:7" ht="15.75" x14ac:dyDescent="0.25">
      <c r="A1526">
        <v>1525</v>
      </c>
      <c r="B1526" s="4">
        <v>21485298</v>
      </c>
      <c r="C1526" s="5">
        <v>80.7</v>
      </c>
      <c r="D1526" s="5">
        <v>2</v>
      </c>
      <c r="E1526" s="5">
        <v>1</v>
      </c>
      <c r="F1526" s="5">
        <v>10</v>
      </c>
      <c r="G1526" s="6">
        <v>10055.69</v>
      </c>
    </row>
    <row r="1527" spans="1:7" ht="15.75" x14ac:dyDescent="0.25">
      <c r="A1527">
        <v>1526</v>
      </c>
      <c r="B1527" s="4">
        <v>1218074</v>
      </c>
      <c r="C1527" s="5">
        <v>39.200000000000003</v>
      </c>
      <c r="D1527" s="5">
        <v>4</v>
      </c>
      <c r="E1527" s="5">
        <v>3</v>
      </c>
      <c r="F1527" s="5">
        <v>48</v>
      </c>
      <c r="G1527" s="6">
        <v>0</v>
      </c>
    </row>
    <row r="1528" spans="1:7" ht="15.75" x14ac:dyDescent="0.25">
      <c r="A1528">
        <v>1527</v>
      </c>
      <c r="B1528" s="4">
        <v>7066644</v>
      </c>
      <c r="C1528" s="5">
        <v>23.9</v>
      </c>
      <c r="D1528" s="5">
        <v>4</v>
      </c>
      <c r="E1528" s="5">
        <v>4</v>
      </c>
      <c r="F1528" s="5">
        <v>50</v>
      </c>
      <c r="G1528" s="6">
        <v>3708.08</v>
      </c>
    </row>
    <row r="1529" spans="1:7" ht="15.75" x14ac:dyDescent="0.25">
      <c r="A1529">
        <v>1528</v>
      </c>
      <c r="B1529" s="4">
        <v>26065290</v>
      </c>
      <c r="C1529" s="5">
        <v>61.9</v>
      </c>
      <c r="D1529" s="5">
        <v>2</v>
      </c>
      <c r="E1529" s="5">
        <v>5</v>
      </c>
      <c r="F1529" s="5">
        <v>60</v>
      </c>
      <c r="G1529" s="6">
        <v>5545.56</v>
      </c>
    </row>
    <row r="1530" spans="1:7" ht="15.75" x14ac:dyDescent="0.25">
      <c r="A1530">
        <v>1529</v>
      </c>
      <c r="B1530" s="4">
        <v>12141737</v>
      </c>
      <c r="C1530" s="5">
        <v>122.5</v>
      </c>
      <c r="D1530" s="5">
        <v>6</v>
      </c>
      <c r="E1530" s="5">
        <v>4</v>
      </c>
      <c r="F1530" s="5">
        <v>24</v>
      </c>
      <c r="G1530" s="6">
        <v>19534.22</v>
      </c>
    </row>
    <row r="1531" spans="1:7" ht="15.75" x14ac:dyDescent="0.25">
      <c r="A1531">
        <v>1530</v>
      </c>
      <c r="B1531" s="4">
        <v>3785638</v>
      </c>
      <c r="C1531" s="5">
        <v>61</v>
      </c>
      <c r="D1531" s="5">
        <v>6</v>
      </c>
      <c r="E1531" s="5">
        <v>4</v>
      </c>
      <c r="F1531" s="5">
        <v>55</v>
      </c>
      <c r="G1531" s="6">
        <v>7092.88</v>
      </c>
    </row>
    <row r="1532" spans="1:7" ht="15.75" x14ac:dyDescent="0.25">
      <c r="A1532">
        <v>1531</v>
      </c>
      <c r="B1532" s="4">
        <v>794335</v>
      </c>
      <c r="C1532" s="5">
        <v>49.7</v>
      </c>
      <c r="D1532" s="5">
        <v>2</v>
      </c>
      <c r="E1532" s="5">
        <v>2</v>
      </c>
      <c r="F1532" s="5">
        <v>18</v>
      </c>
      <c r="G1532" s="6">
        <v>14319.66</v>
      </c>
    </row>
    <row r="1533" spans="1:7" ht="15.75" x14ac:dyDescent="0.25">
      <c r="A1533">
        <v>1532</v>
      </c>
      <c r="B1533" s="4">
        <v>26986016</v>
      </c>
      <c r="C1533" s="5">
        <v>81.900000000000006</v>
      </c>
      <c r="D1533" s="5">
        <v>7</v>
      </c>
      <c r="E1533" s="5">
        <v>2</v>
      </c>
      <c r="F1533" s="5">
        <v>39</v>
      </c>
      <c r="G1533" s="6">
        <v>18308.38</v>
      </c>
    </row>
    <row r="1534" spans="1:7" ht="15.75" x14ac:dyDescent="0.25">
      <c r="A1534">
        <v>1533</v>
      </c>
      <c r="B1534" s="4">
        <v>21342594</v>
      </c>
      <c r="C1534" s="5">
        <v>17.3</v>
      </c>
      <c r="D1534" s="5">
        <v>1</v>
      </c>
      <c r="E1534" s="5">
        <v>2</v>
      </c>
      <c r="F1534" s="5">
        <v>37</v>
      </c>
      <c r="G1534" s="6">
        <v>12135.88</v>
      </c>
    </row>
    <row r="1535" spans="1:7" ht="15.75" x14ac:dyDescent="0.25">
      <c r="A1535">
        <v>1534</v>
      </c>
      <c r="B1535" s="4">
        <v>16397921</v>
      </c>
      <c r="C1535" s="5">
        <v>28.6</v>
      </c>
      <c r="D1535" s="5">
        <v>7</v>
      </c>
      <c r="E1535" s="5">
        <v>5</v>
      </c>
      <c r="F1535" s="5">
        <v>49</v>
      </c>
      <c r="G1535" s="6">
        <v>9702.69</v>
      </c>
    </row>
    <row r="1536" spans="1:7" ht="15.75" x14ac:dyDescent="0.25">
      <c r="A1536">
        <v>1535</v>
      </c>
      <c r="B1536" s="4">
        <v>22292841</v>
      </c>
      <c r="C1536" s="5">
        <v>73.900000000000006</v>
      </c>
      <c r="D1536" s="5">
        <v>4</v>
      </c>
      <c r="E1536" s="5">
        <v>2</v>
      </c>
      <c r="F1536" s="5">
        <v>50</v>
      </c>
      <c r="G1536" s="6">
        <v>15685.16</v>
      </c>
    </row>
    <row r="1537" spans="1:7" ht="15.75" x14ac:dyDescent="0.25">
      <c r="A1537">
        <v>1536</v>
      </c>
      <c r="B1537" s="4">
        <v>5311735</v>
      </c>
      <c r="C1537" s="5">
        <v>93.5</v>
      </c>
      <c r="D1537" s="5">
        <v>4</v>
      </c>
      <c r="E1537" s="5">
        <v>3</v>
      </c>
      <c r="F1537" s="5">
        <v>17</v>
      </c>
      <c r="G1537" s="6">
        <v>17402.41</v>
      </c>
    </row>
    <row r="1538" spans="1:7" ht="15.75" x14ac:dyDescent="0.25">
      <c r="A1538">
        <v>1537</v>
      </c>
      <c r="B1538" s="4">
        <v>15844084</v>
      </c>
      <c r="C1538" s="5">
        <v>49.7</v>
      </c>
      <c r="D1538" s="5">
        <v>8</v>
      </c>
      <c r="E1538" s="5">
        <v>2</v>
      </c>
      <c r="F1538" s="5">
        <v>28</v>
      </c>
      <c r="G1538" s="6">
        <v>16278.79</v>
      </c>
    </row>
    <row r="1539" spans="1:7" ht="15.75" x14ac:dyDescent="0.25">
      <c r="A1539">
        <v>1538</v>
      </c>
      <c r="B1539" s="4">
        <v>16396920</v>
      </c>
      <c r="C1539" s="5">
        <v>96.1</v>
      </c>
      <c r="D1539" s="5">
        <v>3</v>
      </c>
      <c r="E1539" s="5">
        <v>5</v>
      </c>
      <c r="F1539" s="5">
        <v>16</v>
      </c>
      <c r="G1539" s="6">
        <v>17436.86</v>
      </c>
    </row>
    <row r="1540" spans="1:7" ht="15.75" x14ac:dyDescent="0.25">
      <c r="A1540">
        <v>1539</v>
      </c>
      <c r="B1540" s="4">
        <v>23171244</v>
      </c>
      <c r="C1540" s="5">
        <v>65.3</v>
      </c>
      <c r="D1540" s="5">
        <v>8</v>
      </c>
      <c r="E1540" s="5">
        <v>3</v>
      </c>
      <c r="F1540" s="5">
        <v>56</v>
      </c>
      <c r="G1540" s="6">
        <v>6660.39</v>
      </c>
    </row>
    <row r="1541" spans="1:7" ht="15.75" x14ac:dyDescent="0.25">
      <c r="A1541">
        <v>1540</v>
      </c>
      <c r="B1541" s="4">
        <v>13162492</v>
      </c>
      <c r="C1541" s="5">
        <v>30.3</v>
      </c>
      <c r="D1541" s="5">
        <v>4</v>
      </c>
      <c r="E1541" s="5">
        <v>1</v>
      </c>
      <c r="F1541" s="5">
        <v>16</v>
      </c>
      <c r="G1541" s="6">
        <v>12393.23</v>
      </c>
    </row>
    <row r="1542" spans="1:7" ht="15.75" x14ac:dyDescent="0.25">
      <c r="A1542">
        <v>1541</v>
      </c>
      <c r="B1542" s="4">
        <v>11081540</v>
      </c>
      <c r="C1542" s="5">
        <v>70.900000000000006</v>
      </c>
      <c r="D1542" s="5">
        <v>3</v>
      </c>
      <c r="E1542" s="5">
        <v>0</v>
      </c>
      <c r="F1542" s="5">
        <v>28</v>
      </c>
      <c r="G1542" s="6">
        <v>16019.37</v>
      </c>
    </row>
    <row r="1543" spans="1:7" ht="15.75" x14ac:dyDescent="0.25">
      <c r="A1543">
        <v>1542</v>
      </c>
      <c r="B1543" s="4">
        <v>19947234</v>
      </c>
      <c r="C1543" s="5">
        <v>58</v>
      </c>
      <c r="D1543" s="5">
        <v>2</v>
      </c>
      <c r="E1543" s="5">
        <v>4</v>
      </c>
      <c r="F1543" s="5">
        <v>48</v>
      </c>
      <c r="G1543" s="6">
        <v>7685.61</v>
      </c>
    </row>
    <row r="1544" spans="1:7" ht="15.75" x14ac:dyDescent="0.25">
      <c r="A1544">
        <v>1543</v>
      </c>
      <c r="B1544" s="4">
        <v>22889403</v>
      </c>
      <c r="C1544" s="5">
        <v>27.2</v>
      </c>
      <c r="D1544" s="5">
        <v>4</v>
      </c>
      <c r="E1544" s="5">
        <v>2</v>
      </c>
      <c r="F1544" s="5">
        <v>36</v>
      </c>
      <c r="G1544" s="6">
        <v>4097.84</v>
      </c>
    </row>
    <row r="1545" spans="1:7" ht="15.75" x14ac:dyDescent="0.25">
      <c r="A1545">
        <v>1544</v>
      </c>
      <c r="B1545" s="4">
        <v>6330418</v>
      </c>
      <c r="C1545" s="5">
        <v>44.6</v>
      </c>
      <c r="D1545" s="5">
        <v>2</v>
      </c>
      <c r="E1545" s="5">
        <v>4</v>
      </c>
      <c r="F1545" s="5">
        <v>32</v>
      </c>
      <c r="G1545" s="6">
        <v>14621.34</v>
      </c>
    </row>
    <row r="1546" spans="1:7" ht="15.75" x14ac:dyDescent="0.25">
      <c r="A1546">
        <v>1545</v>
      </c>
      <c r="B1546" s="4">
        <v>646137</v>
      </c>
      <c r="C1546" s="5">
        <v>79.599999999999994</v>
      </c>
      <c r="D1546" s="5">
        <v>8</v>
      </c>
      <c r="E1546" s="5">
        <v>4</v>
      </c>
      <c r="F1546" s="5">
        <v>23</v>
      </c>
      <c r="G1546" s="6">
        <v>19985.27</v>
      </c>
    </row>
    <row r="1547" spans="1:7" ht="15.75" x14ac:dyDescent="0.25">
      <c r="A1547">
        <v>1546</v>
      </c>
      <c r="B1547" s="4">
        <v>19320885</v>
      </c>
      <c r="C1547" s="5">
        <v>41.1</v>
      </c>
      <c r="D1547" s="5">
        <v>6</v>
      </c>
      <c r="E1547" s="5">
        <v>1</v>
      </c>
      <c r="F1547" s="5">
        <v>8</v>
      </c>
      <c r="G1547" s="6">
        <v>9527.64</v>
      </c>
    </row>
    <row r="1548" spans="1:7" ht="15.75" x14ac:dyDescent="0.25">
      <c r="A1548">
        <v>1547</v>
      </c>
      <c r="B1548" s="4">
        <v>16728307</v>
      </c>
      <c r="C1548" s="5">
        <v>79.3</v>
      </c>
      <c r="D1548" s="5">
        <v>6</v>
      </c>
      <c r="E1548" s="5">
        <v>2</v>
      </c>
      <c r="F1548" s="5">
        <v>20</v>
      </c>
      <c r="G1548" s="6">
        <v>8961.74</v>
      </c>
    </row>
    <row r="1549" spans="1:7" ht="15.75" x14ac:dyDescent="0.25">
      <c r="A1549">
        <v>1548</v>
      </c>
      <c r="B1549" s="4">
        <v>2529933</v>
      </c>
      <c r="C1549" s="5">
        <v>47.9</v>
      </c>
      <c r="D1549" s="5">
        <v>2</v>
      </c>
      <c r="E1549" s="5">
        <v>3</v>
      </c>
      <c r="F1549" s="5">
        <v>37</v>
      </c>
      <c r="G1549" s="6">
        <v>13703.92</v>
      </c>
    </row>
    <row r="1550" spans="1:7" ht="15.75" x14ac:dyDescent="0.25">
      <c r="A1550">
        <v>1549</v>
      </c>
      <c r="B1550" s="4">
        <v>7093587</v>
      </c>
      <c r="C1550" s="5">
        <v>31.8</v>
      </c>
      <c r="D1550" s="5">
        <v>4</v>
      </c>
      <c r="E1550" s="5">
        <v>5</v>
      </c>
      <c r="F1550" s="5">
        <v>32</v>
      </c>
      <c r="G1550" s="6">
        <v>7776.01</v>
      </c>
    </row>
    <row r="1551" spans="1:7" ht="15.75" x14ac:dyDescent="0.25">
      <c r="A1551">
        <v>1550</v>
      </c>
      <c r="B1551" s="4">
        <v>14761827</v>
      </c>
      <c r="C1551" s="5">
        <v>30.4</v>
      </c>
      <c r="D1551" s="5">
        <v>5</v>
      </c>
      <c r="E1551" s="5">
        <v>5</v>
      </c>
      <c r="F1551" s="5">
        <v>54</v>
      </c>
      <c r="G1551" s="6">
        <v>12412.31</v>
      </c>
    </row>
    <row r="1552" spans="1:7" ht="15.75" x14ac:dyDescent="0.25">
      <c r="A1552">
        <v>1551</v>
      </c>
      <c r="B1552" s="4">
        <v>5849328</v>
      </c>
      <c r="C1552" s="5">
        <v>43.3</v>
      </c>
      <c r="D1552" s="5">
        <v>1</v>
      </c>
      <c r="E1552" s="5">
        <v>4</v>
      </c>
      <c r="F1552" s="5">
        <v>14</v>
      </c>
      <c r="G1552" s="6">
        <v>12828.33</v>
      </c>
    </row>
    <row r="1553" spans="1:7" ht="15.75" x14ac:dyDescent="0.25">
      <c r="A1553">
        <v>1552</v>
      </c>
      <c r="B1553" s="4">
        <v>1305218</v>
      </c>
      <c r="C1553" s="5">
        <v>29.3</v>
      </c>
      <c r="D1553" s="5">
        <v>1</v>
      </c>
      <c r="E1553" s="5">
        <v>4</v>
      </c>
      <c r="F1553" s="5">
        <v>62</v>
      </c>
      <c r="G1553" s="6">
        <v>8649.06</v>
      </c>
    </row>
    <row r="1554" spans="1:7" ht="15.75" x14ac:dyDescent="0.25">
      <c r="A1554">
        <v>1553</v>
      </c>
      <c r="B1554" s="4">
        <v>5685298</v>
      </c>
      <c r="C1554" s="5">
        <v>54.2</v>
      </c>
      <c r="D1554" s="5">
        <v>8</v>
      </c>
      <c r="E1554" s="5">
        <v>2</v>
      </c>
      <c r="F1554" s="5">
        <v>52</v>
      </c>
      <c r="G1554" s="6">
        <v>10160.73</v>
      </c>
    </row>
    <row r="1555" spans="1:7" ht="15.75" x14ac:dyDescent="0.25">
      <c r="A1555">
        <v>1554</v>
      </c>
      <c r="B1555" s="4">
        <v>7831186</v>
      </c>
      <c r="C1555" s="5">
        <v>111.1</v>
      </c>
      <c r="D1555" s="5">
        <v>3</v>
      </c>
      <c r="E1555" s="5">
        <v>4</v>
      </c>
      <c r="F1555" s="5">
        <v>8</v>
      </c>
      <c r="G1555" s="6">
        <v>24639.26</v>
      </c>
    </row>
    <row r="1556" spans="1:7" ht="15.75" x14ac:dyDescent="0.25">
      <c r="A1556">
        <v>1555</v>
      </c>
      <c r="B1556" s="4">
        <v>11832376</v>
      </c>
      <c r="C1556" s="5">
        <v>41.3</v>
      </c>
      <c r="D1556" s="5">
        <v>8</v>
      </c>
      <c r="E1556" s="5">
        <v>0</v>
      </c>
      <c r="F1556" s="5">
        <v>29</v>
      </c>
      <c r="G1556" s="6">
        <v>4349.28</v>
      </c>
    </row>
    <row r="1557" spans="1:7" ht="15.75" x14ac:dyDescent="0.25">
      <c r="A1557">
        <v>1556</v>
      </c>
      <c r="B1557" s="4">
        <v>26360884</v>
      </c>
      <c r="C1557" s="5">
        <v>80.3</v>
      </c>
      <c r="D1557" s="5">
        <v>4</v>
      </c>
      <c r="E1557" s="5">
        <v>4</v>
      </c>
      <c r="F1557" s="5">
        <v>6</v>
      </c>
      <c r="G1557" s="6">
        <v>21788.32</v>
      </c>
    </row>
    <row r="1558" spans="1:7" ht="15.75" x14ac:dyDescent="0.25">
      <c r="A1558">
        <v>1557</v>
      </c>
      <c r="B1558" s="4">
        <v>17005252</v>
      </c>
      <c r="C1558" s="5">
        <v>59.2</v>
      </c>
      <c r="D1558" s="5">
        <v>7</v>
      </c>
      <c r="E1558" s="5">
        <v>5</v>
      </c>
      <c r="F1558" s="5">
        <v>58</v>
      </c>
      <c r="G1558" s="6">
        <v>11275.23</v>
      </c>
    </row>
    <row r="1559" spans="1:7" ht="15.75" x14ac:dyDescent="0.25">
      <c r="A1559">
        <v>1558</v>
      </c>
      <c r="B1559" s="4">
        <v>15851819</v>
      </c>
      <c r="C1559" s="5">
        <v>26.5</v>
      </c>
      <c r="D1559" s="5">
        <v>7</v>
      </c>
      <c r="E1559" s="5">
        <v>4</v>
      </c>
      <c r="F1559" s="5">
        <v>23</v>
      </c>
      <c r="G1559" s="6">
        <v>0</v>
      </c>
    </row>
    <row r="1560" spans="1:7" ht="15.75" x14ac:dyDescent="0.25">
      <c r="A1560">
        <v>1559</v>
      </c>
      <c r="B1560" s="4">
        <v>16937904</v>
      </c>
      <c r="C1560" s="5">
        <v>48.3</v>
      </c>
      <c r="D1560" s="5">
        <v>8</v>
      </c>
      <c r="E1560" s="5">
        <v>0</v>
      </c>
      <c r="F1560" s="5">
        <v>32</v>
      </c>
      <c r="G1560" s="6">
        <v>17375.240000000002</v>
      </c>
    </row>
    <row r="1561" spans="1:7" ht="15.75" x14ac:dyDescent="0.25">
      <c r="A1561">
        <v>1560</v>
      </c>
      <c r="B1561" s="4">
        <v>15845510</v>
      </c>
      <c r="C1561" s="5">
        <v>70.3</v>
      </c>
      <c r="D1561" s="5">
        <v>6</v>
      </c>
      <c r="E1561" s="5">
        <v>2</v>
      </c>
      <c r="F1561" s="5">
        <v>54</v>
      </c>
      <c r="G1561" s="6">
        <v>17673.97</v>
      </c>
    </row>
    <row r="1562" spans="1:7" ht="15.75" x14ac:dyDescent="0.25">
      <c r="A1562">
        <v>1561</v>
      </c>
      <c r="B1562" s="4">
        <v>6918919</v>
      </c>
      <c r="C1562" s="5">
        <v>116.7</v>
      </c>
      <c r="D1562" s="5">
        <v>1</v>
      </c>
      <c r="E1562" s="5">
        <v>4</v>
      </c>
      <c r="F1562" s="5">
        <v>38</v>
      </c>
      <c r="G1562" s="6">
        <v>5843.93</v>
      </c>
    </row>
    <row r="1563" spans="1:7" ht="15.75" x14ac:dyDescent="0.25">
      <c r="A1563">
        <v>1562</v>
      </c>
      <c r="B1563" s="4">
        <v>13109317</v>
      </c>
      <c r="C1563" s="5">
        <v>72.900000000000006</v>
      </c>
      <c r="D1563" s="5">
        <v>5</v>
      </c>
      <c r="E1563" s="5">
        <v>1</v>
      </c>
      <c r="F1563" s="5">
        <v>3</v>
      </c>
      <c r="G1563" s="6">
        <v>12088.48</v>
      </c>
    </row>
    <row r="1564" spans="1:7" ht="15.75" x14ac:dyDescent="0.25">
      <c r="A1564">
        <v>1563</v>
      </c>
      <c r="B1564" s="4">
        <v>12164208</v>
      </c>
      <c r="C1564" s="5">
        <v>68.5</v>
      </c>
      <c r="D1564" s="5">
        <v>6</v>
      </c>
      <c r="E1564" s="5">
        <v>2</v>
      </c>
      <c r="F1564" s="5">
        <v>17</v>
      </c>
      <c r="G1564" s="6">
        <v>4883.2700000000004</v>
      </c>
    </row>
    <row r="1565" spans="1:7" ht="15.75" x14ac:dyDescent="0.25">
      <c r="A1565">
        <v>1564</v>
      </c>
      <c r="B1565" s="4">
        <v>26700040</v>
      </c>
      <c r="C1565" s="5">
        <v>62.6</v>
      </c>
      <c r="D1565" s="5">
        <v>1</v>
      </c>
      <c r="E1565" s="5">
        <v>3</v>
      </c>
      <c r="F1565" s="5">
        <v>43</v>
      </c>
      <c r="G1565" s="6">
        <v>18036.419999999998</v>
      </c>
    </row>
    <row r="1566" spans="1:7" ht="15.75" x14ac:dyDescent="0.25">
      <c r="A1566">
        <v>1565</v>
      </c>
      <c r="B1566" s="4">
        <v>17708568</v>
      </c>
      <c r="C1566" s="5">
        <v>67.7</v>
      </c>
      <c r="D1566" s="5">
        <v>1</v>
      </c>
      <c r="E1566" s="5">
        <v>4</v>
      </c>
      <c r="F1566" s="5">
        <v>13</v>
      </c>
      <c r="G1566" s="6">
        <v>7516.23</v>
      </c>
    </row>
    <row r="1567" spans="1:7" ht="15.75" x14ac:dyDescent="0.25">
      <c r="A1567">
        <v>1566</v>
      </c>
      <c r="B1567" s="4">
        <v>29682539</v>
      </c>
      <c r="C1567" s="5">
        <v>90.3</v>
      </c>
      <c r="D1567" s="5">
        <v>5</v>
      </c>
      <c r="E1567" s="5">
        <v>4</v>
      </c>
      <c r="F1567" s="5">
        <v>23</v>
      </c>
      <c r="G1567" s="6">
        <v>15305.22</v>
      </c>
    </row>
    <row r="1568" spans="1:7" ht="15.75" x14ac:dyDescent="0.25">
      <c r="A1568">
        <v>1567</v>
      </c>
      <c r="B1568" s="4">
        <v>14038130</v>
      </c>
      <c r="C1568" s="5">
        <v>51.9</v>
      </c>
      <c r="D1568" s="5">
        <v>5</v>
      </c>
      <c r="E1568" s="5">
        <v>5</v>
      </c>
      <c r="F1568" s="5">
        <v>38</v>
      </c>
      <c r="G1568" s="6">
        <v>15440.68</v>
      </c>
    </row>
    <row r="1569" spans="1:7" ht="15.75" x14ac:dyDescent="0.25">
      <c r="A1569">
        <v>1568</v>
      </c>
      <c r="B1569" s="4">
        <v>13599400</v>
      </c>
      <c r="C1569" s="5">
        <v>69.8</v>
      </c>
      <c r="D1569" s="5">
        <v>8</v>
      </c>
      <c r="E1569" s="5">
        <v>2</v>
      </c>
      <c r="F1569" s="5">
        <v>44</v>
      </c>
      <c r="G1569" s="6">
        <v>18088.36</v>
      </c>
    </row>
    <row r="1570" spans="1:7" ht="15.75" x14ac:dyDescent="0.25">
      <c r="A1570">
        <v>1569</v>
      </c>
      <c r="B1570" s="4">
        <v>13714828</v>
      </c>
      <c r="C1570" s="5">
        <v>40.5</v>
      </c>
      <c r="D1570" s="5">
        <v>6</v>
      </c>
      <c r="E1570" s="5">
        <v>0</v>
      </c>
      <c r="F1570" s="5">
        <v>34</v>
      </c>
      <c r="G1570" s="6">
        <v>13920.76</v>
      </c>
    </row>
    <row r="1571" spans="1:7" ht="15.75" x14ac:dyDescent="0.25">
      <c r="A1571">
        <v>1570</v>
      </c>
      <c r="B1571" s="4">
        <v>3691921</v>
      </c>
      <c r="C1571" s="5">
        <v>83.1</v>
      </c>
      <c r="D1571" s="5">
        <v>8</v>
      </c>
      <c r="E1571" s="5">
        <v>2</v>
      </c>
      <c r="F1571" s="5">
        <v>37</v>
      </c>
      <c r="G1571" s="6">
        <v>14095.13</v>
      </c>
    </row>
    <row r="1572" spans="1:7" ht="15.75" x14ac:dyDescent="0.25">
      <c r="A1572">
        <v>1571</v>
      </c>
      <c r="B1572" s="4">
        <v>21339166</v>
      </c>
      <c r="C1572" s="5">
        <v>65.5</v>
      </c>
      <c r="D1572" s="5">
        <v>2</v>
      </c>
      <c r="E1572" s="5">
        <v>3</v>
      </c>
      <c r="F1572" s="5">
        <v>46</v>
      </c>
      <c r="G1572" s="6">
        <v>6070.26</v>
      </c>
    </row>
    <row r="1573" spans="1:7" ht="15.75" x14ac:dyDescent="0.25">
      <c r="A1573">
        <v>1572</v>
      </c>
      <c r="B1573" s="4">
        <v>9090663</v>
      </c>
      <c r="C1573" s="5">
        <v>23</v>
      </c>
      <c r="D1573" s="5">
        <v>3</v>
      </c>
      <c r="E1573" s="5">
        <v>2</v>
      </c>
      <c r="F1573" s="5">
        <v>36</v>
      </c>
      <c r="G1573" s="6">
        <v>7702.69</v>
      </c>
    </row>
    <row r="1574" spans="1:7" ht="15.75" x14ac:dyDescent="0.25">
      <c r="A1574">
        <v>1573</v>
      </c>
      <c r="B1574" s="4">
        <v>22639452</v>
      </c>
      <c r="C1574" s="5">
        <v>51.3</v>
      </c>
      <c r="D1574" s="5">
        <v>8</v>
      </c>
      <c r="E1574" s="5">
        <v>2</v>
      </c>
      <c r="F1574" s="5">
        <v>10</v>
      </c>
      <c r="G1574" s="6">
        <v>17822.259999999998</v>
      </c>
    </row>
    <row r="1575" spans="1:7" ht="15.75" x14ac:dyDescent="0.25">
      <c r="A1575">
        <v>1574</v>
      </c>
      <c r="B1575" s="4">
        <v>29901076</v>
      </c>
      <c r="C1575" s="5">
        <v>39.799999999999997</v>
      </c>
      <c r="D1575" s="5">
        <v>3</v>
      </c>
      <c r="E1575" s="5">
        <v>3</v>
      </c>
      <c r="F1575" s="5">
        <v>60</v>
      </c>
      <c r="G1575" s="6">
        <v>351.28</v>
      </c>
    </row>
    <row r="1576" spans="1:7" ht="15.75" x14ac:dyDescent="0.25">
      <c r="A1576">
        <v>1575</v>
      </c>
      <c r="B1576" s="4">
        <v>17976030</v>
      </c>
      <c r="C1576" s="5">
        <v>66.2</v>
      </c>
      <c r="D1576" s="5">
        <v>7</v>
      </c>
      <c r="E1576" s="5">
        <v>2</v>
      </c>
      <c r="F1576" s="5">
        <v>4</v>
      </c>
      <c r="G1576" s="6">
        <v>7484.32</v>
      </c>
    </row>
    <row r="1577" spans="1:7" ht="15.75" x14ac:dyDescent="0.25">
      <c r="A1577">
        <v>1576</v>
      </c>
      <c r="B1577" s="4">
        <v>1868655</v>
      </c>
      <c r="C1577" s="5">
        <v>65.7</v>
      </c>
      <c r="D1577" s="5">
        <v>2</v>
      </c>
      <c r="E1577" s="5">
        <v>3</v>
      </c>
      <c r="F1577" s="5">
        <v>23</v>
      </c>
      <c r="G1577" s="6">
        <v>8612.98</v>
      </c>
    </row>
    <row r="1578" spans="1:7" ht="15.75" x14ac:dyDescent="0.25">
      <c r="A1578">
        <v>1577</v>
      </c>
      <c r="B1578" s="4">
        <v>3947794</v>
      </c>
      <c r="C1578" s="5">
        <v>38.200000000000003</v>
      </c>
      <c r="D1578" s="5">
        <v>6</v>
      </c>
      <c r="E1578" s="5">
        <v>1</v>
      </c>
      <c r="F1578" s="5">
        <v>35</v>
      </c>
      <c r="G1578" s="6">
        <v>15355.02</v>
      </c>
    </row>
    <row r="1579" spans="1:7" ht="15.75" x14ac:dyDescent="0.25">
      <c r="A1579">
        <v>1578</v>
      </c>
      <c r="B1579" s="4">
        <v>22137974</v>
      </c>
      <c r="C1579" s="5">
        <v>45.3</v>
      </c>
      <c r="D1579" s="5">
        <v>7</v>
      </c>
      <c r="E1579" s="5">
        <v>4</v>
      </c>
      <c r="F1579" s="5">
        <v>0</v>
      </c>
      <c r="G1579" s="6">
        <v>12690.41</v>
      </c>
    </row>
    <row r="1580" spans="1:7" ht="15.75" x14ac:dyDescent="0.25">
      <c r="A1580">
        <v>1579</v>
      </c>
      <c r="B1580" s="4">
        <v>25182365</v>
      </c>
      <c r="C1580" s="5">
        <v>98.9</v>
      </c>
      <c r="D1580" s="5">
        <v>1</v>
      </c>
      <c r="E1580" s="5">
        <v>2</v>
      </c>
      <c r="F1580" s="5">
        <v>38</v>
      </c>
      <c r="G1580" s="6">
        <v>16722.87</v>
      </c>
    </row>
    <row r="1581" spans="1:7" ht="15.75" x14ac:dyDescent="0.25">
      <c r="A1581">
        <v>1580</v>
      </c>
      <c r="B1581" s="4">
        <v>11096928</v>
      </c>
      <c r="C1581" s="5">
        <v>88.9</v>
      </c>
      <c r="D1581" s="5">
        <v>7</v>
      </c>
      <c r="E1581" s="5">
        <v>0</v>
      </c>
      <c r="F1581" s="5">
        <v>55</v>
      </c>
      <c r="G1581" s="6">
        <v>13356.68</v>
      </c>
    </row>
    <row r="1582" spans="1:7" ht="15.75" x14ac:dyDescent="0.25">
      <c r="A1582">
        <v>1581</v>
      </c>
      <c r="B1582" s="4">
        <v>27556645</v>
      </c>
      <c r="C1582" s="5">
        <v>15.5</v>
      </c>
      <c r="D1582" s="5">
        <v>4</v>
      </c>
      <c r="E1582" s="5">
        <v>4</v>
      </c>
      <c r="F1582" s="5">
        <v>50</v>
      </c>
      <c r="G1582" s="6">
        <v>0</v>
      </c>
    </row>
    <row r="1583" spans="1:7" ht="15.75" x14ac:dyDescent="0.25">
      <c r="A1583">
        <v>1582</v>
      </c>
      <c r="B1583" s="4">
        <v>12930616</v>
      </c>
      <c r="C1583" s="5">
        <v>46.6</v>
      </c>
      <c r="D1583" s="5">
        <v>4</v>
      </c>
      <c r="E1583" s="5">
        <v>2</v>
      </c>
      <c r="F1583" s="5">
        <v>11</v>
      </c>
      <c r="G1583" s="6">
        <v>12037.71</v>
      </c>
    </row>
    <row r="1584" spans="1:7" ht="15.75" x14ac:dyDescent="0.25">
      <c r="A1584">
        <v>1583</v>
      </c>
      <c r="B1584" s="4">
        <v>28964336</v>
      </c>
      <c r="C1584" s="5">
        <v>97.2</v>
      </c>
      <c r="D1584" s="5">
        <v>5</v>
      </c>
      <c r="E1584" s="5">
        <v>2</v>
      </c>
      <c r="F1584" s="5">
        <v>17</v>
      </c>
      <c r="G1584" s="6">
        <v>16903.36</v>
      </c>
    </row>
    <row r="1585" spans="1:7" ht="15.75" x14ac:dyDescent="0.25">
      <c r="A1585">
        <v>1584</v>
      </c>
      <c r="B1585" s="4">
        <v>20972726</v>
      </c>
      <c r="C1585" s="5">
        <v>94.3</v>
      </c>
      <c r="D1585" s="5">
        <v>4</v>
      </c>
      <c r="E1585" s="5">
        <v>3</v>
      </c>
      <c r="F1585" s="5">
        <v>18</v>
      </c>
      <c r="G1585" s="6">
        <v>14652.82</v>
      </c>
    </row>
    <row r="1586" spans="1:7" ht="15.75" x14ac:dyDescent="0.25">
      <c r="A1586">
        <v>1585</v>
      </c>
      <c r="B1586" s="4">
        <v>22837822</v>
      </c>
      <c r="C1586" s="5">
        <v>62</v>
      </c>
      <c r="D1586" s="5">
        <v>1</v>
      </c>
      <c r="E1586" s="5">
        <v>4</v>
      </c>
      <c r="F1586" s="5">
        <v>61</v>
      </c>
      <c r="G1586" s="6">
        <v>9730.73</v>
      </c>
    </row>
    <row r="1587" spans="1:7" ht="15.75" x14ac:dyDescent="0.25">
      <c r="A1587">
        <v>1586</v>
      </c>
      <c r="B1587" s="4">
        <v>7942290</v>
      </c>
      <c r="C1587" s="5">
        <v>35.299999999999997</v>
      </c>
      <c r="D1587" s="5">
        <v>2</v>
      </c>
      <c r="E1587" s="5">
        <v>2</v>
      </c>
      <c r="F1587" s="5">
        <v>34</v>
      </c>
      <c r="G1587" s="6">
        <v>3676.19</v>
      </c>
    </row>
    <row r="1588" spans="1:7" ht="15.75" x14ac:dyDescent="0.25">
      <c r="A1588">
        <v>1587</v>
      </c>
      <c r="B1588" s="4">
        <v>5735943</v>
      </c>
      <c r="C1588" s="5">
        <v>75.400000000000006</v>
      </c>
      <c r="D1588" s="5">
        <v>5</v>
      </c>
      <c r="E1588" s="5">
        <v>2</v>
      </c>
      <c r="F1588" s="5">
        <v>33</v>
      </c>
      <c r="G1588" s="6">
        <v>9841.34</v>
      </c>
    </row>
    <row r="1589" spans="1:7" ht="15.75" x14ac:dyDescent="0.25">
      <c r="A1589">
        <v>1588</v>
      </c>
      <c r="B1589" s="4">
        <v>22901824</v>
      </c>
      <c r="C1589" s="5">
        <v>38.1</v>
      </c>
      <c r="D1589" s="5">
        <v>6</v>
      </c>
      <c r="E1589" s="5">
        <v>5</v>
      </c>
      <c r="F1589" s="5">
        <v>51</v>
      </c>
      <c r="G1589" s="6">
        <v>12298.11</v>
      </c>
    </row>
    <row r="1590" spans="1:7" ht="15.75" x14ac:dyDescent="0.25">
      <c r="A1590">
        <v>1589</v>
      </c>
      <c r="B1590" s="4">
        <v>14172561</v>
      </c>
      <c r="C1590" s="5">
        <v>99.9</v>
      </c>
      <c r="D1590" s="5">
        <v>8</v>
      </c>
      <c r="E1590" s="5">
        <v>5</v>
      </c>
      <c r="F1590" s="5">
        <v>24</v>
      </c>
      <c r="G1590" s="6">
        <v>17240.650000000001</v>
      </c>
    </row>
    <row r="1591" spans="1:7" ht="15.75" x14ac:dyDescent="0.25">
      <c r="A1591">
        <v>1590</v>
      </c>
      <c r="B1591" s="4">
        <v>9229999</v>
      </c>
      <c r="C1591" s="5">
        <v>128.6</v>
      </c>
      <c r="D1591" s="5">
        <v>8</v>
      </c>
      <c r="E1591" s="5">
        <v>2</v>
      </c>
      <c r="F1591" s="5">
        <v>21</v>
      </c>
      <c r="G1591" s="6">
        <v>17186.39</v>
      </c>
    </row>
    <row r="1592" spans="1:7" ht="15.75" x14ac:dyDescent="0.25">
      <c r="A1592">
        <v>1591</v>
      </c>
      <c r="B1592" s="4">
        <v>2227434</v>
      </c>
      <c r="C1592" s="5">
        <v>22.1</v>
      </c>
      <c r="D1592" s="5">
        <v>5</v>
      </c>
      <c r="E1592" s="5">
        <v>1</v>
      </c>
      <c r="F1592" s="5">
        <v>29</v>
      </c>
      <c r="G1592" s="6">
        <v>0</v>
      </c>
    </row>
    <row r="1593" spans="1:7" ht="15.75" x14ac:dyDescent="0.25">
      <c r="A1593">
        <v>1592</v>
      </c>
      <c r="B1593" s="4">
        <v>18745478</v>
      </c>
      <c r="C1593" s="5">
        <v>59.3</v>
      </c>
      <c r="D1593" s="5">
        <v>1</v>
      </c>
      <c r="E1593" s="5">
        <v>0</v>
      </c>
      <c r="F1593" s="5">
        <v>57</v>
      </c>
      <c r="G1593" s="6">
        <v>9133.23</v>
      </c>
    </row>
    <row r="1594" spans="1:7" ht="15.75" x14ac:dyDescent="0.25">
      <c r="A1594">
        <v>1593</v>
      </c>
      <c r="B1594" s="4">
        <v>12545576</v>
      </c>
      <c r="C1594" s="5">
        <v>84.7</v>
      </c>
      <c r="D1594" s="5">
        <v>5</v>
      </c>
      <c r="E1594" s="5">
        <v>3</v>
      </c>
      <c r="F1594" s="5">
        <v>20</v>
      </c>
      <c r="G1594" s="6">
        <v>14873.84</v>
      </c>
    </row>
    <row r="1595" spans="1:7" ht="15.75" x14ac:dyDescent="0.25">
      <c r="A1595">
        <v>1594</v>
      </c>
      <c r="B1595" s="4">
        <v>28987352</v>
      </c>
      <c r="C1595" s="5">
        <v>78.7</v>
      </c>
      <c r="D1595" s="5">
        <v>7</v>
      </c>
      <c r="E1595" s="5">
        <v>4</v>
      </c>
      <c r="F1595" s="5">
        <v>40</v>
      </c>
      <c r="G1595" s="6">
        <v>13050.56</v>
      </c>
    </row>
    <row r="1596" spans="1:7" ht="15.75" x14ac:dyDescent="0.25">
      <c r="A1596">
        <v>1595</v>
      </c>
      <c r="B1596" s="4">
        <v>3662933</v>
      </c>
      <c r="C1596" s="5">
        <v>105.5</v>
      </c>
      <c r="D1596" s="5">
        <v>6</v>
      </c>
      <c r="E1596" s="5">
        <v>1</v>
      </c>
      <c r="F1596" s="5">
        <v>52</v>
      </c>
      <c r="G1596" s="6">
        <v>11752.58</v>
      </c>
    </row>
    <row r="1597" spans="1:7" ht="15.75" x14ac:dyDescent="0.25">
      <c r="A1597">
        <v>1596</v>
      </c>
      <c r="B1597" s="4">
        <v>24841878</v>
      </c>
      <c r="C1597" s="5">
        <v>64.599999999999994</v>
      </c>
      <c r="D1597" s="5">
        <v>6</v>
      </c>
      <c r="E1597" s="5">
        <v>0</v>
      </c>
      <c r="F1597" s="5">
        <v>40</v>
      </c>
      <c r="G1597" s="6">
        <v>14835.14</v>
      </c>
    </row>
    <row r="1598" spans="1:7" ht="15.75" x14ac:dyDescent="0.25">
      <c r="A1598">
        <v>1597</v>
      </c>
      <c r="B1598" s="4">
        <v>23437102</v>
      </c>
      <c r="C1598" s="5">
        <v>128.80000000000001</v>
      </c>
      <c r="D1598" s="5">
        <v>4</v>
      </c>
      <c r="E1598" s="5">
        <v>2</v>
      </c>
      <c r="F1598" s="5">
        <v>41</v>
      </c>
      <c r="G1598" s="6">
        <v>19112.53</v>
      </c>
    </row>
    <row r="1599" spans="1:7" ht="15.75" x14ac:dyDescent="0.25">
      <c r="A1599">
        <v>1598</v>
      </c>
      <c r="B1599" s="4">
        <v>29542845</v>
      </c>
      <c r="C1599" s="5">
        <v>86.4</v>
      </c>
      <c r="D1599" s="5">
        <v>2</v>
      </c>
      <c r="E1599" s="5">
        <v>3</v>
      </c>
      <c r="F1599" s="5">
        <v>59</v>
      </c>
      <c r="G1599" s="6">
        <v>7737.05</v>
      </c>
    </row>
    <row r="1600" spans="1:7" ht="15.75" x14ac:dyDescent="0.25">
      <c r="A1600">
        <v>1599</v>
      </c>
      <c r="B1600" s="4">
        <v>14631947</v>
      </c>
      <c r="C1600" s="5">
        <v>83.8</v>
      </c>
      <c r="D1600" s="5">
        <v>1</v>
      </c>
      <c r="E1600" s="5">
        <v>2</v>
      </c>
      <c r="F1600" s="5">
        <v>41</v>
      </c>
      <c r="G1600" s="6">
        <v>12993.18</v>
      </c>
    </row>
    <row r="1601" spans="1:7" ht="15.75" x14ac:dyDescent="0.25">
      <c r="A1601">
        <v>1600</v>
      </c>
      <c r="B1601" s="4">
        <v>5568066</v>
      </c>
      <c r="C1601" s="5">
        <v>51.5</v>
      </c>
      <c r="D1601" s="5">
        <v>7</v>
      </c>
      <c r="E1601" s="5">
        <v>4</v>
      </c>
      <c r="F1601" s="5">
        <v>56</v>
      </c>
      <c r="G1601" s="6">
        <v>6477.21</v>
      </c>
    </row>
    <row r="1602" spans="1:7" ht="15.75" x14ac:dyDescent="0.25">
      <c r="A1602">
        <v>1601</v>
      </c>
      <c r="B1602" s="4">
        <v>28650542</v>
      </c>
      <c r="C1602" s="5">
        <v>72.599999999999994</v>
      </c>
      <c r="D1602" s="5">
        <v>6</v>
      </c>
      <c r="E1602" s="5">
        <v>4</v>
      </c>
      <c r="F1602" s="5">
        <v>30</v>
      </c>
      <c r="G1602" s="6">
        <v>10286.67</v>
      </c>
    </row>
    <row r="1603" spans="1:7" ht="15.75" x14ac:dyDescent="0.25">
      <c r="A1603">
        <v>1602</v>
      </c>
      <c r="B1603" s="4">
        <v>8069748</v>
      </c>
      <c r="C1603" s="5">
        <v>66.8</v>
      </c>
      <c r="D1603" s="5">
        <v>5</v>
      </c>
      <c r="E1603" s="5">
        <v>3</v>
      </c>
      <c r="F1603" s="5">
        <v>40</v>
      </c>
      <c r="G1603" s="6">
        <v>8136.37</v>
      </c>
    </row>
    <row r="1604" spans="1:7" ht="15.75" x14ac:dyDescent="0.25">
      <c r="A1604">
        <v>1603</v>
      </c>
      <c r="B1604" s="4">
        <v>9414394</v>
      </c>
      <c r="C1604" s="5">
        <v>106.2</v>
      </c>
      <c r="D1604" s="5">
        <v>6</v>
      </c>
      <c r="E1604" s="5">
        <v>2</v>
      </c>
      <c r="F1604" s="5">
        <v>54</v>
      </c>
      <c r="G1604" s="6">
        <v>25056.91</v>
      </c>
    </row>
    <row r="1605" spans="1:7" ht="15.75" x14ac:dyDescent="0.25">
      <c r="A1605">
        <v>1604</v>
      </c>
      <c r="B1605" s="4">
        <v>28753501</v>
      </c>
      <c r="C1605" s="5">
        <v>73.3</v>
      </c>
      <c r="D1605" s="5">
        <v>2</v>
      </c>
      <c r="E1605" s="5">
        <v>0</v>
      </c>
      <c r="F1605" s="5">
        <v>13</v>
      </c>
      <c r="G1605" s="6">
        <v>15443.68</v>
      </c>
    </row>
    <row r="1606" spans="1:7" ht="15.75" x14ac:dyDescent="0.25">
      <c r="A1606">
        <v>1605</v>
      </c>
      <c r="B1606" s="4">
        <v>7700333</v>
      </c>
      <c r="C1606" s="5">
        <v>40.299999999999997</v>
      </c>
      <c r="D1606" s="5">
        <v>4</v>
      </c>
      <c r="E1606" s="5">
        <v>2</v>
      </c>
      <c r="F1606" s="5">
        <v>37</v>
      </c>
      <c r="G1606" s="6">
        <v>6802.37</v>
      </c>
    </row>
    <row r="1607" spans="1:7" ht="15.75" x14ac:dyDescent="0.25">
      <c r="A1607">
        <v>1606</v>
      </c>
      <c r="B1607" s="4">
        <v>16471547</v>
      </c>
      <c r="C1607" s="5">
        <v>58.4</v>
      </c>
      <c r="D1607" s="5">
        <v>5</v>
      </c>
      <c r="E1607" s="5">
        <v>3</v>
      </c>
      <c r="F1607" s="5">
        <v>6</v>
      </c>
      <c r="G1607" s="6">
        <v>6503.23</v>
      </c>
    </row>
    <row r="1608" spans="1:7" ht="15.75" x14ac:dyDescent="0.25">
      <c r="A1608">
        <v>1607</v>
      </c>
      <c r="B1608" s="4">
        <v>19022214</v>
      </c>
      <c r="C1608" s="5">
        <v>78.5</v>
      </c>
      <c r="D1608" s="5">
        <v>3</v>
      </c>
      <c r="E1608" s="5">
        <v>4</v>
      </c>
      <c r="F1608" s="5">
        <v>5</v>
      </c>
      <c r="G1608" s="6">
        <v>6561.19</v>
      </c>
    </row>
    <row r="1609" spans="1:7" ht="15.75" x14ac:dyDescent="0.25">
      <c r="A1609">
        <v>1608</v>
      </c>
      <c r="B1609" s="4">
        <v>21767114</v>
      </c>
      <c r="C1609" s="5">
        <v>44.5</v>
      </c>
      <c r="D1609" s="5">
        <v>6</v>
      </c>
      <c r="E1609" s="5">
        <v>5</v>
      </c>
      <c r="F1609" s="5">
        <v>13</v>
      </c>
      <c r="G1609" s="6">
        <v>9266.06</v>
      </c>
    </row>
    <row r="1610" spans="1:7" ht="15.75" x14ac:dyDescent="0.25">
      <c r="A1610">
        <v>1609</v>
      </c>
      <c r="B1610" s="4">
        <v>2777025</v>
      </c>
      <c r="C1610" s="5">
        <v>39</v>
      </c>
      <c r="D1610" s="5">
        <v>6</v>
      </c>
      <c r="E1610" s="5">
        <v>0</v>
      </c>
      <c r="F1610" s="5">
        <v>37</v>
      </c>
      <c r="G1610" s="6">
        <v>12751.18</v>
      </c>
    </row>
    <row r="1611" spans="1:7" ht="15.75" x14ac:dyDescent="0.25">
      <c r="A1611">
        <v>1610</v>
      </c>
      <c r="B1611" s="4">
        <v>21852841</v>
      </c>
      <c r="C1611" s="5">
        <v>20</v>
      </c>
      <c r="D1611" s="5">
        <v>2</v>
      </c>
      <c r="E1611" s="5">
        <v>2</v>
      </c>
      <c r="F1611" s="5">
        <v>17</v>
      </c>
      <c r="G1611" s="6">
        <v>1932.11</v>
      </c>
    </row>
    <row r="1612" spans="1:7" ht="15.75" x14ac:dyDescent="0.25">
      <c r="A1612">
        <v>1611</v>
      </c>
      <c r="B1612" s="4">
        <v>14980341</v>
      </c>
      <c r="C1612" s="5">
        <v>129.5</v>
      </c>
      <c r="D1612" s="5">
        <v>4</v>
      </c>
      <c r="E1612" s="5">
        <v>4</v>
      </c>
      <c r="F1612" s="5">
        <v>29</v>
      </c>
      <c r="G1612" s="6">
        <v>12122.36</v>
      </c>
    </row>
    <row r="1613" spans="1:7" ht="15.75" x14ac:dyDescent="0.25">
      <c r="A1613">
        <v>1612</v>
      </c>
      <c r="B1613" s="4">
        <v>25336831</v>
      </c>
      <c r="C1613" s="5">
        <v>113.8</v>
      </c>
      <c r="D1613" s="5">
        <v>4</v>
      </c>
      <c r="E1613" s="5">
        <v>2</v>
      </c>
      <c r="F1613" s="5">
        <v>55</v>
      </c>
      <c r="G1613" s="6">
        <v>19278.66</v>
      </c>
    </row>
    <row r="1614" spans="1:7" ht="15.75" x14ac:dyDescent="0.25">
      <c r="A1614">
        <v>1613</v>
      </c>
      <c r="B1614" s="4">
        <v>114106</v>
      </c>
      <c r="C1614" s="5">
        <v>57.2</v>
      </c>
      <c r="D1614" s="5">
        <v>3</v>
      </c>
      <c r="E1614" s="5">
        <v>3</v>
      </c>
      <c r="F1614" s="5">
        <v>34</v>
      </c>
      <c r="G1614" s="6">
        <v>10446.99</v>
      </c>
    </row>
    <row r="1615" spans="1:7" ht="15.75" x14ac:dyDescent="0.25">
      <c r="A1615">
        <v>1614</v>
      </c>
      <c r="B1615" s="4">
        <v>28206526</v>
      </c>
      <c r="C1615" s="5">
        <v>35.4</v>
      </c>
      <c r="D1615" s="5">
        <v>7</v>
      </c>
      <c r="E1615" s="5">
        <v>4</v>
      </c>
      <c r="F1615" s="5">
        <v>57</v>
      </c>
      <c r="G1615" s="6">
        <v>8847.86</v>
      </c>
    </row>
    <row r="1616" spans="1:7" ht="15.75" x14ac:dyDescent="0.25">
      <c r="A1616">
        <v>1615</v>
      </c>
      <c r="B1616" s="4">
        <v>19728492</v>
      </c>
      <c r="C1616" s="5">
        <v>46.4</v>
      </c>
      <c r="D1616" s="5">
        <v>5</v>
      </c>
      <c r="E1616" s="5">
        <v>1</v>
      </c>
      <c r="F1616" s="5">
        <v>59</v>
      </c>
      <c r="G1616" s="6">
        <v>10121.969999999999</v>
      </c>
    </row>
    <row r="1617" spans="1:7" ht="15.75" x14ac:dyDescent="0.25">
      <c r="A1617">
        <v>1616</v>
      </c>
      <c r="B1617" s="4">
        <v>20605738</v>
      </c>
      <c r="C1617" s="5">
        <v>76.7</v>
      </c>
      <c r="D1617" s="5">
        <v>3</v>
      </c>
      <c r="E1617" s="5">
        <v>4</v>
      </c>
      <c r="F1617" s="5">
        <v>51</v>
      </c>
      <c r="G1617" s="6">
        <v>17733.86</v>
      </c>
    </row>
    <row r="1618" spans="1:7" ht="15.75" x14ac:dyDescent="0.25">
      <c r="A1618">
        <v>1617</v>
      </c>
      <c r="B1618" s="4">
        <v>9382274</v>
      </c>
      <c r="C1618" s="5">
        <v>39.5</v>
      </c>
      <c r="D1618" s="5">
        <v>3</v>
      </c>
      <c r="E1618" s="5">
        <v>2</v>
      </c>
      <c r="F1618" s="5">
        <v>59</v>
      </c>
      <c r="G1618" s="6">
        <v>18179.63</v>
      </c>
    </row>
    <row r="1619" spans="1:7" ht="15.75" x14ac:dyDescent="0.25">
      <c r="A1619">
        <v>1618</v>
      </c>
      <c r="B1619" s="4">
        <v>7634971</v>
      </c>
      <c r="C1619" s="5">
        <v>51.5</v>
      </c>
      <c r="D1619" s="5">
        <v>6</v>
      </c>
      <c r="E1619" s="5">
        <v>5</v>
      </c>
      <c r="F1619" s="5">
        <v>28</v>
      </c>
      <c r="G1619" s="6">
        <v>868.03</v>
      </c>
    </row>
    <row r="1620" spans="1:7" ht="15.75" x14ac:dyDescent="0.25">
      <c r="A1620">
        <v>1619</v>
      </c>
      <c r="B1620" s="4">
        <v>14346215</v>
      </c>
      <c r="C1620" s="5">
        <v>61.4</v>
      </c>
      <c r="D1620" s="5">
        <v>3</v>
      </c>
      <c r="E1620" s="5">
        <v>2</v>
      </c>
      <c r="F1620" s="5">
        <v>42</v>
      </c>
      <c r="G1620" s="6">
        <v>3286.68</v>
      </c>
    </row>
    <row r="1621" spans="1:7" ht="15.75" x14ac:dyDescent="0.25">
      <c r="A1621">
        <v>1620</v>
      </c>
      <c r="B1621" s="4">
        <v>16517723</v>
      </c>
      <c r="C1621" s="5">
        <v>39.4</v>
      </c>
      <c r="D1621" s="5">
        <v>5</v>
      </c>
      <c r="E1621" s="5">
        <v>0</v>
      </c>
      <c r="F1621" s="5">
        <v>11</v>
      </c>
      <c r="G1621" s="6">
        <v>10120.450000000001</v>
      </c>
    </row>
    <row r="1622" spans="1:7" ht="15.75" x14ac:dyDescent="0.25">
      <c r="A1622">
        <v>1621</v>
      </c>
      <c r="B1622" s="4">
        <v>29107791</v>
      </c>
      <c r="C1622" s="5">
        <v>42.2</v>
      </c>
      <c r="D1622" s="5">
        <v>2</v>
      </c>
      <c r="E1622" s="5">
        <v>2</v>
      </c>
      <c r="F1622" s="5">
        <v>9</v>
      </c>
      <c r="G1622" s="6">
        <v>2244.2399999999998</v>
      </c>
    </row>
    <row r="1623" spans="1:7" ht="15.75" x14ac:dyDescent="0.25">
      <c r="A1623">
        <v>1622</v>
      </c>
      <c r="B1623" s="4">
        <v>13623608</v>
      </c>
      <c r="C1623" s="5">
        <v>17.600000000000001</v>
      </c>
      <c r="D1623" s="5">
        <v>7</v>
      </c>
      <c r="E1623" s="5">
        <v>0</v>
      </c>
      <c r="F1623" s="5">
        <v>25</v>
      </c>
      <c r="G1623" s="6">
        <v>8415.0400000000009</v>
      </c>
    </row>
    <row r="1624" spans="1:7" ht="15.75" x14ac:dyDescent="0.25">
      <c r="A1624">
        <v>1623</v>
      </c>
      <c r="B1624" s="4">
        <v>12430945</v>
      </c>
      <c r="C1624" s="5">
        <v>91.2</v>
      </c>
      <c r="D1624" s="5">
        <v>3</v>
      </c>
      <c r="E1624" s="5">
        <v>0</v>
      </c>
      <c r="F1624" s="5">
        <v>42</v>
      </c>
      <c r="G1624" s="6">
        <v>6494.02</v>
      </c>
    </row>
    <row r="1625" spans="1:7" ht="15.75" x14ac:dyDescent="0.25">
      <c r="A1625">
        <v>1624</v>
      </c>
      <c r="B1625" s="4">
        <v>22585674</v>
      </c>
      <c r="C1625" s="5">
        <v>134.19999999999999</v>
      </c>
      <c r="D1625" s="5">
        <v>8</v>
      </c>
      <c r="E1625" s="5">
        <v>5</v>
      </c>
      <c r="F1625" s="5">
        <v>27</v>
      </c>
      <c r="G1625" s="6">
        <v>22164.01</v>
      </c>
    </row>
    <row r="1626" spans="1:7" ht="15.75" x14ac:dyDescent="0.25">
      <c r="A1626">
        <v>1625</v>
      </c>
      <c r="B1626" s="4">
        <v>9553434</v>
      </c>
      <c r="C1626" s="5">
        <v>73.7</v>
      </c>
      <c r="D1626" s="5">
        <v>8</v>
      </c>
      <c r="E1626" s="5">
        <v>1</v>
      </c>
      <c r="F1626" s="5">
        <v>3</v>
      </c>
      <c r="G1626" s="6">
        <v>13969.95</v>
      </c>
    </row>
    <row r="1627" spans="1:7" ht="15.75" x14ac:dyDescent="0.25">
      <c r="A1627">
        <v>1626</v>
      </c>
      <c r="B1627" s="4">
        <v>25557452</v>
      </c>
      <c r="C1627" s="5">
        <v>100.8</v>
      </c>
      <c r="D1627" s="5">
        <v>5</v>
      </c>
      <c r="E1627" s="5">
        <v>1</v>
      </c>
      <c r="F1627" s="5">
        <v>22</v>
      </c>
      <c r="G1627" s="6">
        <v>16438.23</v>
      </c>
    </row>
    <row r="1628" spans="1:7" ht="15.75" x14ac:dyDescent="0.25">
      <c r="A1628">
        <v>1627</v>
      </c>
      <c r="B1628" s="4">
        <v>16824663</v>
      </c>
      <c r="C1628" s="5">
        <v>23.9</v>
      </c>
      <c r="D1628" s="5">
        <v>4</v>
      </c>
      <c r="E1628" s="5">
        <v>3</v>
      </c>
      <c r="F1628" s="5">
        <v>10</v>
      </c>
      <c r="G1628" s="6">
        <v>0</v>
      </c>
    </row>
    <row r="1629" spans="1:7" ht="15.75" x14ac:dyDescent="0.25">
      <c r="A1629">
        <v>1628</v>
      </c>
      <c r="B1629" s="4">
        <v>6442506</v>
      </c>
      <c r="C1629" s="5">
        <v>100.8</v>
      </c>
      <c r="D1629" s="5">
        <v>2</v>
      </c>
      <c r="E1629" s="5">
        <v>3</v>
      </c>
      <c r="F1629" s="5">
        <v>11</v>
      </c>
      <c r="G1629" s="6">
        <v>11386.62</v>
      </c>
    </row>
    <row r="1630" spans="1:7" ht="15.75" x14ac:dyDescent="0.25">
      <c r="A1630">
        <v>1629</v>
      </c>
      <c r="B1630" s="4">
        <v>10236212</v>
      </c>
      <c r="C1630" s="5">
        <v>116.4</v>
      </c>
      <c r="D1630" s="5">
        <v>1</v>
      </c>
      <c r="E1630" s="5">
        <v>1</v>
      </c>
      <c r="F1630" s="5">
        <v>21</v>
      </c>
      <c r="G1630" s="6">
        <v>20373.98</v>
      </c>
    </row>
    <row r="1631" spans="1:7" ht="15.75" x14ac:dyDescent="0.25">
      <c r="A1631">
        <v>1630</v>
      </c>
      <c r="B1631" s="4">
        <v>22208390</v>
      </c>
      <c r="C1631" s="5">
        <v>36.6</v>
      </c>
      <c r="D1631" s="5">
        <v>8</v>
      </c>
      <c r="E1631" s="5">
        <v>2</v>
      </c>
      <c r="F1631" s="5">
        <v>10</v>
      </c>
      <c r="G1631" s="6">
        <v>8733.42</v>
      </c>
    </row>
    <row r="1632" spans="1:7" ht="15.75" x14ac:dyDescent="0.25">
      <c r="A1632">
        <v>1631</v>
      </c>
      <c r="B1632" s="4">
        <v>23018614</v>
      </c>
      <c r="C1632" s="5">
        <v>73.7</v>
      </c>
      <c r="D1632" s="5">
        <v>5</v>
      </c>
      <c r="E1632" s="5">
        <v>4</v>
      </c>
      <c r="F1632" s="5">
        <v>28</v>
      </c>
      <c r="G1632" s="6">
        <v>5443.39</v>
      </c>
    </row>
    <row r="1633" spans="1:7" ht="15.75" x14ac:dyDescent="0.25">
      <c r="A1633">
        <v>1632</v>
      </c>
      <c r="B1633" s="4">
        <v>6749034</v>
      </c>
      <c r="C1633" s="5">
        <v>53.2</v>
      </c>
      <c r="D1633" s="5">
        <v>2</v>
      </c>
      <c r="E1633" s="5">
        <v>3</v>
      </c>
      <c r="F1633" s="5">
        <v>3</v>
      </c>
      <c r="G1633" s="6">
        <v>4951.9799999999996</v>
      </c>
    </row>
    <row r="1634" spans="1:7" ht="15.75" x14ac:dyDescent="0.25">
      <c r="A1634">
        <v>1633</v>
      </c>
      <c r="B1634" s="4">
        <v>8122824</v>
      </c>
      <c r="C1634" s="5">
        <v>53.4</v>
      </c>
      <c r="D1634" s="5">
        <v>2</v>
      </c>
      <c r="E1634" s="5">
        <v>2</v>
      </c>
      <c r="F1634" s="5">
        <v>60</v>
      </c>
      <c r="G1634" s="6">
        <v>4619.2700000000004</v>
      </c>
    </row>
    <row r="1635" spans="1:7" ht="15.75" x14ac:dyDescent="0.25">
      <c r="A1635">
        <v>1634</v>
      </c>
      <c r="B1635" s="4">
        <v>28693661</v>
      </c>
      <c r="C1635" s="5">
        <v>56.6</v>
      </c>
      <c r="D1635" s="5">
        <v>1</v>
      </c>
      <c r="E1635" s="5">
        <v>1</v>
      </c>
      <c r="F1635" s="5">
        <v>11</v>
      </c>
      <c r="G1635" s="6">
        <v>13818.29</v>
      </c>
    </row>
    <row r="1636" spans="1:7" ht="15.75" x14ac:dyDescent="0.25">
      <c r="A1636">
        <v>1635</v>
      </c>
      <c r="B1636" s="4">
        <v>19029184</v>
      </c>
      <c r="C1636" s="5">
        <v>86.2</v>
      </c>
      <c r="D1636" s="5">
        <v>2</v>
      </c>
      <c r="E1636" s="5">
        <v>4</v>
      </c>
      <c r="F1636" s="5">
        <v>32</v>
      </c>
      <c r="G1636" s="6">
        <v>7087.43</v>
      </c>
    </row>
    <row r="1637" spans="1:7" ht="15.75" x14ac:dyDescent="0.25">
      <c r="A1637">
        <v>1636</v>
      </c>
      <c r="B1637" s="4">
        <v>8512406</v>
      </c>
      <c r="C1637" s="5">
        <v>108.2</v>
      </c>
      <c r="D1637" s="5">
        <v>4</v>
      </c>
      <c r="E1637" s="5">
        <v>4</v>
      </c>
      <c r="F1637" s="5">
        <v>58</v>
      </c>
      <c r="G1637" s="6">
        <v>21737.49</v>
      </c>
    </row>
    <row r="1638" spans="1:7" ht="15.75" x14ac:dyDescent="0.25">
      <c r="A1638">
        <v>1637</v>
      </c>
      <c r="B1638" s="4">
        <v>25938322</v>
      </c>
      <c r="C1638" s="5">
        <v>31</v>
      </c>
      <c r="D1638" s="5">
        <v>4</v>
      </c>
      <c r="E1638" s="5">
        <v>5</v>
      </c>
      <c r="F1638" s="5">
        <v>32</v>
      </c>
      <c r="G1638" s="6">
        <v>5871.77</v>
      </c>
    </row>
    <row r="1639" spans="1:7" ht="15.75" x14ac:dyDescent="0.25">
      <c r="A1639">
        <v>1638</v>
      </c>
      <c r="B1639" s="4">
        <v>23672211</v>
      </c>
      <c r="C1639" s="5">
        <v>63.3</v>
      </c>
      <c r="D1639" s="5">
        <v>6</v>
      </c>
      <c r="E1639" s="5">
        <v>2</v>
      </c>
      <c r="F1639" s="5">
        <v>37</v>
      </c>
      <c r="G1639" s="6">
        <v>14834.59</v>
      </c>
    </row>
    <row r="1640" spans="1:7" ht="15.75" x14ac:dyDescent="0.25">
      <c r="A1640">
        <v>1639</v>
      </c>
      <c r="B1640" s="4">
        <v>16911324</v>
      </c>
      <c r="C1640" s="5">
        <v>109.8</v>
      </c>
      <c r="D1640" s="5">
        <v>8</v>
      </c>
      <c r="E1640" s="5">
        <v>1</v>
      </c>
      <c r="F1640" s="5">
        <v>43</v>
      </c>
      <c r="G1640" s="6">
        <v>19994.5</v>
      </c>
    </row>
    <row r="1641" spans="1:7" ht="15.75" x14ac:dyDescent="0.25">
      <c r="A1641">
        <v>1640</v>
      </c>
      <c r="B1641" s="4">
        <v>24246706</v>
      </c>
      <c r="C1641" s="5">
        <v>71.8</v>
      </c>
      <c r="D1641" s="5">
        <v>1</v>
      </c>
      <c r="E1641" s="5">
        <v>3</v>
      </c>
      <c r="F1641" s="5">
        <v>59</v>
      </c>
      <c r="G1641" s="6">
        <v>12169.28</v>
      </c>
    </row>
    <row r="1642" spans="1:7" ht="15.75" x14ac:dyDescent="0.25">
      <c r="A1642">
        <v>1641</v>
      </c>
      <c r="B1642" s="4">
        <v>23208006</v>
      </c>
      <c r="C1642" s="5">
        <v>118.6</v>
      </c>
      <c r="D1642" s="5">
        <v>3</v>
      </c>
      <c r="E1642" s="5">
        <v>2</v>
      </c>
      <c r="F1642" s="5">
        <v>46</v>
      </c>
      <c r="G1642" s="6">
        <v>12832.77</v>
      </c>
    </row>
    <row r="1643" spans="1:7" ht="15.75" x14ac:dyDescent="0.25">
      <c r="A1643">
        <v>1642</v>
      </c>
      <c r="B1643" s="4">
        <v>5459486</v>
      </c>
      <c r="C1643" s="5">
        <v>40.5</v>
      </c>
      <c r="D1643" s="5">
        <v>6</v>
      </c>
      <c r="E1643" s="5">
        <v>3</v>
      </c>
      <c r="F1643" s="5">
        <v>20</v>
      </c>
      <c r="G1643" s="6">
        <v>15457.72</v>
      </c>
    </row>
    <row r="1644" spans="1:7" ht="15.75" x14ac:dyDescent="0.25">
      <c r="A1644">
        <v>1643</v>
      </c>
      <c r="B1644" s="4">
        <v>12316646</v>
      </c>
      <c r="C1644" s="5">
        <v>46.3</v>
      </c>
      <c r="D1644" s="5">
        <v>5</v>
      </c>
      <c r="E1644" s="5">
        <v>3</v>
      </c>
      <c r="F1644" s="5">
        <v>61</v>
      </c>
      <c r="G1644" s="6">
        <v>11282.86</v>
      </c>
    </row>
    <row r="1645" spans="1:7" ht="15.75" x14ac:dyDescent="0.25">
      <c r="A1645">
        <v>1644</v>
      </c>
      <c r="B1645" s="4">
        <v>7997089</v>
      </c>
      <c r="C1645" s="5">
        <v>58.1</v>
      </c>
      <c r="D1645" s="5">
        <v>7</v>
      </c>
      <c r="E1645" s="5">
        <v>4</v>
      </c>
      <c r="F1645" s="5">
        <v>10</v>
      </c>
      <c r="G1645" s="6">
        <v>8806.2999999999993</v>
      </c>
    </row>
    <row r="1646" spans="1:7" ht="15.75" x14ac:dyDescent="0.25">
      <c r="A1646">
        <v>1645</v>
      </c>
      <c r="B1646" s="4">
        <v>27612235</v>
      </c>
      <c r="C1646" s="5">
        <v>89.6</v>
      </c>
      <c r="D1646" s="5">
        <v>6</v>
      </c>
      <c r="E1646" s="5">
        <v>3</v>
      </c>
      <c r="F1646" s="5">
        <v>56</v>
      </c>
      <c r="G1646" s="6">
        <v>7783.45</v>
      </c>
    </row>
    <row r="1647" spans="1:7" ht="15.75" x14ac:dyDescent="0.25">
      <c r="A1647">
        <v>1646</v>
      </c>
      <c r="B1647" s="4">
        <v>17779790</v>
      </c>
      <c r="C1647" s="5">
        <v>63.8</v>
      </c>
      <c r="D1647" s="5">
        <v>1</v>
      </c>
      <c r="E1647" s="5">
        <v>1</v>
      </c>
      <c r="F1647" s="5">
        <v>37</v>
      </c>
      <c r="G1647" s="6">
        <v>3325.81</v>
      </c>
    </row>
    <row r="1648" spans="1:7" ht="15.75" x14ac:dyDescent="0.25">
      <c r="A1648">
        <v>1647</v>
      </c>
      <c r="B1648" s="4">
        <v>8628150</v>
      </c>
      <c r="C1648" s="5">
        <v>111.8</v>
      </c>
      <c r="D1648" s="5">
        <v>5</v>
      </c>
      <c r="E1648" s="5">
        <v>4</v>
      </c>
      <c r="F1648" s="5">
        <v>25</v>
      </c>
      <c r="G1648" s="6">
        <v>16956.169999999998</v>
      </c>
    </row>
    <row r="1649" spans="1:7" ht="15.75" x14ac:dyDescent="0.25">
      <c r="A1649">
        <v>1648</v>
      </c>
      <c r="B1649" s="4">
        <v>25503940</v>
      </c>
      <c r="C1649" s="5">
        <v>119.4</v>
      </c>
      <c r="D1649" s="5">
        <v>5</v>
      </c>
      <c r="E1649" s="5">
        <v>5</v>
      </c>
      <c r="F1649" s="5">
        <v>28</v>
      </c>
      <c r="G1649" s="6">
        <v>13062.34</v>
      </c>
    </row>
    <row r="1650" spans="1:7" ht="15.75" x14ac:dyDescent="0.25">
      <c r="A1650">
        <v>1649</v>
      </c>
      <c r="B1650" s="4">
        <v>22784762</v>
      </c>
      <c r="C1650" s="5">
        <v>71.2</v>
      </c>
      <c r="D1650" s="5">
        <v>4</v>
      </c>
      <c r="E1650" s="5">
        <v>1</v>
      </c>
      <c r="F1650" s="5">
        <v>28</v>
      </c>
      <c r="G1650" s="6">
        <v>15967.59</v>
      </c>
    </row>
    <row r="1651" spans="1:7" ht="15.75" x14ac:dyDescent="0.25">
      <c r="A1651">
        <v>1650</v>
      </c>
      <c r="B1651" s="4">
        <v>26881310</v>
      </c>
      <c r="C1651" s="5">
        <v>73.2</v>
      </c>
      <c r="D1651" s="5">
        <v>7</v>
      </c>
      <c r="E1651" s="5">
        <v>0</v>
      </c>
      <c r="F1651" s="5">
        <v>20</v>
      </c>
      <c r="G1651" s="6">
        <v>18329.349999999999</v>
      </c>
    </row>
    <row r="1652" spans="1:7" ht="15.75" x14ac:dyDescent="0.25">
      <c r="A1652">
        <v>1651</v>
      </c>
      <c r="B1652" s="4">
        <v>12665455</v>
      </c>
      <c r="C1652" s="5">
        <v>39.5</v>
      </c>
      <c r="D1652" s="5">
        <v>7</v>
      </c>
      <c r="E1652" s="5">
        <v>4</v>
      </c>
      <c r="F1652" s="5">
        <v>12</v>
      </c>
      <c r="G1652" s="6">
        <v>3848.85</v>
      </c>
    </row>
    <row r="1653" spans="1:7" ht="15.75" x14ac:dyDescent="0.25">
      <c r="A1653">
        <v>1652</v>
      </c>
      <c r="B1653" s="4">
        <v>13660603</v>
      </c>
      <c r="C1653" s="5">
        <v>87.4</v>
      </c>
      <c r="D1653" s="5">
        <v>3</v>
      </c>
      <c r="E1653" s="5">
        <v>2</v>
      </c>
      <c r="F1653" s="5">
        <v>19</v>
      </c>
      <c r="G1653" s="6">
        <v>17729.75</v>
      </c>
    </row>
    <row r="1654" spans="1:7" ht="15.75" x14ac:dyDescent="0.25">
      <c r="A1654">
        <v>1653</v>
      </c>
      <c r="B1654" s="4">
        <v>16603256</v>
      </c>
      <c r="C1654" s="5">
        <v>41</v>
      </c>
      <c r="D1654" s="5">
        <v>3</v>
      </c>
      <c r="E1654" s="5">
        <v>3</v>
      </c>
      <c r="F1654" s="5">
        <v>16</v>
      </c>
      <c r="G1654" s="6">
        <v>12725.67</v>
      </c>
    </row>
    <row r="1655" spans="1:7" ht="15.75" x14ac:dyDescent="0.25">
      <c r="A1655">
        <v>1654</v>
      </c>
      <c r="B1655" s="4">
        <v>10169174</v>
      </c>
      <c r="C1655" s="5">
        <v>67.2</v>
      </c>
      <c r="D1655" s="5">
        <v>3</v>
      </c>
      <c r="E1655" s="5">
        <v>4</v>
      </c>
      <c r="F1655" s="5">
        <v>6</v>
      </c>
      <c r="G1655" s="6">
        <v>5604.43</v>
      </c>
    </row>
    <row r="1656" spans="1:7" ht="15.75" x14ac:dyDescent="0.25">
      <c r="A1656">
        <v>1655</v>
      </c>
      <c r="B1656" s="4">
        <v>21445955</v>
      </c>
      <c r="C1656" s="5">
        <v>95.7</v>
      </c>
      <c r="D1656" s="5">
        <v>1</v>
      </c>
      <c r="E1656" s="5">
        <v>3</v>
      </c>
      <c r="F1656" s="5">
        <v>39</v>
      </c>
      <c r="G1656" s="6">
        <v>19691.52</v>
      </c>
    </row>
    <row r="1657" spans="1:7" ht="15.75" x14ac:dyDescent="0.25">
      <c r="A1657">
        <v>1656</v>
      </c>
      <c r="B1657" s="4">
        <v>26276416</v>
      </c>
      <c r="C1657" s="5">
        <v>94.5</v>
      </c>
      <c r="D1657" s="5">
        <v>4</v>
      </c>
      <c r="E1657" s="5">
        <v>3</v>
      </c>
      <c r="F1657" s="5">
        <v>59</v>
      </c>
      <c r="G1657" s="6">
        <v>19431.27</v>
      </c>
    </row>
    <row r="1658" spans="1:7" ht="15.75" x14ac:dyDescent="0.25">
      <c r="A1658">
        <v>1657</v>
      </c>
      <c r="B1658" s="4">
        <v>11307358</v>
      </c>
      <c r="C1658" s="5">
        <v>42.4</v>
      </c>
      <c r="D1658" s="5">
        <v>2</v>
      </c>
      <c r="E1658" s="5">
        <v>3</v>
      </c>
      <c r="F1658" s="5">
        <v>29</v>
      </c>
      <c r="G1658" s="6">
        <v>7698.57</v>
      </c>
    </row>
    <row r="1659" spans="1:7" ht="15.75" x14ac:dyDescent="0.25">
      <c r="A1659">
        <v>1658</v>
      </c>
      <c r="B1659" s="4">
        <v>21586806</v>
      </c>
      <c r="C1659" s="5">
        <v>79.400000000000006</v>
      </c>
      <c r="D1659" s="5">
        <v>4</v>
      </c>
      <c r="E1659" s="5">
        <v>2</v>
      </c>
      <c r="F1659" s="5">
        <v>40</v>
      </c>
      <c r="G1659" s="6">
        <v>6817.75</v>
      </c>
    </row>
    <row r="1660" spans="1:7" ht="15.75" x14ac:dyDescent="0.25">
      <c r="A1660">
        <v>1659</v>
      </c>
      <c r="B1660" s="4">
        <v>16762622</v>
      </c>
      <c r="C1660" s="5">
        <v>34.799999999999997</v>
      </c>
      <c r="D1660" s="5">
        <v>2</v>
      </c>
      <c r="E1660" s="5">
        <v>2</v>
      </c>
      <c r="F1660" s="5">
        <v>26</v>
      </c>
      <c r="G1660" s="6">
        <v>6223.71</v>
      </c>
    </row>
    <row r="1661" spans="1:7" ht="15.75" x14ac:dyDescent="0.25">
      <c r="A1661">
        <v>1660</v>
      </c>
      <c r="B1661" s="4">
        <v>650660</v>
      </c>
      <c r="C1661" s="5">
        <v>53.9</v>
      </c>
      <c r="D1661" s="5">
        <v>5</v>
      </c>
      <c r="E1661" s="5">
        <v>1</v>
      </c>
      <c r="F1661" s="5">
        <v>38</v>
      </c>
      <c r="G1661" s="6">
        <v>15377.14</v>
      </c>
    </row>
    <row r="1662" spans="1:7" ht="15.75" x14ac:dyDescent="0.25">
      <c r="A1662">
        <v>1661</v>
      </c>
      <c r="B1662" s="4">
        <v>26614872</v>
      </c>
      <c r="C1662" s="5">
        <v>103.6</v>
      </c>
      <c r="D1662" s="5">
        <v>5</v>
      </c>
      <c r="E1662" s="5">
        <v>2</v>
      </c>
      <c r="F1662" s="5">
        <v>26</v>
      </c>
      <c r="G1662" s="6">
        <v>13706.42</v>
      </c>
    </row>
    <row r="1663" spans="1:7" ht="15.75" x14ac:dyDescent="0.25">
      <c r="A1663">
        <v>1662</v>
      </c>
      <c r="B1663" s="4">
        <v>2329984</v>
      </c>
      <c r="C1663" s="5">
        <v>99.5</v>
      </c>
      <c r="D1663" s="5">
        <v>8</v>
      </c>
      <c r="E1663" s="5">
        <v>1</v>
      </c>
      <c r="F1663" s="5">
        <v>25</v>
      </c>
      <c r="G1663" s="6">
        <v>10081.469999999999</v>
      </c>
    </row>
    <row r="1664" spans="1:7" ht="15.75" x14ac:dyDescent="0.25">
      <c r="A1664">
        <v>1663</v>
      </c>
      <c r="B1664" s="4">
        <v>27308708</v>
      </c>
      <c r="C1664" s="5">
        <v>74.2</v>
      </c>
      <c r="D1664" s="5">
        <v>3</v>
      </c>
      <c r="E1664" s="5">
        <v>2</v>
      </c>
      <c r="F1664" s="5">
        <v>53</v>
      </c>
      <c r="G1664" s="6">
        <v>7418.5</v>
      </c>
    </row>
    <row r="1665" spans="1:7" ht="15.75" x14ac:dyDescent="0.25">
      <c r="A1665">
        <v>1664</v>
      </c>
      <c r="B1665" s="4">
        <v>16523294</v>
      </c>
      <c r="C1665" s="5">
        <v>32.1</v>
      </c>
      <c r="D1665" s="5">
        <v>1</v>
      </c>
      <c r="E1665" s="5">
        <v>2</v>
      </c>
      <c r="F1665" s="5">
        <v>42</v>
      </c>
      <c r="G1665" s="6">
        <v>7842.18</v>
      </c>
    </row>
    <row r="1666" spans="1:7" ht="15.75" x14ac:dyDescent="0.25">
      <c r="A1666">
        <v>1665</v>
      </c>
      <c r="B1666" s="4">
        <v>1327569</v>
      </c>
      <c r="C1666" s="5">
        <v>32.6</v>
      </c>
      <c r="D1666" s="5">
        <v>3</v>
      </c>
      <c r="E1666" s="5">
        <v>2</v>
      </c>
      <c r="F1666" s="5">
        <v>41</v>
      </c>
      <c r="G1666" s="6">
        <v>16117.58</v>
      </c>
    </row>
    <row r="1667" spans="1:7" ht="15.75" x14ac:dyDescent="0.25">
      <c r="A1667">
        <v>1666</v>
      </c>
      <c r="B1667" s="4">
        <v>25721626</v>
      </c>
      <c r="C1667" s="5">
        <v>112</v>
      </c>
      <c r="D1667" s="5">
        <v>2</v>
      </c>
      <c r="E1667" s="5">
        <v>1</v>
      </c>
      <c r="F1667" s="5">
        <v>60</v>
      </c>
      <c r="G1667" s="6">
        <v>16780.34</v>
      </c>
    </row>
    <row r="1668" spans="1:7" ht="15.75" x14ac:dyDescent="0.25">
      <c r="A1668">
        <v>1667</v>
      </c>
      <c r="B1668" s="4">
        <v>21869270</v>
      </c>
      <c r="C1668" s="5">
        <v>117.7</v>
      </c>
      <c r="D1668" s="5">
        <v>4</v>
      </c>
      <c r="E1668" s="5">
        <v>4</v>
      </c>
      <c r="F1668" s="5">
        <v>58</v>
      </c>
      <c r="G1668" s="6">
        <v>16910.580000000002</v>
      </c>
    </row>
    <row r="1669" spans="1:7" ht="15.75" x14ac:dyDescent="0.25">
      <c r="A1669">
        <v>1668</v>
      </c>
      <c r="B1669" s="4">
        <v>19670586</v>
      </c>
      <c r="C1669" s="5">
        <v>67.400000000000006</v>
      </c>
      <c r="D1669" s="5">
        <v>3</v>
      </c>
      <c r="E1669" s="5">
        <v>2</v>
      </c>
      <c r="F1669" s="5">
        <v>3</v>
      </c>
      <c r="G1669" s="6">
        <v>17209.080000000002</v>
      </c>
    </row>
    <row r="1670" spans="1:7" ht="15.75" x14ac:dyDescent="0.25">
      <c r="A1670">
        <v>1669</v>
      </c>
      <c r="B1670" s="4">
        <v>2390404</v>
      </c>
      <c r="C1670" s="5">
        <v>44</v>
      </c>
      <c r="D1670" s="5">
        <v>6</v>
      </c>
      <c r="E1670" s="5">
        <v>1</v>
      </c>
      <c r="F1670" s="5">
        <v>9</v>
      </c>
      <c r="G1670" s="6">
        <v>13491.13</v>
      </c>
    </row>
    <row r="1671" spans="1:7" ht="15.75" x14ac:dyDescent="0.25">
      <c r="A1671">
        <v>1670</v>
      </c>
      <c r="B1671" s="4">
        <v>13327411</v>
      </c>
      <c r="C1671" s="5">
        <v>71.400000000000006</v>
      </c>
      <c r="D1671" s="5">
        <v>6</v>
      </c>
      <c r="E1671" s="5">
        <v>4</v>
      </c>
      <c r="F1671" s="5">
        <v>27</v>
      </c>
      <c r="G1671" s="6">
        <v>2256.1</v>
      </c>
    </row>
    <row r="1672" spans="1:7" ht="15.75" x14ac:dyDescent="0.25">
      <c r="A1672">
        <v>1671</v>
      </c>
      <c r="B1672" s="4">
        <v>21636805</v>
      </c>
      <c r="C1672" s="5">
        <v>63.9</v>
      </c>
      <c r="D1672" s="5">
        <v>4</v>
      </c>
      <c r="E1672" s="5">
        <v>2</v>
      </c>
      <c r="F1672" s="5">
        <v>30</v>
      </c>
      <c r="G1672" s="6">
        <v>13624.02</v>
      </c>
    </row>
    <row r="1673" spans="1:7" ht="15.75" x14ac:dyDescent="0.25">
      <c r="A1673">
        <v>1672</v>
      </c>
      <c r="B1673" s="4">
        <v>24208445</v>
      </c>
      <c r="C1673" s="5">
        <v>80.900000000000006</v>
      </c>
      <c r="D1673" s="5">
        <v>5</v>
      </c>
      <c r="E1673" s="5">
        <v>4</v>
      </c>
      <c r="F1673" s="5">
        <v>34</v>
      </c>
      <c r="G1673" s="6">
        <v>21225.72</v>
      </c>
    </row>
    <row r="1674" spans="1:7" ht="15.75" x14ac:dyDescent="0.25">
      <c r="A1674">
        <v>1673</v>
      </c>
      <c r="B1674" s="4">
        <v>14652597</v>
      </c>
      <c r="C1674" s="5">
        <v>17.399999999999999</v>
      </c>
      <c r="D1674" s="5">
        <v>2</v>
      </c>
      <c r="E1674" s="5">
        <v>4</v>
      </c>
      <c r="F1674" s="5">
        <v>45</v>
      </c>
      <c r="G1674" s="6">
        <v>4579.82</v>
      </c>
    </row>
    <row r="1675" spans="1:7" ht="15.75" x14ac:dyDescent="0.25">
      <c r="A1675">
        <v>1674</v>
      </c>
      <c r="B1675" s="4">
        <v>5683140</v>
      </c>
      <c r="C1675" s="5">
        <v>25.6</v>
      </c>
      <c r="D1675" s="5">
        <v>5</v>
      </c>
      <c r="E1675" s="5">
        <v>3</v>
      </c>
      <c r="F1675" s="5">
        <v>11</v>
      </c>
      <c r="G1675" s="6">
        <v>5485.93</v>
      </c>
    </row>
    <row r="1676" spans="1:7" ht="15.75" x14ac:dyDescent="0.25">
      <c r="A1676">
        <v>1675</v>
      </c>
      <c r="B1676" s="4">
        <v>16656033</v>
      </c>
      <c r="C1676" s="5">
        <v>43.9</v>
      </c>
      <c r="D1676" s="5">
        <v>6</v>
      </c>
      <c r="E1676" s="5">
        <v>2</v>
      </c>
      <c r="F1676" s="5">
        <v>45</v>
      </c>
      <c r="G1676" s="6">
        <v>12549.31</v>
      </c>
    </row>
    <row r="1677" spans="1:7" ht="15.75" x14ac:dyDescent="0.25">
      <c r="A1677">
        <v>1676</v>
      </c>
      <c r="B1677" s="4">
        <v>10072641</v>
      </c>
      <c r="C1677" s="5">
        <v>106.1</v>
      </c>
      <c r="D1677" s="5">
        <v>3</v>
      </c>
      <c r="E1677" s="5">
        <v>4</v>
      </c>
      <c r="F1677" s="5">
        <v>24</v>
      </c>
      <c r="G1677" s="6">
        <v>22820.28</v>
      </c>
    </row>
    <row r="1678" spans="1:7" ht="15.75" x14ac:dyDescent="0.25">
      <c r="A1678">
        <v>1677</v>
      </c>
      <c r="B1678" s="4">
        <v>3455215</v>
      </c>
      <c r="C1678" s="5">
        <v>110.9</v>
      </c>
      <c r="D1678" s="5">
        <v>4</v>
      </c>
      <c r="E1678" s="5">
        <v>4</v>
      </c>
      <c r="F1678" s="5">
        <v>55</v>
      </c>
      <c r="G1678" s="6">
        <v>18404.759999999998</v>
      </c>
    </row>
    <row r="1679" spans="1:7" ht="15.75" x14ac:dyDescent="0.25">
      <c r="A1679">
        <v>1678</v>
      </c>
      <c r="B1679" s="4">
        <v>27837364</v>
      </c>
      <c r="C1679" s="5">
        <v>111.7</v>
      </c>
      <c r="D1679" s="5">
        <v>7</v>
      </c>
      <c r="E1679" s="5">
        <v>4</v>
      </c>
      <c r="F1679" s="5">
        <v>56</v>
      </c>
      <c r="G1679" s="6">
        <v>17441.990000000002</v>
      </c>
    </row>
    <row r="1680" spans="1:7" ht="15.75" x14ac:dyDescent="0.25">
      <c r="A1680">
        <v>1679</v>
      </c>
      <c r="B1680" s="4">
        <v>8691994</v>
      </c>
      <c r="C1680" s="5">
        <v>63.5</v>
      </c>
      <c r="D1680" s="5">
        <v>4</v>
      </c>
      <c r="E1680" s="5">
        <v>3</v>
      </c>
      <c r="F1680" s="5">
        <v>43</v>
      </c>
      <c r="G1680" s="6">
        <v>4489.6099999999997</v>
      </c>
    </row>
    <row r="1681" spans="1:7" ht="15.75" x14ac:dyDescent="0.25">
      <c r="A1681">
        <v>1680</v>
      </c>
      <c r="B1681" s="4">
        <v>8822888</v>
      </c>
      <c r="C1681" s="5">
        <v>46.6</v>
      </c>
      <c r="D1681" s="5">
        <v>5</v>
      </c>
      <c r="E1681" s="5">
        <v>4</v>
      </c>
      <c r="F1681" s="5">
        <v>32</v>
      </c>
      <c r="G1681" s="6">
        <v>16312.46</v>
      </c>
    </row>
    <row r="1682" spans="1:7" ht="15.75" x14ac:dyDescent="0.25">
      <c r="A1682">
        <v>1681</v>
      </c>
      <c r="B1682" s="4">
        <v>583288</v>
      </c>
      <c r="C1682" s="5">
        <v>125.3</v>
      </c>
      <c r="D1682" s="5">
        <v>3</v>
      </c>
      <c r="E1682" s="5">
        <v>2</v>
      </c>
      <c r="F1682" s="5">
        <v>8</v>
      </c>
      <c r="G1682" s="6">
        <v>22999.9</v>
      </c>
    </row>
    <row r="1683" spans="1:7" ht="15.75" x14ac:dyDescent="0.25">
      <c r="A1683">
        <v>1682</v>
      </c>
      <c r="B1683" s="4">
        <v>25709808</v>
      </c>
      <c r="C1683" s="5">
        <v>45.7</v>
      </c>
      <c r="D1683" s="5">
        <v>3</v>
      </c>
      <c r="E1683" s="5">
        <v>2</v>
      </c>
      <c r="F1683" s="5">
        <v>24</v>
      </c>
      <c r="G1683" s="6">
        <v>10195.14</v>
      </c>
    </row>
    <row r="1684" spans="1:7" ht="15.75" x14ac:dyDescent="0.25">
      <c r="A1684">
        <v>1683</v>
      </c>
      <c r="B1684" s="4">
        <v>24209653</v>
      </c>
      <c r="C1684" s="5">
        <v>40.4</v>
      </c>
      <c r="D1684" s="5">
        <v>5</v>
      </c>
      <c r="E1684" s="5">
        <v>0</v>
      </c>
      <c r="F1684" s="5">
        <v>26</v>
      </c>
      <c r="G1684" s="6">
        <v>1343.23</v>
      </c>
    </row>
    <row r="1685" spans="1:7" ht="15.75" x14ac:dyDescent="0.25">
      <c r="A1685">
        <v>1684</v>
      </c>
      <c r="B1685" s="4">
        <v>9489210</v>
      </c>
      <c r="C1685" s="5">
        <v>77.2</v>
      </c>
      <c r="D1685" s="5">
        <v>2</v>
      </c>
      <c r="E1685" s="5">
        <v>4</v>
      </c>
      <c r="F1685" s="5">
        <v>15</v>
      </c>
      <c r="G1685" s="6">
        <v>15327.62</v>
      </c>
    </row>
    <row r="1686" spans="1:7" ht="15.75" x14ac:dyDescent="0.25">
      <c r="A1686">
        <v>1685</v>
      </c>
      <c r="B1686" s="4">
        <v>17383215</v>
      </c>
      <c r="C1686" s="5">
        <v>55.1</v>
      </c>
      <c r="D1686" s="5">
        <v>8</v>
      </c>
      <c r="E1686" s="5">
        <v>1</v>
      </c>
      <c r="F1686" s="5">
        <v>16</v>
      </c>
      <c r="G1686" s="6">
        <v>12701.8</v>
      </c>
    </row>
    <row r="1687" spans="1:7" ht="15.75" x14ac:dyDescent="0.25">
      <c r="A1687">
        <v>1686</v>
      </c>
      <c r="B1687" s="4">
        <v>29469571</v>
      </c>
      <c r="C1687" s="5">
        <v>79.599999999999994</v>
      </c>
      <c r="D1687" s="5">
        <v>5</v>
      </c>
      <c r="E1687" s="5">
        <v>0</v>
      </c>
      <c r="F1687" s="5">
        <v>33</v>
      </c>
      <c r="G1687" s="6">
        <v>16596.080000000002</v>
      </c>
    </row>
    <row r="1688" spans="1:7" ht="15.75" x14ac:dyDescent="0.25">
      <c r="A1688">
        <v>1687</v>
      </c>
      <c r="B1688" s="4">
        <v>22389689</v>
      </c>
      <c r="C1688" s="5">
        <v>77.3</v>
      </c>
      <c r="D1688" s="5">
        <v>2</v>
      </c>
      <c r="E1688" s="5">
        <v>5</v>
      </c>
      <c r="F1688" s="5">
        <v>44</v>
      </c>
      <c r="G1688" s="6">
        <v>7655.68</v>
      </c>
    </row>
    <row r="1689" spans="1:7" ht="15.75" x14ac:dyDescent="0.25">
      <c r="A1689">
        <v>1688</v>
      </c>
      <c r="B1689" s="4">
        <v>25827902</v>
      </c>
      <c r="C1689" s="5">
        <v>119.6</v>
      </c>
      <c r="D1689" s="5">
        <v>3</v>
      </c>
      <c r="E1689" s="5">
        <v>1</v>
      </c>
      <c r="F1689" s="5">
        <v>55</v>
      </c>
      <c r="G1689" s="6">
        <v>20926.84</v>
      </c>
    </row>
    <row r="1690" spans="1:7" ht="15.75" x14ac:dyDescent="0.25">
      <c r="A1690">
        <v>1689</v>
      </c>
      <c r="B1690" s="4">
        <v>11177058</v>
      </c>
      <c r="C1690" s="5">
        <v>92.9</v>
      </c>
      <c r="D1690" s="5">
        <v>5</v>
      </c>
      <c r="E1690" s="5">
        <v>4</v>
      </c>
      <c r="F1690" s="5">
        <v>8</v>
      </c>
      <c r="G1690" s="6">
        <v>15480.98</v>
      </c>
    </row>
    <row r="1691" spans="1:7" ht="15.75" x14ac:dyDescent="0.25">
      <c r="A1691">
        <v>1690</v>
      </c>
      <c r="B1691" s="4">
        <v>27585478</v>
      </c>
      <c r="C1691" s="5">
        <v>35.5</v>
      </c>
      <c r="D1691" s="5">
        <v>2</v>
      </c>
      <c r="E1691" s="5">
        <v>4</v>
      </c>
      <c r="F1691" s="5">
        <v>47</v>
      </c>
      <c r="G1691" s="6">
        <v>3004.38</v>
      </c>
    </row>
    <row r="1692" spans="1:7" ht="15.75" x14ac:dyDescent="0.25">
      <c r="A1692">
        <v>1691</v>
      </c>
      <c r="B1692" s="4">
        <v>15194641</v>
      </c>
      <c r="C1692" s="5">
        <v>59.6</v>
      </c>
      <c r="D1692" s="5">
        <v>7</v>
      </c>
      <c r="E1692" s="5">
        <v>4</v>
      </c>
      <c r="F1692" s="5">
        <v>25</v>
      </c>
      <c r="G1692" s="6">
        <v>8984.5300000000007</v>
      </c>
    </row>
    <row r="1693" spans="1:7" ht="15.75" x14ac:dyDescent="0.25">
      <c r="A1693">
        <v>1692</v>
      </c>
      <c r="B1693" s="4">
        <v>21147812</v>
      </c>
      <c r="C1693" s="5">
        <v>68.099999999999994</v>
      </c>
      <c r="D1693" s="5">
        <v>3</v>
      </c>
      <c r="E1693" s="5">
        <v>3</v>
      </c>
      <c r="F1693" s="5">
        <v>43</v>
      </c>
      <c r="G1693" s="6">
        <v>10206.27</v>
      </c>
    </row>
    <row r="1694" spans="1:7" ht="15.75" x14ac:dyDescent="0.25">
      <c r="A1694">
        <v>1693</v>
      </c>
      <c r="B1694" s="4">
        <v>5556724</v>
      </c>
      <c r="C1694" s="5">
        <v>90</v>
      </c>
      <c r="D1694" s="5">
        <v>3</v>
      </c>
      <c r="E1694" s="5">
        <v>0</v>
      </c>
      <c r="F1694" s="5">
        <v>55</v>
      </c>
      <c r="G1694" s="6">
        <v>16933.939999999999</v>
      </c>
    </row>
    <row r="1695" spans="1:7" ht="15.75" x14ac:dyDescent="0.25">
      <c r="A1695">
        <v>1694</v>
      </c>
      <c r="B1695" s="4">
        <v>9348482</v>
      </c>
      <c r="C1695" s="5">
        <v>54.8</v>
      </c>
      <c r="D1695" s="5">
        <v>3</v>
      </c>
      <c r="E1695" s="5">
        <v>1</v>
      </c>
      <c r="F1695" s="5">
        <v>25</v>
      </c>
      <c r="G1695" s="6">
        <v>18379.52</v>
      </c>
    </row>
    <row r="1696" spans="1:7" ht="15.75" x14ac:dyDescent="0.25">
      <c r="A1696">
        <v>1695</v>
      </c>
      <c r="B1696" s="4">
        <v>987933</v>
      </c>
      <c r="C1696" s="5">
        <v>32.6</v>
      </c>
      <c r="D1696" s="5">
        <v>2</v>
      </c>
      <c r="E1696" s="5">
        <v>4</v>
      </c>
      <c r="F1696" s="5">
        <v>48</v>
      </c>
      <c r="G1696" s="6">
        <v>3067.87</v>
      </c>
    </row>
    <row r="1697" spans="1:7" ht="15.75" x14ac:dyDescent="0.25">
      <c r="A1697">
        <v>1696</v>
      </c>
      <c r="B1697" s="4">
        <v>14553289</v>
      </c>
      <c r="C1697" s="5">
        <v>39</v>
      </c>
      <c r="D1697" s="5">
        <v>7</v>
      </c>
      <c r="E1697" s="5">
        <v>2</v>
      </c>
      <c r="F1697" s="5">
        <v>55</v>
      </c>
      <c r="G1697" s="6">
        <v>15500.82</v>
      </c>
    </row>
    <row r="1698" spans="1:7" ht="15.75" x14ac:dyDescent="0.25">
      <c r="A1698">
        <v>1697</v>
      </c>
      <c r="B1698" s="4">
        <v>17746708</v>
      </c>
      <c r="C1698" s="5">
        <v>106.3</v>
      </c>
      <c r="D1698" s="5">
        <v>7</v>
      </c>
      <c r="E1698" s="5">
        <v>3</v>
      </c>
      <c r="F1698" s="5">
        <v>8</v>
      </c>
      <c r="G1698" s="6">
        <v>19339.16</v>
      </c>
    </row>
    <row r="1699" spans="1:7" ht="15.75" x14ac:dyDescent="0.25">
      <c r="A1699">
        <v>1698</v>
      </c>
      <c r="B1699" s="4">
        <v>8797989</v>
      </c>
      <c r="C1699" s="5">
        <v>14.8</v>
      </c>
      <c r="D1699" s="5">
        <v>6</v>
      </c>
      <c r="E1699" s="5">
        <v>1</v>
      </c>
      <c r="F1699" s="5">
        <v>55</v>
      </c>
      <c r="G1699" s="6">
        <v>5630.74</v>
      </c>
    </row>
    <row r="1700" spans="1:7" ht="15.75" x14ac:dyDescent="0.25">
      <c r="A1700">
        <v>1699</v>
      </c>
      <c r="B1700" s="4">
        <v>1394411</v>
      </c>
      <c r="C1700" s="5">
        <v>102.8</v>
      </c>
      <c r="D1700" s="5">
        <v>3</v>
      </c>
      <c r="E1700" s="5">
        <v>1</v>
      </c>
      <c r="F1700" s="5">
        <v>12</v>
      </c>
      <c r="G1700" s="6">
        <v>24888.58</v>
      </c>
    </row>
    <row r="1701" spans="1:7" ht="15.75" x14ac:dyDescent="0.25">
      <c r="A1701">
        <v>1700</v>
      </c>
      <c r="B1701" s="4">
        <v>22260797</v>
      </c>
      <c r="C1701" s="5">
        <v>52.8</v>
      </c>
      <c r="D1701" s="5">
        <v>3</v>
      </c>
      <c r="E1701" s="5">
        <v>2</v>
      </c>
      <c r="F1701" s="5">
        <v>44</v>
      </c>
      <c r="G1701" s="6">
        <v>14374.69</v>
      </c>
    </row>
    <row r="1702" spans="1:7" ht="15.75" x14ac:dyDescent="0.25">
      <c r="A1702">
        <v>1701</v>
      </c>
      <c r="B1702" s="4">
        <v>11114207</v>
      </c>
      <c r="C1702" s="5">
        <v>46.7</v>
      </c>
      <c r="D1702" s="5">
        <v>4</v>
      </c>
      <c r="E1702" s="5">
        <v>5</v>
      </c>
      <c r="F1702" s="5">
        <v>50</v>
      </c>
      <c r="G1702" s="6">
        <v>1888.9</v>
      </c>
    </row>
    <row r="1703" spans="1:7" ht="15.75" x14ac:dyDescent="0.25">
      <c r="A1703">
        <v>1702</v>
      </c>
      <c r="B1703" s="4">
        <v>18492542</v>
      </c>
      <c r="C1703" s="5">
        <v>54.5</v>
      </c>
      <c r="D1703" s="5">
        <v>2</v>
      </c>
      <c r="E1703" s="5">
        <v>1</v>
      </c>
      <c r="F1703" s="5">
        <v>50</v>
      </c>
      <c r="G1703" s="6">
        <v>8780.18</v>
      </c>
    </row>
    <row r="1704" spans="1:7" ht="15.75" x14ac:dyDescent="0.25">
      <c r="A1704">
        <v>1703</v>
      </c>
      <c r="B1704" s="4">
        <v>20386060</v>
      </c>
      <c r="C1704" s="5">
        <v>111.2</v>
      </c>
      <c r="D1704" s="5">
        <v>4</v>
      </c>
      <c r="E1704" s="5">
        <v>5</v>
      </c>
      <c r="F1704" s="5">
        <v>60</v>
      </c>
      <c r="G1704" s="6">
        <v>18175.740000000002</v>
      </c>
    </row>
    <row r="1705" spans="1:7" ht="15.75" x14ac:dyDescent="0.25">
      <c r="A1705">
        <v>1704</v>
      </c>
      <c r="B1705" s="4">
        <v>18707644</v>
      </c>
      <c r="C1705" s="5">
        <v>92.8</v>
      </c>
      <c r="D1705" s="5">
        <v>3</v>
      </c>
      <c r="E1705" s="5">
        <v>3</v>
      </c>
      <c r="F1705" s="5">
        <v>45</v>
      </c>
      <c r="G1705" s="6">
        <v>17682.79</v>
      </c>
    </row>
    <row r="1706" spans="1:7" ht="15.75" x14ac:dyDescent="0.25">
      <c r="A1706">
        <v>1705</v>
      </c>
      <c r="B1706" s="4">
        <v>23045447</v>
      </c>
      <c r="C1706" s="5">
        <v>92.9</v>
      </c>
      <c r="D1706" s="5">
        <v>3</v>
      </c>
      <c r="E1706" s="5">
        <v>3</v>
      </c>
      <c r="F1706" s="5">
        <v>34</v>
      </c>
      <c r="G1706" s="6">
        <v>7091.07</v>
      </c>
    </row>
    <row r="1707" spans="1:7" ht="15.75" x14ac:dyDescent="0.25">
      <c r="A1707">
        <v>1706</v>
      </c>
      <c r="B1707" s="4">
        <v>3251385</v>
      </c>
      <c r="C1707" s="5">
        <v>47.4</v>
      </c>
      <c r="D1707" s="5">
        <v>2</v>
      </c>
      <c r="E1707" s="5">
        <v>2</v>
      </c>
      <c r="F1707" s="5">
        <v>49</v>
      </c>
      <c r="G1707" s="6">
        <v>7784.48</v>
      </c>
    </row>
    <row r="1708" spans="1:7" ht="15.75" x14ac:dyDescent="0.25">
      <c r="A1708">
        <v>1707</v>
      </c>
      <c r="B1708" s="4">
        <v>21338031</v>
      </c>
      <c r="C1708" s="5">
        <v>92.6</v>
      </c>
      <c r="D1708" s="5">
        <v>2</v>
      </c>
      <c r="E1708" s="5">
        <v>2</v>
      </c>
      <c r="F1708" s="5">
        <v>46</v>
      </c>
      <c r="G1708" s="6">
        <v>9718.84</v>
      </c>
    </row>
    <row r="1709" spans="1:7" ht="15.75" x14ac:dyDescent="0.25">
      <c r="A1709">
        <v>1708</v>
      </c>
      <c r="B1709" s="4">
        <v>22423574</v>
      </c>
      <c r="C1709" s="5">
        <v>114.1</v>
      </c>
      <c r="D1709" s="5">
        <v>6</v>
      </c>
      <c r="E1709" s="5">
        <v>3</v>
      </c>
      <c r="F1709" s="5">
        <v>44</v>
      </c>
      <c r="G1709" s="6">
        <v>24418.45</v>
      </c>
    </row>
    <row r="1710" spans="1:7" ht="15.75" x14ac:dyDescent="0.25">
      <c r="A1710">
        <v>1709</v>
      </c>
      <c r="B1710" s="4">
        <v>6095721</v>
      </c>
      <c r="C1710" s="5">
        <v>78.3</v>
      </c>
      <c r="D1710" s="5">
        <v>2</v>
      </c>
      <c r="E1710" s="5">
        <v>3</v>
      </c>
      <c r="F1710" s="5">
        <v>22</v>
      </c>
      <c r="G1710" s="6">
        <v>8756.43</v>
      </c>
    </row>
    <row r="1711" spans="1:7" ht="15.75" x14ac:dyDescent="0.25">
      <c r="A1711">
        <v>1710</v>
      </c>
      <c r="B1711" s="4">
        <v>11865603</v>
      </c>
      <c r="C1711" s="5">
        <v>55.7</v>
      </c>
      <c r="D1711" s="5">
        <v>8</v>
      </c>
      <c r="E1711" s="5">
        <v>2</v>
      </c>
      <c r="F1711" s="5">
        <v>25</v>
      </c>
      <c r="G1711" s="6">
        <v>16761.47</v>
      </c>
    </row>
    <row r="1712" spans="1:7" ht="15.75" x14ac:dyDescent="0.25">
      <c r="A1712">
        <v>1711</v>
      </c>
      <c r="B1712" s="4">
        <v>18861388</v>
      </c>
      <c r="C1712" s="5">
        <v>25.1</v>
      </c>
      <c r="D1712" s="5">
        <v>4</v>
      </c>
      <c r="E1712" s="5">
        <v>4</v>
      </c>
      <c r="F1712" s="5">
        <v>40</v>
      </c>
      <c r="G1712" s="6">
        <v>11609.26</v>
      </c>
    </row>
    <row r="1713" spans="1:7" ht="15.75" x14ac:dyDescent="0.25">
      <c r="A1713">
        <v>1712</v>
      </c>
      <c r="B1713" s="4">
        <v>6792944</v>
      </c>
      <c r="C1713" s="5">
        <v>76.099999999999994</v>
      </c>
      <c r="D1713" s="5">
        <v>2</v>
      </c>
      <c r="E1713" s="5">
        <v>1</v>
      </c>
      <c r="F1713" s="5">
        <v>11</v>
      </c>
      <c r="G1713" s="6">
        <v>18394.57</v>
      </c>
    </row>
    <row r="1714" spans="1:7" ht="15.75" x14ac:dyDescent="0.25">
      <c r="A1714">
        <v>1713</v>
      </c>
      <c r="B1714" s="4">
        <v>23827285</v>
      </c>
      <c r="C1714" s="5">
        <v>43.6</v>
      </c>
      <c r="D1714" s="5">
        <v>1</v>
      </c>
      <c r="E1714" s="5">
        <v>1</v>
      </c>
      <c r="F1714" s="5">
        <v>17</v>
      </c>
      <c r="G1714" s="6">
        <v>3198.94</v>
      </c>
    </row>
    <row r="1715" spans="1:7" ht="15.75" x14ac:dyDescent="0.25">
      <c r="A1715">
        <v>1714</v>
      </c>
      <c r="B1715" s="4">
        <v>4887424</v>
      </c>
      <c r="C1715" s="5">
        <v>94.7</v>
      </c>
      <c r="D1715" s="5">
        <v>5</v>
      </c>
      <c r="E1715" s="5">
        <v>2</v>
      </c>
      <c r="F1715" s="5">
        <v>17</v>
      </c>
      <c r="G1715" s="6">
        <v>11050.49</v>
      </c>
    </row>
    <row r="1716" spans="1:7" ht="15.75" x14ac:dyDescent="0.25">
      <c r="A1716">
        <v>1715</v>
      </c>
      <c r="B1716" s="4">
        <v>20219173</v>
      </c>
      <c r="C1716" s="5">
        <v>112</v>
      </c>
      <c r="D1716" s="5">
        <v>4</v>
      </c>
      <c r="E1716" s="5">
        <v>2</v>
      </c>
      <c r="F1716" s="5">
        <v>37</v>
      </c>
      <c r="G1716" s="6">
        <v>19379.23</v>
      </c>
    </row>
    <row r="1717" spans="1:7" ht="15.75" x14ac:dyDescent="0.25">
      <c r="A1717">
        <v>1716</v>
      </c>
      <c r="B1717" s="4">
        <v>18585875</v>
      </c>
      <c r="C1717" s="5">
        <v>46.8</v>
      </c>
      <c r="D1717" s="5">
        <v>6</v>
      </c>
      <c r="E1717" s="5">
        <v>4</v>
      </c>
      <c r="F1717" s="5">
        <v>9</v>
      </c>
      <c r="G1717" s="6">
        <v>2554.08</v>
      </c>
    </row>
    <row r="1718" spans="1:7" ht="15.75" x14ac:dyDescent="0.25">
      <c r="A1718">
        <v>1717</v>
      </c>
      <c r="B1718" s="4">
        <v>19699248</v>
      </c>
      <c r="C1718" s="5">
        <v>77.8</v>
      </c>
      <c r="D1718" s="5">
        <v>4</v>
      </c>
      <c r="E1718" s="5">
        <v>2</v>
      </c>
      <c r="F1718" s="5">
        <v>43</v>
      </c>
      <c r="G1718" s="6">
        <v>22176.2</v>
      </c>
    </row>
    <row r="1719" spans="1:7" ht="15.75" x14ac:dyDescent="0.25">
      <c r="A1719">
        <v>1718</v>
      </c>
      <c r="B1719" s="4">
        <v>16923376</v>
      </c>
      <c r="C1719" s="5">
        <v>27</v>
      </c>
      <c r="D1719" s="5">
        <v>7</v>
      </c>
      <c r="E1719" s="5">
        <v>0</v>
      </c>
      <c r="F1719" s="5">
        <v>23</v>
      </c>
      <c r="G1719" s="6">
        <v>9841.2199999999993</v>
      </c>
    </row>
    <row r="1720" spans="1:7" ht="15.75" x14ac:dyDescent="0.25">
      <c r="A1720">
        <v>1719</v>
      </c>
      <c r="B1720" s="4">
        <v>2946527</v>
      </c>
      <c r="C1720" s="5">
        <v>55</v>
      </c>
      <c r="D1720" s="5">
        <v>1</v>
      </c>
      <c r="E1720" s="5">
        <v>3</v>
      </c>
      <c r="F1720" s="5">
        <v>37</v>
      </c>
      <c r="G1720" s="6">
        <v>6460.62</v>
      </c>
    </row>
    <row r="1721" spans="1:7" ht="15.75" x14ac:dyDescent="0.25">
      <c r="A1721">
        <v>1720</v>
      </c>
      <c r="B1721" s="4">
        <v>16035759</v>
      </c>
      <c r="C1721" s="5">
        <v>77.099999999999994</v>
      </c>
      <c r="D1721" s="5">
        <v>5</v>
      </c>
      <c r="E1721" s="5">
        <v>3</v>
      </c>
      <c r="F1721" s="5">
        <v>36</v>
      </c>
      <c r="G1721" s="6">
        <v>13616.29</v>
      </c>
    </row>
    <row r="1722" spans="1:7" ht="15.75" x14ac:dyDescent="0.25">
      <c r="A1722">
        <v>1721</v>
      </c>
      <c r="B1722" s="4">
        <v>8304506</v>
      </c>
      <c r="C1722" s="5">
        <v>62.5</v>
      </c>
      <c r="D1722" s="5">
        <v>2</v>
      </c>
      <c r="E1722" s="5">
        <v>2</v>
      </c>
      <c r="F1722" s="5">
        <v>23</v>
      </c>
      <c r="G1722" s="6">
        <v>5944.13</v>
      </c>
    </row>
    <row r="1723" spans="1:7" ht="15.75" x14ac:dyDescent="0.25">
      <c r="A1723">
        <v>1722</v>
      </c>
      <c r="B1723" s="4">
        <v>25436655</v>
      </c>
      <c r="C1723" s="5">
        <v>49</v>
      </c>
      <c r="D1723" s="5">
        <v>2</v>
      </c>
      <c r="E1723" s="5">
        <v>3</v>
      </c>
      <c r="F1723" s="5">
        <v>53</v>
      </c>
      <c r="G1723" s="6">
        <v>0</v>
      </c>
    </row>
    <row r="1724" spans="1:7" ht="15.75" x14ac:dyDescent="0.25">
      <c r="A1724">
        <v>1723</v>
      </c>
      <c r="B1724" s="4">
        <v>17554563</v>
      </c>
      <c r="C1724" s="5">
        <v>106.4</v>
      </c>
      <c r="D1724" s="5">
        <v>7</v>
      </c>
      <c r="E1724" s="5">
        <v>2</v>
      </c>
      <c r="F1724" s="5">
        <v>43</v>
      </c>
      <c r="G1724" s="6">
        <v>8420.07</v>
      </c>
    </row>
    <row r="1725" spans="1:7" ht="15.75" x14ac:dyDescent="0.25">
      <c r="A1725">
        <v>1724</v>
      </c>
      <c r="B1725" s="4">
        <v>2684271</v>
      </c>
      <c r="C1725" s="5">
        <v>13.5</v>
      </c>
      <c r="D1725" s="5">
        <v>7</v>
      </c>
      <c r="E1725" s="5">
        <v>1</v>
      </c>
      <c r="F1725" s="5">
        <v>58</v>
      </c>
      <c r="G1725" s="6">
        <v>15683.71</v>
      </c>
    </row>
    <row r="1726" spans="1:7" ht="15.75" x14ac:dyDescent="0.25">
      <c r="A1726">
        <v>1725</v>
      </c>
      <c r="B1726" s="4">
        <v>4194198</v>
      </c>
      <c r="C1726" s="5">
        <v>52.7</v>
      </c>
      <c r="D1726" s="5">
        <v>2</v>
      </c>
      <c r="E1726" s="5">
        <v>2</v>
      </c>
      <c r="F1726" s="5">
        <v>9</v>
      </c>
      <c r="G1726" s="6">
        <v>15944.98</v>
      </c>
    </row>
    <row r="1727" spans="1:7" ht="15.75" x14ac:dyDescent="0.25">
      <c r="A1727">
        <v>1726</v>
      </c>
      <c r="B1727" s="4">
        <v>5645850</v>
      </c>
      <c r="C1727" s="5">
        <v>42</v>
      </c>
      <c r="D1727" s="5">
        <v>7</v>
      </c>
      <c r="E1727" s="5">
        <v>3</v>
      </c>
      <c r="F1727" s="5">
        <v>43</v>
      </c>
      <c r="G1727" s="6">
        <v>12078.35</v>
      </c>
    </row>
    <row r="1728" spans="1:7" ht="15.75" x14ac:dyDescent="0.25">
      <c r="A1728">
        <v>1727</v>
      </c>
      <c r="B1728" s="4">
        <v>5785111</v>
      </c>
      <c r="C1728" s="5">
        <v>66.099999999999994</v>
      </c>
      <c r="D1728" s="5">
        <v>4</v>
      </c>
      <c r="E1728" s="5">
        <v>2</v>
      </c>
      <c r="F1728" s="5">
        <v>4</v>
      </c>
      <c r="G1728" s="6">
        <v>14737.41</v>
      </c>
    </row>
    <row r="1729" spans="1:7" ht="15.75" x14ac:dyDescent="0.25">
      <c r="A1729">
        <v>1728</v>
      </c>
      <c r="B1729" s="4">
        <v>18305788</v>
      </c>
      <c r="C1729" s="5">
        <v>79.7</v>
      </c>
      <c r="D1729" s="5">
        <v>6</v>
      </c>
      <c r="E1729" s="5">
        <v>1</v>
      </c>
      <c r="F1729" s="5">
        <v>40</v>
      </c>
      <c r="G1729" s="6">
        <v>16241.73</v>
      </c>
    </row>
    <row r="1730" spans="1:7" ht="15.75" x14ac:dyDescent="0.25">
      <c r="A1730">
        <v>1729</v>
      </c>
      <c r="B1730" s="4">
        <v>29108805</v>
      </c>
      <c r="C1730" s="5">
        <v>80.099999999999994</v>
      </c>
      <c r="D1730" s="5">
        <v>5</v>
      </c>
      <c r="E1730" s="5">
        <v>3</v>
      </c>
      <c r="F1730" s="5">
        <v>23</v>
      </c>
      <c r="G1730" s="6">
        <v>18658.060000000001</v>
      </c>
    </row>
    <row r="1731" spans="1:7" ht="15.75" x14ac:dyDescent="0.25">
      <c r="A1731">
        <v>1730</v>
      </c>
      <c r="B1731" s="4">
        <v>1501636</v>
      </c>
      <c r="C1731" s="5">
        <v>93.7</v>
      </c>
      <c r="D1731" s="5">
        <v>7</v>
      </c>
      <c r="E1731" s="5">
        <v>4</v>
      </c>
      <c r="F1731" s="5">
        <v>35</v>
      </c>
      <c r="G1731" s="6">
        <v>15012.01</v>
      </c>
    </row>
    <row r="1732" spans="1:7" ht="15.75" x14ac:dyDescent="0.25">
      <c r="A1732">
        <v>1731</v>
      </c>
      <c r="B1732" s="4">
        <v>18012520</v>
      </c>
      <c r="C1732" s="5">
        <v>55.6</v>
      </c>
      <c r="D1732" s="5">
        <v>6</v>
      </c>
      <c r="E1732" s="5">
        <v>2</v>
      </c>
      <c r="F1732" s="5">
        <v>57</v>
      </c>
      <c r="G1732" s="6">
        <v>16871.71</v>
      </c>
    </row>
    <row r="1733" spans="1:7" ht="15.75" x14ac:dyDescent="0.25">
      <c r="A1733">
        <v>1732</v>
      </c>
      <c r="B1733" s="4">
        <v>1549552</v>
      </c>
      <c r="C1733" s="5">
        <v>64.5</v>
      </c>
      <c r="D1733" s="5">
        <v>3</v>
      </c>
      <c r="E1733" s="5">
        <v>3</v>
      </c>
      <c r="F1733" s="5">
        <v>41</v>
      </c>
      <c r="G1733" s="6">
        <v>8502.02</v>
      </c>
    </row>
    <row r="1734" spans="1:7" ht="15.75" x14ac:dyDescent="0.25">
      <c r="A1734">
        <v>1733</v>
      </c>
      <c r="B1734" s="4">
        <v>769402</v>
      </c>
      <c r="C1734" s="5">
        <v>64.5</v>
      </c>
      <c r="D1734" s="5">
        <v>3</v>
      </c>
      <c r="E1734" s="5">
        <v>1</v>
      </c>
      <c r="F1734" s="5">
        <v>35</v>
      </c>
      <c r="G1734" s="6">
        <v>1831.98</v>
      </c>
    </row>
    <row r="1735" spans="1:7" ht="15.75" x14ac:dyDescent="0.25">
      <c r="A1735">
        <v>1734</v>
      </c>
      <c r="B1735" s="4">
        <v>20257340</v>
      </c>
      <c r="C1735" s="5">
        <v>123.3</v>
      </c>
      <c r="D1735" s="5">
        <v>7</v>
      </c>
      <c r="E1735" s="5">
        <v>5</v>
      </c>
      <c r="F1735" s="5">
        <v>29</v>
      </c>
      <c r="G1735" s="6">
        <v>15467.85</v>
      </c>
    </row>
    <row r="1736" spans="1:7" ht="15.75" x14ac:dyDescent="0.25">
      <c r="A1736">
        <v>1735</v>
      </c>
      <c r="B1736" s="4">
        <v>20955709</v>
      </c>
      <c r="C1736" s="5">
        <v>40.5</v>
      </c>
      <c r="D1736" s="5">
        <v>3</v>
      </c>
      <c r="E1736" s="5">
        <v>2</v>
      </c>
      <c r="F1736" s="5">
        <v>33</v>
      </c>
      <c r="G1736" s="6">
        <v>9058.8799999999992</v>
      </c>
    </row>
    <row r="1737" spans="1:7" ht="15.75" x14ac:dyDescent="0.25">
      <c r="A1737">
        <v>1736</v>
      </c>
      <c r="B1737" s="4">
        <v>27159757</v>
      </c>
      <c r="C1737" s="5">
        <v>80.400000000000006</v>
      </c>
      <c r="D1737" s="5">
        <v>8</v>
      </c>
      <c r="E1737" s="5">
        <v>4</v>
      </c>
      <c r="F1737" s="5">
        <v>3</v>
      </c>
      <c r="G1737" s="6">
        <v>23952.27</v>
      </c>
    </row>
    <row r="1738" spans="1:7" ht="15.75" x14ac:dyDescent="0.25">
      <c r="A1738">
        <v>1737</v>
      </c>
      <c r="B1738" s="4">
        <v>1635089</v>
      </c>
      <c r="C1738" s="5">
        <v>83</v>
      </c>
      <c r="D1738" s="5">
        <v>1</v>
      </c>
      <c r="E1738" s="5">
        <v>0</v>
      </c>
      <c r="F1738" s="5">
        <v>13</v>
      </c>
      <c r="G1738" s="6">
        <v>8693.76</v>
      </c>
    </row>
    <row r="1739" spans="1:7" ht="15.75" x14ac:dyDescent="0.25">
      <c r="A1739">
        <v>1738</v>
      </c>
      <c r="B1739" s="4">
        <v>22348143</v>
      </c>
      <c r="C1739" s="5">
        <v>75.8</v>
      </c>
      <c r="D1739" s="5">
        <v>3</v>
      </c>
      <c r="E1739" s="5">
        <v>1</v>
      </c>
      <c r="F1739" s="5">
        <v>34</v>
      </c>
      <c r="G1739" s="6">
        <v>12186.49</v>
      </c>
    </row>
    <row r="1740" spans="1:7" ht="15.75" x14ac:dyDescent="0.25">
      <c r="A1740">
        <v>1739</v>
      </c>
      <c r="B1740" s="4">
        <v>19445560</v>
      </c>
      <c r="C1740" s="5">
        <v>40.299999999999997</v>
      </c>
      <c r="D1740" s="5">
        <v>2</v>
      </c>
      <c r="E1740" s="5">
        <v>1</v>
      </c>
      <c r="F1740" s="5">
        <v>52</v>
      </c>
      <c r="G1740" s="6">
        <v>0</v>
      </c>
    </row>
    <row r="1741" spans="1:7" ht="15.75" x14ac:dyDescent="0.25">
      <c r="A1741">
        <v>1740</v>
      </c>
      <c r="B1741" s="4">
        <v>12181946</v>
      </c>
      <c r="C1741" s="5">
        <v>87.3</v>
      </c>
      <c r="D1741" s="5">
        <v>2</v>
      </c>
      <c r="E1741" s="5">
        <v>2</v>
      </c>
      <c r="F1741" s="5">
        <v>33</v>
      </c>
      <c r="G1741" s="6">
        <v>21262.11</v>
      </c>
    </row>
    <row r="1742" spans="1:7" ht="15.75" x14ac:dyDescent="0.25">
      <c r="A1742">
        <v>1741</v>
      </c>
      <c r="B1742" s="4">
        <v>26076590</v>
      </c>
      <c r="C1742" s="5">
        <v>53.9</v>
      </c>
      <c r="D1742" s="5">
        <v>4</v>
      </c>
      <c r="E1742" s="5">
        <v>2</v>
      </c>
      <c r="F1742" s="5">
        <v>10</v>
      </c>
      <c r="G1742" s="6">
        <v>13355.92</v>
      </c>
    </row>
    <row r="1743" spans="1:7" ht="15.75" x14ac:dyDescent="0.25">
      <c r="A1743">
        <v>1742</v>
      </c>
      <c r="B1743" s="4">
        <v>24562554</v>
      </c>
      <c r="C1743" s="5">
        <v>68</v>
      </c>
      <c r="D1743" s="5">
        <v>5</v>
      </c>
      <c r="E1743" s="5">
        <v>1</v>
      </c>
      <c r="F1743" s="5">
        <v>3</v>
      </c>
      <c r="G1743" s="6">
        <v>12930.41</v>
      </c>
    </row>
    <row r="1744" spans="1:7" ht="15.75" x14ac:dyDescent="0.25">
      <c r="A1744">
        <v>1743</v>
      </c>
      <c r="B1744" s="4">
        <v>5465759</v>
      </c>
      <c r="C1744" s="5">
        <v>54.7</v>
      </c>
      <c r="D1744" s="5">
        <v>8</v>
      </c>
      <c r="E1744" s="5">
        <v>2</v>
      </c>
      <c r="F1744" s="5">
        <v>15</v>
      </c>
      <c r="G1744" s="6">
        <v>1942.98</v>
      </c>
    </row>
    <row r="1745" spans="1:7" ht="15.75" x14ac:dyDescent="0.25">
      <c r="A1745">
        <v>1744</v>
      </c>
      <c r="B1745" s="4">
        <v>15416541</v>
      </c>
      <c r="C1745" s="5">
        <v>96.9</v>
      </c>
      <c r="D1745" s="5">
        <v>8</v>
      </c>
      <c r="E1745" s="5">
        <v>1</v>
      </c>
      <c r="F1745" s="5">
        <v>47</v>
      </c>
      <c r="G1745" s="6">
        <v>9869.5400000000009</v>
      </c>
    </row>
    <row r="1746" spans="1:7" ht="15.75" x14ac:dyDescent="0.25">
      <c r="A1746">
        <v>1745</v>
      </c>
      <c r="B1746" s="4">
        <v>2005156</v>
      </c>
      <c r="C1746" s="5">
        <v>86.1</v>
      </c>
      <c r="D1746" s="5">
        <v>2</v>
      </c>
      <c r="E1746" s="5">
        <v>1</v>
      </c>
      <c r="F1746" s="5">
        <v>33</v>
      </c>
      <c r="G1746" s="6">
        <v>18937.82</v>
      </c>
    </row>
    <row r="1747" spans="1:7" ht="15.75" x14ac:dyDescent="0.25">
      <c r="A1747">
        <v>1746</v>
      </c>
      <c r="B1747" s="4">
        <v>9581382</v>
      </c>
      <c r="C1747" s="5">
        <v>104.1</v>
      </c>
      <c r="D1747" s="5">
        <v>1</v>
      </c>
      <c r="E1747" s="5">
        <v>4</v>
      </c>
      <c r="F1747" s="5">
        <v>48</v>
      </c>
      <c r="G1747" s="6">
        <v>14694.75</v>
      </c>
    </row>
    <row r="1748" spans="1:7" ht="15.75" x14ac:dyDescent="0.25">
      <c r="A1748">
        <v>1747</v>
      </c>
      <c r="B1748" s="4">
        <v>18518134</v>
      </c>
      <c r="C1748" s="5">
        <v>36.700000000000003</v>
      </c>
      <c r="D1748" s="5">
        <v>6</v>
      </c>
      <c r="E1748" s="5">
        <v>4</v>
      </c>
      <c r="F1748" s="5">
        <v>58</v>
      </c>
      <c r="G1748" s="6">
        <v>18052.68</v>
      </c>
    </row>
    <row r="1749" spans="1:7" ht="15.75" x14ac:dyDescent="0.25">
      <c r="A1749">
        <v>1748</v>
      </c>
      <c r="B1749" s="4">
        <v>520860</v>
      </c>
      <c r="C1749" s="5">
        <v>73.900000000000006</v>
      </c>
      <c r="D1749" s="5">
        <v>1</v>
      </c>
      <c r="E1749" s="5">
        <v>4</v>
      </c>
      <c r="F1749" s="5">
        <v>23</v>
      </c>
      <c r="G1749" s="6">
        <v>228.58</v>
      </c>
    </row>
    <row r="1750" spans="1:7" ht="15.75" x14ac:dyDescent="0.25">
      <c r="A1750">
        <v>1749</v>
      </c>
      <c r="B1750" s="4">
        <v>22581119</v>
      </c>
      <c r="C1750" s="5">
        <v>91.2</v>
      </c>
      <c r="D1750" s="5">
        <v>7</v>
      </c>
      <c r="E1750" s="5">
        <v>4</v>
      </c>
      <c r="F1750" s="5">
        <v>26</v>
      </c>
      <c r="G1750" s="6">
        <v>20726.919999999998</v>
      </c>
    </row>
    <row r="1751" spans="1:7" ht="15.75" x14ac:dyDescent="0.25">
      <c r="A1751">
        <v>1750</v>
      </c>
      <c r="B1751" s="4">
        <v>14129690</v>
      </c>
      <c r="C1751" s="5">
        <v>102.2</v>
      </c>
      <c r="D1751" s="5">
        <v>1</v>
      </c>
      <c r="E1751" s="5">
        <v>3</v>
      </c>
      <c r="F1751" s="5">
        <v>50</v>
      </c>
      <c r="G1751" s="6">
        <v>17835.990000000002</v>
      </c>
    </row>
    <row r="1752" spans="1:7" ht="15.75" x14ac:dyDescent="0.25">
      <c r="A1752">
        <v>1751</v>
      </c>
      <c r="B1752" s="4">
        <v>5437678</v>
      </c>
      <c r="C1752" s="5">
        <v>27.2</v>
      </c>
      <c r="D1752" s="5">
        <v>1</v>
      </c>
      <c r="E1752" s="5">
        <v>1</v>
      </c>
      <c r="F1752" s="5">
        <v>5</v>
      </c>
      <c r="G1752" s="6">
        <v>0</v>
      </c>
    </row>
    <row r="1753" spans="1:7" ht="15.75" x14ac:dyDescent="0.25">
      <c r="A1753">
        <v>1752</v>
      </c>
      <c r="B1753" s="4">
        <v>21995160</v>
      </c>
      <c r="C1753" s="5">
        <v>49.3</v>
      </c>
      <c r="D1753" s="5">
        <v>3</v>
      </c>
      <c r="E1753" s="5">
        <v>1</v>
      </c>
      <c r="F1753" s="5">
        <v>6</v>
      </c>
      <c r="G1753" s="6">
        <v>0</v>
      </c>
    </row>
    <row r="1754" spans="1:7" ht="15.75" x14ac:dyDescent="0.25">
      <c r="A1754">
        <v>1753</v>
      </c>
      <c r="B1754" s="4">
        <v>18994749</v>
      </c>
      <c r="C1754" s="5">
        <v>68</v>
      </c>
      <c r="D1754" s="5">
        <v>3</v>
      </c>
      <c r="E1754" s="5">
        <v>3</v>
      </c>
      <c r="F1754" s="5">
        <v>55</v>
      </c>
      <c r="G1754" s="6">
        <v>12130.48</v>
      </c>
    </row>
    <row r="1755" spans="1:7" ht="15.75" x14ac:dyDescent="0.25">
      <c r="A1755">
        <v>1754</v>
      </c>
      <c r="B1755" s="4">
        <v>26805536</v>
      </c>
      <c r="C1755" s="5">
        <v>59.2</v>
      </c>
      <c r="D1755" s="5">
        <v>2</v>
      </c>
      <c r="E1755" s="5">
        <v>4</v>
      </c>
      <c r="F1755" s="5">
        <v>3</v>
      </c>
      <c r="G1755" s="6">
        <v>15297.43</v>
      </c>
    </row>
    <row r="1756" spans="1:7" ht="15.75" x14ac:dyDescent="0.25">
      <c r="A1756">
        <v>1755</v>
      </c>
      <c r="B1756" s="4">
        <v>20743009</v>
      </c>
      <c r="C1756" s="5">
        <v>10.8</v>
      </c>
      <c r="D1756" s="5">
        <v>5</v>
      </c>
      <c r="E1756" s="5">
        <v>1</v>
      </c>
      <c r="F1756" s="5">
        <v>33</v>
      </c>
      <c r="G1756" s="6">
        <v>3660.32</v>
      </c>
    </row>
    <row r="1757" spans="1:7" ht="15.75" x14ac:dyDescent="0.25">
      <c r="A1757">
        <v>1756</v>
      </c>
      <c r="B1757" s="4">
        <v>14804851</v>
      </c>
      <c r="C1757" s="5">
        <v>43.4</v>
      </c>
      <c r="D1757" s="5">
        <v>2</v>
      </c>
      <c r="E1757" s="5">
        <v>0</v>
      </c>
      <c r="F1757" s="5">
        <v>3</v>
      </c>
      <c r="G1757" s="6">
        <v>2923.13</v>
      </c>
    </row>
    <row r="1758" spans="1:7" ht="15.75" x14ac:dyDescent="0.25">
      <c r="A1758">
        <v>1757</v>
      </c>
      <c r="B1758" s="4">
        <v>7673663</v>
      </c>
      <c r="C1758" s="5">
        <v>51.5</v>
      </c>
      <c r="D1758" s="5">
        <v>2</v>
      </c>
      <c r="E1758" s="5">
        <v>2</v>
      </c>
      <c r="F1758" s="5">
        <v>4</v>
      </c>
      <c r="G1758" s="6">
        <v>7578.27</v>
      </c>
    </row>
    <row r="1759" spans="1:7" ht="15.75" x14ac:dyDescent="0.25">
      <c r="A1759">
        <v>1758</v>
      </c>
      <c r="B1759" s="4">
        <v>13855748</v>
      </c>
      <c r="C1759" s="5">
        <v>43</v>
      </c>
      <c r="D1759" s="5">
        <v>3</v>
      </c>
      <c r="E1759" s="5">
        <v>5</v>
      </c>
      <c r="F1759" s="5">
        <v>26</v>
      </c>
      <c r="G1759" s="6">
        <v>3899.29</v>
      </c>
    </row>
    <row r="1760" spans="1:7" ht="15.75" x14ac:dyDescent="0.25">
      <c r="A1760">
        <v>1759</v>
      </c>
      <c r="B1760" s="4">
        <v>19319143</v>
      </c>
      <c r="C1760" s="5">
        <v>92.4</v>
      </c>
      <c r="D1760" s="5">
        <v>3</v>
      </c>
      <c r="E1760" s="5">
        <v>5</v>
      </c>
      <c r="F1760" s="5">
        <v>55</v>
      </c>
      <c r="G1760" s="6">
        <v>9254.1299999999992</v>
      </c>
    </row>
    <row r="1761" spans="1:7" ht="15.75" x14ac:dyDescent="0.25">
      <c r="A1761">
        <v>1760</v>
      </c>
      <c r="B1761" s="4">
        <v>21597537</v>
      </c>
      <c r="C1761" s="5">
        <v>84.8</v>
      </c>
      <c r="D1761" s="5">
        <v>7</v>
      </c>
      <c r="E1761" s="5">
        <v>3</v>
      </c>
      <c r="F1761" s="5">
        <v>55</v>
      </c>
      <c r="G1761" s="6">
        <v>8495.89</v>
      </c>
    </row>
    <row r="1762" spans="1:7" ht="15.75" x14ac:dyDescent="0.25">
      <c r="A1762">
        <v>1761</v>
      </c>
      <c r="B1762" s="4">
        <v>15703246</v>
      </c>
      <c r="C1762" s="5">
        <v>35.799999999999997</v>
      </c>
      <c r="D1762" s="5">
        <v>3</v>
      </c>
      <c r="E1762" s="5">
        <v>1</v>
      </c>
      <c r="F1762" s="5">
        <v>8</v>
      </c>
      <c r="G1762" s="6">
        <v>9505.2800000000007</v>
      </c>
    </row>
    <row r="1763" spans="1:7" ht="15.75" x14ac:dyDescent="0.25">
      <c r="A1763">
        <v>1762</v>
      </c>
      <c r="B1763" s="4">
        <v>10881636</v>
      </c>
      <c r="C1763" s="5">
        <v>56.4</v>
      </c>
      <c r="D1763" s="5">
        <v>7</v>
      </c>
      <c r="E1763" s="5">
        <v>0</v>
      </c>
      <c r="F1763" s="5">
        <v>56</v>
      </c>
      <c r="G1763" s="6">
        <v>15939.03</v>
      </c>
    </row>
    <row r="1764" spans="1:7" ht="15.75" x14ac:dyDescent="0.25">
      <c r="A1764">
        <v>1763</v>
      </c>
      <c r="B1764" s="4">
        <v>2231774</v>
      </c>
      <c r="C1764" s="5">
        <v>83.4</v>
      </c>
      <c r="D1764" s="5">
        <v>4</v>
      </c>
      <c r="E1764" s="5">
        <v>4</v>
      </c>
      <c r="F1764" s="5">
        <v>42</v>
      </c>
      <c r="G1764" s="6">
        <v>8744.84</v>
      </c>
    </row>
    <row r="1765" spans="1:7" ht="15.75" x14ac:dyDescent="0.25">
      <c r="A1765">
        <v>1764</v>
      </c>
      <c r="B1765" s="4">
        <v>2137056</v>
      </c>
      <c r="C1765" s="5">
        <v>53.3</v>
      </c>
      <c r="D1765" s="5">
        <v>4</v>
      </c>
      <c r="E1765" s="5">
        <v>4</v>
      </c>
      <c r="F1765" s="5">
        <v>4</v>
      </c>
      <c r="G1765" s="6">
        <v>14559.58</v>
      </c>
    </row>
    <row r="1766" spans="1:7" ht="15.75" x14ac:dyDescent="0.25">
      <c r="A1766">
        <v>1765</v>
      </c>
      <c r="B1766" s="4">
        <v>23771660</v>
      </c>
      <c r="C1766" s="5">
        <v>27</v>
      </c>
      <c r="D1766" s="5">
        <v>3</v>
      </c>
      <c r="E1766" s="5">
        <v>3</v>
      </c>
      <c r="F1766" s="5">
        <v>5</v>
      </c>
      <c r="G1766" s="6">
        <v>0</v>
      </c>
    </row>
    <row r="1767" spans="1:7" ht="15.75" x14ac:dyDescent="0.25">
      <c r="A1767">
        <v>1766</v>
      </c>
      <c r="B1767" s="4">
        <v>485224</v>
      </c>
      <c r="C1767" s="5">
        <v>92.3</v>
      </c>
      <c r="D1767" s="5">
        <v>1</v>
      </c>
      <c r="E1767" s="5">
        <v>2</v>
      </c>
      <c r="F1767" s="5">
        <v>55</v>
      </c>
      <c r="G1767" s="6">
        <v>9617.0300000000007</v>
      </c>
    </row>
    <row r="1768" spans="1:7" ht="15.75" x14ac:dyDescent="0.25">
      <c r="A1768">
        <v>1767</v>
      </c>
      <c r="B1768" s="4">
        <v>13784696</v>
      </c>
      <c r="C1768" s="5">
        <v>76.599999999999994</v>
      </c>
      <c r="D1768" s="5">
        <v>3</v>
      </c>
      <c r="E1768" s="5">
        <v>2</v>
      </c>
      <c r="F1768" s="5">
        <v>50</v>
      </c>
      <c r="G1768" s="6">
        <v>15520.85</v>
      </c>
    </row>
    <row r="1769" spans="1:7" ht="15.75" x14ac:dyDescent="0.25">
      <c r="A1769">
        <v>1768</v>
      </c>
      <c r="B1769" s="4">
        <v>2939362</v>
      </c>
      <c r="C1769" s="5">
        <v>83.4</v>
      </c>
      <c r="D1769" s="5">
        <v>7</v>
      </c>
      <c r="E1769" s="5">
        <v>4</v>
      </c>
      <c r="F1769" s="5">
        <v>41</v>
      </c>
      <c r="G1769" s="6">
        <v>15454.28</v>
      </c>
    </row>
    <row r="1770" spans="1:7" ht="15.75" x14ac:dyDescent="0.25">
      <c r="A1770">
        <v>1769</v>
      </c>
      <c r="B1770" s="4">
        <v>18302141</v>
      </c>
      <c r="C1770" s="5">
        <v>88.5</v>
      </c>
      <c r="D1770" s="5">
        <v>5</v>
      </c>
      <c r="E1770" s="5">
        <v>3</v>
      </c>
      <c r="F1770" s="5">
        <v>49</v>
      </c>
      <c r="G1770" s="6">
        <v>18953.18</v>
      </c>
    </row>
    <row r="1771" spans="1:7" ht="15.75" x14ac:dyDescent="0.25">
      <c r="A1771">
        <v>1770</v>
      </c>
      <c r="B1771" s="4">
        <v>16153288</v>
      </c>
      <c r="C1771" s="5">
        <v>79.8</v>
      </c>
      <c r="D1771" s="5">
        <v>1</v>
      </c>
      <c r="E1771" s="5">
        <v>1</v>
      </c>
      <c r="F1771" s="5">
        <v>23</v>
      </c>
      <c r="G1771" s="6">
        <v>4904.91</v>
      </c>
    </row>
    <row r="1772" spans="1:7" ht="15.75" x14ac:dyDescent="0.25">
      <c r="A1772">
        <v>1771</v>
      </c>
      <c r="B1772" s="4">
        <v>8107621</v>
      </c>
      <c r="C1772" s="5">
        <v>47.5</v>
      </c>
      <c r="D1772" s="5">
        <v>6</v>
      </c>
      <c r="E1772" s="5">
        <v>2</v>
      </c>
      <c r="F1772" s="5">
        <v>56</v>
      </c>
      <c r="G1772" s="6">
        <v>6708.44</v>
      </c>
    </row>
    <row r="1773" spans="1:7" ht="15.75" x14ac:dyDescent="0.25">
      <c r="A1773">
        <v>1772</v>
      </c>
      <c r="B1773" s="4">
        <v>2765053</v>
      </c>
      <c r="C1773" s="5">
        <v>61.7</v>
      </c>
      <c r="D1773" s="5">
        <v>1</v>
      </c>
      <c r="E1773" s="5">
        <v>2</v>
      </c>
      <c r="F1773" s="5">
        <v>36</v>
      </c>
      <c r="G1773" s="6">
        <v>8831.68</v>
      </c>
    </row>
    <row r="1774" spans="1:7" ht="15.75" x14ac:dyDescent="0.25">
      <c r="A1774">
        <v>1773</v>
      </c>
      <c r="B1774" s="4">
        <v>486620</v>
      </c>
      <c r="C1774" s="5">
        <v>87.9</v>
      </c>
      <c r="D1774" s="5">
        <v>8</v>
      </c>
      <c r="E1774" s="5">
        <v>4</v>
      </c>
      <c r="F1774" s="5">
        <v>3</v>
      </c>
      <c r="G1774" s="6">
        <v>17751.5</v>
      </c>
    </row>
    <row r="1775" spans="1:7" ht="15.75" x14ac:dyDescent="0.25">
      <c r="A1775">
        <v>1774</v>
      </c>
      <c r="B1775" s="4">
        <v>4628980</v>
      </c>
      <c r="C1775" s="5">
        <v>36.200000000000003</v>
      </c>
      <c r="D1775" s="5">
        <v>3</v>
      </c>
      <c r="E1775" s="5">
        <v>1</v>
      </c>
      <c r="F1775" s="5">
        <v>28</v>
      </c>
      <c r="G1775" s="6">
        <v>12605.43</v>
      </c>
    </row>
    <row r="1776" spans="1:7" ht="15.75" x14ac:dyDescent="0.25">
      <c r="A1776">
        <v>1775</v>
      </c>
      <c r="B1776" s="4">
        <v>3273450</v>
      </c>
      <c r="C1776" s="5">
        <v>79.3</v>
      </c>
      <c r="D1776" s="5">
        <v>4</v>
      </c>
      <c r="E1776" s="5">
        <v>3</v>
      </c>
      <c r="F1776" s="5">
        <v>53</v>
      </c>
      <c r="G1776" s="6">
        <v>8363.0300000000007</v>
      </c>
    </row>
    <row r="1777" spans="1:7" ht="15.75" x14ac:dyDescent="0.25">
      <c r="A1777">
        <v>1776</v>
      </c>
      <c r="B1777" s="4">
        <v>29284672</v>
      </c>
      <c r="C1777" s="5">
        <v>41.7</v>
      </c>
      <c r="D1777" s="5">
        <v>5</v>
      </c>
      <c r="E1777" s="5">
        <v>0</v>
      </c>
      <c r="F1777" s="5">
        <v>37</v>
      </c>
      <c r="G1777" s="6">
        <v>16960.91</v>
      </c>
    </row>
    <row r="1778" spans="1:7" ht="15.75" x14ac:dyDescent="0.25">
      <c r="A1778">
        <v>1777</v>
      </c>
      <c r="B1778" s="4">
        <v>17029802</v>
      </c>
      <c r="C1778" s="5">
        <v>77</v>
      </c>
      <c r="D1778" s="5">
        <v>4</v>
      </c>
      <c r="E1778" s="5">
        <v>2</v>
      </c>
      <c r="F1778" s="5">
        <v>17</v>
      </c>
      <c r="G1778" s="6">
        <v>18088.38</v>
      </c>
    </row>
    <row r="1779" spans="1:7" ht="15.75" x14ac:dyDescent="0.25">
      <c r="A1779">
        <v>1778</v>
      </c>
      <c r="B1779" s="4">
        <v>22488061</v>
      </c>
      <c r="C1779" s="5">
        <v>58.7</v>
      </c>
      <c r="D1779" s="5">
        <v>2</v>
      </c>
      <c r="E1779" s="5">
        <v>2</v>
      </c>
      <c r="F1779" s="5">
        <v>35</v>
      </c>
      <c r="G1779" s="6">
        <v>3596.44</v>
      </c>
    </row>
    <row r="1780" spans="1:7" ht="15.75" x14ac:dyDescent="0.25">
      <c r="A1780">
        <v>1779</v>
      </c>
      <c r="B1780" s="4">
        <v>13672373</v>
      </c>
      <c r="C1780" s="5">
        <v>71.7</v>
      </c>
      <c r="D1780" s="5">
        <v>1</v>
      </c>
      <c r="E1780" s="5">
        <v>3</v>
      </c>
      <c r="F1780" s="5">
        <v>32</v>
      </c>
      <c r="G1780" s="6">
        <v>10429.36</v>
      </c>
    </row>
    <row r="1781" spans="1:7" ht="15.75" x14ac:dyDescent="0.25">
      <c r="A1781">
        <v>1780</v>
      </c>
      <c r="B1781" s="4">
        <v>27181599</v>
      </c>
      <c r="C1781" s="5">
        <v>31</v>
      </c>
      <c r="D1781" s="5">
        <v>8</v>
      </c>
      <c r="E1781" s="5">
        <v>4</v>
      </c>
      <c r="F1781" s="5">
        <v>59</v>
      </c>
      <c r="G1781" s="6">
        <v>3654.73</v>
      </c>
    </row>
    <row r="1782" spans="1:7" ht="15.75" x14ac:dyDescent="0.25">
      <c r="A1782">
        <v>1781</v>
      </c>
      <c r="B1782" s="4">
        <v>8287511</v>
      </c>
      <c r="C1782" s="5">
        <v>84.8</v>
      </c>
      <c r="D1782" s="5">
        <v>8</v>
      </c>
      <c r="E1782" s="5">
        <v>2</v>
      </c>
      <c r="F1782" s="5">
        <v>38</v>
      </c>
      <c r="G1782" s="6">
        <v>19026.43</v>
      </c>
    </row>
    <row r="1783" spans="1:7" ht="15.75" x14ac:dyDescent="0.25">
      <c r="A1783">
        <v>1782</v>
      </c>
      <c r="B1783" s="4">
        <v>6482954</v>
      </c>
      <c r="C1783" s="5">
        <v>31.1</v>
      </c>
      <c r="D1783" s="5">
        <v>3</v>
      </c>
      <c r="E1783" s="5">
        <v>0</v>
      </c>
      <c r="F1783" s="5">
        <v>28</v>
      </c>
      <c r="G1783" s="6">
        <v>8813.8700000000008</v>
      </c>
    </row>
    <row r="1784" spans="1:7" ht="15.75" x14ac:dyDescent="0.25">
      <c r="A1784">
        <v>1783</v>
      </c>
      <c r="B1784" s="4">
        <v>23205228</v>
      </c>
      <c r="C1784" s="5">
        <v>24.9</v>
      </c>
      <c r="D1784" s="5">
        <v>4</v>
      </c>
      <c r="E1784" s="5">
        <v>2</v>
      </c>
      <c r="F1784" s="5">
        <v>35</v>
      </c>
      <c r="G1784" s="6">
        <v>10064.27</v>
      </c>
    </row>
    <row r="1785" spans="1:7" ht="15.75" x14ac:dyDescent="0.25">
      <c r="A1785">
        <v>1784</v>
      </c>
      <c r="B1785" s="4">
        <v>2841641</v>
      </c>
      <c r="C1785" s="5">
        <v>88.4</v>
      </c>
      <c r="D1785" s="5">
        <v>2</v>
      </c>
      <c r="E1785" s="5">
        <v>5</v>
      </c>
      <c r="F1785" s="5">
        <v>40</v>
      </c>
      <c r="G1785" s="6">
        <v>10126.36</v>
      </c>
    </row>
    <row r="1786" spans="1:7" ht="15.75" x14ac:dyDescent="0.25">
      <c r="A1786">
        <v>1785</v>
      </c>
      <c r="B1786" s="4">
        <v>17779598</v>
      </c>
      <c r="C1786" s="5">
        <v>112.9</v>
      </c>
      <c r="D1786" s="5">
        <v>7</v>
      </c>
      <c r="E1786" s="5">
        <v>3</v>
      </c>
      <c r="F1786" s="5">
        <v>36</v>
      </c>
      <c r="G1786" s="6">
        <v>23060.71</v>
      </c>
    </row>
    <row r="1787" spans="1:7" ht="15.75" x14ac:dyDescent="0.25">
      <c r="A1787">
        <v>1786</v>
      </c>
      <c r="B1787" s="4">
        <v>23006074</v>
      </c>
      <c r="C1787" s="5">
        <v>62.1</v>
      </c>
      <c r="D1787" s="5">
        <v>3</v>
      </c>
      <c r="E1787" s="5">
        <v>2</v>
      </c>
      <c r="F1787" s="5">
        <v>49</v>
      </c>
      <c r="G1787" s="6">
        <v>5599.12</v>
      </c>
    </row>
    <row r="1788" spans="1:7" ht="15.75" x14ac:dyDescent="0.25">
      <c r="A1788">
        <v>1787</v>
      </c>
      <c r="B1788" s="4">
        <v>29479390</v>
      </c>
      <c r="C1788" s="5">
        <v>81.7</v>
      </c>
      <c r="D1788" s="5">
        <v>2</v>
      </c>
      <c r="E1788" s="5">
        <v>4</v>
      </c>
      <c r="F1788" s="5">
        <v>20</v>
      </c>
      <c r="G1788" s="6">
        <v>7559.99</v>
      </c>
    </row>
    <row r="1789" spans="1:7" ht="15.75" x14ac:dyDescent="0.25">
      <c r="A1789">
        <v>1788</v>
      </c>
      <c r="B1789" s="4">
        <v>3029997</v>
      </c>
      <c r="C1789" s="5">
        <v>42.9</v>
      </c>
      <c r="D1789" s="5">
        <v>8</v>
      </c>
      <c r="E1789" s="5">
        <v>0</v>
      </c>
      <c r="F1789" s="5">
        <v>18</v>
      </c>
      <c r="G1789" s="6">
        <v>14910.5</v>
      </c>
    </row>
    <row r="1790" spans="1:7" ht="15.75" x14ac:dyDescent="0.25">
      <c r="A1790">
        <v>1789</v>
      </c>
      <c r="B1790" s="4">
        <v>8706096</v>
      </c>
      <c r="C1790" s="5">
        <v>120.9</v>
      </c>
      <c r="D1790" s="5">
        <v>4</v>
      </c>
      <c r="E1790" s="5">
        <v>4</v>
      </c>
      <c r="F1790" s="5">
        <v>43</v>
      </c>
      <c r="G1790" s="6">
        <v>14889.3</v>
      </c>
    </row>
    <row r="1791" spans="1:7" ht="15.75" x14ac:dyDescent="0.25">
      <c r="A1791">
        <v>1790</v>
      </c>
      <c r="B1791" s="4">
        <v>17567414</v>
      </c>
      <c r="C1791" s="5">
        <v>36.6</v>
      </c>
      <c r="D1791" s="5">
        <v>5</v>
      </c>
      <c r="E1791" s="5">
        <v>1</v>
      </c>
      <c r="F1791" s="5">
        <v>58</v>
      </c>
      <c r="G1791" s="6">
        <v>4723.5600000000004</v>
      </c>
    </row>
    <row r="1792" spans="1:7" ht="15.75" x14ac:dyDescent="0.25">
      <c r="A1792">
        <v>1791</v>
      </c>
      <c r="B1792" s="4">
        <v>23372463</v>
      </c>
      <c r="C1792" s="5">
        <v>13.7</v>
      </c>
      <c r="D1792" s="5">
        <v>5</v>
      </c>
      <c r="E1792" s="5">
        <v>2</v>
      </c>
      <c r="F1792" s="5">
        <v>39</v>
      </c>
      <c r="G1792" s="6">
        <v>9805.2199999999993</v>
      </c>
    </row>
    <row r="1793" spans="1:7" ht="15.75" x14ac:dyDescent="0.25">
      <c r="A1793">
        <v>1792</v>
      </c>
      <c r="B1793" s="4">
        <v>8197690</v>
      </c>
      <c r="C1793" s="5">
        <v>89</v>
      </c>
      <c r="D1793" s="5">
        <v>1</v>
      </c>
      <c r="E1793" s="5">
        <v>1</v>
      </c>
      <c r="F1793" s="5">
        <v>18</v>
      </c>
      <c r="G1793" s="6">
        <v>18103.02</v>
      </c>
    </row>
    <row r="1794" spans="1:7" ht="15.75" x14ac:dyDescent="0.25">
      <c r="A1794">
        <v>1793</v>
      </c>
      <c r="B1794" s="4">
        <v>29977145</v>
      </c>
      <c r="C1794" s="5">
        <v>92.1</v>
      </c>
      <c r="D1794" s="5">
        <v>8</v>
      </c>
      <c r="E1794" s="5">
        <v>3</v>
      </c>
      <c r="F1794" s="5">
        <v>1</v>
      </c>
      <c r="G1794" s="6">
        <v>16776.29</v>
      </c>
    </row>
    <row r="1795" spans="1:7" ht="15.75" x14ac:dyDescent="0.25">
      <c r="A1795">
        <v>1794</v>
      </c>
      <c r="B1795" s="4">
        <v>25316594</v>
      </c>
      <c r="C1795" s="5">
        <v>96.4</v>
      </c>
      <c r="D1795" s="5">
        <v>2</v>
      </c>
      <c r="E1795" s="5">
        <v>2</v>
      </c>
      <c r="F1795" s="5">
        <v>42</v>
      </c>
      <c r="G1795" s="6">
        <v>18900.900000000001</v>
      </c>
    </row>
    <row r="1796" spans="1:7" ht="15.75" x14ac:dyDescent="0.25">
      <c r="A1796">
        <v>1795</v>
      </c>
      <c r="B1796" s="4">
        <v>22359794</v>
      </c>
      <c r="C1796" s="5">
        <v>110.1</v>
      </c>
      <c r="D1796" s="5">
        <v>5</v>
      </c>
      <c r="E1796" s="5">
        <v>3</v>
      </c>
      <c r="F1796" s="5">
        <v>48</v>
      </c>
      <c r="G1796" s="6">
        <v>21291.13</v>
      </c>
    </row>
    <row r="1797" spans="1:7" ht="15.75" x14ac:dyDescent="0.25">
      <c r="A1797">
        <v>1796</v>
      </c>
      <c r="B1797" s="4">
        <v>11993980</v>
      </c>
      <c r="C1797" s="5">
        <v>98.1</v>
      </c>
      <c r="D1797" s="5">
        <v>2</v>
      </c>
      <c r="E1797" s="5">
        <v>1</v>
      </c>
      <c r="F1797" s="5">
        <v>34</v>
      </c>
      <c r="G1797" s="6">
        <v>20649.45</v>
      </c>
    </row>
    <row r="1798" spans="1:7" ht="15.75" x14ac:dyDescent="0.25">
      <c r="A1798">
        <v>1797</v>
      </c>
      <c r="B1798" s="4">
        <v>16543275</v>
      </c>
      <c r="C1798" s="5">
        <v>74</v>
      </c>
      <c r="D1798" s="5">
        <v>1</v>
      </c>
      <c r="E1798" s="5">
        <v>3</v>
      </c>
      <c r="F1798" s="5">
        <v>33</v>
      </c>
      <c r="G1798" s="6">
        <v>11145.04</v>
      </c>
    </row>
    <row r="1799" spans="1:7" ht="15.75" x14ac:dyDescent="0.25">
      <c r="A1799">
        <v>1798</v>
      </c>
      <c r="B1799" s="4">
        <v>8601563</v>
      </c>
      <c r="C1799" s="5">
        <v>54.5</v>
      </c>
      <c r="D1799" s="5">
        <v>8</v>
      </c>
      <c r="E1799" s="5">
        <v>2</v>
      </c>
      <c r="F1799" s="5">
        <v>60</v>
      </c>
      <c r="G1799" s="6">
        <v>12470.22</v>
      </c>
    </row>
    <row r="1800" spans="1:7" ht="15.75" x14ac:dyDescent="0.25">
      <c r="A1800">
        <v>1799</v>
      </c>
      <c r="B1800" s="4">
        <v>5593961</v>
      </c>
      <c r="C1800" s="5">
        <v>51.6</v>
      </c>
      <c r="D1800" s="5">
        <v>4</v>
      </c>
      <c r="E1800" s="5">
        <v>0</v>
      </c>
      <c r="F1800" s="5">
        <v>7</v>
      </c>
      <c r="G1800" s="6">
        <v>8968.16</v>
      </c>
    </row>
    <row r="1801" spans="1:7" ht="15.75" x14ac:dyDescent="0.25">
      <c r="A1801">
        <v>1800</v>
      </c>
      <c r="B1801" s="4">
        <v>26682883</v>
      </c>
      <c r="C1801" s="5">
        <v>50.6</v>
      </c>
      <c r="D1801" s="5">
        <v>2</v>
      </c>
      <c r="E1801" s="5">
        <v>2</v>
      </c>
      <c r="F1801" s="5">
        <v>12</v>
      </c>
      <c r="G1801" s="6">
        <v>9412.42</v>
      </c>
    </row>
    <row r="1802" spans="1:7" ht="15.75" x14ac:dyDescent="0.25">
      <c r="A1802">
        <v>1801</v>
      </c>
      <c r="B1802" s="4">
        <v>16464019</v>
      </c>
      <c r="C1802" s="5">
        <v>46.1</v>
      </c>
      <c r="D1802" s="5">
        <v>6</v>
      </c>
      <c r="E1802" s="5">
        <v>2</v>
      </c>
      <c r="F1802" s="5">
        <v>30</v>
      </c>
      <c r="G1802" s="6">
        <v>2195.54</v>
      </c>
    </row>
    <row r="1803" spans="1:7" ht="15.75" x14ac:dyDescent="0.25">
      <c r="A1803">
        <v>1802</v>
      </c>
      <c r="B1803" s="4">
        <v>7055113</v>
      </c>
      <c r="C1803" s="5">
        <v>89.7</v>
      </c>
      <c r="D1803" s="5">
        <v>5</v>
      </c>
      <c r="E1803" s="5">
        <v>3</v>
      </c>
      <c r="F1803" s="5">
        <v>54</v>
      </c>
      <c r="G1803" s="6">
        <v>16989.71</v>
      </c>
    </row>
    <row r="1804" spans="1:7" ht="15.75" x14ac:dyDescent="0.25">
      <c r="A1804">
        <v>1803</v>
      </c>
      <c r="B1804" s="4">
        <v>11532919</v>
      </c>
      <c r="C1804" s="5">
        <v>105</v>
      </c>
      <c r="D1804" s="5">
        <v>1</v>
      </c>
      <c r="E1804" s="5">
        <v>1</v>
      </c>
      <c r="F1804" s="5">
        <v>41</v>
      </c>
      <c r="G1804" s="6">
        <v>21902.71</v>
      </c>
    </row>
    <row r="1805" spans="1:7" ht="15.75" x14ac:dyDescent="0.25">
      <c r="A1805">
        <v>1804</v>
      </c>
      <c r="B1805" s="4">
        <v>20257558</v>
      </c>
      <c r="C1805" s="5">
        <v>53.5</v>
      </c>
      <c r="D1805" s="5">
        <v>1</v>
      </c>
      <c r="E1805" s="5">
        <v>2</v>
      </c>
      <c r="F1805" s="5">
        <v>19</v>
      </c>
      <c r="G1805" s="6">
        <v>10383.1</v>
      </c>
    </row>
    <row r="1806" spans="1:7" ht="15.75" x14ac:dyDescent="0.25">
      <c r="A1806">
        <v>1805</v>
      </c>
      <c r="B1806" s="4">
        <v>8079026</v>
      </c>
      <c r="C1806" s="5">
        <v>52.9</v>
      </c>
      <c r="D1806" s="5">
        <v>3</v>
      </c>
      <c r="E1806" s="5">
        <v>3</v>
      </c>
      <c r="F1806" s="5">
        <v>30</v>
      </c>
      <c r="G1806" s="6">
        <v>7971.68</v>
      </c>
    </row>
    <row r="1807" spans="1:7" ht="15.75" x14ac:dyDescent="0.25">
      <c r="A1807">
        <v>1806</v>
      </c>
      <c r="B1807" s="4">
        <v>20895315</v>
      </c>
      <c r="C1807" s="5">
        <v>36.5</v>
      </c>
      <c r="D1807" s="5">
        <v>7</v>
      </c>
      <c r="E1807" s="5">
        <v>5</v>
      </c>
      <c r="F1807" s="5">
        <v>14</v>
      </c>
      <c r="G1807" s="6">
        <v>12471.73</v>
      </c>
    </row>
    <row r="1808" spans="1:7" ht="15.75" x14ac:dyDescent="0.25">
      <c r="A1808">
        <v>1807</v>
      </c>
      <c r="B1808" s="4">
        <v>20275398</v>
      </c>
      <c r="C1808" s="5">
        <v>76.2</v>
      </c>
      <c r="D1808" s="5">
        <v>2</v>
      </c>
      <c r="E1808" s="5">
        <v>4</v>
      </c>
      <c r="F1808" s="5">
        <v>58</v>
      </c>
      <c r="G1808" s="6">
        <v>11635.47</v>
      </c>
    </row>
    <row r="1809" spans="1:7" ht="15.75" x14ac:dyDescent="0.25">
      <c r="A1809">
        <v>1808</v>
      </c>
      <c r="B1809" s="4">
        <v>18880775</v>
      </c>
      <c r="C1809" s="5">
        <v>43.8</v>
      </c>
      <c r="D1809" s="5">
        <v>3</v>
      </c>
      <c r="E1809" s="5">
        <v>5</v>
      </c>
      <c r="F1809" s="5">
        <v>49</v>
      </c>
      <c r="G1809" s="6">
        <v>4374.8500000000004</v>
      </c>
    </row>
    <row r="1810" spans="1:7" ht="15.75" x14ac:dyDescent="0.25">
      <c r="A1810">
        <v>1809</v>
      </c>
      <c r="B1810" s="4">
        <v>5624788</v>
      </c>
      <c r="C1810" s="5">
        <v>34.200000000000003</v>
      </c>
      <c r="D1810" s="5">
        <v>4</v>
      </c>
      <c r="E1810" s="5">
        <v>1</v>
      </c>
      <c r="F1810" s="5">
        <v>13</v>
      </c>
      <c r="G1810" s="6">
        <v>3448.77</v>
      </c>
    </row>
    <row r="1811" spans="1:7" ht="15.75" x14ac:dyDescent="0.25">
      <c r="A1811">
        <v>1810</v>
      </c>
      <c r="B1811" s="4">
        <v>12777064</v>
      </c>
      <c r="C1811" s="5">
        <v>89.1</v>
      </c>
      <c r="D1811" s="5">
        <v>5</v>
      </c>
      <c r="E1811" s="5">
        <v>0</v>
      </c>
      <c r="F1811" s="5">
        <v>51</v>
      </c>
      <c r="G1811" s="6">
        <v>17217.080000000002</v>
      </c>
    </row>
    <row r="1812" spans="1:7" ht="15.75" x14ac:dyDescent="0.25">
      <c r="A1812">
        <v>1811</v>
      </c>
      <c r="B1812" s="4">
        <v>10647623</v>
      </c>
      <c r="C1812" s="5">
        <v>106.4</v>
      </c>
      <c r="D1812" s="5">
        <v>3</v>
      </c>
      <c r="E1812" s="5">
        <v>0</v>
      </c>
      <c r="F1812" s="5">
        <v>41</v>
      </c>
      <c r="G1812" s="6">
        <v>19083.849999999999</v>
      </c>
    </row>
    <row r="1813" spans="1:7" ht="15.75" x14ac:dyDescent="0.25">
      <c r="A1813">
        <v>1812</v>
      </c>
      <c r="B1813" s="4">
        <v>12402438</v>
      </c>
      <c r="C1813" s="5">
        <v>21.4</v>
      </c>
      <c r="D1813" s="5">
        <v>7</v>
      </c>
      <c r="E1813" s="5">
        <v>2</v>
      </c>
      <c r="F1813" s="5">
        <v>13</v>
      </c>
      <c r="G1813" s="6">
        <v>10010.450000000001</v>
      </c>
    </row>
    <row r="1814" spans="1:7" ht="15.75" x14ac:dyDescent="0.25">
      <c r="A1814">
        <v>1813</v>
      </c>
      <c r="B1814" s="4">
        <v>24052537</v>
      </c>
      <c r="C1814" s="5">
        <v>51.8</v>
      </c>
      <c r="D1814" s="5">
        <v>4</v>
      </c>
      <c r="E1814" s="5">
        <v>3</v>
      </c>
      <c r="F1814" s="5">
        <v>25</v>
      </c>
      <c r="G1814" s="6">
        <v>16836.45</v>
      </c>
    </row>
    <row r="1815" spans="1:7" ht="15.75" x14ac:dyDescent="0.25">
      <c r="A1815">
        <v>1814</v>
      </c>
      <c r="B1815" s="4">
        <v>9416972</v>
      </c>
      <c r="C1815" s="5">
        <v>46.9</v>
      </c>
      <c r="D1815" s="5">
        <v>2</v>
      </c>
      <c r="E1815" s="5">
        <v>2</v>
      </c>
      <c r="F1815" s="5">
        <v>50</v>
      </c>
      <c r="G1815" s="6">
        <v>16091.44</v>
      </c>
    </row>
    <row r="1816" spans="1:7" ht="15.75" x14ac:dyDescent="0.25">
      <c r="A1816">
        <v>1815</v>
      </c>
      <c r="B1816" s="4">
        <v>19010917</v>
      </c>
      <c r="C1816" s="5">
        <v>51.2</v>
      </c>
      <c r="D1816" s="5">
        <v>7</v>
      </c>
      <c r="E1816" s="5">
        <v>0</v>
      </c>
      <c r="F1816" s="5">
        <v>36</v>
      </c>
      <c r="G1816" s="6">
        <v>12198.96</v>
      </c>
    </row>
    <row r="1817" spans="1:7" ht="15.75" x14ac:dyDescent="0.25">
      <c r="A1817">
        <v>1816</v>
      </c>
      <c r="B1817" s="4">
        <v>17872358</v>
      </c>
      <c r="C1817" s="5">
        <v>56</v>
      </c>
      <c r="D1817" s="5">
        <v>7</v>
      </c>
      <c r="E1817" s="5">
        <v>5</v>
      </c>
      <c r="F1817" s="5">
        <v>38</v>
      </c>
      <c r="G1817" s="6">
        <v>11703.25</v>
      </c>
    </row>
    <row r="1818" spans="1:7" ht="15.75" x14ac:dyDescent="0.25">
      <c r="A1818">
        <v>1817</v>
      </c>
      <c r="B1818" s="4">
        <v>20376154</v>
      </c>
      <c r="C1818" s="5">
        <v>43.3</v>
      </c>
      <c r="D1818" s="5">
        <v>7</v>
      </c>
      <c r="E1818" s="5">
        <v>3</v>
      </c>
      <c r="F1818" s="5">
        <v>16</v>
      </c>
      <c r="G1818" s="6">
        <v>2855.92</v>
      </c>
    </row>
    <row r="1819" spans="1:7" ht="15.75" x14ac:dyDescent="0.25">
      <c r="A1819">
        <v>1818</v>
      </c>
      <c r="B1819" s="4">
        <v>11474482</v>
      </c>
      <c r="C1819" s="5">
        <v>44.6</v>
      </c>
      <c r="D1819" s="5">
        <v>1</v>
      </c>
      <c r="E1819" s="5">
        <v>1</v>
      </c>
      <c r="F1819" s="5">
        <v>13</v>
      </c>
      <c r="G1819" s="6">
        <v>17113.13</v>
      </c>
    </row>
    <row r="1820" spans="1:7" ht="15.75" x14ac:dyDescent="0.25">
      <c r="A1820">
        <v>1819</v>
      </c>
      <c r="B1820" s="4">
        <v>29241659</v>
      </c>
      <c r="C1820" s="5">
        <v>36.1</v>
      </c>
      <c r="D1820" s="5">
        <v>2</v>
      </c>
      <c r="E1820" s="5">
        <v>3</v>
      </c>
      <c r="F1820" s="5">
        <v>16</v>
      </c>
      <c r="G1820" s="6">
        <v>11544.57</v>
      </c>
    </row>
    <row r="1821" spans="1:7" ht="15.75" x14ac:dyDescent="0.25">
      <c r="A1821">
        <v>1820</v>
      </c>
      <c r="B1821" s="4">
        <v>2524491</v>
      </c>
      <c r="C1821" s="5">
        <v>50.9</v>
      </c>
      <c r="D1821" s="5">
        <v>2</v>
      </c>
      <c r="E1821" s="5">
        <v>3</v>
      </c>
      <c r="F1821" s="5">
        <v>17</v>
      </c>
      <c r="G1821" s="6">
        <v>16017.19</v>
      </c>
    </row>
    <row r="1822" spans="1:7" ht="15.75" x14ac:dyDescent="0.25">
      <c r="A1822">
        <v>1821</v>
      </c>
      <c r="B1822" s="4">
        <v>27648538</v>
      </c>
      <c r="C1822" s="5">
        <v>56.2</v>
      </c>
      <c r="D1822" s="5">
        <v>2</v>
      </c>
      <c r="E1822" s="5">
        <v>3</v>
      </c>
      <c r="F1822" s="5">
        <v>50</v>
      </c>
      <c r="G1822" s="6">
        <v>12468.78</v>
      </c>
    </row>
    <row r="1823" spans="1:7" ht="15.75" x14ac:dyDescent="0.25">
      <c r="A1823">
        <v>1822</v>
      </c>
      <c r="B1823" s="4">
        <v>27948543</v>
      </c>
      <c r="C1823" s="5">
        <v>53.5</v>
      </c>
      <c r="D1823" s="5">
        <v>6</v>
      </c>
      <c r="E1823" s="5">
        <v>4</v>
      </c>
      <c r="F1823" s="5">
        <v>30</v>
      </c>
      <c r="G1823" s="6">
        <v>11926.35</v>
      </c>
    </row>
    <row r="1824" spans="1:7" ht="15.75" x14ac:dyDescent="0.25">
      <c r="A1824">
        <v>1823</v>
      </c>
      <c r="B1824" s="4">
        <v>16273562</v>
      </c>
      <c r="C1824" s="5">
        <v>99.7</v>
      </c>
      <c r="D1824" s="5">
        <v>5</v>
      </c>
      <c r="E1824" s="5">
        <v>1</v>
      </c>
      <c r="F1824" s="5">
        <v>52</v>
      </c>
      <c r="G1824" s="6">
        <v>14066.05</v>
      </c>
    </row>
    <row r="1825" spans="1:7" ht="15.75" x14ac:dyDescent="0.25">
      <c r="A1825">
        <v>1824</v>
      </c>
      <c r="B1825" s="4">
        <v>18715276</v>
      </c>
      <c r="C1825" s="5">
        <v>68.900000000000006</v>
      </c>
      <c r="D1825" s="5">
        <v>7</v>
      </c>
      <c r="E1825" s="5">
        <v>3</v>
      </c>
      <c r="F1825" s="5">
        <v>36</v>
      </c>
      <c r="G1825" s="6">
        <v>12573.58</v>
      </c>
    </row>
    <row r="1826" spans="1:7" ht="15.75" x14ac:dyDescent="0.25">
      <c r="A1826">
        <v>1825</v>
      </c>
      <c r="B1826" s="4">
        <v>22602051</v>
      </c>
      <c r="C1826" s="5">
        <v>54.8</v>
      </c>
      <c r="D1826" s="5">
        <v>4</v>
      </c>
      <c r="E1826" s="5">
        <v>0</v>
      </c>
      <c r="F1826" s="5">
        <v>17</v>
      </c>
      <c r="G1826" s="6">
        <v>2326.9299999999998</v>
      </c>
    </row>
    <row r="1827" spans="1:7" ht="15.75" x14ac:dyDescent="0.25">
      <c r="A1827">
        <v>1826</v>
      </c>
      <c r="B1827" s="4">
        <v>27583856</v>
      </c>
      <c r="C1827" s="5">
        <v>46.1</v>
      </c>
      <c r="D1827" s="5">
        <v>8</v>
      </c>
      <c r="E1827" s="5">
        <v>5</v>
      </c>
      <c r="F1827" s="5">
        <v>15</v>
      </c>
      <c r="G1827" s="6">
        <v>0</v>
      </c>
    </row>
    <row r="1828" spans="1:7" ht="15.75" x14ac:dyDescent="0.25">
      <c r="A1828">
        <v>1827</v>
      </c>
      <c r="B1828" s="4">
        <v>19064843</v>
      </c>
      <c r="C1828" s="5">
        <v>55</v>
      </c>
      <c r="D1828" s="5">
        <v>6</v>
      </c>
      <c r="E1828" s="5">
        <v>2</v>
      </c>
      <c r="F1828" s="5">
        <v>25</v>
      </c>
      <c r="G1828" s="6">
        <v>8550.09</v>
      </c>
    </row>
    <row r="1829" spans="1:7" ht="15.75" x14ac:dyDescent="0.25">
      <c r="A1829">
        <v>1828</v>
      </c>
      <c r="B1829" s="4">
        <v>29428933</v>
      </c>
      <c r="C1829" s="5">
        <v>55.1</v>
      </c>
      <c r="D1829" s="5">
        <v>3</v>
      </c>
      <c r="E1829" s="5">
        <v>2</v>
      </c>
      <c r="F1829" s="5">
        <v>53</v>
      </c>
      <c r="G1829" s="6">
        <v>13850.63</v>
      </c>
    </row>
    <row r="1830" spans="1:7" ht="15.75" x14ac:dyDescent="0.25">
      <c r="A1830">
        <v>1829</v>
      </c>
      <c r="B1830" s="4">
        <v>16522582</v>
      </c>
      <c r="C1830" s="5">
        <v>25</v>
      </c>
      <c r="D1830" s="5">
        <v>5</v>
      </c>
      <c r="E1830" s="5">
        <v>2</v>
      </c>
      <c r="F1830" s="5">
        <v>25</v>
      </c>
      <c r="G1830" s="6">
        <v>9119.7800000000007</v>
      </c>
    </row>
    <row r="1831" spans="1:7" ht="15.75" x14ac:dyDescent="0.25">
      <c r="A1831">
        <v>1830</v>
      </c>
      <c r="B1831" s="4">
        <v>2286290</v>
      </c>
      <c r="C1831" s="5">
        <v>82.9</v>
      </c>
      <c r="D1831" s="5">
        <v>6</v>
      </c>
      <c r="E1831" s="5">
        <v>3</v>
      </c>
      <c r="F1831" s="5">
        <v>2</v>
      </c>
      <c r="G1831" s="6">
        <v>14726.4</v>
      </c>
    </row>
    <row r="1832" spans="1:7" ht="15.75" x14ac:dyDescent="0.25">
      <c r="A1832">
        <v>1831</v>
      </c>
      <c r="B1832" s="4">
        <v>6067537</v>
      </c>
      <c r="C1832" s="5">
        <v>86.6</v>
      </c>
      <c r="D1832" s="5">
        <v>1</v>
      </c>
      <c r="E1832" s="5">
        <v>3</v>
      </c>
      <c r="F1832" s="5">
        <v>24</v>
      </c>
      <c r="G1832" s="6">
        <v>15394.08</v>
      </c>
    </row>
    <row r="1833" spans="1:7" ht="15.75" x14ac:dyDescent="0.25">
      <c r="A1833">
        <v>1832</v>
      </c>
      <c r="B1833" s="4">
        <v>9322878</v>
      </c>
      <c r="C1833" s="5">
        <v>119.8</v>
      </c>
      <c r="D1833" s="5">
        <v>4</v>
      </c>
      <c r="E1833" s="5">
        <v>0</v>
      </c>
      <c r="F1833" s="5">
        <v>57</v>
      </c>
      <c r="G1833" s="6">
        <v>11007.84</v>
      </c>
    </row>
    <row r="1834" spans="1:7" ht="15.75" x14ac:dyDescent="0.25">
      <c r="A1834">
        <v>1833</v>
      </c>
      <c r="B1834" s="4">
        <v>25417702</v>
      </c>
      <c r="C1834" s="5">
        <v>74</v>
      </c>
      <c r="D1834" s="5">
        <v>1</v>
      </c>
      <c r="E1834" s="5">
        <v>5</v>
      </c>
      <c r="F1834" s="5">
        <v>22</v>
      </c>
      <c r="G1834" s="6">
        <v>6790.11</v>
      </c>
    </row>
    <row r="1835" spans="1:7" ht="15.75" x14ac:dyDescent="0.25">
      <c r="A1835">
        <v>1834</v>
      </c>
      <c r="B1835" s="4">
        <v>12723349</v>
      </c>
      <c r="C1835" s="5">
        <v>106.9</v>
      </c>
      <c r="D1835" s="5">
        <v>2</v>
      </c>
      <c r="E1835" s="5">
        <v>3</v>
      </c>
      <c r="F1835" s="5">
        <v>24</v>
      </c>
      <c r="G1835" s="6">
        <v>21423.65</v>
      </c>
    </row>
    <row r="1836" spans="1:7" ht="15.75" x14ac:dyDescent="0.25">
      <c r="A1836">
        <v>1835</v>
      </c>
      <c r="B1836" s="4">
        <v>26681920</v>
      </c>
      <c r="C1836" s="5">
        <v>18.899999999999999</v>
      </c>
      <c r="D1836" s="5">
        <v>2</v>
      </c>
      <c r="E1836" s="5">
        <v>3</v>
      </c>
      <c r="F1836" s="5">
        <v>55</v>
      </c>
      <c r="G1836" s="6">
        <v>8174.54</v>
      </c>
    </row>
    <row r="1837" spans="1:7" ht="15.75" x14ac:dyDescent="0.25">
      <c r="A1837">
        <v>1836</v>
      </c>
      <c r="B1837" s="4">
        <v>12491727</v>
      </c>
      <c r="C1837" s="5">
        <v>103.2</v>
      </c>
      <c r="D1837" s="5">
        <v>3</v>
      </c>
      <c r="E1837" s="5">
        <v>2</v>
      </c>
      <c r="F1837" s="5">
        <v>32</v>
      </c>
      <c r="G1837" s="6">
        <v>14747.91</v>
      </c>
    </row>
    <row r="1838" spans="1:7" ht="15.75" x14ac:dyDescent="0.25">
      <c r="A1838">
        <v>1837</v>
      </c>
      <c r="B1838" s="4">
        <v>9620012</v>
      </c>
      <c r="C1838" s="5">
        <v>114.1</v>
      </c>
      <c r="D1838" s="5">
        <v>6</v>
      </c>
      <c r="E1838" s="5">
        <v>0</v>
      </c>
      <c r="F1838" s="5">
        <v>54</v>
      </c>
      <c r="G1838" s="6">
        <v>17206.93</v>
      </c>
    </row>
    <row r="1839" spans="1:7" ht="15.75" x14ac:dyDescent="0.25">
      <c r="A1839">
        <v>1838</v>
      </c>
      <c r="B1839" s="4">
        <v>6881766</v>
      </c>
      <c r="C1839" s="5">
        <v>83.1</v>
      </c>
      <c r="D1839" s="5">
        <v>3</v>
      </c>
      <c r="E1839" s="5">
        <v>2</v>
      </c>
      <c r="F1839" s="5">
        <v>52</v>
      </c>
      <c r="G1839" s="6">
        <v>8919.1</v>
      </c>
    </row>
    <row r="1840" spans="1:7" ht="15.75" x14ac:dyDescent="0.25">
      <c r="A1840">
        <v>1839</v>
      </c>
      <c r="B1840" s="4">
        <v>24387589</v>
      </c>
      <c r="C1840" s="5">
        <v>39</v>
      </c>
      <c r="D1840" s="5">
        <v>7</v>
      </c>
      <c r="E1840" s="5">
        <v>0</v>
      </c>
      <c r="F1840" s="5">
        <v>47</v>
      </c>
      <c r="G1840" s="6">
        <v>7504.38</v>
      </c>
    </row>
    <row r="1841" spans="1:7" ht="15.75" x14ac:dyDescent="0.25">
      <c r="A1841">
        <v>1840</v>
      </c>
      <c r="B1841" s="4">
        <v>9764649</v>
      </c>
      <c r="C1841" s="5">
        <v>37.799999999999997</v>
      </c>
      <c r="D1841" s="5">
        <v>7</v>
      </c>
      <c r="E1841" s="5">
        <v>4</v>
      </c>
      <c r="F1841" s="5">
        <v>55</v>
      </c>
      <c r="G1841" s="6">
        <v>5128.79</v>
      </c>
    </row>
    <row r="1842" spans="1:7" ht="15.75" x14ac:dyDescent="0.25">
      <c r="A1842">
        <v>1841</v>
      </c>
      <c r="B1842" s="4">
        <v>10686641</v>
      </c>
      <c r="C1842" s="5">
        <v>63.9</v>
      </c>
      <c r="D1842" s="5">
        <v>6</v>
      </c>
      <c r="E1842" s="5">
        <v>4</v>
      </c>
      <c r="F1842" s="5">
        <v>45</v>
      </c>
      <c r="G1842" s="6">
        <v>6591.96</v>
      </c>
    </row>
    <row r="1843" spans="1:7" ht="15.75" x14ac:dyDescent="0.25">
      <c r="A1843">
        <v>1842</v>
      </c>
      <c r="B1843" s="4">
        <v>17272338</v>
      </c>
      <c r="C1843" s="5">
        <v>35.799999999999997</v>
      </c>
      <c r="D1843" s="5">
        <v>3</v>
      </c>
      <c r="E1843" s="5">
        <v>4</v>
      </c>
      <c r="F1843" s="5">
        <v>7</v>
      </c>
      <c r="G1843" s="6">
        <v>11822.32</v>
      </c>
    </row>
    <row r="1844" spans="1:7" ht="15.75" x14ac:dyDescent="0.25">
      <c r="A1844">
        <v>1843</v>
      </c>
      <c r="B1844" s="4">
        <v>1444480</v>
      </c>
      <c r="C1844" s="5">
        <v>61.4</v>
      </c>
      <c r="D1844" s="5">
        <v>2</v>
      </c>
      <c r="E1844" s="5">
        <v>2</v>
      </c>
      <c r="F1844" s="5">
        <v>58</v>
      </c>
      <c r="G1844" s="6">
        <v>4349.5</v>
      </c>
    </row>
    <row r="1845" spans="1:7" ht="15.75" x14ac:dyDescent="0.25">
      <c r="A1845">
        <v>1844</v>
      </c>
      <c r="B1845" s="4">
        <v>24874145</v>
      </c>
      <c r="C1845" s="5">
        <v>38.700000000000003</v>
      </c>
      <c r="D1845" s="5">
        <v>2</v>
      </c>
      <c r="E1845" s="5">
        <v>5</v>
      </c>
      <c r="F1845" s="5">
        <v>40</v>
      </c>
      <c r="G1845" s="6">
        <v>365.74</v>
      </c>
    </row>
    <row r="1846" spans="1:7" ht="15.75" x14ac:dyDescent="0.25">
      <c r="A1846">
        <v>1845</v>
      </c>
      <c r="B1846" s="4">
        <v>4303164</v>
      </c>
      <c r="C1846" s="5">
        <v>49</v>
      </c>
      <c r="D1846" s="5">
        <v>3</v>
      </c>
      <c r="E1846" s="5">
        <v>2</v>
      </c>
      <c r="F1846" s="5">
        <v>14</v>
      </c>
      <c r="G1846" s="6">
        <v>3686.1</v>
      </c>
    </row>
    <row r="1847" spans="1:7" ht="15.75" x14ac:dyDescent="0.25">
      <c r="A1847">
        <v>1846</v>
      </c>
      <c r="B1847" s="4">
        <v>3408164</v>
      </c>
      <c r="C1847" s="5">
        <v>26.1</v>
      </c>
      <c r="D1847" s="5">
        <v>2</v>
      </c>
      <c r="E1847" s="5">
        <v>4</v>
      </c>
      <c r="F1847" s="5">
        <v>56</v>
      </c>
      <c r="G1847" s="6">
        <v>1658.47</v>
      </c>
    </row>
    <row r="1848" spans="1:7" ht="15.75" x14ac:dyDescent="0.25">
      <c r="A1848">
        <v>1847</v>
      </c>
      <c r="B1848" s="4">
        <v>28220387</v>
      </c>
      <c r="C1848" s="5">
        <v>78.2</v>
      </c>
      <c r="D1848" s="5">
        <v>4</v>
      </c>
      <c r="E1848" s="5">
        <v>2</v>
      </c>
      <c r="F1848" s="5">
        <v>44</v>
      </c>
      <c r="G1848" s="6">
        <v>21689.98</v>
      </c>
    </row>
    <row r="1849" spans="1:7" ht="15.75" x14ac:dyDescent="0.25">
      <c r="A1849">
        <v>1848</v>
      </c>
      <c r="B1849" s="4">
        <v>1747809</v>
      </c>
      <c r="C1849" s="5">
        <v>38.5</v>
      </c>
      <c r="D1849" s="5">
        <v>4</v>
      </c>
      <c r="E1849" s="5">
        <v>1</v>
      </c>
      <c r="F1849" s="5">
        <v>50</v>
      </c>
      <c r="G1849" s="6">
        <v>2583.91</v>
      </c>
    </row>
    <row r="1850" spans="1:7" ht="15.75" x14ac:dyDescent="0.25">
      <c r="A1850">
        <v>1849</v>
      </c>
      <c r="B1850" s="4">
        <v>17172150</v>
      </c>
      <c r="C1850" s="5">
        <v>101</v>
      </c>
      <c r="D1850" s="5">
        <v>6</v>
      </c>
      <c r="E1850" s="5">
        <v>4</v>
      </c>
      <c r="F1850" s="5">
        <v>43</v>
      </c>
      <c r="G1850" s="6">
        <v>9279.64</v>
      </c>
    </row>
    <row r="1851" spans="1:7" ht="15.75" x14ac:dyDescent="0.25">
      <c r="A1851">
        <v>1850</v>
      </c>
      <c r="B1851" s="4">
        <v>10491687</v>
      </c>
      <c r="C1851" s="5">
        <v>38.299999999999997</v>
      </c>
      <c r="D1851" s="5">
        <v>3</v>
      </c>
      <c r="E1851" s="5">
        <v>2</v>
      </c>
      <c r="F1851" s="5">
        <v>40</v>
      </c>
      <c r="G1851" s="6">
        <v>11692.33</v>
      </c>
    </row>
    <row r="1852" spans="1:7" ht="15.75" x14ac:dyDescent="0.25">
      <c r="A1852">
        <v>1851</v>
      </c>
      <c r="B1852" s="4">
        <v>20118790</v>
      </c>
      <c r="C1852" s="5">
        <v>81.3</v>
      </c>
      <c r="D1852" s="5">
        <v>5</v>
      </c>
      <c r="E1852" s="5">
        <v>4</v>
      </c>
      <c r="F1852" s="5">
        <v>18</v>
      </c>
      <c r="G1852" s="6">
        <v>15132.07</v>
      </c>
    </row>
    <row r="1853" spans="1:7" ht="15.75" x14ac:dyDescent="0.25">
      <c r="A1853">
        <v>1852</v>
      </c>
      <c r="B1853" s="4">
        <v>3665778</v>
      </c>
      <c r="C1853" s="5">
        <v>32.6</v>
      </c>
      <c r="D1853" s="5">
        <v>2</v>
      </c>
      <c r="E1853" s="5">
        <v>5</v>
      </c>
      <c r="F1853" s="5">
        <v>10</v>
      </c>
      <c r="G1853" s="6">
        <v>0</v>
      </c>
    </row>
    <row r="1854" spans="1:7" ht="15.75" x14ac:dyDescent="0.25">
      <c r="A1854">
        <v>1853</v>
      </c>
      <c r="B1854" s="4">
        <v>5182499</v>
      </c>
      <c r="C1854" s="5">
        <v>67.2</v>
      </c>
      <c r="D1854" s="5">
        <v>5</v>
      </c>
      <c r="E1854" s="5">
        <v>1</v>
      </c>
      <c r="F1854" s="5">
        <v>38</v>
      </c>
      <c r="G1854" s="6">
        <v>16499.41</v>
      </c>
    </row>
    <row r="1855" spans="1:7" ht="15.75" x14ac:dyDescent="0.25">
      <c r="A1855">
        <v>1854</v>
      </c>
      <c r="B1855" s="4">
        <v>6025856</v>
      </c>
      <c r="C1855" s="5">
        <v>45.7</v>
      </c>
      <c r="D1855" s="5">
        <v>4</v>
      </c>
      <c r="E1855" s="5">
        <v>1</v>
      </c>
      <c r="F1855" s="5">
        <v>47</v>
      </c>
      <c r="G1855" s="6">
        <v>17919.009999999998</v>
      </c>
    </row>
    <row r="1856" spans="1:7" ht="15.75" x14ac:dyDescent="0.25">
      <c r="A1856">
        <v>1855</v>
      </c>
      <c r="B1856" s="4">
        <v>17288214</v>
      </c>
      <c r="C1856" s="5">
        <v>36</v>
      </c>
      <c r="D1856" s="5">
        <v>8</v>
      </c>
      <c r="E1856" s="5">
        <v>0</v>
      </c>
      <c r="F1856" s="5">
        <v>12</v>
      </c>
      <c r="G1856" s="6">
        <v>9013.83</v>
      </c>
    </row>
    <row r="1857" spans="1:7" ht="15.75" x14ac:dyDescent="0.25">
      <c r="A1857">
        <v>1856</v>
      </c>
      <c r="B1857" s="4">
        <v>14986747</v>
      </c>
      <c r="C1857" s="5">
        <v>62.1</v>
      </c>
      <c r="D1857" s="5">
        <v>8</v>
      </c>
      <c r="E1857" s="5">
        <v>3</v>
      </c>
      <c r="F1857" s="5">
        <v>39</v>
      </c>
      <c r="G1857" s="6">
        <v>14880.06</v>
      </c>
    </row>
    <row r="1858" spans="1:7" ht="15.75" x14ac:dyDescent="0.25">
      <c r="A1858">
        <v>1857</v>
      </c>
      <c r="B1858" s="4">
        <v>17237151</v>
      </c>
      <c r="C1858" s="5">
        <v>79.8</v>
      </c>
      <c r="D1858" s="5">
        <v>5</v>
      </c>
      <c r="E1858" s="5">
        <v>4</v>
      </c>
      <c r="F1858" s="5">
        <v>59</v>
      </c>
      <c r="G1858" s="6">
        <v>5964.43</v>
      </c>
    </row>
    <row r="1859" spans="1:7" ht="15.75" x14ac:dyDescent="0.25">
      <c r="A1859">
        <v>1858</v>
      </c>
      <c r="B1859" s="4">
        <v>20526796</v>
      </c>
      <c r="C1859" s="5">
        <v>50.1</v>
      </c>
      <c r="D1859" s="5">
        <v>5</v>
      </c>
      <c r="E1859" s="5">
        <v>2</v>
      </c>
      <c r="F1859" s="5">
        <v>33</v>
      </c>
      <c r="G1859" s="6">
        <v>5067.8</v>
      </c>
    </row>
    <row r="1860" spans="1:7" ht="15.75" x14ac:dyDescent="0.25">
      <c r="A1860">
        <v>1859</v>
      </c>
      <c r="B1860" s="4">
        <v>4764306</v>
      </c>
      <c r="C1860" s="5">
        <v>34.299999999999997</v>
      </c>
      <c r="D1860" s="5">
        <v>2</v>
      </c>
      <c r="E1860" s="5">
        <v>2</v>
      </c>
      <c r="F1860" s="5">
        <v>56</v>
      </c>
      <c r="G1860" s="6">
        <v>5594.16</v>
      </c>
    </row>
    <row r="1861" spans="1:7" ht="15.75" x14ac:dyDescent="0.25">
      <c r="A1861">
        <v>1860</v>
      </c>
      <c r="B1861" s="4">
        <v>21525087</v>
      </c>
      <c r="C1861" s="5">
        <v>27.8</v>
      </c>
      <c r="D1861" s="5">
        <v>1</v>
      </c>
      <c r="E1861" s="5">
        <v>2</v>
      </c>
      <c r="F1861" s="5">
        <v>47</v>
      </c>
      <c r="G1861" s="6">
        <v>3389.73</v>
      </c>
    </row>
    <row r="1862" spans="1:7" ht="15.75" x14ac:dyDescent="0.25">
      <c r="A1862">
        <v>1861</v>
      </c>
      <c r="B1862" s="4">
        <v>7702043</v>
      </c>
      <c r="C1862" s="5">
        <v>47.7</v>
      </c>
      <c r="D1862" s="5">
        <v>6</v>
      </c>
      <c r="E1862" s="5">
        <v>2</v>
      </c>
      <c r="F1862" s="5">
        <v>7</v>
      </c>
      <c r="G1862" s="6">
        <v>8611.49</v>
      </c>
    </row>
    <row r="1863" spans="1:7" ht="15.75" x14ac:dyDescent="0.25">
      <c r="A1863">
        <v>1862</v>
      </c>
      <c r="B1863" s="4">
        <v>8439091</v>
      </c>
      <c r="C1863" s="5">
        <v>68.7</v>
      </c>
      <c r="D1863" s="5">
        <v>4</v>
      </c>
      <c r="E1863" s="5">
        <v>4</v>
      </c>
      <c r="F1863" s="5">
        <v>49</v>
      </c>
      <c r="G1863" s="6">
        <v>17636.150000000001</v>
      </c>
    </row>
    <row r="1864" spans="1:7" ht="15.75" x14ac:dyDescent="0.25">
      <c r="A1864">
        <v>1863</v>
      </c>
      <c r="B1864" s="4">
        <v>26743826</v>
      </c>
      <c r="C1864" s="5">
        <v>25.9</v>
      </c>
      <c r="D1864" s="5">
        <v>3</v>
      </c>
      <c r="E1864" s="5">
        <v>2</v>
      </c>
      <c r="F1864" s="5">
        <v>61</v>
      </c>
      <c r="G1864" s="6">
        <v>2258.23</v>
      </c>
    </row>
    <row r="1865" spans="1:7" ht="15.75" x14ac:dyDescent="0.25">
      <c r="A1865">
        <v>1864</v>
      </c>
      <c r="B1865" s="4">
        <v>12182859</v>
      </c>
      <c r="C1865" s="5">
        <v>56</v>
      </c>
      <c r="D1865" s="5">
        <v>2</v>
      </c>
      <c r="E1865" s="5">
        <v>3</v>
      </c>
      <c r="F1865" s="5">
        <v>29</v>
      </c>
      <c r="G1865" s="6">
        <v>5356.45</v>
      </c>
    </row>
    <row r="1866" spans="1:7" ht="15.75" x14ac:dyDescent="0.25">
      <c r="A1866">
        <v>1865</v>
      </c>
      <c r="B1866" s="4">
        <v>15530977</v>
      </c>
      <c r="C1866" s="5">
        <v>14.5</v>
      </c>
      <c r="D1866" s="5">
        <v>5</v>
      </c>
      <c r="E1866" s="5">
        <v>0</v>
      </c>
      <c r="F1866" s="5">
        <v>2</v>
      </c>
      <c r="G1866" s="6">
        <v>112.21</v>
      </c>
    </row>
    <row r="1867" spans="1:7" ht="15.75" x14ac:dyDescent="0.25">
      <c r="A1867">
        <v>1866</v>
      </c>
      <c r="B1867" s="4">
        <v>22040831</v>
      </c>
      <c r="C1867" s="5">
        <v>25</v>
      </c>
      <c r="D1867" s="5">
        <v>7</v>
      </c>
      <c r="E1867" s="5">
        <v>2</v>
      </c>
      <c r="F1867" s="5">
        <v>51</v>
      </c>
      <c r="G1867" s="6">
        <v>9304.9599999999991</v>
      </c>
    </row>
    <row r="1868" spans="1:7" ht="15.75" x14ac:dyDescent="0.25">
      <c r="A1868">
        <v>1867</v>
      </c>
      <c r="B1868" s="4">
        <v>10360705</v>
      </c>
      <c r="C1868" s="5">
        <v>56.6</v>
      </c>
      <c r="D1868" s="5">
        <v>4</v>
      </c>
      <c r="E1868" s="5">
        <v>4</v>
      </c>
      <c r="F1868" s="5">
        <v>41</v>
      </c>
      <c r="G1868" s="6">
        <v>14532.57</v>
      </c>
    </row>
    <row r="1869" spans="1:7" ht="15.75" x14ac:dyDescent="0.25">
      <c r="A1869">
        <v>1868</v>
      </c>
      <c r="B1869" s="4">
        <v>14859550</v>
      </c>
      <c r="C1869" s="5">
        <v>103.8</v>
      </c>
      <c r="D1869" s="5">
        <v>3</v>
      </c>
      <c r="E1869" s="5">
        <v>5</v>
      </c>
      <c r="F1869" s="5">
        <v>53</v>
      </c>
      <c r="G1869" s="6">
        <v>6430.14</v>
      </c>
    </row>
    <row r="1870" spans="1:7" ht="15.75" x14ac:dyDescent="0.25">
      <c r="A1870">
        <v>1869</v>
      </c>
      <c r="B1870" s="4">
        <v>11395144</v>
      </c>
      <c r="C1870" s="5">
        <v>47.7</v>
      </c>
      <c r="D1870" s="5">
        <v>6</v>
      </c>
      <c r="E1870" s="5">
        <v>4</v>
      </c>
      <c r="F1870" s="5">
        <v>47</v>
      </c>
      <c r="G1870" s="6">
        <v>415.05</v>
      </c>
    </row>
    <row r="1871" spans="1:7" ht="15.75" x14ac:dyDescent="0.25">
      <c r="A1871">
        <v>1870</v>
      </c>
      <c r="B1871" s="4">
        <v>12917146</v>
      </c>
      <c r="C1871" s="5">
        <v>109.5</v>
      </c>
      <c r="D1871" s="5">
        <v>5</v>
      </c>
      <c r="E1871" s="5">
        <v>2</v>
      </c>
      <c r="F1871" s="5">
        <v>25</v>
      </c>
      <c r="G1871" s="6">
        <v>22602.71</v>
      </c>
    </row>
    <row r="1872" spans="1:7" ht="15.75" x14ac:dyDescent="0.25">
      <c r="A1872">
        <v>1871</v>
      </c>
      <c r="B1872" s="4">
        <v>20353521</v>
      </c>
      <c r="C1872" s="5">
        <v>120.7</v>
      </c>
      <c r="D1872" s="5">
        <v>6</v>
      </c>
      <c r="E1872" s="5">
        <v>1</v>
      </c>
      <c r="F1872" s="5">
        <v>14</v>
      </c>
      <c r="G1872" s="6">
        <v>22786.17</v>
      </c>
    </row>
    <row r="1873" spans="1:7" ht="15.75" x14ac:dyDescent="0.25">
      <c r="A1873">
        <v>1872</v>
      </c>
      <c r="B1873" s="4">
        <v>17444450</v>
      </c>
      <c r="C1873" s="5">
        <v>73.3</v>
      </c>
      <c r="D1873" s="5">
        <v>4</v>
      </c>
      <c r="E1873" s="5">
        <v>4</v>
      </c>
      <c r="F1873" s="5">
        <v>14</v>
      </c>
      <c r="G1873" s="6">
        <v>14192.82</v>
      </c>
    </row>
    <row r="1874" spans="1:7" ht="15.75" x14ac:dyDescent="0.25">
      <c r="A1874">
        <v>1873</v>
      </c>
      <c r="B1874" s="4">
        <v>1740243</v>
      </c>
      <c r="C1874" s="5">
        <v>74.3</v>
      </c>
      <c r="D1874" s="5">
        <v>6</v>
      </c>
      <c r="E1874" s="5">
        <v>3</v>
      </c>
      <c r="F1874" s="5">
        <v>41</v>
      </c>
      <c r="G1874" s="6">
        <v>17207.52</v>
      </c>
    </row>
    <row r="1875" spans="1:7" ht="15.75" x14ac:dyDescent="0.25">
      <c r="A1875">
        <v>1874</v>
      </c>
      <c r="B1875" s="4">
        <v>5212609</v>
      </c>
      <c r="C1875" s="5">
        <v>114.8</v>
      </c>
      <c r="D1875" s="5">
        <v>6</v>
      </c>
      <c r="E1875" s="5">
        <v>5</v>
      </c>
      <c r="F1875" s="5">
        <v>52</v>
      </c>
      <c r="G1875" s="6">
        <v>23702.79</v>
      </c>
    </row>
    <row r="1876" spans="1:7" ht="15.75" x14ac:dyDescent="0.25">
      <c r="A1876">
        <v>1875</v>
      </c>
      <c r="B1876" s="4">
        <v>14338350</v>
      </c>
      <c r="C1876" s="5">
        <v>53</v>
      </c>
      <c r="D1876" s="5">
        <v>8</v>
      </c>
      <c r="E1876" s="5">
        <v>5</v>
      </c>
      <c r="F1876" s="5">
        <v>25</v>
      </c>
      <c r="G1876" s="6">
        <v>6372.21</v>
      </c>
    </row>
    <row r="1877" spans="1:7" ht="15.75" x14ac:dyDescent="0.25">
      <c r="A1877">
        <v>1876</v>
      </c>
      <c r="B1877" s="4">
        <v>4038482</v>
      </c>
      <c r="C1877" s="5">
        <v>100.8</v>
      </c>
      <c r="D1877" s="5">
        <v>3</v>
      </c>
      <c r="E1877" s="5">
        <v>4</v>
      </c>
      <c r="F1877" s="5">
        <v>28</v>
      </c>
      <c r="G1877" s="6">
        <v>9000.4500000000007</v>
      </c>
    </row>
    <row r="1878" spans="1:7" ht="15.75" x14ac:dyDescent="0.25">
      <c r="A1878">
        <v>1877</v>
      </c>
      <c r="B1878" s="4">
        <v>27958995</v>
      </c>
      <c r="C1878" s="5">
        <v>100.7</v>
      </c>
      <c r="D1878" s="5">
        <v>1</v>
      </c>
      <c r="E1878" s="5">
        <v>0</v>
      </c>
      <c r="F1878" s="5">
        <v>48</v>
      </c>
      <c r="G1878" s="6">
        <v>18988.38</v>
      </c>
    </row>
    <row r="1879" spans="1:7" ht="15.75" x14ac:dyDescent="0.25">
      <c r="A1879">
        <v>1878</v>
      </c>
      <c r="B1879" s="4">
        <v>4553540</v>
      </c>
      <c r="C1879" s="5">
        <v>74</v>
      </c>
      <c r="D1879" s="5">
        <v>4</v>
      </c>
      <c r="E1879" s="5">
        <v>4</v>
      </c>
      <c r="F1879" s="5">
        <v>14</v>
      </c>
      <c r="G1879" s="6">
        <v>9882.25</v>
      </c>
    </row>
    <row r="1880" spans="1:7" ht="15.75" x14ac:dyDescent="0.25">
      <c r="A1880">
        <v>1879</v>
      </c>
      <c r="B1880" s="4">
        <v>17456680</v>
      </c>
      <c r="C1880" s="5">
        <v>37.200000000000003</v>
      </c>
      <c r="D1880" s="5">
        <v>3</v>
      </c>
      <c r="E1880" s="5">
        <v>4</v>
      </c>
      <c r="F1880" s="5">
        <v>46</v>
      </c>
      <c r="G1880" s="6">
        <v>0</v>
      </c>
    </row>
    <row r="1881" spans="1:7" ht="15.75" x14ac:dyDescent="0.25">
      <c r="A1881">
        <v>1880</v>
      </c>
      <c r="B1881" s="4">
        <v>11991840</v>
      </c>
      <c r="C1881" s="5">
        <v>39</v>
      </c>
      <c r="D1881" s="5">
        <v>7</v>
      </c>
      <c r="E1881" s="5">
        <v>2</v>
      </c>
      <c r="F1881" s="5">
        <v>7</v>
      </c>
      <c r="G1881" s="6">
        <v>4691.3900000000003</v>
      </c>
    </row>
    <row r="1882" spans="1:7" ht="15.75" x14ac:dyDescent="0.25">
      <c r="A1882">
        <v>1881</v>
      </c>
      <c r="B1882" s="4">
        <v>12074852</v>
      </c>
      <c r="C1882" s="5">
        <v>80.2</v>
      </c>
      <c r="D1882" s="5">
        <v>6</v>
      </c>
      <c r="E1882" s="5">
        <v>0</v>
      </c>
      <c r="F1882" s="5">
        <v>35</v>
      </c>
      <c r="G1882" s="6">
        <v>9272.81</v>
      </c>
    </row>
    <row r="1883" spans="1:7" ht="15.75" x14ac:dyDescent="0.25">
      <c r="A1883">
        <v>1882</v>
      </c>
      <c r="B1883" s="4">
        <v>25248051</v>
      </c>
      <c r="C1883" s="5">
        <v>25</v>
      </c>
      <c r="D1883" s="5">
        <v>7</v>
      </c>
      <c r="E1883" s="5">
        <v>3</v>
      </c>
      <c r="F1883" s="5">
        <v>34</v>
      </c>
      <c r="G1883" s="6">
        <v>16324.82</v>
      </c>
    </row>
    <row r="1884" spans="1:7" ht="15.75" x14ac:dyDescent="0.25">
      <c r="A1884">
        <v>1883</v>
      </c>
      <c r="B1884" s="4">
        <v>23397512</v>
      </c>
      <c r="C1884" s="5">
        <v>100.8</v>
      </c>
      <c r="D1884" s="5">
        <v>2</v>
      </c>
      <c r="E1884" s="5">
        <v>4</v>
      </c>
      <c r="F1884" s="5">
        <v>35</v>
      </c>
      <c r="G1884" s="6">
        <v>22401.47</v>
      </c>
    </row>
    <row r="1885" spans="1:7" ht="15.75" x14ac:dyDescent="0.25">
      <c r="A1885">
        <v>1884</v>
      </c>
      <c r="B1885" s="4">
        <v>11822479</v>
      </c>
      <c r="C1885" s="5">
        <v>93.7</v>
      </c>
      <c r="D1885" s="5">
        <v>5</v>
      </c>
      <c r="E1885" s="5">
        <v>4</v>
      </c>
      <c r="F1885" s="5">
        <v>3</v>
      </c>
      <c r="G1885" s="6">
        <v>7889.7</v>
      </c>
    </row>
    <row r="1886" spans="1:7" ht="15.75" x14ac:dyDescent="0.25">
      <c r="A1886">
        <v>1885</v>
      </c>
      <c r="B1886" s="4">
        <v>7358386</v>
      </c>
      <c r="C1886" s="5">
        <v>65.3</v>
      </c>
      <c r="D1886" s="5">
        <v>7</v>
      </c>
      <c r="E1886" s="5">
        <v>4</v>
      </c>
      <c r="F1886" s="5">
        <v>12</v>
      </c>
      <c r="G1886" s="6">
        <v>10705.21</v>
      </c>
    </row>
    <row r="1887" spans="1:7" ht="15.75" x14ac:dyDescent="0.25">
      <c r="A1887">
        <v>1886</v>
      </c>
      <c r="B1887" s="4">
        <v>20587792</v>
      </c>
      <c r="C1887" s="5">
        <v>30.4</v>
      </c>
      <c r="D1887" s="5">
        <v>8</v>
      </c>
      <c r="E1887" s="5">
        <v>2</v>
      </c>
      <c r="F1887" s="5">
        <v>45</v>
      </c>
      <c r="G1887" s="6">
        <v>6037.98</v>
      </c>
    </row>
    <row r="1888" spans="1:7" ht="15.75" x14ac:dyDescent="0.25">
      <c r="A1888">
        <v>1887</v>
      </c>
      <c r="B1888" s="4">
        <v>12776291</v>
      </c>
      <c r="C1888" s="5">
        <v>122.5</v>
      </c>
      <c r="D1888" s="5">
        <v>2</v>
      </c>
      <c r="E1888" s="5">
        <v>2</v>
      </c>
      <c r="F1888" s="5">
        <v>30</v>
      </c>
      <c r="G1888" s="6">
        <v>21423.87</v>
      </c>
    </row>
    <row r="1889" spans="1:7" ht="15.75" x14ac:dyDescent="0.25">
      <c r="A1889">
        <v>1888</v>
      </c>
      <c r="B1889" s="4">
        <v>9232287</v>
      </c>
      <c r="C1889" s="5">
        <v>54.4</v>
      </c>
      <c r="D1889" s="5">
        <v>2</v>
      </c>
      <c r="E1889" s="5">
        <v>1</v>
      </c>
      <c r="F1889" s="5">
        <v>9</v>
      </c>
      <c r="G1889" s="6">
        <v>7863.94</v>
      </c>
    </row>
    <row r="1890" spans="1:7" ht="15.75" x14ac:dyDescent="0.25">
      <c r="A1890">
        <v>1889</v>
      </c>
      <c r="B1890" s="4">
        <v>16572244</v>
      </c>
      <c r="C1890" s="5">
        <v>28</v>
      </c>
      <c r="D1890" s="5">
        <v>6</v>
      </c>
      <c r="E1890" s="5">
        <v>5</v>
      </c>
      <c r="F1890" s="5">
        <v>40</v>
      </c>
      <c r="G1890" s="6">
        <v>6251.86</v>
      </c>
    </row>
    <row r="1891" spans="1:7" ht="15.75" x14ac:dyDescent="0.25">
      <c r="A1891">
        <v>1890</v>
      </c>
      <c r="B1891" s="4">
        <v>6113556</v>
      </c>
      <c r="C1891" s="5">
        <v>98.5</v>
      </c>
      <c r="D1891" s="5">
        <v>6</v>
      </c>
      <c r="E1891" s="5">
        <v>4</v>
      </c>
      <c r="F1891" s="5">
        <v>35</v>
      </c>
      <c r="G1891" s="6">
        <v>12472.26</v>
      </c>
    </row>
    <row r="1892" spans="1:7" ht="15.75" x14ac:dyDescent="0.25">
      <c r="A1892">
        <v>1891</v>
      </c>
      <c r="B1892" s="4">
        <v>22280589</v>
      </c>
      <c r="C1892" s="5">
        <v>99.7</v>
      </c>
      <c r="D1892" s="5">
        <v>6</v>
      </c>
      <c r="E1892" s="5">
        <v>1</v>
      </c>
      <c r="F1892" s="5">
        <v>14</v>
      </c>
      <c r="G1892" s="6">
        <v>16479.650000000001</v>
      </c>
    </row>
    <row r="1893" spans="1:7" ht="15.75" x14ac:dyDescent="0.25">
      <c r="A1893">
        <v>1892</v>
      </c>
      <c r="B1893" s="4">
        <v>21753909</v>
      </c>
      <c r="C1893" s="5">
        <v>85.7</v>
      </c>
      <c r="D1893" s="5">
        <v>6</v>
      </c>
      <c r="E1893" s="5">
        <v>1</v>
      </c>
      <c r="F1893" s="5">
        <v>23</v>
      </c>
      <c r="G1893" s="6">
        <v>18592.849999999999</v>
      </c>
    </row>
    <row r="1894" spans="1:7" ht="15.75" x14ac:dyDescent="0.25">
      <c r="A1894">
        <v>1893</v>
      </c>
      <c r="B1894" s="4">
        <v>6596577</v>
      </c>
      <c r="C1894" s="5">
        <v>63.3</v>
      </c>
      <c r="D1894" s="5">
        <v>7</v>
      </c>
      <c r="E1894" s="5">
        <v>2</v>
      </c>
      <c r="F1894" s="5">
        <v>45</v>
      </c>
      <c r="G1894" s="6">
        <v>13570.3</v>
      </c>
    </row>
    <row r="1895" spans="1:7" ht="15.75" x14ac:dyDescent="0.25">
      <c r="A1895">
        <v>1894</v>
      </c>
      <c r="B1895" s="4">
        <v>9367457</v>
      </c>
      <c r="C1895" s="5">
        <v>91.1</v>
      </c>
      <c r="D1895" s="5">
        <v>8</v>
      </c>
      <c r="E1895" s="5">
        <v>2</v>
      </c>
      <c r="F1895" s="5">
        <v>19</v>
      </c>
      <c r="G1895" s="6">
        <v>15294.63</v>
      </c>
    </row>
    <row r="1896" spans="1:7" ht="15.75" x14ac:dyDescent="0.25">
      <c r="A1896">
        <v>1895</v>
      </c>
      <c r="B1896" s="4">
        <v>25418675</v>
      </c>
      <c r="C1896" s="5">
        <v>66.599999999999994</v>
      </c>
      <c r="D1896" s="5">
        <v>2</v>
      </c>
      <c r="E1896" s="5">
        <v>2</v>
      </c>
      <c r="F1896" s="5">
        <v>14</v>
      </c>
      <c r="G1896" s="6">
        <v>15932.51</v>
      </c>
    </row>
    <row r="1897" spans="1:7" ht="15.75" x14ac:dyDescent="0.25">
      <c r="A1897">
        <v>1896</v>
      </c>
      <c r="B1897" s="4">
        <v>27519255</v>
      </c>
      <c r="C1897" s="5">
        <v>46.9</v>
      </c>
      <c r="D1897" s="5">
        <v>5</v>
      </c>
      <c r="E1897" s="5">
        <v>3</v>
      </c>
      <c r="F1897" s="5">
        <v>34</v>
      </c>
      <c r="G1897" s="6">
        <v>5765.33</v>
      </c>
    </row>
    <row r="1898" spans="1:7" ht="15.75" x14ac:dyDescent="0.25">
      <c r="A1898">
        <v>1897</v>
      </c>
      <c r="B1898" s="4">
        <v>19104518</v>
      </c>
      <c r="C1898" s="5">
        <v>21.2</v>
      </c>
      <c r="D1898" s="5">
        <v>6</v>
      </c>
      <c r="E1898" s="5">
        <v>5</v>
      </c>
      <c r="F1898" s="5">
        <v>1</v>
      </c>
      <c r="G1898" s="6">
        <v>12110.57</v>
      </c>
    </row>
    <row r="1899" spans="1:7" ht="15.75" x14ac:dyDescent="0.25">
      <c r="A1899">
        <v>1898</v>
      </c>
      <c r="B1899" s="4">
        <v>19162937</v>
      </c>
      <c r="C1899" s="5">
        <v>100</v>
      </c>
      <c r="D1899" s="5">
        <v>3</v>
      </c>
      <c r="E1899" s="5">
        <v>4</v>
      </c>
      <c r="F1899" s="5">
        <v>58</v>
      </c>
      <c r="G1899" s="6">
        <v>21218.49</v>
      </c>
    </row>
    <row r="1900" spans="1:7" ht="15.75" x14ac:dyDescent="0.25">
      <c r="A1900">
        <v>1899</v>
      </c>
      <c r="B1900" s="4">
        <v>22057823</v>
      </c>
      <c r="C1900" s="5">
        <v>86.9</v>
      </c>
      <c r="D1900" s="5">
        <v>7</v>
      </c>
      <c r="E1900" s="5">
        <v>2</v>
      </c>
      <c r="F1900" s="5">
        <v>5</v>
      </c>
      <c r="G1900" s="6">
        <v>19747.599999999999</v>
      </c>
    </row>
    <row r="1901" spans="1:7" ht="15.75" x14ac:dyDescent="0.25">
      <c r="A1901">
        <v>1900</v>
      </c>
      <c r="B1901" s="4">
        <v>8394956</v>
      </c>
      <c r="C1901" s="5">
        <v>47</v>
      </c>
      <c r="D1901" s="5">
        <v>7</v>
      </c>
      <c r="E1901" s="5">
        <v>4</v>
      </c>
      <c r="F1901" s="5">
        <v>28</v>
      </c>
      <c r="G1901" s="6">
        <v>3820.66</v>
      </c>
    </row>
    <row r="1902" spans="1:7" ht="15.75" x14ac:dyDescent="0.25">
      <c r="A1902">
        <v>1901</v>
      </c>
      <c r="B1902" s="4">
        <v>18363768</v>
      </c>
      <c r="C1902" s="5">
        <v>47</v>
      </c>
      <c r="D1902" s="5">
        <v>4</v>
      </c>
      <c r="E1902" s="5">
        <v>3</v>
      </c>
      <c r="F1902" s="5">
        <v>34</v>
      </c>
      <c r="G1902" s="6">
        <v>3143.59</v>
      </c>
    </row>
    <row r="1903" spans="1:7" ht="15.75" x14ac:dyDescent="0.25">
      <c r="A1903">
        <v>1902</v>
      </c>
      <c r="B1903" s="4">
        <v>2348847</v>
      </c>
      <c r="C1903" s="5">
        <v>57.2</v>
      </c>
      <c r="D1903" s="5">
        <v>7</v>
      </c>
      <c r="E1903" s="5">
        <v>5</v>
      </c>
      <c r="F1903" s="5">
        <v>43</v>
      </c>
      <c r="G1903" s="6">
        <v>2894.55</v>
      </c>
    </row>
    <row r="1904" spans="1:7" ht="15.75" x14ac:dyDescent="0.25">
      <c r="A1904">
        <v>1903</v>
      </c>
      <c r="B1904" s="4">
        <v>22844015</v>
      </c>
      <c r="C1904" s="5">
        <v>90.1</v>
      </c>
      <c r="D1904" s="5">
        <v>6</v>
      </c>
      <c r="E1904" s="5">
        <v>1</v>
      </c>
      <c r="F1904" s="5">
        <v>3</v>
      </c>
      <c r="G1904" s="6">
        <v>8579.4500000000007</v>
      </c>
    </row>
    <row r="1905" spans="1:7" ht="15.75" x14ac:dyDescent="0.25">
      <c r="A1905">
        <v>1904</v>
      </c>
      <c r="B1905" s="4">
        <v>13810910</v>
      </c>
      <c r="C1905" s="5">
        <v>88.8</v>
      </c>
      <c r="D1905" s="5">
        <v>1</v>
      </c>
      <c r="E1905" s="5">
        <v>0</v>
      </c>
      <c r="F1905" s="5">
        <v>37</v>
      </c>
      <c r="G1905" s="6">
        <v>13095.52</v>
      </c>
    </row>
    <row r="1906" spans="1:7" ht="15.75" x14ac:dyDescent="0.25">
      <c r="A1906">
        <v>1905</v>
      </c>
      <c r="B1906" s="4">
        <v>15446668</v>
      </c>
      <c r="C1906" s="5">
        <v>36.5</v>
      </c>
      <c r="D1906" s="5">
        <v>5</v>
      </c>
      <c r="E1906" s="5">
        <v>3</v>
      </c>
      <c r="F1906" s="5">
        <v>44</v>
      </c>
      <c r="G1906" s="6">
        <v>4915.3900000000003</v>
      </c>
    </row>
    <row r="1907" spans="1:7" ht="15.75" x14ac:dyDescent="0.25">
      <c r="A1907">
        <v>1906</v>
      </c>
      <c r="B1907" s="4">
        <v>4542797</v>
      </c>
      <c r="C1907" s="5">
        <v>66.2</v>
      </c>
      <c r="D1907" s="5">
        <v>3</v>
      </c>
      <c r="E1907" s="5">
        <v>3</v>
      </c>
      <c r="F1907" s="5">
        <v>11</v>
      </c>
      <c r="G1907" s="6">
        <v>11941.59</v>
      </c>
    </row>
    <row r="1908" spans="1:7" ht="15.75" x14ac:dyDescent="0.25">
      <c r="A1908">
        <v>1907</v>
      </c>
      <c r="B1908" s="4">
        <v>10076528</v>
      </c>
      <c r="C1908" s="5">
        <v>83.3</v>
      </c>
      <c r="D1908" s="5">
        <v>8</v>
      </c>
      <c r="E1908" s="5">
        <v>3</v>
      </c>
      <c r="F1908" s="5">
        <v>29</v>
      </c>
      <c r="G1908" s="6">
        <v>24281.599999999999</v>
      </c>
    </row>
    <row r="1909" spans="1:7" ht="15.75" x14ac:dyDescent="0.25">
      <c r="A1909">
        <v>1908</v>
      </c>
      <c r="B1909" s="4">
        <v>29889242</v>
      </c>
      <c r="C1909" s="5">
        <v>51.8</v>
      </c>
      <c r="D1909" s="5">
        <v>3</v>
      </c>
      <c r="E1909" s="5">
        <v>1</v>
      </c>
      <c r="F1909" s="5">
        <v>54</v>
      </c>
      <c r="G1909" s="6">
        <v>18503.080000000002</v>
      </c>
    </row>
    <row r="1910" spans="1:7" ht="15.75" x14ac:dyDescent="0.25">
      <c r="A1910">
        <v>1909</v>
      </c>
      <c r="B1910" s="4">
        <v>14639639</v>
      </c>
      <c r="C1910" s="5">
        <v>48.4</v>
      </c>
      <c r="D1910" s="5">
        <v>7</v>
      </c>
      <c r="E1910" s="5">
        <v>2</v>
      </c>
      <c r="F1910" s="5">
        <v>17</v>
      </c>
      <c r="G1910" s="6">
        <v>7325.74</v>
      </c>
    </row>
    <row r="1911" spans="1:7" ht="15.75" x14ac:dyDescent="0.25">
      <c r="A1911">
        <v>1910</v>
      </c>
      <c r="B1911" s="4">
        <v>12469513</v>
      </c>
      <c r="C1911" s="5">
        <v>66.5</v>
      </c>
      <c r="D1911" s="5">
        <v>8</v>
      </c>
      <c r="E1911" s="5">
        <v>5</v>
      </c>
      <c r="F1911" s="5">
        <v>44</v>
      </c>
      <c r="G1911" s="6">
        <v>16717.93</v>
      </c>
    </row>
    <row r="1912" spans="1:7" ht="15.75" x14ac:dyDescent="0.25">
      <c r="A1912">
        <v>1911</v>
      </c>
      <c r="B1912" s="4">
        <v>15411974</v>
      </c>
      <c r="C1912" s="5">
        <v>53.5</v>
      </c>
      <c r="D1912" s="5">
        <v>3</v>
      </c>
      <c r="E1912" s="5">
        <v>5</v>
      </c>
      <c r="F1912" s="5">
        <v>4</v>
      </c>
      <c r="G1912" s="6">
        <v>13591.86</v>
      </c>
    </row>
    <row r="1913" spans="1:7" ht="15.75" x14ac:dyDescent="0.25">
      <c r="A1913">
        <v>1912</v>
      </c>
      <c r="B1913" s="4">
        <v>26533115</v>
      </c>
      <c r="C1913" s="5">
        <v>52.5</v>
      </c>
      <c r="D1913" s="5">
        <v>3</v>
      </c>
      <c r="E1913" s="5">
        <v>4</v>
      </c>
      <c r="F1913" s="5">
        <v>55</v>
      </c>
      <c r="G1913" s="6">
        <v>7048.59</v>
      </c>
    </row>
    <row r="1914" spans="1:7" ht="15.75" x14ac:dyDescent="0.25">
      <c r="A1914">
        <v>1913</v>
      </c>
      <c r="B1914" s="4">
        <v>17563422</v>
      </c>
      <c r="C1914" s="5">
        <v>103.3</v>
      </c>
      <c r="D1914" s="5">
        <v>2</v>
      </c>
      <c r="E1914" s="5">
        <v>3</v>
      </c>
      <c r="F1914" s="5">
        <v>39</v>
      </c>
      <c r="G1914" s="6">
        <v>10048.77</v>
      </c>
    </row>
    <row r="1915" spans="1:7" ht="15.75" x14ac:dyDescent="0.25">
      <c r="A1915">
        <v>1914</v>
      </c>
      <c r="B1915" s="4">
        <v>17254456</v>
      </c>
      <c r="C1915" s="5">
        <v>38.799999999999997</v>
      </c>
      <c r="D1915" s="5">
        <v>6</v>
      </c>
      <c r="E1915" s="5">
        <v>2</v>
      </c>
      <c r="F1915" s="5">
        <v>46</v>
      </c>
      <c r="G1915" s="6">
        <v>10970.38</v>
      </c>
    </row>
    <row r="1916" spans="1:7" ht="15.75" x14ac:dyDescent="0.25">
      <c r="A1916">
        <v>1915</v>
      </c>
      <c r="B1916" s="4">
        <v>20331755</v>
      </c>
      <c r="C1916" s="5">
        <v>54.9</v>
      </c>
      <c r="D1916" s="5">
        <v>3</v>
      </c>
      <c r="E1916" s="5">
        <v>0</v>
      </c>
      <c r="F1916" s="5">
        <v>9</v>
      </c>
      <c r="G1916" s="6">
        <v>3497.15</v>
      </c>
    </row>
    <row r="1917" spans="1:7" ht="15.75" x14ac:dyDescent="0.25">
      <c r="A1917">
        <v>1916</v>
      </c>
      <c r="B1917" s="4">
        <v>15585372</v>
      </c>
      <c r="C1917" s="5">
        <v>59.5</v>
      </c>
      <c r="D1917" s="5">
        <v>4</v>
      </c>
      <c r="E1917" s="5">
        <v>2</v>
      </c>
      <c r="F1917" s="5">
        <v>28</v>
      </c>
      <c r="G1917" s="6">
        <v>9261.07</v>
      </c>
    </row>
    <row r="1918" spans="1:7" ht="15.75" x14ac:dyDescent="0.25">
      <c r="A1918">
        <v>1917</v>
      </c>
      <c r="B1918" s="4">
        <v>8482220</v>
      </c>
      <c r="C1918" s="5">
        <v>79.599999999999994</v>
      </c>
      <c r="D1918" s="5">
        <v>3</v>
      </c>
      <c r="E1918" s="5">
        <v>2</v>
      </c>
      <c r="F1918" s="5">
        <v>34</v>
      </c>
      <c r="G1918" s="6">
        <v>4605.7700000000004</v>
      </c>
    </row>
    <row r="1919" spans="1:7" ht="15.75" x14ac:dyDescent="0.25">
      <c r="A1919">
        <v>1918</v>
      </c>
      <c r="B1919" s="4">
        <v>290354</v>
      </c>
      <c r="C1919" s="5">
        <v>42.1</v>
      </c>
      <c r="D1919" s="5">
        <v>5</v>
      </c>
      <c r="E1919" s="5">
        <v>1</v>
      </c>
      <c r="F1919" s="5">
        <v>15</v>
      </c>
      <c r="G1919" s="6">
        <v>4945.1400000000003</v>
      </c>
    </row>
    <row r="1920" spans="1:7" ht="15.75" x14ac:dyDescent="0.25">
      <c r="A1920">
        <v>1919</v>
      </c>
      <c r="B1920" s="4">
        <v>18888885</v>
      </c>
      <c r="C1920" s="5">
        <v>24.6</v>
      </c>
      <c r="D1920" s="5">
        <v>4</v>
      </c>
      <c r="E1920" s="5">
        <v>2</v>
      </c>
      <c r="F1920" s="5">
        <v>43</v>
      </c>
      <c r="G1920" s="6">
        <v>0</v>
      </c>
    </row>
    <row r="1921" spans="1:7" ht="15.75" x14ac:dyDescent="0.25">
      <c r="A1921">
        <v>1920</v>
      </c>
      <c r="B1921" s="4">
        <v>24208466</v>
      </c>
      <c r="C1921" s="5">
        <v>49.9</v>
      </c>
      <c r="D1921" s="5">
        <v>8</v>
      </c>
      <c r="E1921" s="5">
        <v>1</v>
      </c>
      <c r="F1921" s="5">
        <v>9</v>
      </c>
      <c r="G1921" s="6">
        <v>7788.31</v>
      </c>
    </row>
    <row r="1922" spans="1:7" ht="15.75" x14ac:dyDescent="0.25">
      <c r="A1922">
        <v>1921</v>
      </c>
      <c r="B1922" s="4">
        <v>6121880</v>
      </c>
      <c r="C1922" s="5">
        <v>53.6</v>
      </c>
      <c r="D1922" s="5">
        <v>7</v>
      </c>
      <c r="E1922" s="5">
        <v>5</v>
      </c>
      <c r="F1922" s="5">
        <v>12</v>
      </c>
      <c r="G1922" s="6">
        <v>5635.95</v>
      </c>
    </row>
    <row r="1923" spans="1:7" ht="15.75" x14ac:dyDescent="0.25">
      <c r="A1923">
        <v>1922</v>
      </c>
      <c r="B1923" s="4">
        <v>7312192</v>
      </c>
      <c r="C1923" s="5">
        <v>73.5</v>
      </c>
      <c r="D1923" s="5">
        <v>2</v>
      </c>
      <c r="E1923" s="5">
        <v>2</v>
      </c>
      <c r="F1923" s="5">
        <v>13</v>
      </c>
      <c r="G1923" s="6">
        <v>859.3</v>
      </c>
    </row>
    <row r="1924" spans="1:7" ht="15.75" x14ac:dyDescent="0.25">
      <c r="A1924">
        <v>1923</v>
      </c>
      <c r="B1924" s="4">
        <v>3977101</v>
      </c>
      <c r="C1924" s="5">
        <v>84.4</v>
      </c>
      <c r="D1924" s="5">
        <v>7</v>
      </c>
      <c r="E1924" s="5">
        <v>2</v>
      </c>
      <c r="F1924" s="5">
        <v>37</v>
      </c>
      <c r="G1924" s="6">
        <v>18149.150000000001</v>
      </c>
    </row>
    <row r="1925" spans="1:7" ht="15.75" x14ac:dyDescent="0.25">
      <c r="A1925">
        <v>1924</v>
      </c>
      <c r="B1925" s="4">
        <v>5192839</v>
      </c>
      <c r="C1925" s="5">
        <v>101.1</v>
      </c>
      <c r="D1925" s="5">
        <v>2</v>
      </c>
      <c r="E1925" s="5">
        <v>0</v>
      </c>
      <c r="F1925" s="5">
        <v>15</v>
      </c>
      <c r="G1925" s="6">
        <v>16446.919999999998</v>
      </c>
    </row>
    <row r="1926" spans="1:7" ht="15.75" x14ac:dyDescent="0.25">
      <c r="A1926">
        <v>1925</v>
      </c>
      <c r="B1926" s="4">
        <v>5718609</v>
      </c>
      <c r="C1926" s="5">
        <v>80.2</v>
      </c>
      <c r="D1926" s="5">
        <v>4</v>
      </c>
      <c r="E1926" s="5">
        <v>3</v>
      </c>
      <c r="F1926" s="5">
        <v>20</v>
      </c>
      <c r="G1926" s="6">
        <v>13365.81</v>
      </c>
    </row>
    <row r="1927" spans="1:7" ht="15.75" x14ac:dyDescent="0.25">
      <c r="A1927">
        <v>1926</v>
      </c>
      <c r="B1927" s="4">
        <v>19186363</v>
      </c>
      <c r="C1927" s="5">
        <v>106.5</v>
      </c>
      <c r="D1927" s="5">
        <v>5</v>
      </c>
      <c r="E1927" s="5">
        <v>0</v>
      </c>
      <c r="F1927" s="5">
        <v>21</v>
      </c>
      <c r="G1927" s="6">
        <v>11342.77</v>
      </c>
    </row>
    <row r="1928" spans="1:7" ht="15.75" x14ac:dyDescent="0.25">
      <c r="A1928">
        <v>1927</v>
      </c>
      <c r="B1928" s="4">
        <v>29693683</v>
      </c>
      <c r="C1928" s="5">
        <v>36.799999999999997</v>
      </c>
      <c r="D1928" s="5">
        <v>2</v>
      </c>
      <c r="E1928" s="5">
        <v>4</v>
      </c>
      <c r="F1928" s="5">
        <v>25</v>
      </c>
      <c r="G1928" s="6">
        <v>3707.82</v>
      </c>
    </row>
    <row r="1929" spans="1:7" ht="15.75" x14ac:dyDescent="0.25">
      <c r="A1929">
        <v>1928</v>
      </c>
      <c r="B1929" s="4">
        <v>26581753</v>
      </c>
      <c r="C1929" s="5">
        <v>63.8</v>
      </c>
      <c r="D1929" s="5">
        <v>2</v>
      </c>
      <c r="E1929" s="5">
        <v>4</v>
      </c>
      <c r="F1929" s="5">
        <v>3</v>
      </c>
      <c r="G1929" s="6">
        <v>12611.53</v>
      </c>
    </row>
    <row r="1930" spans="1:7" ht="15.75" x14ac:dyDescent="0.25">
      <c r="A1930">
        <v>1929</v>
      </c>
      <c r="B1930" s="4">
        <v>22380147</v>
      </c>
      <c r="C1930" s="5">
        <v>76.5</v>
      </c>
      <c r="D1930" s="5">
        <v>5</v>
      </c>
      <c r="E1930" s="5">
        <v>4</v>
      </c>
      <c r="F1930" s="5">
        <v>52</v>
      </c>
      <c r="G1930" s="6">
        <v>7270.69</v>
      </c>
    </row>
    <row r="1931" spans="1:7" ht="15.75" x14ac:dyDescent="0.25">
      <c r="A1931">
        <v>1930</v>
      </c>
      <c r="B1931" s="4">
        <v>6365097</v>
      </c>
      <c r="C1931" s="5">
        <v>37.5</v>
      </c>
      <c r="D1931" s="5">
        <v>6</v>
      </c>
      <c r="E1931" s="5">
        <v>5</v>
      </c>
      <c r="F1931" s="5">
        <v>39</v>
      </c>
      <c r="G1931" s="6">
        <v>2852.21</v>
      </c>
    </row>
    <row r="1932" spans="1:7" ht="15.75" x14ac:dyDescent="0.25">
      <c r="A1932">
        <v>1931</v>
      </c>
      <c r="B1932" s="4">
        <v>19991807</v>
      </c>
      <c r="C1932" s="5">
        <v>46.7</v>
      </c>
      <c r="D1932" s="5">
        <v>4</v>
      </c>
      <c r="E1932" s="5">
        <v>5</v>
      </c>
      <c r="F1932" s="5">
        <v>6</v>
      </c>
      <c r="G1932" s="6">
        <v>0</v>
      </c>
    </row>
    <row r="1933" spans="1:7" ht="15.75" x14ac:dyDescent="0.25">
      <c r="A1933">
        <v>1932</v>
      </c>
      <c r="B1933" s="4">
        <v>4516032</v>
      </c>
      <c r="C1933" s="5">
        <v>32.1</v>
      </c>
      <c r="D1933" s="5">
        <v>5</v>
      </c>
      <c r="E1933" s="5">
        <v>3</v>
      </c>
      <c r="F1933" s="5">
        <v>12</v>
      </c>
      <c r="G1933" s="6">
        <v>3604.42</v>
      </c>
    </row>
    <row r="1934" spans="1:7" ht="15.75" x14ac:dyDescent="0.25">
      <c r="A1934">
        <v>1933</v>
      </c>
      <c r="B1934" s="4">
        <v>24424167</v>
      </c>
      <c r="C1934" s="5">
        <v>36.799999999999997</v>
      </c>
      <c r="D1934" s="5">
        <v>8</v>
      </c>
      <c r="E1934" s="5">
        <v>1</v>
      </c>
      <c r="F1934" s="5">
        <v>28</v>
      </c>
      <c r="G1934" s="6">
        <v>13728.91</v>
      </c>
    </row>
    <row r="1935" spans="1:7" ht="15.75" x14ac:dyDescent="0.25">
      <c r="A1935">
        <v>1934</v>
      </c>
      <c r="B1935" s="4">
        <v>13224250</v>
      </c>
      <c r="C1935" s="5">
        <v>130.5</v>
      </c>
      <c r="D1935" s="5">
        <v>7</v>
      </c>
      <c r="E1935" s="5">
        <v>0</v>
      </c>
      <c r="F1935" s="5">
        <v>55</v>
      </c>
      <c r="G1935" s="6">
        <v>15729.42</v>
      </c>
    </row>
    <row r="1936" spans="1:7" ht="15.75" x14ac:dyDescent="0.25">
      <c r="A1936">
        <v>1935</v>
      </c>
      <c r="B1936" s="4">
        <v>16663718</v>
      </c>
      <c r="C1936" s="5">
        <v>82.6</v>
      </c>
      <c r="D1936" s="5">
        <v>5</v>
      </c>
      <c r="E1936" s="5">
        <v>1</v>
      </c>
      <c r="F1936" s="5">
        <v>13</v>
      </c>
      <c r="G1936" s="6">
        <v>20661.66</v>
      </c>
    </row>
    <row r="1937" spans="1:7" ht="15.75" x14ac:dyDescent="0.25">
      <c r="A1937">
        <v>1936</v>
      </c>
      <c r="B1937" s="4">
        <v>29261118</v>
      </c>
      <c r="C1937" s="5">
        <v>84.6</v>
      </c>
      <c r="D1937" s="5">
        <v>8</v>
      </c>
      <c r="E1937" s="5">
        <v>0</v>
      </c>
      <c r="F1937" s="5">
        <v>25</v>
      </c>
      <c r="G1937" s="6">
        <v>22190.82</v>
      </c>
    </row>
    <row r="1938" spans="1:7" ht="15.75" x14ac:dyDescent="0.25">
      <c r="A1938">
        <v>1937</v>
      </c>
      <c r="B1938" s="4">
        <v>4445032</v>
      </c>
      <c r="C1938" s="5">
        <v>59.3</v>
      </c>
      <c r="D1938" s="5">
        <v>8</v>
      </c>
      <c r="E1938" s="5">
        <v>1</v>
      </c>
      <c r="F1938" s="5">
        <v>30</v>
      </c>
      <c r="G1938" s="6">
        <v>15704.22</v>
      </c>
    </row>
    <row r="1939" spans="1:7" ht="15.75" x14ac:dyDescent="0.25">
      <c r="A1939">
        <v>1938</v>
      </c>
      <c r="B1939" s="4">
        <v>22671694</v>
      </c>
      <c r="C1939" s="5">
        <v>27.7</v>
      </c>
      <c r="D1939" s="5">
        <v>7</v>
      </c>
      <c r="E1939" s="5">
        <v>1</v>
      </c>
      <c r="F1939" s="5">
        <v>52</v>
      </c>
      <c r="G1939" s="6">
        <v>11654.06</v>
      </c>
    </row>
    <row r="1940" spans="1:7" ht="15.75" x14ac:dyDescent="0.25">
      <c r="A1940">
        <v>1939</v>
      </c>
      <c r="B1940" s="4">
        <v>18146558</v>
      </c>
      <c r="C1940" s="5">
        <v>48.7</v>
      </c>
      <c r="D1940" s="5">
        <v>4</v>
      </c>
      <c r="E1940" s="5">
        <v>1</v>
      </c>
      <c r="F1940" s="5">
        <v>41</v>
      </c>
      <c r="G1940" s="6">
        <v>15224.58</v>
      </c>
    </row>
    <row r="1941" spans="1:7" ht="15.75" x14ac:dyDescent="0.25">
      <c r="A1941">
        <v>1940</v>
      </c>
      <c r="B1941" s="4">
        <v>13506596</v>
      </c>
      <c r="C1941" s="5">
        <v>96.4</v>
      </c>
      <c r="D1941" s="5">
        <v>2</v>
      </c>
      <c r="E1941" s="5">
        <v>0</v>
      </c>
      <c r="F1941" s="5">
        <v>40</v>
      </c>
      <c r="G1941" s="6">
        <v>6293.43</v>
      </c>
    </row>
    <row r="1942" spans="1:7" ht="15.75" x14ac:dyDescent="0.25">
      <c r="A1942">
        <v>1941</v>
      </c>
      <c r="B1942" s="4">
        <v>24560215</v>
      </c>
      <c r="C1942" s="5">
        <v>65.400000000000006</v>
      </c>
      <c r="D1942" s="5">
        <v>5</v>
      </c>
      <c r="E1942" s="5">
        <v>2</v>
      </c>
      <c r="F1942" s="5">
        <v>57</v>
      </c>
      <c r="G1942" s="6">
        <v>10204.43</v>
      </c>
    </row>
    <row r="1943" spans="1:7" ht="15.75" x14ac:dyDescent="0.25">
      <c r="A1943">
        <v>1942</v>
      </c>
      <c r="B1943" s="4">
        <v>7517389</v>
      </c>
      <c r="C1943" s="5">
        <v>42.4</v>
      </c>
      <c r="D1943" s="5">
        <v>3</v>
      </c>
      <c r="E1943" s="5">
        <v>3</v>
      </c>
      <c r="F1943" s="5">
        <v>45</v>
      </c>
      <c r="G1943" s="6">
        <v>15077.73</v>
      </c>
    </row>
    <row r="1944" spans="1:7" ht="15.75" x14ac:dyDescent="0.25">
      <c r="A1944">
        <v>1943</v>
      </c>
      <c r="B1944" s="4">
        <v>1548765</v>
      </c>
      <c r="C1944" s="5">
        <v>65</v>
      </c>
      <c r="D1944" s="5">
        <v>3</v>
      </c>
      <c r="E1944" s="5">
        <v>4</v>
      </c>
      <c r="F1944" s="5">
        <v>29</v>
      </c>
      <c r="G1944" s="6">
        <v>5095.3500000000004</v>
      </c>
    </row>
    <row r="1945" spans="1:7" ht="15.75" x14ac:dyDescent="0.25">
      <c r="A1945">
        <v>1944</v>
      </c>
      <c r="B1945" s="4">
        <v>29854239</v>
      </c>
      <c r="C1945" s="5">
        <v>12.6</v>
      </c>
      <c r="D1945" s="5">
        <v>7</v>
      </c>
      <c r="E1945" s="5">
        <v>2</v>
      </c>
      <c r="F1945" s="5">
        <v>15</v>
      </c>
      <c r="G1945" s="6">
        <v>10820.41</v>
      </c>
    </row>
    <row r="1946" spans="1:7" ht="15.75" x14ac:dyDescent="0.25">
      <c r="A1946">
        <v>1945</v>
      </c>
      <c r="B1946" s="4">
        <v>3423147</v>
      </c>
      <c r="C1946" s="5">
        <v>79.099999999999994</v>
      </c>
      <c r="D1946" s="5">
        <v>8</v>
      </c>
      <c r="E1946" s="5">
        <v>4</v>
      </c>
      <c r="F1946" s="5">
        <v>45</v>
      </c>
      <c r="G1946" s="6">
        <v>5253.38</v>
      </c>
    </row>
    <row r="1947" spans="1:7" ht="15.75" x14ac:dyDescent="0.25">
      <c r="A1947">
        <v>1946</v>
      </c>
      <c r="B1947" s="4">
        <v>28678645</v>
      </c>
      <c r="C1947" s="5">
        <v>52.1</v>
      </c>
      <c r="D1947" s="5">
        <v>3</v>
      </c>
      <c r="E1947" s="5">
        <v>3</v>
      </c>
      <c r="F1947" s="5">
        <v>5</v>
      </c>
      <c r="G1947" s="6">
        <v>11245.44</v>
      </c>
    </row>
    <row r="1948" spans="1:7" ht="15.75" x14ac:dyDescent="0.25">
      <c r="A1948">
        <v>1947</v>
      </c>
      <c r="B1948" s="4">
        <v>25127225</v>
      </c>
      <c r="C1948" s="5">
        <v>41.8</v>
      </c>
      <c r="D1948" s="5">
        <v>5</v>
      </c>
      <c r="E1948" s="5">
        <v>2</v>
      </c>
      <c r="F1948" s="5">
        <v>42</v>
      </c>
      <c r="G1948" s="6">
        <v>7160.74</v>
      </c>
    </row>
    <row r="1949" spans="1:7" ht="15.75" x14ac:dyDescent="0.25">
      <c r="A1949">
        <v>1948</v>
      </c>
      <c r="B1949" s="4">
        <v>13729695</v>
      </c>
      <c r="C1949" s="5">
        <v>79.2</v>
      </c>
      <c r="D1949" s="5">
        <v>5</v>
      </c>
      <c r="E1949" s="5">
        <v>1</v>
      </c>
      <c r="F1949" s="5">
        <v>28</v>
      </c>
      <c r="G1949" s="6">
        <v>18334.48</v>
      </c>
    </row>
    <row r="1950" spans="1:7" ht="15.75" x14ac:dyDescent="0.25">
      <c r="A1950">
        <v>1949</v>
      </c>
      <c r="B1950" s="4">
        <v>8371816</v>
      </c>
      <c r="C1950" s="5">
        <v>86.3</v>
      </c>
      <c r="D1950" s="5">
        <v>4</v>
      </c>
      <c r="E1950" s="5">
        <v>4</v>
      </c>
      <c r="F1950" s="5">
        <v>54</v>
      </c>
      <c r="G1950" s="6">
        <v>3362.6</v>
      </c>
    </row>
    <row r="1951" spans="1:7" ht="15.75" x14ac:dyDescent="0.25">
      <c r="A1951">
        <v>1950</v>
      </c>
      <c r="B1951" s="4">
        <v>17903142</v>
      </c>
      <c r="C1951" s="5">
        <v>113.7</v>
      </c>
      <c r="D1951" s="5">
        <v>1</v>
      </c>
      <c r="E1951" s="5">
        <v>3</v>
      </c>
      <c r="F1951" s="5">
        <v>44</v>
      </c>
      <c r="G1951" s="6">
        <v>15332.74</v>
      </c>
    </row>
    <row r="1952" spans="1:7" ht="15.75" x14ac:dyDescent="0.25">
      <c r="A1952">
        <v>1951</v>
      </c>
      <c r="B1952" s="4">
        <v>24371716</v>
      </c>
      <c r="C1952" s="5">
        <v>69.5</v>
      </c>
      <c r="D1952" s="5">
        <v>6</v>
      </c>
      <c r="E1952" s="5">
        <v>4</v>
      </c>
      <c r="F1952" s="5">
        <v>60</v>
      </c>
      <c r="G1952" s="6">
        <v>13405.05</v>
      </c>
    </row>
    <row r="1953" spans="1:7" ht="15.75" x14ac:dyDescent="0.25">
      <c r="A1953">
        <v>1952</v>
      </c>
      <c r="B1953" s="4">
        <v>4763335</v>
      </c>
      <c r="C1953" s="5">
        <v>116.6</v>
      </c>
      <c r="D1953" s="5">
        <v>7</v>
      </c>
      <c r="E1953" s="5">
        <v>3</v>
      </c>
      <c r="F1953" s="5">
        <v>20</v>
      </c>
      <c r="G1953" s="6">
        <v>17834.98</v>
      </c>
    </row>
    <row r="1954" spans="1:7" ht="15.75" x14ac:dyDescent="0.25">
      <c r="A1954">
        <v>1953</v>
      </c>
      <c r="B1954" s="4">
        <v>27249868</v>
      </c>
      <c r="C1954" s="5">
        <v>44.1</v>
      </c>
      <c r="D1954" s="5">
        <v>3</v>
      </c>
      <c r="E1954" s="5">
        <v>4</v>
      </c>
      <c r="F1954" s="5">
        <v>16</v>
      </c>
      <c r="G1954" s="6">
        <v>4495.21</v>
      </c>
    </row>
    <row r="1955" spans="1:7" ht="15.75" x14ac:dyDescent="0.25">
      <c r="A1955">
        <v>1954</v>
      </c>
      <c r="B1955" s="4">
        <v>3987559</v>
      </c>
      <c r="C1955" s="5">
        <v>22.9</v>
      </c>
      <c r="D1955" s="5">
        <v>4</v>
      </c>
      <c r="E1955" s="5">
        <v>0</v>
      </c>
      <c r="F1955" s="5">
        <v>32</v>
      </c>
      <c r="G1955" s="6">
        <v>11984.05</v>
      </c>
    </row>
    <row r="1956" spans="1:7" ht="15.75" x14ac:dyDescent="0.25">
      <c r="A1956">
        <v>1955</v>
      </c>
      <c r="B1956" s="4">
        <v>3139472</v>
      </c>
      <c r="C1956" s="5">
        <v>49.7</v>
      </c>
      <c r="D1956" s="5">
        <v>5</v>
      </c>
      <c r="E1956" s="5">
        <v>2</v>
      </c>
      <c r="F1956" s="5">
        <v>23</v>
      </c>
      <c r="G1956" s="6">
        <v>10549.84</v>
      </c>
    </row>
    <row r="1957" spans="1:7" ht="15.75" x14ac:dyDescent="0.25">
      <c r="A1957">
        <v>1956</v>
      </c>
      <c r="B1957" s="4">
        <v>23971459</v>
      </c>
      <c r="C1957" s="5">
        <v>63.5</v>
      </c>
      <c r="D1957" s="5">
        <v>6</v>
      </c>
      <c r="E1957" s="5">
        <v>5</v>
      </c>
      <c r="F1957" s="5">
        <v>56</v>
      </c>
      <c r="G1957" s="6">
        <v>12965.8</v>
      </c>
    </row>
    <row r="1958" spans="1:7" ht="15.75" x14ac:dyDescent="0.25">
      <c r="A1958">
        <v>1957</v>
      </c>
      <c r="B1958" s="4">
        <v>3376499</v>
      </c>
      <c r="C1958" s="5">
        <v>103.7</v>
      </c>
      <c r="D1958" s="5">
        <v>5</v>
      </c>
      <c r="E1958" s="5">
        <v>5</v>
      </c>
      <c r="F1958" s="5">
        <v>28</v>
      </c>
      <c r="G1958" s="6">
        <v>20597.349999999999</v>
      </c>
    </row>
    <row r="1959" spans="1:7" ht="15.75" x14ac:dyDescent="0.25">
      <c r="A1959">
        <v>1958</v>
      </c>
      <c r="B1959" s="4">
        <v>15711192</v>
      </c>
      <c r="C1959" s="5">
        <v>121.7</v>
      </c>
      <c r="D1959" s="5">
        <v>8</v>
      </c>
      <c r="E1959" s="5">
        <v>3</v>
      </c>
      <c r="F1959" s="5">
        <v>45</v>
      </c>
      <c r="G1959" s="6">
        <v>12715.97</v>
      </c>
    </row>
    <row r="1960" spans="1:7" ht="15.75" x14ac:dyDescent="0.25">
      <c r="A1960">
        <v>1959</v>
      </c>
      <c r="B1960" s="4">
        <v>22985928</v>
      </c>
      <c r="C1960" s="5">
        <v>122.6</v>
      </c>
      <c r="D1960" s="5">
        <v>6</v>
      </c>
      <c r="E1960" s="5">
        <v>1</v>
      </c>
      <c r="F1960" s="5">
        <v>30</v>
      </c>
      <c r="G1960" s="6">
        <v>22065.01</v>
      </c>
    </row>
    <row r="1961" spans="1:7" ht="15.75" x14ac:dyDescent="0.25">
      <c r="A1961">
        <v>1960</v>
      </c>
      <c r="B1961" s="4">
        <v>8504409</v>
      </c>
      <c r="C1961" s="5">
        <v>49.6</v>
      </c>
      <c r="D1961" s="5">
        <v>5</v>
      </c>
      <c r="E1961" s="5">
        <v>1</v>
      </c>
      <c r="F1961" s="5">
        <v>24</v>
      </c>
      <c r="G1961" s="6">
        <v>13294.62</v>
      </c>
    </row>
    <row r="1962" spans="1:7" ht="15.75" x14ac:dyDescent="0.25">
      <c r="A1962">
        <v>1961</v>
      </c>
      <c r="B1962" s="4">
        <v>14466064</v>
      </c>
      <c r="C1962" s="5">
        <v>101</v>
      </c>
      <c r="D1962" s="5">
        <v>5</v>
      </c>
      <c r="E1962" s="5">
        <v>1</v>
      </c>
      <c r="F1962" s="5">
        <v>41</v>
      </c>
      <c r="G1962" s="6">
        <v>6455.74</v>
      </c>
    </row>
    <row r="1963" spans="1:7" ht="15.75" x14ac:dyDescent="0.25">
      <c r="A1963">
        <v>1962</v>
      </c>
      <c r="B1963" s="4">
        <v>11041891</v>
      </c>
      <c r="C1963" s="5">
        <v>85.7</v>
      </c>
      <c r="D1963" s="5">
        <v>2</v>
      </c>
      <c r="E1963" s="5">
        <v>4</v>
      </c>
      <c r="F1963" s="5">
        <v>5</v>
      </c>
      <c r="G1963" s="6">
        <v>3595.88</v>
      </c>
    </row>
    <row r="1964" spans="1:7" ht="15.75" x14ac:dyDescent="0.25">
      <c r="A1964">
        <v>1963</v>
      </c>
      <c r="B1964" s="4">
        <v>26631679</v>
      </c>
      <c r="C1964" s="5">
        <v>52</v>
      </c>
      <c r="D1964" s="5">
        <v>4</v>
      </c>
      <c r="E1964" s="5">
        <v>3</v>
      </c>
      <c r="F1964" s="5">
        <v>27</v>
      </c>
      <c r="G1964" s="6">
        <v>18439.12</v>
      </c>
    </row>
    <row r="1965" spans="1:7" ht="15.75" x14ac:dyDescent="0.25">
      <c r="A1965">
        <v>1964</v>
      </c>
      <c r="B1965" s="4">
        <v>20910122</v>
      </c>
      <c r="C1965" s="5">
        <v>41.6</v>
      </c>
      <c r="D1965" s="5">
        <v>2</v>
      </c>
      <c r="E1965" s="5">
        <v>3</v>
      </c>
      <c r="F1965" s="5">
        <v>30</v>
      </c>
      <c r="G1965" s="6">
        <v>7005.46</v>
      </c>
    </row>
    <row r="1966" spans="1:7" ht="15.75" x14ac:dyDescent="0.25">
      <c r="A1966">
        <v>1965</v>
      </c>
      <c r="B1966" s="4">
        <v>27414863</v>
      </c>
      <c r="C1966" s="5">
        <v>68.2</v>
      </c>
      <c r="D1966" s="5">
        <v>8</v>
      </c>
      <c r="E1966" s="5">
        <v>0</v>
      </c>
      <c r="F1966" s="5">
        <v>59</v>
      </c>
      <c r="G1966" s="6">
        <v>13287.86</v>
      </c>
    </row>
    <row r="1967" spans="1:7" ht="15.75" x14ac:dyDescent="0.25">
      <c r="A1967">
        <v>1966</v>
      </c>
      <c r="B1967" s="4">
        <v>8131239</v>
      </c>
      <c r="C1967" s="5">
        <v>58</v>
      </c>
      <c r="D1967" s="5">
        <v>6</v>
      </c>
      <c r="E1967" s="5">
        <v>4</v>
      </c>
      <c r="F1967" s="5">
        <v>13</v>
      </c>
      <c r="G1967" s="6">
        <v>4471.84</v>
      </c>
    </row>
    <row r="1968" spans="1:7" ht="15.75" x14ac:dyDescent="0.25">
      <c r="A1968">
        <v>1967</v>
      </c>
      <c r="B1968" s="4">
        <v>12339267</v>
      </c>
      <c r="C1968" s="5">
        <v>102</v>
      </c>
      <c r="D1968" s="5">
        <v>4</v>
      </c>
      <c r="E1968" s="5">
        <v>4</v>
      </c>
      <c r="F1968" s="5">
        <v>18</v>
      </c>
      <c r="G1968" s="6">
        <v>14019.21</v>
      </c>
    </row>
    <row r="1969" spans="1:7" ht="15.75" x14ac:dyDescent="0.25">
      <c r="A1969">
        <v>1968</v>
      </c>
      <c r="B1969" s="4">
        <v>26246322</v>
      </c>
      <c r="C1969" s="5">
        <v>30.5</v>
      </c>
      <c r="D1969" s="5">
        <v>5</v>
      </c>
      <c r="E1969" s="5">
        <v>4</v>
      </c>
      <c r="F1969" s="5">
        <v>57</v>
      </c>
      <c r="G1969" s="6">
        <v>11736.73</v>
      </c>
    </row>
    <row r="1970" spans="1:7" ht="15.75" x14ac:dyDescent="0.25">
      <c r="A1970">
        <v>1969</v>
      </c>
      <c r="B1970" s="4">
        <v>24743687</v>
      </c>
      <c r="C1970" s="5">
        <v>39.799999999999997</v>
      </c>
      <c r="D1970" s="5">
        <v>5</v>
      </c>
      <c r="E1970" s="5">
        <v>1</v>
      </c>
      <c r="F1970" s="5">
        <v>10</v>
      </c>
      <c r="G1970" s="6">
        <v>0</v>
      </c>
    </row>
    <row r="1971" spans="1:7" ht="15.75" x14ac:dyDescent="0.25">
      <c r="A1971">
        <v>1970</v>
      </c>
      <c r="B1971" s="4">
        <v>22969464</v>
      </c>
      <c r="C1971" s="5">
        <v>44.1</v>
      </c>
      <c r="D1971" s="5">
        <v>3</v>
      </c>
      <c r="E1971" s="5">
        <v>2</v>
      </c>
      <c r="F1971" s="5">
        <v>15</v>
      </c>
      <c r="G1971" s="6">
        <v>5553.72</v>
      </c>
    </row>
    <row r="1972" spans="1:7" ht="15.75" x14ac:dyDescent="0.25">
      <c r="A1972">
        <v>1971</v>
      </c>
      <c r="B1972" s="4">
        <v>18453938</v>
      </c>
      <c r="C1972" s="5">
        <v>41.7</v>
      </c>
      <c r="D1972" s="5">
        <v>5</v>
      </c>
      <c r="E1972" s="5">
        <v>3</v>
      </c>
      <c r="F1972" s="5">
        <v>45</v>
      </c>
      <c r="G1972" s="6">
        <v>14046.63</v>
      </c>
    </row>
    <row r="1973" spans="1:7" ht="15.75" x14ac:dyDescent="0.25">
      <c r="A1973">
        <v>1972</v>
      </c>
      <c r="B1973" s="4">
        <v>3182590</v>
      </c>
      <c r="C1973" s="5">
        <v>33</v>
      </c>
      <c r="D1973" s="5">
        <v>6</v>
      </c>
      <c r="E1973" s="5">
        <v>3</v>
      </c>
      <c r="F1973" s="5">
        <v>28</v>
      </c>
      <c r="G1973" s="6">
        <v>9610.3799999999992</v>
      </c>
    </row>
    <row r="1974" spans="1:7" ht="15.75" x14ac:dyDescent="0.25">
      <c r="A1974">
        <v>1973</v>
      </c>
      <c r="B1974" s="4">
        <v>18265688</v>
      </c>
      <c r="C1974" s="5">
        <v>54.3</v>
      </c>
      <c r="D1974" s="5">
        <v>5</v>
      </c>
      <c r="E1974" s="5">
        <v>4</v>
      </c>
      <c r="F1974" s="5">
        <v>22</v>
      </c>
      <c r="G1974" s="6">
        <v>7448.74</v>
      </c>
    </row>
    <row r="1975" spans="1:7" ht="15.75" x14ac:dyDescent="0.25">
      <c r="A1975">
        <v>1974</v>
      </c>
      <c r="B1975" s="4">
        <v>6835512</v>
      </c>
      <c r="C1975" s="5">
        <v>97.6</v>
      </c>
      <c r="D1975" s="5">
        <v>7</v>
      </c>
      <c r="E1975" s="5">
        <v>5</v>
      </c>
      <c r="F1975" s="5">
        <v>28</v>
      </c>
      <c r="G1975" s="6">
        <v>10666.04</v>
      </c>
    </row>
    <row r="1976" spans="1:7" ht="15.75" x14ac:dyDescent="0.25">
      <c r="A1976">
        <v>1975</v>
      </c>
      <c r="B1976" s="4">
        <v>15513866</v>
      </c>
      <c r="C1976" s="5">
        <v>69.599999999999994</v>
      </c>
      <c r="D1976" s="5">
        <v>6</v>
      </c>
      <c r="E1976" s="5">
        <v>0</v>
      </c>
      <c r="F1976" s="5">
        <v>33</v>
      </c>
      <c r="G1976" s="6">
        <v>21511.59</v>
      </c>
    </row>
    <row r="1977" spans="1:7" ht="15.75" x14ac:dyDescent="0.25">
      <c r="A1977">
        <v>1976</v>
      </c>
      <c r="B1977" s="4">
        <v>11691287</v>
      </c>
      <c r="C1977" s="5">
        <v>112.2</v>
      </c>
      <c r="D1977" s="5">
        <v>5</v>
      </c>
      <c r="E1977" s="5">
        <v>0</v>
      </c>
      <c r="F1977" s="5">
        <v>60</v>
      </c>
      <c r="G1977" s="6">
        <v>17662.52</v>
      </c>
    </row>
    <row r="1978" spans="1:7" ht="15.75" x14ac:dyDescent="0.25">
      <c r="A1978">
        <v>1977</v>
      </c>
      <c r="B1978" s="4">
        <v>24024406</v>
      </c>
      <c r="C1978" s="5">
        <v>25.3</v>
      </c>
      <c r="D1978" s="5">
        <v>2</v>
      </c>
      <c r="E1978" s="5">
        <v>3</v>
      </c>
      <c r="F1978" s="5">
        <v>22</v>
      </c>
      <c r="G1978" s="6">
        <v>4893.93</v>
      </c>
    </row>
    <row r="1979" spans="1:7" ht="15.75" x14ac:dyDescent="0.25">
      <c r="A1979">
        <v>1978</v>
      </c>
      <c r="B1979" s="4">
        <v>12967617</v>
      </c>
      <c r="C1979" s="5">
        <v>65</v>
      </c>
      <c r="D1979" s="5">
        <v>4</v>
      </c>
      <c r="E1979" s="5">
        <v>4</v>
      </c>
      <c r="F1979" s="5">
        <v>12</v>
      </c>
      <c r="G1979" s="6">
        <v>4992.84</v>
      </c>
    </row>
    <row r="1980" spans="1:7" ht="15.75" x14ac:dyDescent="0.25">
      <c r="A1980">
        <v>1979</v>
      </c>
      <c r="B1980" s="4">
        <v>9760971</v>
      </c>
      <c r="C1980" s="5">
        <v>31.5</v>
      </c>
      <c r="D1980" s="5">
        <v>4</v>
      </c>
      <c r="E1980" s="5">
        <v>1</v>
      </c>
      <c r="F1980" s="5">
        <v>11</v>
      </c>
      <c r="G1980" s="6">
        <v>10294.879999999999</v>
      </c>
    </row>
    <row r="1981" spans="1:7" ht="15.75" x14ac:dyDescent="0.25">
      <c r="A1981">
        <v>1980</v>
      </c>
      <c r="B1981" s="4">
        <v>5525312</v>
      </c>
      <c r="C1981" s="5">
        <v>53</v>
      </c>
      <c r="D1981" s="5">
        <v>8</v>
      </c>
      <c r="E1981" s="5">
        <v>2</v>
      </c>
      <c r="F1981" s="5">
        <v>33</v>
      </c>
      <c r="G1981" s="6">
        <v>14104.65</v>
      </c>
    </row>
    <row r="1982" spans="1:7" ht="15.75" x14ac:dyDescent="0.25">
      <c r="A1982">
        <v>1981</v>
      </c>
      <c r="B1982" s="4">
        <v>12491876</v>
      </c>
      <c r="C1982" s="5">
        <v>56</v>
      </c>
      <c r="D1982" s="5">
        <v>1</v>
      </c>
      <c r="E1982" s="5">
        <v>3</v>
      </c>
      <c r="F1982" s="5">
        <v>46</v>
      </c>
      <c r="G1982" s="6">
        <v>10963.34</v>
      </c>
    </row>
    <row r="1983" spans="1:7" ht="15.75" x14ac:dyDescent="0.25">
      <c r="A1983">
        <v>1982</v>
      </c>
      <c r="B1983" s="4">
        <v>29843099</v>
      </c>
      <c r="C1983" s="5">
        <v>114.3</v>
      </c>
      <c r="D1983" s="5">
        <v>3</v>
      </c>
      <c r="E1983" s="5">
        <v>2</v>
      </c>
      <c r="F1983" s="5">
        <v>52</v>
      </c>
      <c r="G1983" s="6">
        <v>22435.32</v>
      </c>
    </row>
    <row r="1984" spans="1:7" ht="15.75" x14ac:dyDescent="0.25">
      <c r="A1984">
        <v>1983</v>
      </c>
      <c r="B1984" s="4">
        <v>3772223</v>
      </c>
      <c r="C1984" s="5">
        <v>47</v>
      </c>
      <c r="D1984" s="5">
        <v>5</v>
      </c>
      <c r="E1984" s="5">
        <v>0</v>
      </c>
      <c r="F1984" s="5">
        <v>31</v>
      </c>
      <c r="G1984" s="6">
        <v>4080.17</v>
      </c>
    </row>
    <row r="1985" spans="1:7" ht="15.75" x14ac:dyDescent="0.25">
      <c r="A1985">
        <v>1984</v>
      </c>
      <c r="B1985" s="4">
        <v>23183818</v>
      </c>
      <c r="C1985" s="5">
        <v>58</v>
      </c>
      <c r="D1985" s="5">
        <v>4</v>
      </c>
      <c r="E1985" s="5">
        <v>3</v>
      </c>
      <c r="F1985" s="5">
        <v>11</v>
      </c>
      <c r="G1985" s="6">
        <v>16105.75</v>
      </c>
    </row>
    <row r="1986" spans="1:7" ht="15.75" x14ac:dyDescent="0.25">
      <c r="A1986">
        <v>1985</v>
      </c>
      <c r="B1986" s="4">
        <v>18181891</v>
      </c>
      <c r="C1986" s="5">
        <v>45.7</v>
      </c>
      <c r="D1986" s="5">
        <v>3</v>
      </c>
      <c r="E1986" s="5">
        <v>5</v>
      </c>
      <c r="F1986" s="5">
        <v>12</v>
      </c>
      <c r="G1986" s="6">
        <v>11106.02</v>
      </c>
    </row>
    <row r="1987" spans="1:7" ht="15.75" x14ac:dyDescent="0.25">
      <c r="A1987">
        <v>1986</v>
      </c>
      <c r="B1987" s="4">
        <v>81653</v>
      </c>
      <c r="C1987" s="5">
        <v>127.7</v>
      </c>
      <c r="D1987" s="5">
        <v>5</v>
      </c>
      <c r="E1987" s="5">
        <v>2</v>
      </c>
      <c r="F1987" s="5">
        <v>30</v>
      </c>
      <c r="G1987" s="6">
        <v>26551.4</v>
      </c>
    </row>
    <row r="1988" spans="1:7" ht="15.75" x14ac:dyDescent="0.25">
      <c r="A1988">
        <v>1987</v>
      </c>
      <c r="B1988" s="4">
        <v>21635866</v>
      </c>
      <c r="C1988" s="5">
        <v>44.7</v>
      </c>
      <c r="D1988" s="5">
        <v>6</v>
      </c>
      <c r="E1988" s="5">
        <v>3</v>
      </c>
      <c r="F1988" s="5">
        <v>14</v>
      </c>
      <c r="G1988" s="6">
        <v>8712.16</v>
      </c>
    </row>
    <row r="1989" spans="1:7" ht="15.75" x14ac:dyDescent="0.25">
      <c r="A1989">
        <v>1988</v>
      </c>
      <c r="B1989" s="4">
        <v>10410029</v>
      </c>
      <c r="C1989" s="5">
        <v>90.5</v>
      </c>
      <c r="D1989" s="5">
        <v>7</v>
      </c>
      <c r="E1989" s="5">
        <v>4</v>
      </c>
      <c r="F1989" s="5">
        <v>49</v>
      </c>
      <c r="G1989" s="6">
        <v>15264.48</v>
      </c>
    </row>
    <row r="1990" spans="1:7" ht="15.75" x14ac:dyDescent="0.25">
      <c r="A1990">
        <v>1989</v>
      </c>
      <c r="B1990" s="4">
        <v>18435988</v>
      </c>
      <c r="C1990" s="5">
        <v>57.1</v>
      </c>
      <c r="D1990" s="5">
        <v>6</v>
      </c>
      <c r="E1990" s="5">
        <v>3</v>
      </c>
      <c r="F1990" s="5">
        <v>12</v>
      </c>
      <c r="G1990" s="6">
        <v>18414.560000000001</v>
      </c>
    </row>
    <row r="1991" spans="1:7" ht="15.75" x14ac:dyDescent="0.25">
      <c r="A1991">
        <v>1990</v>
      </c>
      <c r="B1991" s="4">
        <v>21497808</v>
      </c>
      <c r="C1991" s="5">
        <v>101.1</v>
      </c>
      <c r="D1991" s="5">
        <v>5</v>
      </c>
      <c r="E1991" s="5">
        <v>1</v>
      </c>
      <c r="F1991" s="5">
        <v>8</v>
      </c>
      <c r="G1991" s="6">
        <v>6489.56</v>
      </c>
    </row>
    <row r="1992" spans="1:7" ht="15.75" x14ac:dyDescent="0.25">
      <c r="A1992">
        <v>1991</v>
      </c>
      <c r="B1992" s="4">
        <v>13827141</v>
      </c>
      <c r="C1992" s="5">
        <v>47</v>
      </c>
      <c r="D1992" s="5">
        <v>7</v>
      </c>
      <c r="E1992" s="5">
        <v>2</v>
      </c>
      <c r="F1992" s="5">
        <v>13</v>
      </c>
      <c r="G1992" s="6">
        <v>7499.87</v>
      </c>
    </row>
    <row r="1993" spans="1:7" ht="15.75" x14ac:dyDescent="0.25">
      <c r="A1993">
        <v>1992</v>
      </c>
      <c r="B1993" s="4">
        <v>5224982</v>
      </c>
      <c r="C1993" s="5">
        <v>68</v>
      </c>
      <c r="D1993" s="5">
        <v>5</v>
      </c>
      <c r="E1993" s="5">
        <v>5</v>
      </c>
      <c r="F1993" s="5">
        <v>16</v>
      </c>
      <c r="G1993" s="6">
        <v>8605.59</v>
      </c>
    </row>
    <row r="1994" spans="1:7" ht="15.75" x14ac:dyDescent="0.25">
      <c r="A1994">
        <v>1993</v>
      </c>
      <c r="B1994" s="4">
        <v>2778233</v>
      </c>
      <c r="C1994" s="5">
        <v>120.4</v>
      </c>
      <c r="D1994" s="5">
        <v>7</v>
      </c>
      <c r="E1994" s="5">
        <v>2</v>
      </c>
      <c r="F1994" s="5">
        <v>27</v>
      </c>
      <c r="G1994" s="6">
        <v>15188.92</v>
      </c>
    </row>
    <row r="1995" spans="1:7" ht="15.75" x14ac:dyDescent="0.25">
      <c r="A1995">
        <v>1994</v>
      </c>
      <c r="B1995" s="4">
        <v>16566856</v>
      </c>
      <c r="C1995" s="5">
        <v>116.3</v>
      </c>
      <c r="D1995" s="5">
        <v>4</v>
      </c>
      <c r="E1995" s="5">
        <v>0</v>
      </c>
      <c r="F1995" s="5">
        <v>46</v>
      </c>
      <c r="G1995" s="6">
        <v>28854.32</v>
      </c>
    </row>
    <row r="1996" spans="1:7" ht="15.75" x14ac:dyDescent="0.25">
      <c r="A1996">
        <v>1995</v>
      </c>
      <c r="B1996" s="4">
        <v>11386703</v>
      </c>
      <c r="C1996" s="5">
        <v>17.3</v>
      </c>
      <c r="D1996" s="5">
        <v>5</v>
      </c>
      <c r="E1996" s="5">
        <v>3</v>
      </c>
      <c r="F1996" s="5">
        <v>19</v>
      </c>
      <c r="G1996" s="6">
        <v>0</v>
      </c>
    </row>
    <row r="1997" spans="1:7" ht="15.75" x14ac:dyDescent="0.25">
      <c r="A1997">
        <v>1996</v>
      </c>
      <c r="B1997" s="4">
        <v>22718605</v>
      </c>
      <c r="C1997" s="5">
        <v>100.6</v>
      </c>
      <c r="D1997" s="5">
        <v>3</v>
      </c>
      <c r="E1997" s="5">
        <v>2</v>
      </c>
      <c r="F1997" s="5">
        <v>14</v>
      </c>
      <c r="G1997" s="6">
        <v>17999.21</v>
      </c>
    </row>
    <row r="1998" spans="1:7" ht="15.75" x14ac:dyDescent="0.25">
      <c r="A1998">
        <v>1997</v>
      </c>
      <c r="B1998" s="4">
        <v>7086208</v>
      </c>
      <c r="C1998" s="5">
        <v>51.7</v>
      </c>
      <c r="D1998" s="5">
        <v>6</v>
      </c>
      <c r="E1998" s="5">
        <v>0</v>
      </c>
      <c r="F1998" s="5">
        <v>2</v>
      </c>
      <c r="G1998" s="6">
        <v>13935.26</v>
      </c>
    </row>
    <row r="1999" spans="1:7" ht="15.75" x14ac:dyDescent="0.25">
      <c r="A1999">
        <v>1998</v>
      </c>
      <c r="B1999" s="4">
        <v>28611063</v>
      </c>
      <c r="C1999" s="5">
        <v>80.099999999999994</v>
      </c>
      <c r="D1999" s="5">
        <v>1</v>
      </c>
      <c r="E1999" s="5">
        <v>4</v>
      </c>
      <c r="F1999" s="5">
        <v>28</v>
      </c>
      <c r="G1999" s="6">
        <v>14935.28</v>
      </c>
    </row>
    <row r="2000" spans="1:7" ht="15.75" x14ac:dyDescent="0.25">
      <c r="A2000">
        <v>1999</v>
      </c>
      <c r="B2000" s="4">
        <v>2453938</v>
      </c>
      <c r="C2000" s="5">
        <v>92</v>
      </c>
      <c r="D2000" s="5">
        <v>1</v>
      </c>
      <c r="E2000" s="5">
        <v>5</v>
      </c>
      <c r="F2000" s="5">
        <v>46</v>
      </c>
      <c r="G2000" s="6">
        <v>8575.9</v>
      </c>
    </row>
    <row r="2001" spans="1:7" ht="15.75" x14ac:dyDescent="0.25">
      <c r="A2001">
        <v>2000</v>
      </c>
      <c r="B2001" s="4">
        <v>17988699</v>
      </c>
      <c r="C2001" s="5">
        <v>107.9</v>
      </c>
      <c r="D2001" s="5">
        <v>6</v>
      </c>
      <c r="E2001" s="5">
        <v>2</v>
      </c>
      <c r="F2001" s="5">
        <v>24</v>
      </c>
      <c r="G2001" s="6">
        <v>19557.03</v>
      </c>
    </row>
    <row r="2002" spans="1:7" ht="15.75" x14ac:dyDescent="0.25">
      <c r="A2002">
        <v>2001</v>
      </c>
      <c r="B2002" s="4">
        <v>3292291</v>
      </c>
      <c r="C2002" s="5">
        <v>121.3</v>
      </c>
      <c r="D2002" s="5">
        <v>3</v>
      </c>
      <c r="E2002" s="5">
        <v>3</v>
      </c>
      <c r="F2002" s="5">
        <v>56</v>
      </c>
      <c r="G2002" s="6">
        <v>13087.56</v>
      </c>
    </row>
    <row r="2003" spans="1:7" ht="15.75" x14ac:dyDescent="0.25">
      <c r="A2003">
        <v>2002</v>
      </c>
      <c r="B2003" s="4">
        <v>12473438</v>
      </c>
      <c r="C2003" s="5">
        <v>77.7</v>
      </c>
      <c r="D2003" s="5">
        <v>5</v>
      </c>
      <c r="E2003" s="5">
        <v>3</v>
      </c>
      <c r="F2003" s="5">
        <v>26</v>
      </c>
      <c r="G2003" s="6">
        <v>8303.52</v>
      </c>
    </row>
    <row r="2004" spans="1:7" ht="15.75" x14ac:dyDescent="0.25">
      <c r="A2004">
        <v>2003</v>
      </c>
      <c r="B2004" s="4">
        <v>1831693</v>
      </c>
      <c r="C2004" s="5">
        <v>47.7</v>
      </c>
      <c r="D2004" s="5">
        <v>8</v>
      </c>
      <c r="E2004" s="5">
        <v>4</v>
      </c>
      <c r="F2004" s="5">
        <v>14</v>
      </c>
      <c r="G2004" s="6">
        <v>9007.92</v>
      </c>
    </row>
    <row r="2005" spans="1:7" ht="15.75" x14ac:dyDescent="0.25">
      <c r="A2005">
        <v>2004</v>
      </c>
      <c r="B2005" s="4">
        <v>27550837</v>
      </c>
      <c r="C2005" s="5">
        <v>73.599999999999994</v>
      </c>
      <c r="D2005" s="5">
        <v>2</v>
      </c>
      <c r="E2005" s="5">
        <v>3</v>
      </c>
      <c r="F2005" s="5">
        <v>42</v>
      </c>
      <c r="G2005" s="6">
        <v>16837.29</v>
      </c>
    </row>
    <row r="2006" spans="1:7" ht="15.75" x14ac:dyDescent="0.25">
      <c r="A2006">
        <v>2005</v>
      </c>
      <c r="B2006" s="4">
        <v>4379959</v>
      </c>
      <c r="C2006" s="5">
        <v>95.9</v>
      </c>
      <c r="D2006" s="5">
        <v>6</v>
      </c>
      <c r="E2006" s="5">
        <v>4</v>
      </c>
      <c r="F2006" s="5">
        <v>46</v>
      </c>
      <c r="G2006" s="6">
        <v>10431.540000000001</v>
      </c>
    </row>
    <row r="2007" spans="1:7" ht="15.75" x14ac:dyDescent="0.25">
      <c r="A2007">
        <v>2006</v>
      </c>
      <c r="B2007" s="4">
        <v>17534788</v>
      </c>
      <c r="C2007" s="5">
        <v>92.5</v>
      </c>
      <c r="D2007" s="5">
        <v>7</v>
      </c>
      <c r="E2007" s="5">
        <v>3</v>
      </c>
      <c r="F2007" s="5">
        <v>34</v>
      </c>
      <c r="G2007" s="6">
        <v>17886.099999999999</v>
      </c>
    </row>
    <row r="2008" spans="1:7" ht="15.75" x14ac:dyDescent="0.25">
      <c r="A2008">
        <v>2007</v>
      </c>
      <c r="B2008" s="4">
        <v>25421645</v>
      </c>
      <c r="C2008" s="5">
        <v>55.6</v>
      </c>
      <c r="D2008" s="5">
        <v>3</v>
      </c>
      <c r="E2008" s="5">
        <v>1</v>
      </c>
      <c r="F2008" s="5">
        <v>32</v>
      </c>
      <c r="G2008" s="6">
        <v>7631.81</v>
      </c>
    </row>
    <row r="2009" spans="1:7" ht="15.75" x14ac:dyDescent="0.25">
      <c r="A2009">
        <v>2008</v>
      </c>
      <c r="B2009" s="4">
        <v>16582512</v>
      </c>
      <c r="C2009" s="5">
        <v>60.6</v>
      </c>
      <c r="D2009" s="5">
        <v>3</v>
      </c>
      <c r="E2009" s="5">
        <v>1</v>
      </c>
      <c r="F2009" s="5">
        <v>61</v>
      </c>
      <c r="G2009" s="6">
        <v>7019.67</v>
      </c>
    </row>
    <row r="2010" spans="1:7" ht="15.75" x14ac:dyDescent="0.25">
      <c r="A2010">
        <v>2009</v>
      </c>
      <c r="B2010" s="4">
        <v>3941905</v>
      </c>
      <c r="C2010" s="5">
        <v>29.8</v>
      </c>
      <c r="D2010" s="5">
        <v>7</v>
      </c>
      <c r="E2010" s="5">
        <v>2</v>
      </c>
      <c r="F2010" s="5">
        <v>4</v>
      </c>
      <c r="G2010" s="6">
        <v>0</v>
      </c>
    </row>
    <row r="2011" spans="1:7" ht="15.75" x14ac:dyDescent="0.25">
      <c r="A2011">
        <v>2010</v>
      </c>
      <c r="B2011" s="4">
        <v>6394185</v>
      </c>
      <c r="C2011" s="5">
        <v>21</v>
      </c>
      <c r="D2011" s="5">
        <v>5</v>
      </c>
      <c r="E2011" s="5">
        <v>2</v>
      </c>
      <c r="F2011" s="5">
        <v>17</v>
      </c>
      <c r="G2011" s="6">
        <v>9081.77</v>
      </c>
    </row>
    <row r="2012" spans="1:7" ht="15.75" x14ac:dyDescent="0.25">
      <c r="A2012">
        <v>2011</v>
      </c>
      <c r="B2012" s="4">
        <v>20137105</v>
      </c>
      <c r="C2012" s="5">
        <v>85</v>
      </c>
      <c r="D2012" s="5">
        <v>7</v>
      </c>
      <c r="E2012" s="5">
        <v>5</v>
      </c>
      <c r="F2012" s="5">
        <v>10</v>
      </c>
      <c r="G2012" s="6">
        <v>18021.849999999999</v>
      </c>
    </row>
    <row r="2013" spans="1:7" ht="15.75" x14ac:dyDescent="0.25">
      <c r="A2013">
        <v>2012</v>
      </c>
      <c r="B2013" s="4">
        <v>27249205</v>
      </c>
      <c r="C2013" s="5">
        <v>45.9</v>
      </c>
      <c r="D2013" s="5">
        <v>5</v>
      </c>
      <c r="E2013" s="5">
        <v>1</v>
      </c>
      <c r="F2013" s="5">
        <v>51</v>
      </c>
      <c r="G2013" s="6">
        <v>12345.67</v>
      </c>
    </row>
    <row r="2014" spans="1:7" ht="15.75" x14ac:dyDescent="0.25">
      <c r="A2014">
        <v>2013</v>
      </c>
      <c r="B2014" s="4">
        <v>22804071</v>
      </c>
      <c r="C2014" s="5">
        <v>66.8</v>
      </c>
      <c r="D2014" s="5">
        <v>6</v>
      </c>
      <c r="E2014" s="5">
        <v>3</v>
      </c>
      <c r="F2014" s="5">
        <v>42</v>
      </c>
      <c r="G2014" s="6">
        <v>12760.9</v>
      </c>
    </row>
    <row r="2015" spans="1:7" ht="15.75" x14ac:dyDescent="0.25">
      <c r="A2015">
        <v>2014</v>
      </c>
      <c r="B2015" s="4">
        <v>29009308</v>
      </c>
      <c r="C2015" s="5">
        <v>45</v>
      </c>
      <c r="D2015" s="5">
        <v>5</v>
      </c>
      <c r="E2015" s="5">
        <v>4</v>
      </c>
      <c r="F2015" s="5">
        <v>49</v>
      </c>
      <c r="G2015" s="6">
        <v>701.27</v>
      </c>
    </row>
    <row r="2016" spans="1:7" ht="15.75" x14ac:dyDescent="0.25">
      <c r="A2016">
        <v>2015</v>
      </c>
      <c r="B2016" s="4">
        <v>18675666</v>
      </c>
      <c r="C2016" s="5">
        <v>88.1</v>
      </c>
      <c r="D2016" s="5">
        <v>6</v>
      </c>
      <c r="E2016" s="5">
        <v>2</v>
      </c>
      <c r="F2016" s="5">
        <v>12</v>
      </c>
      <c r="G2016" s="6">
        <v>13591.12</v>
      </c>
    </row>
    <row r="2017" spans="1:7" ht="15.75" x14ac:dyDescent="0.25">
      <c r="A2017">
        <v>2016</v>
      </c>
      <c r="B2017" s="4">
        <v>23849569</v>
      </c>
      <c r="C2017" s="5">
        <v>97</v>
      </c>
      <c r="D2017" s="5">
        <v>4</v>
      </c>
      <c r="E2017" s="5">
        <v>1</v>
      </c>
      <c r="F2017" s="5">
        <v>53</v>
      </c>
      <c r="G2017" s="6">
        <v>11739.43</v>
      </c>
    </row>
    <row r="2018" spans="1:7" ht="15.75" x14ac:dyDescent="0.25">
      <c r="A2018">
        <v>2017</v>
      </c>
      <c r="B2018" s="4">
        <v>20153285</v>
      </c>
      <c r="C2018" s="5">
        <v>120.9</v>
      </c>
      <c r="D2018" s="5">
        <v>5</v>
      </c>
      <c r="E2018" s="5">
        <v>3</v>
      </c>
      <c r="F2018" s="5">
        <v>36</v>
      </c>
      <c r="G2018" s="6">
        <v>23240.639999999999</v>
      </c>
    </row>
    <row r="2019" spans="1:7" ht="15.75" x14ac:dyDescent="0.25">
      <c r="A2019">
        <v>2018</v>
      </c>
      <c r="B2019" s="4">
        <v>9035208</v>
      </c>
      <c r="C2019" s="5">
        <v>69</v>
      </c>
      <c r="D2019" s="5">
        <v>6</v>
      </c>
      <c r="E2019" s="5">
        <v>2</v>
      </c>
      <c r="F2019" s="5">
        <v>8</v>
      </c>
      <c r="G2019" s="6">
        <v>6096.7</v>
      </c>
    </row>
    <row r="2020" spans="1:7" ht="15.75" x14ac:dyDescent="0.25">
      <c r="A2020">
        <v>2019</v>
      </c>
      <c r="B2020" s="4">
        <v>29771727</v>
      </c>
      <c r="C2020" s="5">
        <v>17.8</v>
      </c>
      <c r="D2020" s="5">
        <v>4</v>
      </c>
      <c r="E2020" s="5">
        <v>0</v>
      </c>
      <c r="F2020" s="5">
        <v>25</v>
      </c>
      <c r="G2020" s="6">
        <v>7921.76</v>
      </c>
    </row>
    <row r="2021" spans="1:7" ht="15.75" x14ac:dyDescent="0.25">
      <c r="A2021">
        <v>2020</v>
      </c>
      <c r="B2021" s="4">
        <v>2976574</v>
      </c>
      <c r="C2021" s="5">
        <v>36</v>
      </c>
      <c r="D2021" s="5">
        <v>3</v>
      </c>
      <c r="E2021" s="5">
        <v>0</v>
      </c>
      <c r="F2021" s="5">
        <v>53</v>
      </c>
      <c r="G2021" s="6">
        <v>10393.5</v>
      </c>
    </row>
    <row r="2022" spans="1:7" ht="15.75" x14ac:dyDescent="0.25">
      <c r="A2022">
        <v>2021</v>
      </c>
      <c r="B2022" s="4">
        <v>8900440</v>
      </c>
      <c r="C2022" s="5">
        <v>118.4</v>
      </c>
      <c r="D2022" s="5">
        <v>7</v>
      </c>
      <c r="E2022" s="5">
        <v>1</v>
      </c>
      <c r="F2022" s="5">
        <v>15</v>
      </c>
      <c r="G2022" s="6">
        <v>26186.57</v>
      </c>
    </row>
    <row r="2023" spans="1:7" ht="15.75" x14ac:dyDescent="0.25">
      <c r="A2023">
        <v>2022</v>
      </c>
      <c r="B2023" s="4">
        <v>10426397</v>
      </c>
      <c r="C2023" s="5">
        <v>101.7</v>
      </c>
      <c r="D2023" s="5">
        <v>4</v>
      </c>
      <c r="E2023" s="5">
        <v>2</v>
      </c>
      <c r="F2023" s="5">
        <v>8</v>
      </c>
      <c r="G2023" s="6">
        <v>12659.5</v>
      </c>
    </row>
    <row r="2024" spans="1:7" ht="15.75" x14ac:dyDescent="0.25">
      <c r="A2024">
        <v>2023</v>
      </c>
      <c r="B2024" s="4">
        <v>12487849</v>
      </c>
      <c r="C2024" s="5">
        <v>85.5</v>
      </c>
      <c r="D2024" s="5">
        <v>5</v>
      </c>
      <c r="E2024" s="5">
        <v>3</v>
      </c>
      <c r="F2024" s="5">
        <v>7</v>
      </c>
      <c r="G2024" s="6">
        <v>17089.7</v>
      </c>
    </row>
    <row r="2025" spans="1:7" ht="15.75" x14ac:dyDescent="0.25">
      <c r="A2025">
        <v>2024</v>
      </c>
      <c r="B2025" s="4">
        <v>14015677</v>
      </c>
      <c r="C2025" s="5">
        <v>49.5</v>
      </c>
      <c r="D2025" s="5">
        <v>3</v>
      </c>
      <c r="E2025" s="5">
        <v>4</v>
      </c>
      <c r="F2025" s="5">
        <v>37</v>
      </c>
      <c r="G2025" s="6">
        <v>912.29</v>
      </c>
    </row>
    <row r="2026" spans="1:7" ht="15.75" x14ac:dyDescent="0.25">
      <c r="A2026">
        <v>2025</v>
      </c>
      <c r="B2026" s="4">
        <v>29761246</v>
      </c>
      <c r="C2026" s="5">
        <v>113.5</v>
      </c>
      <c r="D2026" s="5">
        <v>8</v>
      </c>
      <c r="E2026" s="5">
        <v>4</v>
      </c>
      <c r="F2026" s="5">
        <v>59</v>
      </c>
      <c r="G2026" s="6">
        <v>24179.13</v>
      </c>
    </row>
    <row r="2027" spans="1:7" ht="15.75" x14ac:dyDescent="0.25">
      <c r="A2027">
        <v>2026</v>
      </c>
      <c r="B2027" s="4">
        <v>774590</v>
      </c>
      <c r="C2027" s="5">
        <v>34.200000000000003</v>
      </c>
      <c r="D2027" s="5">
        <v>3</v>
      </c>
      <c r="E2027" s="5">
        <v>4</v>
      </c>
      <c r="F2027" s="5">
        <v>27</v>
      </c>
      <c r="G2027" s="6">
        <v>583.08000000000004</v>
      </c>
    </row>
    <row r="2028" spans="1:7" ht="15.75" x14ac:dyDescent="0.25">
      <c r="A2028">
        <v>2027</v>
      </c>
      <c r="B2028" s="4">
        <v>5085055</v>
      </c>
      <c r="C2028" s="5">
        <v>25.9</v>
      </c>
      <c r="D2028" s="5">
        <v>8</v>
      </c>
      <c r="E2028" s="5">
        <v>3</v>
      </c>
      <c r="F2028" s="5">
        <v>25</v>
      </c>
      <c r="G2028" s="6">
        <v>10569.61</v>
      </c>
    </row>
    <row r="2029" spans="1:7" ht="15.75" x14ac:dyDescent="0.25">
      <c r="A2029">
        <v>2028</v>
      </c>
      <c r="B2029" s="4">
        <v>21931267</v>
      </c>
      <c r="C2029" s="5">
        <v>68.5</v>
      </c>
      <c r="D2029" s="5">
        <v>7</v>
      </c>
      <c r="E2029" s="5">
        <v>4</v>
      </c>
      <c r="F2029" s="5">
        <v>55</v>
      </c>
      <c r="G2029" s="6">
        <v>14310.08</v>
      </c>
    </row>
    <row r="2030" spans="1:7" ht="15.75" x14ac:dyDescent="0.25">
      <c r="A2030">
        <v>2029</v>
      </c>
      <c r="B2030" s="4">
        <v>6333051</v>
      </c>
      <c r="C2030" s="5">
        <v>38.9</v>
      </c>
      <c r="D2030" s="5">
        <v>5</v>
      </c>
      <c r="E2030" s="5">
        <v>3</v>
      </c>
      <c r="F2030" s="5">
        <v>18</v>
      </c>
      <c r="G2030" s="6">
        <v>3266.48</v>
      </c>
    </row>
    <row r="2031" spans="1:7" ht="15.75" x14ac:dyDescent="0.25">
      <c r="A2031">
        <v>2030</v>
      </c>
      <c r="B2031" s="4">
        <v>24688804</v>
      </c>
      <c r="C2031" s="5">
        <v>45.2</v>
      </c>
      <c r="D2031" s="5">
        <v>1</v>
      </c>
      <c r="E2031" s="5">
        <v>2</v>
      </c>
      <c r="F2031" s="5">
        <v>18</v>
      </c>
      <c r="G2031" s="6">
        <v>11972.41</v>
      </c>
    </row>
    <row r="2032" spans="1:7" ht="15.75" x14ac:dyDescent="0.25">
      <c r="A2032">
        <v>2031</v>
      </c>
      <c r="B2032" s="4">
        <v>3685973</v>
      </c>
      <c r="C2032" s="5">
        <v>85.1</v>
      </c>
      <c r="D2032" s="5">
        <v>7</v>
      </c>
      <c r="E2032" s="5">
        <v>3</v>
      </c>
      <c r="F2032" s="5">
        <v>27</v>
      </c>
      <c r="G2032" s="6">
        <v>7110.22</v>
      </c>
    </row>
    <row r="2033" spans="1:7" ht="15.75" x14ac:dyDescent="0.25">
      <c r="A2033">
        <v>2032</v>
      </c>
      <c r="B2033" s="4">
        <v>26468103</v>
      </c>
      <c r="C2033" s="5">
        <v>68.900000000000006</v>
      </c>
      <c r="D2033" s="5">
        <v>7</v>
      </c>
      <c r="E2033" s="5">
        <v>4</v>
      </c>
      <c r="F2033" s="5">
        <v>22</v>
      </c>
      <c r="G2033" s="6">
        <v>7611.83</v>
      </c>
    </row>
    <row r="2034" spans="1:7" ht="15.75" x14ac:dyDescent="0.25">
      <c r="A2034">
        <v>2033</v>
      </c>
      <c r="B2034" s="4">
        <v>22418164</v>
      </c>
      <c r="C2034" s="5">
        <v>27.3</v>
      </c>
      <c r="D2034" s="5">
        <v>2</v>
      </c>
      <c r="E2034" s="5">
        <v>2</v>
      </c>
      <c r="F2034" s="5">
        <v>9</v>
      </c>
      <c r="G2034" s="6">
        <v>11191.59</v>
      </c>
    </row>
    <row r="2035" spans="1:7" ht="15.75" x14ac:dyDescent="0.25">
      <c r="A2035">
        <v>2034</v>
      </c>
      <c r="B2035" s="4">
        <v>899634</v>
      </c>
      <c r="C2035" s="5">
        <v>45.1</v>
      </c>
      <c r="D2035" s="5">
        <v>3</v>
      </c>
      <c r="E2035" s="5">
        <v>3</v>
      </c>
      <c r="F2035" s="5">
        <v>22</v>
      </c>
      <c r="G2035" s="6">
        <v>0</v>
      </c>
    </row>
    <row r="2036" spans="1:7" ht="15.75" x14ac:dyDescent="0.25">
      <c r="A2036">
        <v>2035</v>
      </c>
      <c r="B2036" s="4">
        <v>8751595</v>
      </c>
      <c r="C2036" s="5">
        <v>37.200000000000003</v>
      </c>
      <c r="D2036" s="5">
        <v>5</v>
      </c>
      <c r="E2036" s="5">
        <v>1</v>
      </c>
      <c r="F2036" s="5">
        <v>16</v>
      </c>
      <c r="G2036" s="6">
        <v>0</v>
      </c>
    </row>
    <row r="2037" spans="1:7" ht="15.75" x14ac:dyDescent="0.25">
      <c r="A2037">
        <v>2036</v>
      </c>
      <c r="B2037" s="4">
        <v>20869356</v>
      </c>
      <c r="C2037" s="5">
        <v>28.7</v>
      </c>
      <c r="D2037" s="5">
        <v>8</v>
      </c>
      <c r="E2037" s="5">
        <v>1</v>
      </c>
      <c r="F2037" s="5">
        <v>16</v>
      </c>
      <c r="G2037" s="6">
        <v>11347.71</v>
      </c>
    </row>
    <row r="2038" spans="1:7" ht="15.75" x14ac:dyDescent="0.25">
      <c r="A2038">
        <v>2037</v>
      </c>
      <c r="B2038" s="4">
        <v>27995175</v>
      </c>
      <c r="C2038" s="5">
        <v>54.3</v>
      </c>
      <c r="D2038" s="5">
        <v>7</v>
      </c>
      <c r="E2038" s="5">
        <v>5</v>
      </c>
      <c r="F2038" s="5">
        <v>44</v>
      </c>
      <c r="G2038" s="6">
        <v>12986.63</v>
      </c>
    </row>
    <row r="2039" spans="1:7" ht="15.75" x14ac:dyDescent="0.25">
      <c r="A2039">
        <v>2038</v>
      </c>
      <c r="B2039" s="4">
        <v>16110455</v>
      </c>
      <c r="C2039" s="5">
        <v>96.9</v>
      </c>
      <c r="D2039" s="5">
        <v>5</v>
      </c>
      <c r="E2039" s="5">
        <v>1</v>
      </c>
      <c r="F2039" s="5">
        <v>26</v>
      </c>
      <c r="G2039" s="6">
        <v>11948.69</v>
      </c>
    </row>
    <row r="2040" spans="1:7" ht="15.75" x14ac:dyDescent="0.25">
      <c r="A2040">
        <v>2039</v>
      </c>
      <c r="B2040" s="4">
        <v>1571125</v>
      </c>
      <c r="C2040" s="5">
        <v>38.6</v>
      </c>
      <c r="D2040" s="5">
        <v>4</v>
      </c>
      <c r="E2040" s="5">
        <v>2</v>
      </c>
      <c r="F2040" s="5">
        <v>53</v>
      </c>
      <c r="G2040" s="6">
        <v>7.84</v>
      </c>
    </row>
    <row r="2041" spans="1:7" ht="15.75" x14ac:dyDescent="0.25">
      <c r="A2041">
        <v>2040</v>
      </c>
      <c r="B2041" s="4">
        <v>18402035</v>
      </c>
      <c r="C2041" s="5">
        <v>58.3</v>
      </c>
      <c r="D2041" s="5">
        <v>7</v>
      </c>
      <c r="E2041" s="5">
        <v>3</v>
      </c>
      <c r="F2041" s="5">
        <v>21</v>
      </c>
      <c r="G2041" s="6">
        <v>9256.83</v>
      </c>
    </row>
    <row r="2042" spans="1:7" ht="15.75" x14ac:dyDescent="0.25">
      <c r="A2042">
        <v>2041</v>
      </c>
      <c r="B2042" s="4">
        <v>24352056</v>
      </c>
      <c r="C2042" s="5">
        <v>67.3</v>
      </c>
      <c r="D2042" s="5">
        <v>4</v>
      </c>
      <c r="E2042" s="5">
        <v>3</v>
      </c>
      <c r="F2042" s="5">
        <v>16</v>
      </c>
      <c r="G2042" s="6">
        <v>7021.12</v>
      </c>
    </row>
    <row r="2043" spans="1:7" ht="15.75" x14ac:dyDescent="0.25">
      <c r="A2043">
        <v>2042</v>
      </c>
      <c r="B2043" s="4">
        <v>23462446</v>
      </c>
      <c r="C2043" s="5">
        <v>65.900000000000006</v>
      </c>
      <c r="D2043" s="5">
        <v>5</v>
      </c>
      <c r="E2043" s="5">
        <v>5</v>
      </c>
      <c r="F2043" s="5">
        <v>53</v>
      </c>
      <c r="G2043" s="6">
        <v>21531.96</v>
      </c>
    </row>
    <row r="2044" spans="1:7" ht="15.75" x14ac:dyDescent="0.25">
      <c r="A2044">
        <v>2043</v>
      </c>
      <c r="B2044" s="4">
        <v>29117784</v>
      </c>
      <c r="C2044" s="5">
        <v>42.1</v>
      </c>
      <c r="D2044" s="5">
        <v>5</v>
      </c>
      <c r="E2044" s="5">
        <v>2</v>
      </c>
      <c r="F2044" s="5">
        <v>37</v>
      </c>
      <c r="G2044" s="6">
        <v>6160.53</v>
      </c>
    </row>
    <row r="2045" spans="1:7" ht="15.75" x14ac:dyDescent="0.25">
      <c r="A2045">
        <v>2044</v>
      </c>
      <c r="B2045" s="4">
        <v>10482887</v>
      </c>
      <c r="C2045" s="5">
        <v>97.9</v>
      </c>
      <c r="D2045" s="5">
        <v>5</v>
      </c>
      <c r="E2045" s="5">
        <v>4</v>
      </c>
      <c r="F2045" s="5">
        <v>34</v>
      </c>
      <c r="G2045" s="6">
        <v>7846.82</v>
      </c>
    </row>
    <row r="2046" spans="1:7" ht="15.75" x14ac:dyDescent="0.25">
      <c r="A2046">
        <v>2045</v>
      </c>
      <c r="B2046" s="4">
        <v>7628931</v>
      </c>
      <c r="C2046" s="5">
        <v>42.4</v>
      </c>
      <c r="D2046" s="5">
        <v>4</v>
      </c>
      <c r="E2046" s="5">
        <v>4</v>
      </c>
      <c r="F2046" s="5">
        <v>35</v>
      </c>
      <c r="G2046" s="6">
        <v>4365.59</v>
      </c>
    </row>
    <row r="2047" spans="1:7" ht="15.75" x14ac:dyDescent="0.25">
      <c r="A2047">
        <v>2046</v>
      </c>
      <c r="B2047" s="4">
        <v>20807627</v>
      </c>
      <c r="C2047" s="5">
        <v>61.2</v>
      </c>
      <c r="D2047" s="5">
        <v>2</v>
      </c>
      <c r="E2047" s="5">
        <v>5</v>
      </c>
      <c r="F2047" s="5">
        <v>57</v>
      </c>
      <c r="G2047" s="6">
        <v>7579.59</v>
      </c>
    </row>
    <row r="2048" spans="1:7" ht="15.75" x14ac:dyDescent="0.25">
      <c r="A2048">
        <v>2047</v>
      </c>
      <c r="B2048" s="4">
        <v>14576862</v>
      </c>
      <c r="C2048" s="5">
        <v>55.3</v>
      </c>
      <c r="D2048" s="5">
        <v>4</v>
      </c>
      <c r="E2048" s="5">
        <v>2</v>
      </c>
      <c r="F2048" s="5">
        <v>16</v>
      </c>
      <c r="G2048" s="6">
        <v>8719.84</v>
      </c>
    </row>
    <row r="2049" spans="1:7" ht="15.75" x14ac:dyDescent="0.25">
      <c r="A2049">
        <v>2048</v>
      </c>
      <c r="B2049" s="4">
        <v>17691650</v>
      </c>
      <c r="C2049" s="5">
        <v>54.9</v>
      </c>
      <c r="D2049" s="5">
        <v>7</v>
      </c>
      <c r="E2049" s="5">
        <v>2</v>
      </c>
      <c r="F2049" s="5">
        <v>4</v>
      </c>
      <c r="G2049" s="6">
        <v>16411.830000000002</v>
      </c>
    </row>
    <row r="2050" spans="1:7" ht="15.75" x14ac:dyDescent="0.25">
      <c r="A2050">
        <v>2049</v>
      </c>
      <c r="B2050" s="4">
        <v>11287658</v>
      </c>
      <c r="C2050" s="5">
        <v>84.6</v>
      </c>
      <c r="D2050" s="5">
        <v>1</v>
      </c>
      <c r="E2050" s="5">
        <v>2</v>
      </c>
      <c r="F2050" s="5">
        <v>6</v>
      </c>
      <c r="G2050" s="6">
        <v>10073.209999999999</v>
      </c>
    </row>
    <row r="2051" spans="1:7" ht="15.75" x14ac:dyDescent="0.25">
      <c r="A2051">
        <v>2050</v>
      </c>
      <c r="B2051" s="4">
        <v>14861645</v>
      </c>
      <c r="C2051" s="5">
        <v>29.3</v>
      </c>
      <c r="D2051" s="5">
        <v>2</v>
      </c>
      <c r="E2051" s="5">
        <v>3</v>
      </c>
      <c r="F2051" s="5">
        <v>24</v>
      </c>
      <c r="G2051" s="6">
        <v>12700.69</v>
      </c>
    </row>
    <row r="2052" spans="1:7" ht="15.75" x14ac:dyDescent="0.25">
      <c r="A2052">
        <v>2051</v>
      </c>
      <c r="B2052" s="4">
        <v>8692360</v>
      </c>
      <c r="C2052" s="5">
        <v>76</v>
      </c>
      <c r="D2052" s="5">
        <v>8</v>
      </c>
      <c r="E2052" s="5">
        <v>2</v>
      </c>
      <c r="F2052" s="5">
        <v>10</v>
      </c>
      <c r="G2052" s="6">
        <v>15052.18</v>
      </c>
    </row>
    <row r="2053" spans="1:7" ht="15.75" x14ac:dyDescent="0.25">
      <c r="A2053">
        <v>2052</v>
      </c>
      <c r="B2053" s="4">
        <v>16541115</v>
      </c>
      <c r="C2053" s="5">
        <v>75.5</v>
      </c>
      <c r="D2053" s="5">
        <v>6</v>
      </c>
      <c r="E2053" s="5">
        <v>2</v>
      </c>
      <c r="F2053" s="5">
        <v>19</v>
      </c>
      <c r="G2053" s="6">
        <v>19397.36</v>
      </c>
    </row>
    <row r="2054" spans="1:7" ht="15.75" x14ac:dyDescent="0.25">
      <c r="A2054">
        <v>2053</v>
      </c>
      <c r="B2054" s="4">
        <v>14777291</v>
      </c>
      <c r="C2054" s="5">
        <v>59.1</v>
      </c>
      <c r="D2054" s="5">
        <v>3</v>
      </c>
      <c r="E2054" s="5">
        <v>1</v>
      </c>
      <c r="F2054" s="5">
        <v>24</v>
      </c>
      <c r="G2054" s="6">
        <v>6384.92</v>
      </c>
    </row>
    <row r="2055" spans="1:7" ht="15.75" x14ac:dyDescent="0.25">
      <c r="A2055">
        <v>2054</v>
      </c>
      <c r="B2055" s="4">
        <v>7932163</v>
      </c>
      <c r="C2055" s="5">
        <v>36.6</v>
      </c>
      <c r="D2055" s="5">
        <v>3</v>
      </c>
      <c r="E2055" s="5">
        <v>0</v>
      </c>
      <c r="F2055" s="5">
        <v>24</v>
      </c>
      <c r="G2055" s="6">
        <v>4966.97</v>
      </c>
    </row>
    <row r="2056" spans="1:7" ht="15.75" x14ac:dyDescent="0.25">
      <c r="A2056">
        <v>2055</v>
      </c>
      <c r="B2056" s="4">
        <v>8579066</v>
      </c>
      <c r="C2056" s="5">
        <v>82.9</v>
      </c>
      <c r="D2056" s="5">
        <v>4</v>
      </c>
      <c r="E2056" s="5">
        <v>2</v>
      </c>
      <c r="F2056" s="5">
        <v>50</v>
      </c>
      <c r="G2056" s="6">
        <v>17157.93</v>
      </c>
    </row>
    <row r="2057" spans="1:7" ht="15.75" x14ac:dyDescent="0.25">
      <c r="A2057">
        <v>2056</v>
      </c>
      <c r="B2057" s="4">
        <v>11233889</v>
      </c>
      <c r="C2057" s="5">
        <v>75.599999999999994</v>
      </c>
      <c r="D2057" s="5">
        <v>3</v>
      </c>
      <c r="E2057" s="5">
        <v>3</v>
      </c>
      <c r="F2057" s="5">
        <v>36</v>
      </c>
      <c r="G2057" s="6">
        <v>5840.68</v>
      </c>
    </row>
    <row r="2058" spans="1:7" ht="15.75" x14ac:dyDescent="0.25">
      <c r="A2058">
        <v>2057</v>
      </c>
      <c r="B2058" s="4">
        <v>26595262</v>
      </c>
      <c r="C2058" s="5">
        <v>14.2</v>
      </c>
      <c r="D2058" s="5">
        <v>3</v>
      </c>
      <c r="E2058" s="5">
        <v>4</v>
      </c>
      <c r="F2058" s="5">
        <v>27</v>
      </c>
      <c r="G2058" s="6">
        <v>8698.84</v>
      </c>
    </row>
    <row r="2059" spans="1:7" ht="15.75" x14ac:dyDescent="0.25">
      <c r="A2059">
        <v>2058</v>
      </c>
      <c r="B2059" s="4">
        <v>1227046</v>
      </c>
      <c r="C2059" s="5">
        <v>94.3</v>
      </c>
      <c r="D2059" s="5">
        <v>5</v>
      </c>
      <c r="E2059" s="5">
        <v>0</v>
      </c>
      <c r="F2059" s="5">
        <v>58</v>
      </c>
      <c r="G2059" s="6">
        <v>19649.990000000002</v>
      </c>
    </row>
    <row r="2060" spans="1:7" ht="15.75" x14ac:dyDescent="0.25">
      <c r="A2060">
        <v>2059</v>
      </c>
      <c r="B2060" s="4">
        <v>19182300</v>
      </c>
      <c r="C2060" s="5">
        <v>81.3</v>
      </c>
      <c r="D2060" s="5">
        <v>7</v>
      </c>
      <c r="E2060" s="5">
        <v>3</v>
      </c>
      <c r="F2060" s="5">
        <v>1</v>
      </c>
      <c r="G2060" s="6">
        <v>12761.51</v>
      </c>
    </row>
    <row r="2061" spans="1:7" ht="15.75" x14ac:dyDescent="0.25">
      <c r="A2061">
        <v>2060</v>
      </c>
      <c r="B2061" s="4">
        <v>12578353</v>
      </c>
      <c r="C2061" s="5">
        <v>36.700000000000003</v>
      </c>
      <c r="D2061" s="5">
        <v>2</v>
      </c>
      <c r="E2061" s="5">
        <v>1</v>
      </c>
      <c r="F2061" s="5">
        <v>42</v>
      </c>
      <c r="G2061" s="6">
        <v>8460.16</v>
      </c>
    </row>
    <row r="2062" spans="1:7" ht="15.75" x14ac:dyDescent="0.25">
      <c r="A2062">
        <v>2061</v>
      </c>
      <c r="B2062" s="4">
        <v>20924560</v>
      </c>
      <c r="C2062" s="5">
        <v>79.8</v>
      </c>
      <c r="D2062" s="5">
        <v>6</v>
      </c>
      <c r="E2062" s="5">
        <v>1</v>
      </c>
      <c r="F2062" s="5">
        <v>24</v>
      </c>
      <c r="G2062" s="6">
        <v>13073.32</v>
      </c>
    </row>
    <row r="2063" spans="1:7" ht="15.75" x14ac:dyDescent="0.25">
      <c r="A2063">
        <v>2062</v>
      </c>
      <c r="B2063" s="4">
        <v>10369230</v>
      </c>
      <c r="C2063" s="5">
        <v>56.5</v>
      </c>
      <c r="D2063" s="5">
        <v>2</v>
      </c>
      <c r="E2063" s="5">
        <v>1</v>
      </c>
      <c r="F2063" s="5">
        <v>3</v>
      </c>
      <c r="G2063" s="6">
        <v>4062.43</v>
      </c>
    </row>
    <row r="2064" spans="1:7" ht="15.75" x14ac:dyDescent="0.25">
      <c r="A2064">
        <v>2063</v>
      </c>
      <c r="B2064" s="4">
        <v>14515949</v>
      </c>
      <c r="C2064" s="5">
        <v>82</v>
      </c>
      <c r="D2064" s="5">
        <v>6</v>
      </c>
      <c r="E2064" s="5">
        <v>2</v>
      </c>
      <c r="F2064" s="5">
        <v>24</v>
      </c>
      <c r="G2064" s="6">
        <v>9122.93</v>
      </c>
    </row>
    <row r="2065" spans="1:7" ht="15.75" x14ac:dyDescent="0.25">
      <c r="A2065">
        <v>2064</v>
      </c>
      <c r="B2065" s="4">
        <v>1611614</v>
      </c>
      <c r="C2065" s="5">
        <v>48.7</v>
      </c>
      <c r="D2065" s="5">
        <v>7</v>
      </c>
      <c r="E2065" s="5">
        <v>4</v>
      </c>
      <c r="F2065" s="5">
        <v>35</v>
      </c>
      <c r="G2065" s="6">
        <v>17139.650000000001</v>
      </c>
    </row>
    <row r="2066" spans="1:7" ht="15.75" x14ac:dyDescent="0.25">
      <c r="A2066">
        <v>2065</v>
      </c>
      <c r="B2066" s="4">
        <v>16445033</v>
      </c>
      <c r="C2066" s="5">
        <v>81.099999999999994</v>
      </c>
      <c r="D2066" s="5">
        <v>4</v>
      </c>
      <c r="E2066" s="5">
        <v>4</v>
      </c>
      <c r="F2066" s="5">
        <v>22</v>
      </c>
      <c r="G2066" s="6">
        <v>12588.91</v>
      </c>
    </row>
    <row r="2067" spans="1:7" ht="15.75" x14ac:dyDescent="0.25">
      <c r="A2067">
        <v>2066</v>
      </c>
      <c r="B2067" s="4">
        <v>7466978</v>
      </c>
      <c r="C2067" s="5">
        <v>40.4</v>
      </c>
      <c r="D2067" s="5">
        <v>3</v>
      </c>
      <c r="E2067" s="5">
        <v>2</v>
      </c>
      <c r="F2067" s="5">
        <v>53</v>
      </c>
      <c r="G2067" s="6">
        <v>6027.62</v>
      </c>
    </row>
    <row r="2068" spans="1:7" ht="15.75" x14ac:dyDescent="0.25">
      <c r="A2068">
        <v>2067</v>
      </c>
      <c r="B2068" s="4">
        <v>16917047</v>
      </c>
      <c r="C2068" s="5">
        <v>54.1</v>
      </c>
      <c r="D2068" s="5">
        <v>7</v>
      </c>
      <c r="E2068" s="5">
        <v>5</v>
      </c>
      <c r="F2068" s="5">
        <v>23</v>
      </c>
      <c r="G2068" s="6">
        <v>5463.31</v>
      </c>
    </row>
    <row r="2069" spans="1:7" ht="15.75" x14ac:dyDescent="0.25">
      <c r="A2069">
        <v>2068</v>
      </c>
      <c r="B2069" s="4">
        <v>15491560</v>
      </c>
      <c r="C2069" s="5">
        <v>14.9</v>
      </c>
      <c r="D2069" s="5">
        <v>5</v>
      </c>
      <c r="E2069" s="5">
        <v>1</v>
      </c>
      <c r="F2069" s="5">
        <v>45</v>
      </c>
      <c r="G2069" s="6">
        <v>0</v>
      </c>
    </row>
    <row r="2070" spans="1:7" ht="15.75" x14ac:dyDescent="0.25">
      <c r="A2070">
        <v>2069</v>
      </c>
      <c r="B2070" s="4">
        <v>1946590</v>
      </c>
      <c r="C2070" s="5">
        <v>22.9</v>
      </c>
      <c r="D2070" s="5">
        <v>3</v>
      </c>
      <c r="E2070" s="5">
        <v>1</v>
      </c>
      <c r="F2070" s="5">
        <v>6</v>
      </c>
      <c r="G2070" s="6">
        <v>7516.51</v>
      </c>
    </row>
    <row r="2071" spans="1:7" ht="15.75" x14ac:dyDescent="0.25">
      <c r="A2071">
        <v>2070</v>
      </c>
      <c r="B2071" s="4">
        <v>23536748</v>
      </c>
      <c r="C2071" s="5">
        <v>19.7</v>
      </c>
      <c r="D2071" s="5">
        <v>5</v>
      </c>
      <c r="E2071" s="5">
        <v>5</v>
      </c>
      <c r="F2071" s="5">
        <v>16</v>
      </c>
      <c r="G2071" s="6">
        <v>3438.1</v>
      </c>
    </row>
    <row r="2072" spans="1:7" ht="15.75" x14ac:dyDescent="0.25">
      <c r="A2072">
        <v>2071</v>
      </c>
      <c r="B2072" s="4">
        <v>28411041</v>
      </c>
      <c r="C2072" s="5">
        <v>45.9</v>
      </c>
      <c r="D2072" s="5">
        <v>3</v>
      </c>
      <c r="E2072" s="5">
        <v>4</v>
      </c>
      <c r="F2072" s="5">
        <v>22</v>
      </c>
      <c r="G2072" s="6">
        <v>3518.68</v>
      </c>
    </row>
    <row r="2073" spans="1:7" ht="15.75" x14ac:dyDescent="0.25">
      <c r="A2073">
        <v>2072</v>
      </c>
      <c r="B2073" s="4">
        <v>1847767</v>
      </c>
      <c r="C2073" s="5">
        <v>65.3</v>
      </c>
      <c r="D2073" s="5">
        <v>1</v>
      </c>
      <c r="E2073" s="5">
        <v>1</v>
      </c>
      <c r="F2073" s="5">
        <v>47</v>
      </c>
      <c r="G2073" s="6">
        <v>13359.97</v>
      </c>
    </row>
    <row r="2074" spans="1:7" ht="15.75" x14ac:dyDescent="0.25">
      <c r="A2074">
        <v>2073</v>
      </c>
      <c r="B2074" s="4">
        <v>18348390</v>
      </c>
      <c r="C2074" s="5">
        <v>79.099999999999994</v>
      </c>
      <c r="D2074" s="5">
        <v>2</v>
      </c>
      <c r="E2074" s="5">
        <v>0</v>
      </c>
      <c r="F2074" s="5">
        <v>48</v>
      </c>
      <c r="G2074" s="6">
        <v>15681.25</v>
      </c>
    </row>
    <row r="2075" spans="1:7" ht="15.75" x14ac:dyDescent="0.25">
      <c r="A2075">
        <v>2074</v>
      </c>
      <c r="B2075" s="4">
        <v>10714172</v>
      </c>
      <c r="C2075" s="5">
        <v>42</v>
      </c>
      <c r="D2075" s="5">
        <v>3</v>
      </c>
      <c r="E2075" s="5">
        <v>4</v>
      </c>
      <c r="F2075" s="5">
        <v>51</v>
      </c>
      <c r="G2075" s="6">
        <v>4493.8900000000003</v>
      </c>
    </row>
    <row r="2076" spans="1:7" ht="15.75" x14ac:dyDescent="0.25">
      <c r="A2076">
        <v>2075</v>
      </c>
      <c r="B2076" s="4">
        <v>29247210</v>
      </c>
      <c r="C2076" s="5">
        <v>96.1</v>
      </c>
      <c r="D2076" s="5">
        <v>4</v>
      </c>
      <c r="E2076" s="5">
        <v>1</v>
      </c>
      <c r="F2076" s="5">
        <v>29</v>
      </c>
      <c r="G2076" s="6">
        <v>17877.38</v>
      </c>
    </row>
    <row r="2077" spans="1:7" ht="15.75" x14ac:dyDescent="0.25">
      <c r="A2077">
        <v>2076</v>
      </c>
      <c r="B2077" s="4">
        <v>14357387</v>
      </c>
      <c r="C2077" s="5">
        <v>92.4</v>
      </c>
      <c r="D2077" s="5">
        <v>3</v>
      </c>
      <c r="E2077" s="5">
        <v>1</v>
      </c>
      <c r="F2077" s="5">
        <v>31</v>
      </c>
      <c r="G2077" s="6">
        <v>16918.12</v>
      </c>
    </row>
    <row r="2078" spans="1:7" ht="15.75" x14ac:dyDescent="0.25">
      <c r="A2078">
        <v>2077</v>
      </c>
      <c r="B2078" s="4">
        <v>17320355</v>
      </c>
      <c r="C2078" s="5">
        <v>46.2</v>
      </c>
      <c r="D2078" s="5">
        <v>5</v>
      </c>
      <c r="E2078" s="5">
        <v>4</v>
      </c>
      <c r="F2078" s="5">
        <v>33</v>
      </c>
      <c r="G2078" s="6">
        <v>4733.04</v>
      </c>
    </row>
    <row r="2079" spans="1:7" ht="15.75" x14ac:dyDescent="0.25">
      <c r="A2079">
        <v>2078</v>
      </c>
      <c r="B2079" s="4">
        <v>9255168</v>
      </c>
      <c r="C2079" s="5">
        <v>49.8</v>
      </c>
      <c r="D2079" s="5">
        <v>3</v>
      </c>
      <c r="E2079" s="5">
        <v>0</v>
      </c>
      <c r="F2079" s="5">
        <v>21</v>
      </c>
      <c r="G2079" s="6">
        <v>13819.34</v>
      </c>
    </row>
    <row r="2080" spans="1:7" ht="15.75" x14ac:dyDescent="0.25">
      <c r="A2080">
        <v>2079</v>
      </c>
      <c r="B2080" s="4">
        <v>28882979</v>
      </c>
      <c r="C2080" s="5">
        <v>93.1</v>
      </c>
      <c r="D2080" s="5">
        <v>5</v>
      </c>
      <c r="E2080" s="5">
        <v>4</v>
      </c>
      <c r="F2080" s="5">
        <v>30</v>
      </c>
      <c r="G2080" s="6">
        <v>21797.42</v>
      </c>
    </row>
    <row r="2081" spans="1:7" ht="15.75" x14ac:dyDescent="0.25">
      <c r="A2081">
        <v>2080</v>
      </c>
      <c r="B2081" s="4">
        <v>2723202</v>
      </c>
      <c r="C2081" s="5">
        <v>49.3</v>
      </c>
      <c r="D2081" s="5">
        <v>5</v>
      </c>
      <c r="E2081" s="5">
        <v>2</v>
      </c>
      <c r="F2081" s="5">
        <v>17</v>
      </c>
      <c r="G2081" s="6">
        <v>5604.44</v>
      </c>
    </row>
    <row r="2082" spans="1:7" ht="15.75" x14ac:dyDescent="0.25">
      <c r="A2082">
        <v>2081</v>
      </c>
      <c r="B2082" s="4">
        <v>724397</v>
      </c>
      <c r="C2082" s="5">
        <v>109</v>
      </c>
      <c r="D2082" s="5">
        <v>6</v>
      </c>
      <c r="E2082" s="5">
        <v>2</v>
      </c>
      <c r="F2082" s="5">
        <v>59</v>
      </c>
      <c r="G2082" s="6">
        <v>13206.5</v>
      </c>
    </row>
    <row r="2083" spans="1:7" ht="15.75" x14ac:dyDescent="0.25">
      <c r="A2083">
        <v>2082</v>
      </c>
      <c r="B2083" s="4">
        <v>5170077</v>
      </c>
      <c r="C2083" s="5">
        <v>98.4</v>
      </c>
      <c r="D2083" s="5">
        <v>5</v>
      </c>
      <c r="E2083" s="5">
        <v>2</v>
      </c>
      <c r="F2083" s="5">
        <v>47</v>
      </c>
      <c r="G2083" s="6">
        <v>13352.53</v>
      </c>
    </row>
    <row r="2084" spans="1:7" ht="15.75" x14ac:dyDescent="0.25">
      <c r="A2084">
        <v>2083</v>
      </c>
      <c r="B2084" s="4">
        <v>1476969</v>
      </c>
      <c r="C2084" s="5">
        <v>44.5</v>
      </c>
      <c r="D2084" s="5">
        <v>3</v>
      </c>
      <c r="E2084" s="5">
        <v>3</v>
      </c>
      <c r="F2084" s="5">
        <v>14</v>
      </c>
      <c r="G2084" s="6">
        <v>5942.06</v>
      </c>
    </row>
    <row r="2085" spans="1:7" ht="15.75" x14ac:dyDescent="0.25">
      <c r="A2085">
        <v>2084</v>
      </c>
      <c r="B2085" s="4">
        <v>27496760</v>
      </c>
      <c r="C2085" s="5">
        <v>21.4</v>
      </c>
      <c r="D2085" s="5">
        <v>1</v>
      </c>
      <c r="E2085" s="5">
        <v>2</v>
      </c>
      <c r="F2085" s="5">
        <v>7</v>
      </c>
      <c r="G2085" s="6">
        <v>1515.83</v>
      </c>
    </row>
    <row r="2086" spans="1:7" ht="15.75" x14ac:dyDescent="0.25">
      <c r="A2086">
        <v>2085</v>
      </c>
      <c r="B2086" s="4">
        <v>10281728</v>
      </c>
      <c r="C2086" s="5">
        <v>55.3</v>
      </c>
      <c r="D2086" s="5">
        <v>5</v>
      </c>
      <c r="E2086" s="5">
        <v>4</v>
      </c>
      <c r="F2086" s="5">
        <v>4</v>
      </c>
      <c r="G2086" s="6">
        <v>13550.65</v>
      </c>
    </row>
    <row r="2087" spans="1:7" ht="15.75" x14ac:dyDescent="0.25">
      <c r="A2087">
        <v>2086</v>
      </c>
      <c r="B2087" s="4">
        <v>25819226</v>
      </c>
      <c r="C2087" s="5">
        <v>54.7</v>
      </c>
      <c r="D2087" s="5">
        <v>1</v>
      </c>
      <c r="E2087" s="5">
        <v>4</v>
      </c>
      <c r="F2087" s="5">
        <v>13</v>
      </c>
      <c r="G2087" s="6">
        <v>8499.85</v>
      </c>
    </row>
    <row r="2088" spans="1:7" ht="15.75" x14ac:dyDescent="0.25">
      <c r="A2088">
        <v>2087</v>
      </c>
      <c r="B2088" s="4">
        <v>6984829</v>
      </c>
      <c r="C2088" s="5">
        <v>20.5</v>
      </c>
      <c r="D2088" s="5">
        <v>5</v>
      </c>
      <c r="E2088" s="5">
        <v>4</v>
      </c>
      <c r="F2088" s="5">
        <v>16</v>
      </c>
      <c r="G2088" s="6">
        <v>4844.9799999999996</v>
      </c>
    </row>
    <row r="2089" spans="1:7" ht="15.75" x14ac:dyDescent="0.25">
      <c r="A2089">
        <v>2088</v>
      </c>
      <c r="B2089" s="4">
        <v>8096837</v>
      </c>
      <c r="C2089" s="5">
        <v>50.7</v>
      </c>
      <c r="D2089" s="5">
        <v>8</v>
      </c>
      <c r="E2089" s="5">
        <v>4</v>
      </c>
      <c r="F2089" s="5">
        <v>31</v>
      </c>
      <c r="G2089" s="6">
        <v>8622.2999999999993</v>
      </c>
    </row>
    <row r="2090" spans="1:7" ht="15.75" x14ac:dyDescent="0.25">
      <c r="A2090">
        <v>2089</v>
      </c>
      <c r="B2090" s="4">
        <v>10672694</v>
      </c>
      <c r="C2090" s="5">
        <v>46.8</v>
      </c>
      <c r="D2090" s="5">
        <v>7</v>
      </c>
      <c r="E2090" s="5">
        <v>1</v>
      </c>
      <c r="F2090" s="5">
        <v>49</v>
      </c>
      <c r="G2090" s="6">
        <v>2541.4</v>
      </c>
    </row>
    <row r="2091" spans="1:7" ht="15.75" x14ac:dyDescent="0.25">
      <c r="A2091">
        <v>2090</v>
      </c>
      <c r="B2091" s="4">
        <v>7771630</v>
      </c>
      <c r="C2091" s="5">
        <v>106.5</v>
      </c>
      <c r="D2091" s="5">
        <v>7</v>
      </c>
      <c r="E2091" s="5">
        <v>2</v>
      </c>
      <c r="F2091" s="5">
        <v>5</v>
      </c>
      <c r="G2091" s="6">
        <v>18824.95</v>
      </c>
    </row>
    <row r="2092" spans="1:7" ht="15.75" x14ac:dyDescent="0.25">
      <c r="A2092">
        <v>2091</v>
      </c>
      <c r="B2092" s="4">
        <v>25442128</v>
      </c>
      <c r="C2092" s="5">
        <v>51.9</v>
      </c>
      <c r="D2092" s="5">
        <v>4</v>
      </c>
      <c r="E2092" s="5">
        <v>3</v>
      </c>
      <c r="F2092" s="5">
        <v>7</v>
      </c>
      <c r="G2092" s="6">
        <v>3797.82</v>
      </c>
    </row>
    <row r="2093" spans="1:7" ht="15.75" x14ac:dyDescent="0.25">
      <c r="A2093">
        <v>2092</v>
      </c>
      <c r="B2093" s="4">
        <v>2542798</v>
      </c>
      <c r="C2093" s="5">
        <v>100.8</v>
      </c>
      <c r="D2093" s="5">
        <v>3</v>
      </c>
      <c r="E2093" s="5">
        <v>4</v>
      </c>
      <c r="F2093" s="5">
        <v>50</v>
      </c>
      <c r="G2093" s="6">
        <v>20779.59</v>
      </c>
    </row>
    <row r="2094" spans="1:7" ht="15.75" x14ac:dyDescent="0.25">
      <c r="A2094">
        <v>2093</v>
      </c>
      <c r="B2094" s="4">
        <v>29279078</v>
      </c>
      <c r="C2094" s="5">
        <v>43.4</v>
      </c>
      <c r="D2094" s="5">
        <v>4</v>
      </c>
      <c r="E2094" s="5">
        <v>3</v>
      </c>
      <c r="F2094" s="5">
        <v>45</v>
      </c>
      <c r="G2094" s="6">
        <v>5145.5600000000004</v>
      </c>
    </row>
    <row r="2095" spans="1:7" ht="15.75" x14ac:dyDescent="0.25">
      <c r="A2095">
        <v>2094</v>
      </c>
      <c r="B2095" s="4">
        <v>9465157</v>
      </c>
      <c r="C2095" s="5">
        <v>26</v>
      </c>
      <c r="D2095" s="5">
        <v>5</v>
      </c>
      <c r="E2095" s="5">
        <v>3</v>
      </c>
      <c r="F2095" s="5">
        <v>17</v>
      </c>
      <c r="G2095" s="6">
        <v>0</v>
      </c>
    </row>
    <row r="2096" spans="1:7" ht="15.75" x14ac:dyDescent="0.25">
      <c r="A2096">
        <v>2095</v>
      </c>
      <c r="B2096" s="4">
        <v>13811935</v>
      </c>
      <c r="C2096" s="5">
        <v>29.9</v>
      </c>
      <c r="D2096" s="5">
        <v>6</v>
      </c>
      <c r="E2096" s="5">
        <v>1</v>
      </c>
      <c r="F2096" s="5">
        <v>28</v>
      </c>
      <c r="G2096" s="6">
        <v>13035.72</v>
      </c>
    </row>
    <row r="2097" spans="1:7" ht="15.75" x14ac:dyDescent="0.25">
      <c r="A2097">
        <v>2096</v>
      </c>
      <c r="B2097" s="4">
        <v>10087200</v>
      </c>
      <c r="C2097" s="5">
        <v>87</v>
      </c>
      <c r="D2097" s="5">
        <v>7</v>
      </c>
      <c r="E2097" s="5">
        <v>0</v>
      </c>
      <c r="F2097" s="5">
        <v>14</v>
      </c>
      <c r="G2097" s="6">
        <v>13464.78</v>
      </c>
    </row>
    <row r="2098" spans="1:7" ht="15.75" x14ac:dyDescent="0.25">
      <c r="A2098">
        <v>2097</v>
      </c>
      <c r="B2098" s="4">
        <v>25404588</v>
      </c>
      <c r="C2098" s="5">
        <v>48.9</v>
      </c>
      <c r="D2098" s="5">
        <v>4</v>
      </c>
      <c r="E2098" s="5">
        <v>3</v>
      </c>
      <c r="F2098" s="5">
        <v>33</v>
      </c>
      <c r="G2098" s="6">
        <v>2271</v>
      </c>
    </row>
    <row r="2099" spans="1:7" ht="15.75" x14ac:dyDescent="0.25">
      <c r="A2099">
        <v>2098</v>
      </c>
      <c r="B2099" s="4">
        <v>14781031</v>
      </c>
      <c r="C2099" s="5">
        <v>90</v>
      </c>
      <c r="D2099" s="5">
        <v>4</v>
      </c>
      <c r="E2099" s="5">
        <v>3</v>
      </c>
      <c r="F2099" s="5">
        <v>9</v>
      </c>
      <c r="G2099" s="6">
        <v>22204.45</v>
      </c>
    </row>
    <row r="2100" spans="1:7" ht="15.75" x14ac:dyDescent="0.25">
      <c r="A2100">
        <v>2099</v>
      </c>
      <c r="B2100" s="4">
        <v>1775897</v>
      </c>
      <c r="C2100" s="5">
        <v>47.1</v>
      </c>
      <c r="D2100" s="5">
        <v>1</v>
      </c>
      <c r="E2100" s="5">
        <v>2</v>
      </c>
      <c r="F2100" s="5">
        <v>6</v>
      </c>
      <c r="G2100" s="6">
        <v>2180.44</v>
      </c>
    </row>
    <row r="2101" spans="1:7" ht="15.75" x14ac:dyDescent="0.25">
      <c r="A2101">
        <v>2100</v>
      </c>
      <c r="B2101" s="4">
        <v>26569168</v>
      </c>
      <c r="C2101" s="5">
        <v>89.9</v>
      </c>
      <c r="D2101" s="5">
        <v>6</v>
      </c>
      <c r="E2101" s="5">
        <v>3</v>
      </c>
      <c r="F2101" s="5">
        <v>16</v>
      </c>
      <c r="G2101" s="6">
        <v>18924.61</v>
      </c>
    </row>
    <row r="2102" spans="1:7" ht="15.75" x14ac:dyDescent="0.25">
      <c r="A2102">
        <v>2101</v>
      </c>
      <c r="B2102" s="4">
        <v>17608210</v>
      </c>
      <c r="C2102" s="5">
        <v>50.3</v>
      </c>
      <c r="D2102" s="5">
        <v>7</v>
      </c>
      <c r="E2102" s="5">
        <v>3</v>
      </c>
      <c r="F2102" s="5">
        <v>53</v>
      </c>
      <c r="G2102" s="6">
        <v>6882.36</v>
      </c>
    </row>
    <row r="2103" spans="1:7" ht="15.75" x14ac:dyDescent="0.25">
      <c r="A2103">
        <v>2102</v>
      </c>
      <c r="B2103" s="4">
        <v>18913428</v>
      </c>
      <c r="C2103" s="5">
        <v>69.599999999999994</v>
      </c>
      <c r="D2103" s="5">
        <v>4</v>
      </c>
      <c r="E2103" s="5">
        <v>4</v>
      </c>
      <c r="F2103" s="5">
        <v>20</v>
      </c>
      <c r="G2103" s="6">
        <v>5664.3</v>
      </c>
    </row>
    <row r="2104" spans="1:7" ht="15.75" x14ac:dyDescent="0.25">
      <c r="A2104">
        <v>2103</v>
      </c>
      <c r="B2104" s="4">
        <v>20387292</v>
      </c>
      <c r="C2104" s="5">
        <v>28.6</v>
      </c>
      <c r="D2104" s="5">
        <v>7</v>
      </c>
      <c r="E2104" s="5">
        <v>4</v>
      </c>
      <c r="F2104" s="5">
        <v>3</v>
      </c>
      <c r="G2104" s="6">
        <v>10186.61</v>
      </c>
    </row>
    <row r="2105" spans="1:7" ht="15.75" x14ac:dyDescent="0.25">
      <c r="A2105">
        <v>2104</v>
      </c>
      <c r="B2105" s="4">
        <v>12515530</v>
      </c>
      <c r="C2105" s="5">
        <v>49.5</v>
      </c>
      <c r="D2105" s="5">
        <v>4</v>
      </c>
      <c r="E2105" s="5">
        <v>4</v>
      </c>
      <c r="F2105" s="5">
        <v>14</v>
      </c>
      <c r="G2105" s="6">
        <v>12520.16</v>
      </c>
    </row>
    <row r="2106" spans="1:7" ht="15.75" x14ac:dyDescent="0.25">
      <c r="A2106">
        <v>2105</v>
      </c>
      <c r="B2106" s="4">
        <v>19939330</v>
      </c>
      <c r="C2106" s="5">
        <v>31.3</v>
      </c>
      <c r="D2106" s="5">
        <v>2</v>
      </c>
      <c r="E2106" s="5">
        <v>1</v>
      </c>
      <c r="F2106" s="5">
        <v>46</v>
      </c>
      <c r="G2106" s="6">
        <v>9931.7000000000007</v>
      </c>
    </row>
    <row r="2107" spans="1:7" ht="15.75" x14ac:dyDescent="0.25">
      <c r="A2107">
        <v>2106</v>
      </c>
      <c r="B2107" s="4">
        <v>27552002</v>
      </c>
      <c r="C2107" s="5">
        <v>39.799999999999997</v>
      </c>
      <c r="D2107" s="5">
        <v>5</v>
      </c>
      <c r="E2107" s="5">
        <v>1</v>
      </c>
      <c r="F2107" s="5">
        <v>41</v>
      </c>
      <c r="G2107" s="6">
        <v>9280.0499999999993</v>
      </c>
    </row>
    <row r="2108" spans="1:7" ht="15.75" x14ac:dyDescent="0.25">
      <c r="A2108">
        <v>2107</v>
      </c>
      <c r="B2108" s="4">
        <v>25614164</v>
      </c>
      <c r="C2108" s="5">
        <v>58.8</v>
      </c>
      <c r="D2108" s="5">
        <v>7</v>
      </c>
      <c r="E2108" s="5">
        <v>4</v>
      </c>
      <c r="F2108" s="5">
        <v>10</v>
      </c>
      <c r="G2108" s="6">
        <v>3048.14</v>
      </c>
    </row>
    <row r="2109" spans="1:7" ht="15.75" x14ac:dyDescent="0.25">
      <c r="A2109">
        <v>2108</v>
      </c>
      <c r="B2109" s="4">
        <v>6261850</v>
      </c>
      <c r="C2109" s="5">
        <v>103.4</v>
      </c>
      <c r="D2109" s="5">
        <v>3</v>
      </c>
      <c r="E2109" s="5">
        <v>3</v>
      </c>
      <c r="F2109" s="5">
        <v>20</v>
      </c>
      <c r="G2109" s="6">
        <v>18946.46</v>
      </c>
    </row>
    <row r="2110" spans="1:7" ht="15.75" x14ac:dyDescent="0.25">
      <c r="A2110">
        <v>2109</v>
      </c>
      <c r="B2110" s="4">
        <v>15766791</v>
      </c>
      <c r="C2110" s="5">
        <v>110.6</v>
      </c>
      <c r="D2110" s="5">
        <v>6</v>
      </c>
      <c r="E2110" s="5">
        <v>5</v>
      </c>
      <c r="F2110" s="5">
        <v>29</v>
      </c>
      <c r="G2110" s="6">
        <v>17208.07</v>
      </c>
    </row>
    <row r="2111" spans="1:7" ht="15.75" x14ac:dyDescent="0.25">
      <c r="A2111">
        <v>2110</v>
      </c>
      <c r="B2111" s="4">
        <v>28016237</v>
      </c>
      <c r="C2111" s="5">
        <v>53.2</v>
      </c>
      <c r="D2111" s="5">
        <v>5</v>
      </c>
      <c r="E2111" s="5">
        <v>4</v>
      </c>
      <c r="F2111" s="5">
        <v>47</v>
      </c>
      <c r="G2111" s="6">
        <v>13043.24</v>
      </c>
    </row>
    <row r="2112" spans="1:7" ht="15.75" x14ac:dyDescent="0.25">
      <c r="A2112">
        <v>2111</v>
      </c>
      <c r="B2112" s="4">
        <v>8517534</v>
      </c>
      <c r="C2112" s="5">
        <v>66.7</v>
      </c>
      <c r="D2112" s="5">
        <v>7</v>
      </c>
      <c r="E2112" s="5">
        <v>3</v>
      </c>
      <c r="F2112" s="5">
        <v>41</v>
      </c>
      <c r="G2112" s="6">
        <v>8630.7900000000009</v>
      </c>
    </row>
    <row r="2113" spans="1:7" ht="15.75" x14ac:dyDescent="0.25">
      <c r="A2113">
        <v>2112</v>
      </c>
      <c r="B2113" s="4">
        <v>1480936</v>
      </c>
      <c r="C2113" s="5">
        <v>63.6</v>
      </c>
      <c r="D2113" s="5">
        <v>6</v>
      </c>
      <c r="E2113" s="5">
        <v>2</v>
      </c>
      <c r="F2113" s="5">
        <v>31</v>
      </c>
      <c r="G2113" s="6">
        <v>6151.42</v>
      </c>
    </row>
    <row r="2114" spans="1:7" ht="15.75" x14ac:dyDescent="0.25">
      <c r="A2114">
        <v>2113</v>
      </c>
      <c r="B2114" s="4">
        <v>22570276</v>
      </c>
      <c r="C2114" s="5">
        <v>105.7</v>
      </c>
      <c r="D2114" s="5">
        <v>3</v>
      </c>
      <c r="E2114" s="5">
        <v>4</v>
      </c>
      <c r="F2114" s="5">
        <v>20</v>
      </c>
      <c r="G2114" s="6">
        <v>22969.7</v>
      </c>
    </row>
    <row r="2115" spans="1:7" ht="15.75" x14ac:dyDescent="0.25">
      <c r="A2115">
        <v>2114</v>
      </c>
      <c r="B2115" s="4">
        <v>1644590</v>
      </c>
      <c r="C2115" s="5">
        <v>47.1</v>
      </c>
      <c r="D2115" s="5">
        <v>6</v>
      </c>
      <c r="E2115" s="5">
        <v>2</v>
      </c>
      <c r="F2115" s="5">
        <v>33</v>
      </c>
      <c r="G2115" s="6">
        <v>8046.89</v>
      </c>
    </row>
    <row r="2116" spans="1:7" ht="15.75" x14ac:dyDescent="0.25">
      <c r="A2116">
        <v>2115</v>
      </c>
      <c r="B2116" s="4">
        <v>1004419</v>
      </c>
      <c r="C2116" s="5">
        <v>82.9</v>
      </c>
      <c r="D2116" s="5">
        <v>6</v>
      </c>
      <c r="E2116" s="5">
        <v>0</v>
      </c>
      <c r="F2116" s="5">
        <v>48</v>
      </c>
      <c r="G2116" s="6">
        <v>19724.060000000001</v>
      </c>
    </row>
    <row r="2117" spans="1:7" ht="15.75" x14ac:dyDescent="0.25">
      <c r="A2117">
        <v>2116</v>
      </c>
      <c r="B2117" s="4">
        <v>12779813</v>
      </c>
      <c r="C2117" s="5">
        <v>58.2</v>
      </c>
      <c r="D2117" s="5">
        <v>7</v>
      </c>
      <c r="E2117" s="5">
        <v>5</v>
      </c>
      <c r="F2117" s="5">
        <v>43</v>
      </c>
      <c r="G2117" s="6">
        <v>5229.71</v>
      </c>
    </row>
    <row r="2118" spans="1:7" ht="15.75" x14ac:dyDescent="0.25">
      <c r="A2118">
        <v>2117</v>
      </c>
      <c r="B2118" s="4">
        <v>12103683</v>
      </c>
      <c r="C2118" s="5">
        <v>48.6</v>
      </c>
      <c r="D2118" s="5">
        <v>5</v>
      </c>
      <c r="E2118" s="5">
        <v>0</v>
      </c>
      <c r="F2118" s="5">
        <v>51</v>
      </c>
      <c r="G2118" s="6">
        <v>2239.31</v>
      </c>
    </row>
    <row r="2119" spans="1:7" ht="15.75" x14ac:dyDescent="0.25">
      <c r="A2119">
        <v>2118</v>
      </c>
      <c r="B2119" s="4">
        <v>29595513</v>
      </c>
      <c r="C2119" s="5">
        <v>90.1</v>
      </c>
      <c r="D2119" s="5">
        <v>8</v>
      </c>
      <c r="E2119" s="5">
        <v>3</v>
      </c>
      <c r="F2119" s="5">
        <v>18</v>
      </c>
      <c r="G2119" s="6">
        <v>20354.18</v>
      </c>
    </row>
    <row r="2120" spans="1:7" ht="15.75" x14ac:dyDescent="0.25">
      <c r="A2120">
        <v>2119</v>
      </c>
      <c r="B2120" s="4">
        <v>12480221</v>
      </c>
      <c r="C2120" s="5">
        <v>42.1</v>
      </c>
      <c r="D2120" s="5">
        <v>1</v>
      </c>
      <c r="E2120" s="5">
        <v>4</v>
      </c>
      <c r="F2120" s="5">
        <v>33</v>
      </c>
      <c r="G2120" s="6">
        <v>2089.4</v>
      </c>
    </row>
    <row r="2121" spans="1:7" ht="15.75" x14ac:dyDescent="0.25">
      <c r="A2121">
        <v>2120</v>
      </c>
      <c r="B2121" s="4">
        <v>15024559</v>
      </c>
      <c r="C2121" s="5">
        <v>23.3</v>
      </c>
      <c r="D2121" s="5">
        <v>1</v>
      </c>
      <c r="E2121" s="5">
        <v>2</v>
      </c>
      <c r="F2121" s="5">
        <v>3</v>
      </c>
      <c r="G2121" s="6">
        <v>1053.1600000000001</v>
      </c>
    </row>
    <row r="2122" spans="1:7" ht="15.75" x14ac:dyDescent="0.25">
      <c r="A2122">
        <v>2121</v>
      </c>
      <c r="B2122" s="4">
        <v>28847971</v>
      </c>
      <c r="C2122" s="5">
        <v>25.5</v>
      </c>
      <c r="D2122" s="5">
        <v>3</v>
      </c>
      <c r="E2122" s="5">
        <v>0</v>
      </c>
      <c r="F2122" s="5">
        <v>43</v>
      </c>
      <c r="G2122" s="6">
        <v>419.72</v>
      </c>
    </row>
    <row r="2123" spans="1:7" ht="15.75" x14ac:dyDescent="0.25">
      <c r="A2123">
        <v>2122</v>
      </c>
      <c r="B2123" s="4">
        <v>8523735</v>
      </c>
      <c r="C2123" s="5">
        <v>65.099999999999994</v>
      </c>
      <c r="D2123" s="5">
        <v>4</v>
      </c>
      <c r="E2123" s="5">
        <v>4</v>
      </c>
      <c r="F2123" s="5">
        <v>29</v>
      </c>
      <c r="G2123" s="6">
        <v>12269.6</v>
      </c>
    </row>
    <row r="2124" spans="1:7" ht="15.75" x14ac:dyDescent="0.25">
      <c r="A2124">
        <v>2123</v>
      </c>
      <c r="B2124" s="4">
        <v>7263754</v>
      </c>
      <c r="C2124" s="5">
        <v>46.1</v>
      </c>
      <c r="D2124" s="5">
        <v>2</v>
      </c>
      <c r="E2124" s="5">
        <v>4</v>
      </c>
      <c r="F2124" s="5">
        <v>29</v>
      </c>
      <c r="G2124" s="6">
        <v>6200.35</v>
      </c>
    </row>
    <row r="2125" spans="1:7" ht="15.75" x14ac:dyDescent="0.25">
      <c r="A2125">
        <v>2124</v>
      </c>
      <c r="B2125" s="4">
        <v>24637206</v>
      </c>
      <c r="C2125" s="5">
        <v>61.6</v>
      </c>
      <c r="D2125" s="5">
        <v>3</v>
      </c>
      <c r="E2125" s="5">
        <v>1</v>
      </c>
      <c r="F2125" s="5">
        <v>1</v>
      </c>
      <c r="G2125" s="6">
        <v>15143.75</v>
      </c>
    </row>
    <row r="2126" spans="1:7" ht="15.75" x14ac:dyDescent="0.25">
      <c r="A2126">
        <v>2125</v>
      </c>
      <c r="B2126" s="4">
        <v>29406818</v>
      </c>
      <c r="C2126" s="5">
        <v>90.3</v>
      </c>
      <c r="D2126" s="5">
        <v>2</v>
      </c>
      <c r="E2126" s="5">
        <v>3</v>
      </c>
      <c r="F2126" s="5">
        <v>32</v>
      </c>
      <c r="G2126" s="6">
        <v>6588.56</v>
      </c>
    </row>
    <row r="2127" spans="1:7" ht="15.75" x14ac:dyDescent="0.25">
      <c r="A2127">
        <v>2126</v>
      </c>
      <c r="B2127" s="4">
        <v>9092631</v>
      </c>
      <c r="C2127" s="5">
        <v>62.8</v>
      </c>
      <c r="D2127" s="5">
        <v>2</v>
      </c>
      <c r="E2127" s="5">
        <v>2</v>
      </c>
      <c r="F2127" s="5">
        <v>53</v>
      </c>
      <c r="G2127" s="6">
        <v>9704.73</v>
      </c>
    </row>
    <row r="2128" spans="1:7" ht="15.75" x14ac:dyDescent="0.25">
      <c r="A2128">
        <v>2127</v>
      </c>
      <c r="B2128" s="4">
        <v>4817731</v>
      </c>
      <c r="C2128" s="5">
        <v>121.3</v>
      </c>
      <c r="D2128" s="5">
        <v>3</v>
      </c>
      <c r="E2128" s="5">
        <v>1</v>
      </c>
      <c r="F2128" s="5">
        <v>23</v>
      </c>
      <c r="G2128" s="6">
        <v>10065.81</v>
      </c>
    </row>
    <row r="2129" spans="1:7" ht="15.75" x14ac:dyDescent="0.25">
      <c r="A2129">
        <v>2128</v>
      </c>
      <c r="B2129" s="4">
        <v>4636689</v>
      </c>
      <c r="C2129" s="5">
        <v>46</v>
      </c>
      <c r="D2129" s="5">
        <v>2</v>
      </c>
      <c r="E2129" s="5">
        <v>4</v>
      </c>
      <c r="F2129" s="5">
        <v>41</v>
      </c>
      <c r="G2129" s="6">
        <v>9121.16</v>
      </c>
    </row>
    <row r="2130" spans="1:7" ht="15.75" x14ac:dyDescent="0.25">
      <c r="A2130">
        <v>2129</v>
      </c>
      <c r="B2130" s="4">
        <v>28605029</v>
      </c>
      <c r="C2130" s="5">
        <v>25.1</v>
      </c>
      <c r="D2130" s="5">
        <v>7</v>
      </c>
      <c r="E2130" s="5">
        <v>2</v>
      </c>
      <c r="F2130" s="5">
        <v>8</v>
      </c>
      <c r="G2130" s="6">
        <v>9071.58</v>
      </c>
    </row>
    <row r="2131" spans="1:7" ht="15.75" x14ac:dyDescent="0.25">
      <c r="A2131">
        <v>2130</v>
      </c>
      <c r="B2131" s="4">
        <v>493999</v>
      </c>
      <c r="C2131" s="5">
        <v>80.5</v>
      </c>
      <c r="D2131" s="5">
        <v>4</v>
      </c>
      <c r="E2131" s="5">
        <v>2</v>
      </c>
      <c r="F2131" s="5">
        <v>56</v>
      </c>
      <c r="G2131" s="6">
        <v>15243.68</v>
      </c>
    </row>
    <row r="2132" spans="1:7" ht="15.75" x14ac:dyDescent="0.25">
      <c r="A2132">
        <v>2131</v>
      </c>
      <c r="B2132" s="4">
        <v>8175440</v>
      </c>
      <c r="C2132" s="5">
        <v>25.2</v>
      </c>
      <c r="D2132" s="5">
        <v>1</v>
      </c>
      <c r="E2132" s="5">
        <v>5</v>
      </c>
      <c r="F2132" s="5">
        <v>24</v>
      </c>
      <c r="G2132" s="6">
        <v>0</v>
      </c>
    </row>
    <row r="2133" spans="1:7" ht="15.75" x14ac:dyDescent="0.25">
      <c r="A2133">
        <v>2132</v>
      </c>
      <c r="B2133" s="4">
        <v>27507468</v>
      </c>
      <c r="C2133" s="5">
        <v>55.7</v>
      </c>
      <c r="D2133" s="5">
        <v>4</v>
      </c>
      <c r="E2133" s="5">
        <v>4</v>
      </c>
      <c r="F2133" s="5">
        <v>59</v>
      </c>
      <c r="G2133" s="6">
        <v>19979.189999999999</v>
      </c>
    </row>
    <row r="2134" spans="1:7" ht="15.75" x14ac:dyDescent="0.25">
      <c r="A2134">
        <v>2133</v>
      </c>
      <c r="B2134" s="4">
        <v>8299167</v>
      </c>
      <c r="C2134" s="5">
        <v>60.5</v>
      </c>
      <c r="D2134" s="5">
        <v>1</v>
      </c>
      <c r="E2134" s="5">
        <v>4</v>
      </c>
      <c r="F2134" s="5">
        <v>39</v>
      </c>
      <c r="G2134" s="6">
        <v>11140.23</v>
      </c>
    </row>
    <row r="2135" spans="1:7" ht="15.75" x14ac:dyDescent="0.25">
      <c r="A2135">
        <v>2134</v>
      </c>
      <c r="B2135" s="4">
        <v>6770819</v>
      </c>
      <c r="C2135" s="5">
        <v>112</v>
      </c>
      <c r="D2135" s="5">
        <v>1</v>
      </c>
      <c r="E2135" s="5">
        <v>1</v>
      </c>
      <c r="F2135" s="5">
        <v>18</v>
      </c>
      <c r="G2135" s="6">
        <v>24174.34</v>
      </c>
    </row>
    <row r="2136" spans="1:7" ht="15.75" x14ac:dyDescent="0.25">
      <c r="A2136">
        <v>2135</v>
      </c>
      <c r="B2136" s="4">
        <v>6802884</v>
      </c>
      <c r="C2136" s="5">
        <v>41.6</v>
      </c>
      <c r="D2136" s="5">
        <v>4</v>
      </c>
      <c r="E2136" s="5">
        <v>1</v>
      </c>
      <c r="F2136" s="5">
        <v>33</v>
      </c>
      <c r="G2136" s="6">
        <v>3285.3</v>
      </c>
    </row>
    <row r="2137" spans="1:7" ht="15.75" x14ac:dyDescent="0.25">
      <c r="A2137">
        <v>2136</v>
      </c>
      <c r="B2137" s="4">
        <v>27174270</v>
      </c>
      <c r="C2137" s="5">
        <v>77.7</v>
      </c>
      <c r="D2137" s="5">
        <v>4</v>
      </c>
      <c r="E2137" s="5">
        <v>5</v>
      </c>
      <c r="F2137" s="5">
        <v>13</v>
      </c>
      <c r="G2137" s="6">
        <v>6513.52</v>
      </c>
    </row>
    <row r="2138" spans="1:7" ht="15.75" x14ac:dyDescent="0.25">
      <c r="A2138">
        <v>2137</v>
      </c>
      <c r="B2138" s="4">
        <v>4205791</v>
      </c>
      <c r="C2138" s="5">
        <v>72.400000000000006</v>
      </c>
      <c r="D2138" s="5">
        <v>3</v>
      </c>
      <c r="E2138" s="5">
        <v>4</v>
      </c>
      <c r="F2138" s="5">
        <v>20</v>
      </c>
      <c r="G2138" s="6">
        <v>18109.45</v>
      </c>
    </row>
    <row r="2139" spans="1:7" ht="15.75" x14ac:dyDescent="0.25">
      <c r="A2139">
        <v>2138</v>
      </c>
      <c r="B2139" s="4">
        <v>1589899</v>
      </c>
      <c r="C2139" s="5">
        <v>52.6</v>
      </c>
      <c r="D2139" s="5">
        <v>2</v>
      </c>
      <c r="E2139" s="5">
        <v>4</v>
      </c>
      <c r="F2139" s="5">
        <v>18</v>
      </c>
      <c r="G2139" s="6">
        <v>0</v>
      </c>
    </row>
    <row r="2140" spans="1:7" ht="15.75" x14ac:dyDescent="0.25">
      <c r="A2140">
        <v>2139</v>
      </c>
      <c r="B2140" s="4">
        <v>28619865</v>
      </c>
      <c r="C2140" s="5">
        <v>91.2</v>
      </c>
      <c r="D2140" s="5">
        <v>2</v>
      </c>
      <c r="E2140" s="5">
        <v>2</v>
      </c>
      <c r="F2140" s="5">
        <v>33</v>
      </c>
      <c r="G2140" s="6">
        <v>12501.16</v>
      </c>
    </row>
    <row r="2141" spans="1:7" ht="15.75" x14ac:dyDescent="0.25">
      <c r="A2141">
        <v>2140</v>
      </c>
      <c r="B2141" s="4">
        <v>24869486</v>
      </c>
      <c r="C2141" s="5">
        <v>38.700000000000003</v>
      </c>
      <c r="D2141" s="5">
        <v>4</v>
      </c>
      <c r="E2141" s="5">
        <v>4</v>
      </c>
      <c r="F2141" s="5">
        <v>60</v>
      </c>
      <c r="G2141" s="6">
        <v>3344.68</v>
      </c>
    </row>
    <row r="2142" spans="1:7" ht="15.75" x14ac:dyDescent="0.25">
      <c r="A2142">
        <v>2141</v>
      </c>
      <c r="B2142" s="4">
        <v>10568459</v>
      </c>
      <c r="C2142" s="5">
        <v>115.1</v>
      </c>
      <c r="D2142" s="5">
        <v>1</v>
      </c>
      <c r="E2142" s="5">
        <v>0</v>
      </c>
      <c r="F2142" s="5">
        <v>31</v>
      </c>
      <c r="G2142" s="6">
        <v>17009.18</v>
      </c>
    </row>
    <row r="2143" spans="1:7" ht="15.75" x14ac:dyDescent="0.25">
      <c r="A2143">
        <v>2142</v>
      </c>
      <c r="B2143" s="4">
        <v>17354763</v>
      </c>
      <c r="C2143" s="5">
        <v>124.9</v>
      </c>
      <c r="D2143" s="5">
        <v>6</v>
      </c>
      <c r="E2143" s="5">
        <v>4</v>
      </c>
      <c r="F2143" s="5">
        <v>10</v>
      </c>
      <c r="G2143" s="6">
        <v>23720.77</v>
      </c>
    </row>
    <row r="2144" spans="1:7" ht="15.75" x14ac:dyDescent="0.25">
      <c r="A2144">
        <v>2143</v>
      </c>
      <c r="B2144" s="4">
        <v>25902672</v>
      </c>
      <c r="C2144" s="5">
        <v>53.2</v>
      </c>
      <c r="D2144" s="5">
        <v>4</v>
      </c>
      <c r="E2144" s="5">
        <v>2</v>
      </c>
      <c r="F2144" s="5">
        <v>35</v>
      </c>
      <c r="G2144" s="6">
        <v>0</v>
      </c>
    </row>
    <row r="2145" spans="1:7" ht="15.75" x14ac:dyDescent="0.25">
      <c r="A2145">
        <v>2144</v>
      </c>
      <c r="B2145" s="4">
        <v>11274023</v>
      </c>
      <c r="C2145" s="5">
        <v>96</v>
      </c>
      <c r="D2145" s="5">
        <v>5</v>
      </c>
      <c r="E2145" s="5">
        <v>1</v>
      </c>
      <c r="F2145" s="5">
        <v>10</v>
      </c>
      <c r="G2145" s="6">
        <v>16125.94</v>
      </c>
    </row>
    <row r="2146" spans="1:7" ht="15.75" x14ac:dyDescent="0.25">
      <c r="A2146">
        <v>2145</v>
      </c>
      <c r="B2146" s="4">
        <v>1925182</v>
      </c>
      <c r="C2146" s="5">
        <v>81.400000000000006</v>
      </c>
      <c r="D2146" s="5">
        <v>1</v>
      </c>
      <c r="E2146" s="5">
        <v>0</v>
      </c>
      <c r="F2146" s="5">
        <v>7</v>
      </c>
      <c r="G2146" s="6">
        <v>5590.32</v>
      </c>
    </row>
    <row r="2147" spans="1:7" ht="15.75" x14ac:dyDescent="0.25">
      <c r="A2147">
        <v>2146</v>
      </c>
      <c r="B2147" s="4">
        <v>27454888</v>
      </c>
      <c r="C2147" s="5">
        <v>95.2</v>
      </c>
      <c r="D2147" s="5">
        <v>3</v>
      </c>
      <c r="E2147" s="5">
        <v>5</v>
      </c>
      <c r="F2147" s="5">
        <v>11</v>
      </c>
      <c r="G2147" s="6">
        <v>9047.35</v>
      </c>
    </row>
    <row r="2148" spans="1:7" ht="15.75" x14ac:dyDescent="0.25">
      <c r="A2148">
        <v>2147</v>
      </c>
      <c r="B2148" s="4">
        <v>16731272</v>
      </c>
      <c r="C2148" s="5">
        <v>119.1</v>
      </c>
      <c r="D2148" s="5">
        <v>4</v>
      </c>
      <c r="E2148" s="5">
        <v>3</v>
      </c>
      <c r="F2148" s="5">
        <v>21</v>
      </c>
      <c r="G2148" s="6">
        <v>9187.42</v>
      </c>
    </row>
    <row r="2149" spans="1:7" ht="15.75" x14ac:dyDescent="0.25">
      <c r="A2149">
        <v>2148</v>
      </c>
      <c r="B2149" s="4">
        <v>4646642</v>
      </c>
      <c r="C2149" s="5">
        <v>45.3</v>
      </c>
      <c r="D2149" s="5">
        <v>3</v>
      </c>
      <c r="E2149" s="5">
        <v>4</v>
      </c>
      <c r="F2149" s="5">
        <v>14</v>
      </c>
      <c r="G2149" s="6">
        <v>2415.89</v>
      </c>
    </row>
    <row r="2150" spans="1:7" ht="15.75" x14ac:dyDescent="0.25">
      <c r="A2150">
        <v>2149</v>
      </c>
      <c r="B2150" s="4">
        <v>1600119</v>
      </c>
      <c r="C2150" s="5">
        <v>111.4</v>
      </c>
      <c r="D2150" s="5">
        <v>1</v>
      </c>
      <c r="E2150" s="5">
        <v>1</v>
      </c>
      <c r="F2150" s="5">
        <v>36</v>
      </c>
      <c r="G2150" s="6">
        <v>14004.56</v>
      </c>
    </row>
    <row r="2151" spans="1:7" ht="15.75" x14ac:dyDescent="0.25">
      <c r="A2151">
        <v>2150</v>
      </c>
      <c r="B2151" s="4">
        <v>17486217</v>
      </c>
      <c r="C2151" s="5">
        <v>79.7</v>
      </c>
      <c r="D2151" s="5">
        <v>5</v>
      </c>
      <c r="E2151" s="5">
        <v>4</v>
      </c>
      <c r="F2151" s="5">
        <v>12</v>
      </c>
      <c r="G2151" s="6">
        <v>4108.3599999999997</v>
      </c>
    </row>
    <row r="2152" spans="1:7" ht="15.75" x14ac:dyDescent="0.25">
      <c r="A2152">
        <v>2151</v>
      </c>
      <c r="B2152" s="4">
        <v>11924218</v>
      </c>
      <c r="C2152" s="5">
        <v>46.5</v>
      </c>
      <c r="D2152" s="5">
        <v>5</v>
      </c>
      <c r="E2152" s="5">
        <v>5</v>
      </c>
      <c r="F2152" s="5">
        <v>51</v>
      </c>
      <c r="G2152" s="6">
        <v>12991.75</v>
      </c>
    </row>
    <row r="2153" spans="1:7" ht="15.75" x14ac:dyDescent="0.25">
      <c r="A2153">
        <v>2152</v>
      </c>
      <c r="B2153" s="4">
        <v>6199330</v>
      </c>
      <c r="C2153" s="5">
        <v>23.5</v>
      </c>
      <c r="D2153" s="5">
        <v>2</v>
      </c>
      <c r="E2153" s="5">
        <v>3</v>
      </c>
      <c r="F2153" s="5">
        <v>16</v>
      </c>
      <c r="G2153" s="6">
        <v>2909.68</v>
      </c>
    </row>
    <row r="2154" spans="1:7" ht="15.75" x14ac:dyDescent="0.25">
      <c r="A2154">
        <v>2153</v>
      </c>
      <c r="B2154" s="4">
        <v>7020140</v>
      </c>
      <c r="C2154" s="5">
        <v>19.7</v>
      </c>
      <c r="D2154" s="5">
        <v>3</v>
      </c>
      <c r="E2154" s="5">
        <v>4</v>
      </c>
      <c r="F2154" s="5">
        <v>47</v>
      </c>
      <c r="G2154" s="6">
        <v>8619.8700000000008</v>
      </c>
    </row>
    <row r="2155" spans="1:7" ht="15.75" x14ac:dyDescent="0.25">
      <c r="A2155">
        <v>2154</v>
      </c>
      <c r="B2155" s="4">
        <v>179868</v>
      </c>
      <c r="C2155" s="5">
        <v>30.6</v>
      </c>
      <c r="D2155" s="5">
        <v>8</v>
      </c>
      <c r="E2155" s="5">
        <v>3</v>
      </c>
      <c r="F2155" s="5">
        <v>60</v>
      </c>
      <c r="G2155" s="6">
        <v>4535.05</v>
      </c>
    </row>
    <row r="2156" spans="1:7" ht="15.75" x14ac:dyDescent="0.25">
      <c r="A2156">
        <v>2155</v>
      </c>
      <c r="B2156" s="4">
        <v>4820763</v>
      </c>
      <c r="C2156" s="5">
        <v>79</v>
      </c>
      <c r="D2156" s="5">
        <v>6</v>
      </c>
      <c r="E2156" s="5">
        <v>1</v>
      </c>
      <c r="F2156" s="5">
        <v>0</v>
      </c>
      <c r="G2156" s="6">
        <v>15216.51</v>
      </c>
    </row>
    <row r="2157" spans="1:7" ht="15.75" x14ac:dyDescent="0.25">
      <c r="A2157">
        <v>2156</v>
      </c>
      <c r="B2157" s="4">
        <v>19961613</v>
      </c>
      <c r="C2157" s="5">
        <v>40.200000000000003</v>
      </c>
      <c r="D2157" s="5">
        <v>2</v>
      </c>
      <c r="E2157" s="5">
        <v>1</v>
      </c>
      <c r="F2157" s="5">
        <v>40</v>
      </c>
      <c r="G2157" s="6">
        <v>1007.83</v>
      </c>
    </row>
    <row r="2158" spans="1:7" ht="15.75" x14ac:dyDescent="0.25">
      <c r="A2158">
        <v>2157</v>
      </c>
      <c r="B2158" s="4">
        <v>26389310</v>
      </c>
      <c r="C2158" s="5">
        <v>90</v>
      </c>
      <c r="D2158" s="5">
        <v>4</v>
      </c>
      <c r="E2158" s="5">
        <v>4</v>
      </c>
      <c r="F2158" s="5">
        <v>55</v>
      </c>
      <c r="G2158" s="6">
        <v>16717.84</v>
      </c>
    </row>
    <row r="2159" spans="1:7" ht="15.75" x14ac:dyDescent="0.25">
      <c r="A2159">
        <v>2158</v>
      </c>
      <c r="B2159" s="4">
        <v>7275387</v>
      </c>
      <c r="C2159" s="5">
        <v>102.8</v>
      </c>
      <c r="D2159" s="5">
        <v>2</v>
      </c>
      <c r="E2159" s="5">
        <v>2</v>
      </c>
      <c r="F2159" s="5">
        <v>29</v>
      </c>
      <c r="G2159" s="6">
        <v>14154.35</v>
      </c>
    </row>
    <row r="2160" spans="1:7" ht="15.75" x14ac:dyDescent="0.25">
      <c r="A2160">
        <v>2159</v>
      </c>
      <c r="B2160" s="4">
        <v>1682585</v>
      </c>
      <c r="C2160" s="5">
        <v>28.6</v>
      </c>
      <c r="D2160" s="5">
        <v>6</v>
      </c>
      <c r="E2160" s="5">
        <v>3</v>
      </c>
      <c r="F2160" s="5">
        <v>50</v>
      </c>
      <c r="G2160" s="6">
        <v>5567.03</v>
      </c>
    </row>
    <row r="2161" spans="1:7" ht="15.75" x14ac:dyDescent="0.25">
      <c r="A2161">
        <v>2160</v>
      </c>
      <c r="B2161" s="4">
        <v>22289298</v>
      </c>
      <c r="C2161" s="5">
        <v>73.5</v>
      </c>
      <c r="D2161" s="5">
        <v>4</v>
      </c>
      <c r="E2161" s="5">
        <v>4</v>
      </c>
      <c r="F2161" s="5">
        <v>5</v>
      </c>
      <c r="G2161" s="6">
        <v>16072.12</v>
      </c>
    </row>
    <row r="2162" spans="1:7" ht="15.75" x14ac:dyDescent="0.25">
      <c r="A2162">
        <v>2161</v>
      </c>
      <c r="B2162" s="4">
        <v>13455474</v>
      </c>
      <c r="C2162" s="5">
        <v>72.2</v>
      </c>
      <c r="D2162" s="5">
        <v>8</v>
      </c>
      <c r="E2162" s="5">
        <v>5</v>
      </c>
      <c r="F2162" s="5">
        <v>57</v>
      </c>
      <c r="G2162" s="6">
        <v>14369.49</v>
      </c>
    </row>
    <row r="2163" spans="1:7" ht="15.75" x14ac:dyDescent="0.25">
      <c r="A2163">
        <v>2162</v>
      </c>
      <c r="B2163" s="4">
        <v>19897304</v>
      </c>
      <c r="C2163" s="5">
        <v>41.1</v>
      </c>
      <c r="D2163" s="5">
        <v>1</v>
      </c>
      <c r="E2163" s="5">
        <v>0</v>
      </c>
      <c r="F2163" s="5">
        <v>56</v>
      </c>
      <c r="G2163" s="6">
        <v>7295.49</v>
      </c>
    </row>
    <row r="2164" spans="1:7" ht="15.75" x14ac:dyDescent="0.25">
      <c r="A2164">
        <v>2163</v>
      </c>
      <c r="B2164" s="4">
        <v>5619801</v>
      </c>
      <c r="C2164" s="5">
        <v>36</v>
      </c>
      <c r="D2164" s="5">
        <v>6</v>
      </c>
      <c r="E2164" s="5">
        <v>2</v>
      </c>
      <c r="F2164" s="5">
        <v>41</v>
      </c>
      <c r="G2164" s="6">
        <v>16488.61</v>
      </c>
    </row>
    <row r="2165" spans="1:7" ht="15.75" x14ac:dyDescent="0.25">
      <c r="A2165">
        <v>2164</v>
      </c>
      <c r="B2165" s="4">
        <v>26682275</v>
      </c>
      <c r="C2165" s="5">
        <v>25.1</v>
      </c>
      <c r="D2165" s="5">
        <v>5</v>
      </c>
      <c r="E2165" s="5">
        <v>3</v>
      </c>
      <c r="F2165" s="5">
        <v>14</v>
      </c>
      <c r="G2165" s="6">
        <v>0</v>
      </c>
    </row>
    <row r="2166" spans="1:7" ht="15.75" x14ac:dyDescent="0.25">
      <c r="A2166">
        <v>2165</v>
      </c>
      <c r="B2166" s="4">
        <v>17496520</v>
      </c>
      <c r="C2166" s="5">
        <v>42.7</v>
      </c>
      <c r="D2166" s="5">
        <v>7</v>
      </c>
      <c r="E2166" s="5">
        <v>2</v>
      </c>
      <c r="F2166" s="5">
        <v>11</v>
      </c>
      <c r="G2166" s="6">
        <v>3686.67</v>
      </c>
    </row>
    <row r="2167" spans="1:7" ht="15.75" x14ac:dyDescent="0.25">
      <c r="A2167">
        <v>2166</v>
      </c>
      <c r="B2167" s="4">
        <v>5053637</v>
      </c>
      <c r="C2167" s="5">
        <v>27</v>
      </c>
      <c r="D2167" s="5">
        <v>6</v>
      </c>
      <c r="E2167" s="5">
        <v>3</v>
      </c>
      <c r="F2167" s="5">
        <v>24</v>
      </c>
      <c r="G2167" s="6">
        <v>3404.16</v>
      </c>
    </row>
    <row r="2168" spans="1:7" ht="15.75" x14ac:dyDescent="0.25">
      <c r="A2168">
        <v>2167</v>
      </c>
      <c r="B2168" s="4">
        <v>13330065</v>
      </c>
      <c r="C2168" s="5">
        <v>60.7</v>
      </c>
      <c r="D2168" s="5">
        <v>7</v>
      </c>
      <c r="E2168" s="5">
        <v>2</v>
      </c>
      <c r="F2168" s="5">
        <v>54</v>
      </c>
      <c r="G2168" s="6">
        <v>15700.42</v>
      </c>
    </row>
    <row r="2169" spans="1:7" ht="15.75" x14ac:dyDescent="0.25">
      <c r="A2169">
        <v>2168</v>
      </c>
      <c r="B2169" s="4">
        <v>3903967</v>
      </c>
      <c r="C2169" s="5">
        <v>95</v>
      </c>
      <c r="D2169" s="5">
        <v>6</v>
      </c>
      <c r="E2169" s="5">
        <v>1</v>
      </c>
      <c r="F2169" s="5">
        <v>27</v>
      </c>
      <c r="G2169" s="6">
        <v>23628.400000000001</v>
      </c>
    </row>
    <row r="2170" spans="1:7" ht="15.75" x14ac:dyDescent="0.25">
      <c r="A2170">
        <v>2169</v>
      </c>
      <c r="B2170" s="4">
        <v>29604442</v>
      </c>
      <c r="C2170" s="5">
        <v>46.5</v>
      </c>
      <c r="D2170" s="5">
        <v>1</v>
      </c>
      <c r="E2170" s="5">
        <v>1</v>
      </c>
      <c r="F2170" s="5">
        <v>22</v>
      </c>
      <c r="G2170" s="6">
        <v>5126.62</v>
      </c>
    </row>
    <row r="2171" spans="1:7" ht="15.75" x14ac:dyDescent="0.25">
      <c r="A2171">
        <v>2170</v>
      </c>
      <c r="B2171" s="4">
        <v>24598275</v>
      </c>
      <c r="C2171" s="5">
        <v>77.7</v>
      </c>
      <c r="D2171" s="5">
        <v>6</v>
      </c>
      <c r="E2171" s="5">
        <v>4</v>
      </c>
      <c r="F2171" s="5">
        <v>24</v>
      </c>
      <c r="G2171" s="6">
        <v>2256.9</v>
      </c>
    </row>
    <row r="2172" spans="1:7" ht="15.75" x14ac:dyDescent="0.25">
      <c r="A2172">
        <v>2171</v>
      </c>
      <c r="B2172" s="4">
        <v>27802660</v>
      </c>
      <c r="C2172" s="5">
        <v>24.1</v>
      </c>
      <c r="D2172" s="5">
        <v>6</v>
      </c>
      <c r="E2172" s="5">
        <v>1</v>
      </c>
      <c r="F2172" s="5">
        <v>34</v>
      </c>
      <c r="G2172" s="6">
        <v>5586.6</v>
      </c>
    </row>
    <row r="2173" spans="1:7" ht="15.75" x14ac:dyDescent="0.25">
      <c r="A2173">
        <v>2172</v>
      </c>
      <c r="B2173" s="4">
        <v>4294069</v>
      </c>
      <c r="C2173" s="5">
        <v>85.2</v>
      </c>
      <c r="D2173" s="5">
        <v>3</v>
      </c>
      <c r="E2173" s="5">
        <v>1</v>
      </c>
      <c r="F2173" s="5">
        <v>59</v>
      </c>
      <c r="G2173" s="6">
        <v>8686.68</v>
      </c>
    </row>
    <row r="2174" spans="1:7" ht="15.75" x14ac:dyDescent="0.25">
      <c r="A2174">
        <v>2173</v>
      </c>
      <c r="B2174" s="4">
        <v>26472718</v>
      </c>
      <c r="C2174" s="5">
        <v>96.4</v>
      </c>
      <c r="D2174" s="5">
        <v>3</v>
      </c>
      <c r="E2174" s="5">
        <v>2</v>
      </c>
      <c r="F2174" s="5">
        <v>41</v>
      </c>
      <c r="G2174" s="6">
        <v>10138.61</v>
      </c>
    </row>
    <row r="2175" spans="1:7" ht="15.75" x14ac:dyDescent="0.25">
      <c r="A2175">
        <v>2174</v>
      </c>
      <c r="B2175" s="4">
        <v>10024396</v>
      </c>
      <c r="C2175" s="5">
        <v>35</v>
      </c>
      <c r="D2175" s="5">
        <v>4</v>
      </c>
      <c r="E2175" s="5">
        <v>2</v>
      </c>
      <c r="F2175" s="5">
        <v>47</v>
      </c>
      <c r="G2175" s="6">
        <v>9593.84</v>
      </c>
    </row>
    <row r="2176" spans="1:7" ht="15.75" x14ac:dyDescent="0.25">
      <c r="A2176">
        <v>2175</v>
      </c>
      <c r="B2176" s="4">
        <v>11767224</v>
      </c>
      <c r="C2176" s="5">
        <v>114.6</v>
      </c>
      <c r="D2176" s="5">
        <v>6</v>
      </c>
      <c r="E2176" s="5">
        <v>4</v>
      </c>
      <c r="F2176" s="5">
        <v>17</v>
      </c>
      <c r="G2176" s="6">
        <v>12200.86</v>
      </c>
    </row>
    <row r="2177" spans="1:7" ht="15.75" x14ac:dyDescent="0.25">
      <c r="A2177">
        <v>2176</v>
      </c>
      <c r="B2177" s="4">
        <v>22783420</v>
      </c>
      <c r="C2177" s="5">
        <v>55.5</v>
      </c>
      <c r="D2177" s="5">
        <v>7</v>
      </c>
      <c r="E2177" s="5">
        <v>0</v>
      </c>
      <c r="F2177" s="5">
        <v>48</v>
      </c>
      <c r="G2177" s="6">
        <v>8037.09</v>
      </c>
    </row>
    <row r="2178" spans="1:7" ht="15.75" x14ac:dyDescent="0.25">
      <c r="A2178">
        <v>2177</v>
      </c>
      <c r="B2178" s="4">
        <v>9208196</v>
      </c>
      <c r="C2178" s="5">
        <v>77.3</v>
      </c>
      <c r="D2178" s="5">
        <v>2</v>
      </c>
      <c r="E2178" s="5">
        <v>3</v>
      </c>
      <c r="F2178" s="5">
        <v>57</v>
      </c>
      <c r="G2178" s="6">
        <v>18188.2</v>
      </c>
    </row>
    <row r="2179" spans="1:7" ht="15.75" x14ac:dyDescent="0.25">
      <c r="A2179">
        <v>2178</v>
      </c>
      <c r="B2179" s="4">
        <v>29303632</v>
      </c>
      <c r="C2179" s="5">
        <v>54.1</v>
      </c>
      <c r="D2179" s="5">
        <v>3</v>
      </c>
      <c r="E2179" s="5">
        <v>2</v>
      </c>
      <c r="F2179" s="5">
        <v>4</v>
      </c>
      <c r="G2179" s="6">
        <v>6489.42</v>
      </c>
    </row>
    <row r="2180" spans="1:7" ht="15.75" x14ac:dyDescent="0.25">
      <c r="A2180">
        <v>2179</v>
      </c>
      <c r="B2180" s="4">
        <v>17582025</v>
      </c>
      <c r="C2180" s="5">
        <v>81.599999999999994</v>
      </c>
      <c r="D2180" s="5">
        <v>5</v>
      </c>
      <c r="E2180" s="5">
        <v>4</v>
      </c>
      <c r="F2180" s="5">
        <v>4</v>
      </c>
      <c r="G2180" s="6">
        <v>15131.91</v>
      </c>
    </row>
    <row r="2181" spans="1:7" ht="15.75" x14ac:dyDescent="0.25">
      <c r="A2181">
        <v>2180</v>
      </c>
      <c r="B2181" s="4">
        <v>17240039</v>
      </c>
      <c r="C2181" s="5">
        <v>109.9</v>
      </c>
      <c r="D2181" s="5">
        <v>7</v>
      </c>
      <c r="E2181" s="5">
        <v>2</v>
      </c>
      <c r="F2181" s="5">
        <v>37</v>
      </c>
      <c r="G2181" s="6">
        <v>14617.73</v>
      </c>
    </row>
    <row r="2182" spans="1:7" ht="15.75" x14ac:dyDescent="0.25">
      <c r="A2182">
        <v>2181</v>
      </c>
      <c r="B2182" s="4">
        <v>368071</v>
      </c>
      <c r="C2182" s="5">
        <v>46.9</v>
      </c>
      <c r="D2182" s="5">
        <v>4</v>
      </c>
      <c r="E2182" s="5">
        <v>4</v>
      </c>
      <c r="F2182" s="5">
        <v>12</v>
      </c>
      <c r="G2182" s="6">
        <v>2530.86</v>
      </c>
    </row>
    <row r="2183" spans="1:7" ht="15.75" x14ac:dyDescent="0.25">
      <c r="A2183">
        <v>2182</v>
      </c>
      <c r="B2183" s="4">
        <v>1802168</v>
      </c>
      <c r="C2183" s="5">
        <v>70.900000000000006</v>
      </c>
      <c r="D2183" s="5">
        <v>3</v>
      </c>
      <c r="E2183" s="5">
        <v>3</v>
      </c>
      <c r="F2183" s="5">
        <v>20</v>
      </c>
      <c r="G2183" s="6">
        <v>4741.8</v>
      </c>
    </row>
    <row r="2184" spans="1:7" ht="15.75" x14ac:dyDescent="0.25">
      <c r="A2184">
        <v>2183</v>
      </c>
      <c r="B2184" s="4">
        <v>9437010</v>
      </c>
      <c r="C2184" s="5">
        <v>36.200000000000003</v>
      </c>
      <c r="D2184" s="5">
        <v>2</v>
      </c>
      <c r="E2184" s="5">
        <v>4</v>
      </c>
      <c r="F2184" s="5">
        <v>48</v>
      </c>
      <c r="G2184" s="6">
        <v>8816.02</v>
      </c>
    </row>
    <row r="2185" spans="1:7" ht="15.75" x14ac:dyDescent="0.25">
      <c r="A2185">
        <v>2184</v>
      </c>
      <c r="B2185" s="4">
        <v>29516644</v>
      </c>
      <c r="C2185" s="5">
        <v>70.3</v>
      </c>
      <c r="D2185" s="5">
        <v>3</v>
      </c>
      <c r="E2185" s="5">
        <v>1</v>
      </c>
      <c r="F2185" s="5">
        <v>36</v>
      </c>
      <c r="G2185" s="6">
        <v>10216.1</v>
      </c>
    </row>
    <row r="2186" spans="1:7" ht="15.75" x14ac:dyDescent="0.25">
      <c r="A2186">
        <v>2185</v>
      </c>
      <c r="B2186" s="4">
        <v>11084097</v>
      </c>
      <c r="C2186" s="5">
        <v>45</v>
      </c>
      <c r="D2186" s="5">
        <v>1</v>
      </c>
      <c r="E2186" s="5">
        <v>2</v>
      </c>
      <c r="F2186" s="5">
        <v>23</v>
      </c>
      <c r="G2186" s="6">
        <v>0</v>
      </c>
    </row>
    <row r="2187" spans="1:7" ht="15.75" x14ac:dyDescent="0.25">
      <c r="A2187">
        <v>2186</v>
      </c>
      <c r="B2187" s="4">
        <v>8595705</v>
      </c>
      <c r="C2187" s="5">
        <v>35.299999999999997</v>
      </c>
      <c r="D2187" s="5">
        <v>6</v>
      </c>
      <c r="E2187" s="5">
        <v>4</v>
      </c>
      <c r="F2187" s="5">
        <v>50</v>
      </c>
      <c r="G2187" s="6">
        <v>13210.79</v>
      </c>
    </row>
    <row r="2188" spans="1:7" ht="15.75" x14ac:dyDescent="0.25">
      <c r="A2188">
        <v>2187</v>
      </c>
      <c r="B2188" s="4">
        <v>12376752</v>
      </c>
      <c r="C2188" s="5">
        <v>29.9</v>
      </c>
      <c r="D2188" s="5">
        <v>3</v>
      </c>
      <c r="E2188" s="5">
        <v>1</v>
      </c>
      <c r="F2188" s="5">
        <v>35</v>
      </c>
      <c r="G2188" s="6">
        <v>0</v>
      </c>
    </row>
    <row r="2189" spans="1:7" ht="15.75" x14ac:dyDescent="0.25">
      <c r="A2189">
        <v>2188</v>
      </c>
      <c r="B2189" s="4">
        <v>24140435</v>
      </c>
      <c r="C2189" s="5">
        <v>53.7</v>
      </c>
      <c r="D2189" s="5">
        <v>2</v>
      </c>
      <c r="E2189" s="5">
        <v>4</v>
      </c>
      <c r="F2189" s="5">
        <v>15</v>
      </c>
      <c r="G2189" s="6">
        <v>6745.83</v>
      </c>
    </row>
    <row r="2190" spans="1:7" ht="15.75" x14ac:dyDescent="0.25">
      <c r="A2190">
        <v>2189</v>
      </c>
      <c r="B2190" s="4">
        <v>6152467</v>
      </c>
      <c r="C2190" s="5">
        <v>100.7</v>
      </c>
      <c r="D2190" s="5">
        <v>3</v>
      </c>
      <c r="E2190" s="5">
        <v>4</v>
      </c>
      <c r="F2190" s="5">
        <v>59</v>
      </c>
      <c r="G2190" s="6">
        <v>4286.57</v>
      </c>
    </row>
    <row r="2191" spans="1:7" ht="15.75" x14ac:dyDescent="0.25">
      <c r="A2191">
        <v>2190</v>
      </c>
      <c r="B2191" s="4">
        <v>9488391</v>
      </c>
      <c r="C2191" s="5">
        <v>57.1</v>
      </c>
      <c r="D2191" s="5">
        <v>7</v>
      </c>
      <c r="E2191" s="5">
        <v>2</v>
      </c>
      <c r="F2191" s="5">
        <v>50</v>
      </c>
      <c r="G2191" s="6">
        <v>10221.33</v>
      </c>
    </row>
    <row r="2192" spans="1:7" ht="15.75" x14ac:dyDescent="0.25">
      <c r="A2192">
        <v>2191</v>
      </c>
      <c r="B2192" s="4">
        <v>23857939</v>
      </c>
      <c r="C2192" s="5">
        <v>57.4</v>
      </c>
      <c r="D2192" s="5">
        <v>8</v>
      </c>
      <c r="E2192" s="5">
        <v>0</v>
      </c>
      <c r="F2192" s="5">
        <v>49</v>
      </c>
      <c r="G2192" s="6">
        <v>11157.7</v>
      </c>
    </row>
    <row r="2193" spans="1:7" ht="15.75" x14ac:dyDescent="0.25">
      <c r="A2193">
        <v>2192</v>
      </c>
      <c r="B2193" s="4">
        <v>22513747</v>
      </c>
      <c r="C2193" s="5">
        <v>71.8</v>
      </c>
      <c r="D2193" s="5">
        <v>2</v>
      </c>
      <c r="E2193" s="5">
        <v>3</v>
      </c>
      <c r="F2193" s="5">
        <v>53</v>
      </c>
      <c r="G2193" s="6">
        <v>16404.03</v>
      </c>
    </row>
    <row r="2194" spans="1:7" ht="15.75" x14ac:dyDescent="0.25">
      <c r="A2194">
        <v>2193</v>
      </c>
      <c r="B2194" s="4">
        <v>26006517</v>
      </c>
      <c r="C2194" s="5">
        <v>52.6</v>
      </c>
      <c r="D2194" s="5">
        <v>3</v>
      </c>
      <c r="E2194" s="5">
        <v>3</v>
      </c>
      <c r="F2194" s="5">
        <v>29</v>
      </c>
      <c r="G2194" s="6">
        <v>7467.19</v>
      </c>
    </row>
    <row r="2195" spans="1:7" ht="15.75" x14ac:dyDescent="0.25">
      <c r="A2195">
        <v>2194</v>
      </c>
      <c r="B2195" s="4">
        <v>16461485</v>
      </c>
      <c r="C2195" s="5">
        <v>49.9</v>
      </c>
      <c r="D2195" s="5">
        <v>6</v>
      </c>
      <c r="E2195" s="5">
        <v>0</v>
      </c>
      <c r="F2195" s="5">
        <v>7</v>
      </c>
      <c r="G2195" s="6">
        <v>13427.66</v>
      </c>
    </row>
    <row r="2196" spans="1:7" ht="15.75" x14ac:dyDescent="0.25">
      <c r="A2196">
        <v>2195</v>
      </c>
      <c r="B2196" s="4">
        <v>20974483</v>
      </c>
      <c r="C2196" s="5">
        <v>102.5</v>
      </c>
      <c r="D2196" s="5">
        <v>4</v>
      </c>
      <c r="E2196" s="5">
        <v>1</v>
      </c>
      <c r="F2196" s="5">
        <v>61</v>
      </c>
      <c r="G2196" s="6">
        <v>10105.67</v>
      </c>
    </row>
    <row r="2197" spans="1:7" ht="15.75" x14ac:dyDescent="0.25">
      <c r="A2197">
        <v>2196</v>
      </c>
      <c r="B2197" s="4">
        <v>8347596</v>
      </c>
      <c r="C2197" s="5">
        <v>65.7</v>
      </c>
      <c r="D2197" s="5">
        <v>5</v>
      </c>
      <c r="E2197" s="5">
        <v>4</v>
      </c>
      <c r="F2197" s="5">
        <v>56</v>
      </c>
      <c r="G2197" s="6">
        <v>6912.36</v>
      </c>
    </row>
    <row r="2198" spans="1:7" ht="15.75" x14ac:dyDescent="0.25">
      <c r="A2198">
        <v>2197</v>
      </c>
      <c r="B2198" s="4">
        <v>18937641</v>
      </c>
      <c r="C2198" s="5">
        <v>75.5</v>
      </c>
      <c r="D2198" s="5">
        <v>3</v>
      </c>
      <c r="E2198" s="5">
        <v>4</v>
      </c>
      <c r="F2198" s="5">
        <v>58</v>
      </c>
      <c r="G2198" s="6">
        <v>10095.18</v>
      </c>
    </row>
    <row r="2199" spans="1:7" ht="15.75" x14ac:dyDescent="0.25">
      <c r="A2199">
        <v>2198</v>
      </c>
      <c r="B2199" s="4">
        <v>25129930</v>
      </c>
      <c r="C2199" s="5">
        <v>84.7</v>
      </c>
      <c r="D2199" s="5">
        <v>3</v>
      </c>
      <c r="E2199" s="5">
        <v>3</v>
      </c>
      <c r="F2199" s="5">
        <v>2</v>
      </c>
      <c r="G2199" s="6">
        <v>21451.88</v>
      </c>
    </row>
    <row r="2200" spans="1:7" ht="15.75" x14ac:dyDescent="0.25">
      <c r="A2200">
        <v>2199</v>
      </c>
      <c r="B2200" s="4">
        <v>1187934</v>
      </c>
      <c r="C2200" s="5">
        <v>53.1</v>
      </c>
      <c r="D2200" s="5">
        <v>8</v>
      </c>
      <c r="E2200" s="5">
        <v>1</v>
      </c>
      <c r="F2200" s="5">
        <v>4</v>
      </c>
      <c r="G2200" s="6">
        <v>16543.57</v>
      </c>
    </row>
    <row r="2201" spans="1:7" ht="15.75" x14ac:dyDescent="0.25">
      <c r="A2201">
        <v>2200</v>
      </c>
      <c r="B2201" s="4">
        <v>27430727</v>
      </c>
      <c r="C2201" s="5">
        <v>40.1</v>
      </c>
      <c r="D2201" s="5">
        <v>2</v>
      </c>
      <c r="E2201" s="5">
        <v>4</v>
      </c>
      <c r="F2201" s="5">
        <v>48</v>
      </c>
      <c r="G2201" s="6">
        <v>9258.48</v>
      </c>
    </row>
    <row r="2202" spans="1:7" ht="15.75" x14ac:dyDescent="0.25">
      <c r="A2202">
        <v>2201</v>
      </c>
      <c r="B2202" s="4">
        <v>17592204</v>
      </c>
      <c r="C2202" s="5">
        <v>124.7</v>
      </c>
      <c r="D2202" s="5">
        <v>4</v>
      </c>
      <c r="E2202" s="5">
        <v>3</v>
      </c>
      <c r="F2202" s="5">
        <v>34</v>
      </c>
      <c r="G2202" s="6">
        <v>12548.33</v>
      </c>
    </row>
    <row r="2203" spans="1:7" ht="15.75" x14ac:dyDescent="0.25">
      <c r="A2203">
        <v>2202</v>
      </c>
      <c r="B2203" s="4">
        <v>12631802</v>
      </c>
      <c r="C2203" s="5">
        <v>31.9</v>
      </c>
      <c r="D2203" s="5">
        <v>5</v>
      </c>
      <c r="E2203" s="5">
        <v>1</v>
      </c>
      <c r="F2203" s="5">
        <v>41</v>
      </c>
      <c r="G2203" s="6">
        <v>11688.84</v>
      </c>
    </row>
    <row r="2204" spans="1:7" ht="15.75" x14ac:dyDescent="0.25">
      <c r="A2204">
        <v>2203</v>
      </c>
      <c r="B2204" s="4">
        <v>29682055</v>
      </c>
      <c r="C2204" s="5">
        <v>65</v>
      </c>
      <c r="D2204" s="5">
        <v>2</v>
      </c>
      <c r="E2204" s="5">
        <v>4</v>
      </c>
      <c r="F2204" s="5">
        <v>4</v>
      </c>
      <c r="G2204" s="6">
        <v>11920.01</v>
      </c>
    </row>
    <row r="2205" spans="1:7" ht="15.75" x14ac:dyDescent="0.25">
      <c r="A2205">
        <v>2204</v>
      </c>
      <c r="B2205" s="4">
        <v>20138109</v>
      </c>
      <c r="C2205" s="5">
        <v>106.3</v>
      </c>
      <c r="D2205" s="5">
        <v>6</v>
      </c>
      <c r="E2205" s="5">
        <v>4</v>
      </c>
      <c r="F2205" s="5">
        <v>37</v>
      </c>
      <c r="G2205" s="6">
        <v>12156.38</v>
      </c>
    </row>
    <row r="2206" spans="1:7" ht="15.75" x14ac:dyDescent="0.25">
      <c r="A2206">
        <v>2205</v>
      </c>
      <c r="B2206" s="4">
        <v>6849715</v>
      </c>
      <c r="C2206" s="5">
        <v>21.9</v>
      </c>
      <c r="D2206" s="5">
        <v>7</v>
      </c>
      <c r="E2206" s="5">
        <v>1</v>
      </c>
      <c r="F2206" s="5">
        <v>11</v>
      </c>
      <c r="G2206" s="6">
        <v>3311.37</v>
      </c>
    </row>
    <row r="2207" spans="1:7" ht="15.75" x14ac:dyDescent="0.25">
      <c r="A2207">
        <v>2206</v>
      </c>
      <c r="B2207" s="4">
        <v>14854614</v>
      </c>
      <c r="C2207" s="5">
        <v>102.4</v>
      </c>
      <c r="D2207" s="5">
        <v>4</v>
      </c>
      <c r="E2207" s="5">
        <v>1</v>
      </c>
      <c r="F2207" s="5">
        <v>4</v>
      </c>
      <c r="G2207" s="6">
        <v>15020.72</v>
      </c>
    </row>
    <row r="2208" spans="1:7" ht="15.75" x14ac:dyDescent="0.25">
      <c r="A2208">
        <v>2207</v>
      </c>
      <c r="B2208" s="4">
        <v>21913435</v>
      </c>
      <c r="C2208" s="5">
        <v>93.6</v>
      </c>
      <c r="D2208" s="5">
        <v>4</v>
      </c>
      <c r="E2208" s="5">
        <v>3</v>
      </c>
      <c r="F2208" s="5">
        <v>43</v>
      </c>
      <c r="G2208" s="6">
        <v>7726.96</v>
      </c>
    </row>
    <row r="2209" spans="1:7" ht="15.75" x14ac:dyDescent="0.25">
      <c r="A2209">
        <v>2208</v>
      </c>
      <c r="B2209" s="4">
        <v>9160537</v>
      </c>
      <c r="C2209" s="5">
        <v>62.4</v>
      </c>
      <c r="D2209" s="5">
        <v>6</v>
      </c>
      <c r="E2209" s="5">
        <v>3</v>
      </c>
      <c r="F2209" s="5">
        <v>18</v>
      </c>
      <c r="G2209" s="6">
        <v>6603.14</v>
      </c>
    </row>
    <row r="2210" spans="1:7" ht="15.75" x14ac:dyDescent="0.25">
      <c r="A2210">
        <v>2209</v>
      </c>
      <c r="B2210" s="4">
        <v>23675749</v>
      </c>
      <c r="C2210" s="5">
        <v>46.6</v>
      </c>
      <c r="D2210" s="5">
        <v>1</v>
      </c>
      <c r="E2210" s="5">
        <v>1</v>
      </c>
      <c r="F2210" s="5">
        <v>29</v>
      </c>
      <c r="G2210" s="6">
        <v>8875.9599999999991</v>
      </c>
    </row>
    <row r="2211" spans="1:7" ht="15.75" x14ac:dyDescent="0.25">
      <c r="A2211">
        <v>2210</v>
      </c>
      <c r="B2211" s="4">
        <v>7218488</v>
      </c>
      <c r="C2211" s="5">
        <v>33.6</v>
      </c>
      <c r="D2211" s="5">
        <v>6</v>
      </c>
      <c r="E2211" s="5">
        <v>2</v>
      </c>
      <c r="F2211" s="5">
        <v>51</v>
      </c>
      <c r="G2211" s="6">
        <v>7629.31</v>
      </c>
    </row>
    <row r="2212" spans="1:7" ht="15.75" x14ac:dyDescent="0.25">
      <c r="A2212">
        <v>2211</v>
      </c>
      <c r="B2212" s="4">
        <v>16420440</v>
      </c>
      <c r="C2212" s="5">
        <v>15.3</v>
      </c>
      <c r="D2212" s="5">
        <v>7</v>
      </c>
      <c r="E2212" s="5">
        <v>4</v>
      </c>
      <c r="F2212" s="5">
        <v>28</v>
      </c>
      <c r="G2212" s="6">
        <v>3832</v>
      </c>
    </row>
    <row r="2213" spans="1:7" ht="15.75" x14ac:dyDescent="0.25">
      <c r="A2213">
        <v>2212</v>
      </c>
      <c r="B2213" s="4">
        <v>23282028</v>
      </c>
      <c r="C2213" s="5">
        <v>62.3</v>
      </c>
      <c r="D2213" s="5">
        <v>5</v>
      </c>
      <c r="E2213" s="5">
        <v>1</v>
      </c>
      <c r="F2213" s="5">
        <v>3</v>
      </c>
      <c r="G2213" s="6">
        <v>18774.95</v>
      </c>
    </row>
    <row r="2214" spans="1:7" ht="15.75" x14ac:dyDescent="0.25">
      <c r="A2214">
        <v>2213</v>
      </c>
      <c r="B2214" s="4">
        <v>17151703</v>
      </c>
      <c r="C2214" s="5">
        <v>86</v>
      </c>
      <c r="D2214" s="5">
        <v>6</v>
      </c>
      <c r="E2214" s="5">
        <v>5</v>
      </c>
      <c r="F2214" s="5">
        <v>42</v>
      </c>
      <c r="G2214" s="6">
        <v>6760.03</v>
      </c>
    </row>
    <row r="2215" spans="1:7" ht="15.75" x14ac:dyDescent="0.25">
      <c r="A2215">
        <v>2214</v>
      </c>
      <c r="B2215" s="4">
        <v>2871911</v>
      </c>
      <c r="C2215" s="5">
        <v>111.7</v>
      </c>
      <c r="D2215" s="5">
        <v>3</v>
      </c>
      <c r="E2215" s="5">
        <v>1</v>
      </c>
      <c r="F2215" s="5">
        <v>18</v>
      </c>
      <c r="G2215" s="6">
        <v>19073.810000000001</v>
      </c>
    </row>
    <row r="2216" spans="1:7" ht="15.75" x14ac:dyDescent="0.25">
      <c r="A2216">
        <v>2215</v>
      </c>
      <c r="B2216" s="4">
        <v>20070013</v>
      </c>
      <c r="C2216" s="5">
        <v>71.7</v>
      </c>
      <c r="D2216" s="5">
        <v>4</v>
      </c>
      <c r="E2216" s="5">
        <v>2</v>
      </c>
      <c r="F2216" s="5">
        <v>42</v>
      </c>
      <c r="G2216" s="6">
        <v>20795.71</v>
      </c>
    </row>
    <row r="2217" spans="1:7" ht="15.75" x14ac:dyDescent="0.25">
      <c r="A2217">
        <v>2216</v>
      </c>
      <c r="B2217" s="4">
        <v>11602351</v>
      </c>
      <c r="C2217" s="5">
        <v>98.8</v>
      </c>
      <c r="D2217" s="5">
        <v>3</v>
      </c>
      <c r="E2217" s="5">
        <v>3</v>
      </c>
      <c r="F2217" s="5">
        <v>17</v>
      </c>
      <c r="G2217" s="6">
        <v>21469.09</v>
      </c>
    </row>
    <row r="2218" spans="1:7" ht="15.75" x14ac:dyDescent="0.25">
      <c r="A2218">
        <v>2217</v>
      </c>
      <c r="B2218" s="4">
        <v>2728166</v>
      </c>
      <c r="C2218" s="5">
        <v>94.7</v>
      </c>
      <c r="D2218" s="5">
        <v>1</v>
      </c>
      <c r="E2218" s="5">
        <v>2</v>
      </c>
      <c r="F2218" s="5">
        <v>15</v>
      </c>
      <c r="G2218" s="6">
        <v>7101.04</v>
      </c>
    </row>
    <row r="2219" spans="1:7" ht="15.75" x14ac:dyDescent="0.25">
      <c r="A2219">
        <v>2218</v>
      </c>
      <c r="B2219" s="4">
        <v>19992254</v>
      </c>
      <c r="C2219" s="5">
        <v>32.5</v>
      </c>
      <c r="D2219" s="5">
        <v>5</v>
      </c>
      <c r="E2219" s="5">
        <v>4</v>
      </c>
      <c r="F2219" s="5">
        <v>16</v>
      </c>
      <c r="G2219" s="6">
        <v>3050.51</v>
      </c>
    </row>
    <row r="2220" spans="1:7" ht="15.75" x14ac:dyDescent="0.25">
      <c r="A2220">
        <v>2219</v>
      </c>
      <c r="B2220" s="4">
        <v>21537815</v>
      </c>
      <c r="C2220" s="5">
        <v>88.5</v>
      </c>
      <c r="D2220" s="5">
        <v>8</v>
      </c>
      <c r="E2220" s="5">
        <v>2</v>
      </c>
      <c r="F2220" s="5">
        <v>19</v>
      </c>
      <c r="G2220" s="6">
        <v>13201.27</v>
      </c>
    </row>
    <row r="2221" spans="1:7" ht="15.75" x14ac:dyDescent="0.25">
      <c r="A2221">
        <v>2220</v>
      </c>
      <c r="B2221" s="4">
        <v>252903</v>
      </c>
      <c r="C2221" s="5">
        <v>78.099999999999994</v>
      </c>
      <c r="D2221" s="5">
        <v>7</v>
      </c>
      <c r="E2221" s="5">
        <v>1</v>
      </c>
      <c r="F2221" s="5">
        <v>9</v>
      </c>
      <c r="G2221" s="6">
        <v>22052.639999999999</v>
      </c>
    </row>
    <row r="2222" spans="1:7" ht="15.75" x14ac:dyDescent="0.25">
      <c r="A2222">
        <v>2221</v>
      </c>
      <c r="B2222" s="4">
        <v>6781395</v>
      </c>
      <c r="C2222" s="5">
        <v>24.4</v>
      </c>
      <c r="D2222" s="5">
        <v>5</v>
      </c>
      <c r="E2222" s="5">
        <v>4</v>
      </c>
      <c r="F2222" s="5">
        <v>54</v>
      </c>
      <c r="G2222" s="6">
        <v>9333.2000000000007</v>
      </c>
    </row>
    <row r="2223" spans="1:7" ht="15.75" x14ac:dyDescent="0.25">
      <c r="A2223">
        <v>2222</v>
      </c>
      <c r="B2223" s="4">
        <v>8981626</v>
      </c>
      <c r="C2223" s="5">
        <v>60.2</v>
      </c>
      <c r="D2223" s="5">
        <v>5</v>
      </c>
      <c r="E2223" s="5">
        <v>2</v>
      </c>
      <c r="F2223" s="5">
        <v>20</v>
      </c>
      <c r="G2223" s="6">
        <v>1669.92</v>
      </c>
    </row>
    <row r="2224" spans="1:7" ht="15.75" x14ac:dyDescent="0.25">
      <c r="A2224">
        <v>2223</v>
      </c>
      <c r="B2224" s="4">
        <v>21322894</v>
      </c>
      <c r="C2224" s="5">
        <v>106.4</v>
      </c>
      <c r="D2224" s="5">
        <v>3</v>
      </c>
      <c r="E2224" s="5">
        <v>2</v>
      </c>
      <c r="F2224" s="5">
        <v>33</v>
      </c>
      <c r="G2224" s="6">
        <v>10994.51</v>
      </c>
    </row>
    <row r="2225" spans="1:7" ht="15.75" x14ac:dyDescent="0.25">
      <c r="A2225">
        <v>2224</v>
      </c>
      <c r="B2225" s="4">
        <v>22159585</v>
      </c>
      <c r="C2225" s="5">
        <v>45.1</v>
      </c>
      <c r="D2225" s="5">
        <v>2</v>
      </c>
      <c r="E2225" s="5">
        <v>4</v>
      </c>
      <c r="F2225" s="5">
        <v>6</v>
      </c>
      <c r="G2225" s="6">
        <v>3136.05</v>
      </c>
    </row>
    <row r="2226" spans="1:7" ht="15.75" x14ac:dyDescent="0.25">
      <c r="A2226">
        <v>2225</v>
      </c>
      <c r="B2226" s="4">
        <v>28482875</v>
      </c>
      <c r="C2226" s="5">
        <v>89.7</v>
      </c>
      <c r="D2226" s="5">
        <v>3</v>
      </c>
      <c r="E2226" s="5">
        <v>1</v>
      </c>
      <c r="F2226" s="5">
        <v>56</v>
      </c>
      <c r="G2226" s="6">
        <v>12162.03</v>
      </c>
    </row>
    <row r="2227" spans="1:7" ht="15.75" x14ac:dyDescent="0.25">
      <c r="A2227">
        <v>2226</v>
      </c>
      <c r="B2227" s="4">
        <v>26806830</v>
      </c>
      <c r="C2227" s="5">
        <v>111.8</v>
      </c>
      <c r="D2227" s="5">
        <v>2</v>
      </c>
      <c r="E2227" s="5">
        <v>0</v>
      </c>
      <c r="F2227" s="5">
        <v>30</v>
      </c>
      <c r="G2227" s="6">
        <v>16455.55</v>
      </c>
    </row>
    <row r="2228" spans="1:7" ht="15.75" x14ac:dyDescent="0.25">
      <c r="A2228">
        <v>2227</v>
      </c>
      <c r="B2228" s="4">
        <v>14772993</v>
      </c>
      <c r="C2228" s="5">
        <v>52.1</v>
      </c>
      <c r="D2228" s="5">
        <v>7</v>
      </c>
      <c r="E2228" s="5">
        <v>2</v>
      </c>
      <c r="F2228" s="5">
        <v>14</v>
      </c>
      <c r="G2228" s="6">
        <v>2976.21</v>
      </c>
    </row>
    <row r="2229" spans="1:7" ht="15.75" x14ac:dyDescent="0.25">
      <c r="A2229">
        <v>2228</v>
      </c>
      <c r="B2229" s="4">
        <v>20080439</v>
      </c>
      <c r="C2229" s="5">
        <v>51.4</v>
      </c>
      <c r="D2229" s="5">
        <v>4</v>
      </c>
      <c r="E2229" s="5">
        <v>3</v>
      </c>
      <c r="F2229" s="5">
        <v>25</v>
      </c>
      <c r="G2229" s="6">
        <v>5429.4</v>
      </c>
    </row>
    <row r="2230" spans="1:7" ht="15.75" x14ac:dyDescent="0.25">
      <c r="A2230">
        <v>2229</v>
      </c>
      <c r="B2230" s="4">
        <v>17448184</v>
      </c>
      <c r="C2230" s="5">
        <v>59.3</v>
      </c>
      <c r="D2230" s="5">
        <v>6</v>
      </c>
      <c r="E2230" s="5">
        <v>5</v>
      </c>
      <c r="F2230" s="5">
        <v>22</v>
      </c>
      <c r="G2230" s="6">
        <v>11254.41</v>
      </c>
    </row>
    <row r="2231" spans="1:7" ht="15.75" x14ac:dyDescent="0.25">
      <c r="A2231">
        <v>2230</v>
      </c>
      <c r="B2231" s="4">
        <v>17353164</v>
      </c>
      <c r="C2231" s="5">
        <v>12.9</v>
      </c>
      <c r="D2231" s="5">
        <v>8</v>
      </c>
      <c r="E2231" s="5">
        <v>0</v>
      </c>
      <c r="F2231" s="5">
        <v>22</v>
      </c>
      <c r="G2231" s="6">
        <v>8058.11</v>
      </c>
    </row>
    <row r="2232" spans="1:7" ht="15.75" x14ac:dyDescent="0.25">
      <c r="A2232">
        <v>2231</v>
      </c>
      <c r="B2232" s="4">
        <v>8249612</v>
      </c>
      <c r="C2232" s="5">
        <v>49.1</v>
      </c>
      <c r="D2232" s="5">
        <v>3</v>
      </c>
      <c r="E2232" s="5">
        <v>3</v>
      </c>
      <c r="F2232" s="5">
        <v>43</v>
      </c>
      <c r="G2232" s="6">
        <v>4228.7700000000004</v>
      </c>
    </row>
    <row r="2233" spans="1:7" ht="15.75" x14ac:dyDescent="0.25">
      <c r="A2233">
        <v>2232</v>
      </c>
      <c r="B2233" s="4">
        <v>3140499</v>
      </c>
      <c r="C2233" s="5">
        <v>43.1</v>
      </c>
      <c r="D2233" s="5">
        <v>4</v>
      </c>
      <c r="E2233" s="5">
        <v>2</v>
      </c>
      <c r="F2233" s="5">
        <v>52</v>
      </c>
      <c r="G2233" s="6">
        <v>6598.41</v>
      </c>
    </row>
    <row r="2234" spans="1:7" ht="15.75" x14ac:dyDescent="0.25">
      <c r="A2234">
        <v>2233</v>
      </c>
      <c r="B2234" s="4">
        <v>1038574</v>
      </c>
      <c r="C2234" s="5">
        <v>31.6</v>
      </c>
      <c r="D2234" s="5">
        <v>6</v>
      </c>
      <c r="E2234" s="5">
        <v>4</v>
      </c>
      <c r="F2234" s="5">
        <v>39</v>
      </c>
      <c r="G2234" s="6">
        <v>14526.79</v>
      </c>
    </row>
    <row r="2235" spans="1:7" ht="15.75" x14ac:dyDescent="0.25">
      <c r="A2235">
        <v>2234</v>
      </c>
      <c r="B2235" s="4">
        <v>18606475</v>
      </c>
      <c r="C2235" s="5">
        <v>103.5</v>
      </c>
      <c r="D2235" s="5">
        <v>3</v>
      </c>
      <c r="E2235" s="5">
        <v>4</v>
      </c>
      <c r="F2235" s="5">
        <v>30</v>
      </c>
      <c r="G2235" s="6">
        <v>12393.05</v>
      </c>
    </row>
    <row r="2236" spans="1:7" ht="15.75" x14ac:dyDescent="0.25">
      <c r="A2236">
        <v>2235</v>
      </c>
      <c r="B2236" s="4">
        <v>5638673</v>
      </c>
      <c r="C2236" s="5">
        <v>103.7</v>
      </c>
      <c r="D2236" s="5">
        <v>3</v>
      </c>
      <c r="E2236" s="5">
        <v>3</v>
      </c>
      <c r="F2236" s="5">
        <v>47</v>
      </c>
      <c r="G2236" s="6">
        <v>9601.69</v>
      </c>
    </row>
    <row r="2237" spans="1:7" ht="15.75" x14ac:dyDescent="0.25">
      <c r="A2237">
        <v>2236</v>
      </c>
      <c r="B2237" s="4">
        <v>21029158</v>
      </c>
      <c r="C2237" s="5">
        <v>114.8</v>
      </c>
      <c r="D2237" s="5">
        <v>5</v>
      </c>
      <c r="E2237" s="5">
        <v>4</v>
      </c>
      <c r="F2237" s="5">
        <v>22</v>
      </c>
      <c r="G2237" s="6">
        <v>22156.05</v>
      </c>
    </row>
    <row r="2238" spans="1:7" ht="15.75" x14ac:dyDescent="0.25">
      <c r="A2238">
        <v>2237</v>
      </c>
      <c r="B2238" s="4">
        <v>11122835</v>
      </c>
      <c r="C2238" s="5">
        <v>73.2</v>
      </c>
      <c r="D2238" s="5">
        <v>6</v>
      </c>
      <c r="E2238" s="5">
        <v>0</v>
      </c>
      <c r="F2238" s="5">
        <v>57</v>
      </c>
      <c r="G2238" s="6">
        <v>16404.830000000002</v>
      </c>
    </row>
    <row r="2239" spans="1:7" ht="15.75" x14ac:dyDescent="0.25">
      <c r="A2239">
        <v>2238</v>
      </c>
      <c r="B2239" s="4">
        <v>12902355</v>
      </c>
      <c r="C2239" s="5">
        <v>114.4</v>
      </c>
      <c r="D2239" s="5">
        <v>5</v>
      </c>
      <c r="E2239" s="5">
        <v>2</v>
      </c>
      <c r="F2239" s="5">
        <v>40</v>
      </c>
      <c r="G2239" s="6">
        <v>18264.28</v>
      </c>
    </row>
    <row r="2240" spans="1:7" ht="15.75" x14ac:dyDescent="0.25">
      <c r="A2240">
        <v>2239</v>
      </c>
      <c r="B2240" s="4">
        <v>14927451</v>
      </c>
      <c r="C2240" s="5">
        <v>61.1</v>
      </c>
      <c r="D2240" s="5">
        <v>3</v>
      </c>
      <c r="E2240" s="5">
        <v>5</v>
      </c>
      <c r="F2240" s="5">
        <v>37</v>
      </c>
      <c r="G2240" s="6">
        <v>12827.12</v>
      </c>
    </row>
    <row r="2241" spans="1:7" ht="15.75" x14ac:dyDescent="0.25">
      <c r="A2241">
        <v>2240</v>
      </c>
      <c r="B2241" s="4">
        <v>5438300</v>
      </c>
      <c r="C2241" s="5">
        <v>53</v>
      </c>
      <c r="D2241" s="5">
        <v>8</v>
      </c>
      <c r="E2241" s="5">
        <v>1</v>
      </c>
      <c r="F2241" s="5">
        <v>33</v>
      </c>
      <c r="G2241" s="6">
        <v>17225.13</v>
      </c>
    </row>
    <row r="2242" spans="1:7" ht="15.75" x14ac:dyDescent="0.25">
      <c r="A2242">
        <v>2241</v>
      </c>
      <c r="B2242" s="4">
        <v>5461850</v>
      </c>
      <c r="C2242" s="5">
        <v>63.9</v>
      </c>
      <c r="D2242" s="5">
        <v>5</v>
      </c>
      <c r="E2242" s="5">
        <v>4</v>
      </c>
      <c r="F2242" s="5">
        <v>61</v>
      </c>
      <c r="G2242" s="6">
        <v>8338.18</v>
      </c>
    </row>
    <row r="2243" spans="1:7" ht="15.75" x14ac:dyDescent="0.25">
      <c r="A2243">
        <v>2242</v>
      </c>
      <c r="B2243" s="4">
        <v>27414224</v>
      </c>
      <c r="C2243" s="5">
        <v>86.8</v>
      </c>
      <c r="D2243" s="5">
        <v>6</v>
      </c>
      <c r="E2243" s="5">
        <v>5</v>
      </c>
      <c r="F2243" s="5">
        <v>51</v>
      </c>
      <c r="G2243" s="6">
        <v>13626.27</v>
      </c>
    </row>
    <row r="2244" spans="1:7" ht="15.75" x14ac:dyDescent="0.25">
      <c r="A2244">
        <v>2243</v>
      </c>
      <c r="B2244" s="4">
        <v>10950274</v>
      </c>
      <c r="C2244" s="5">
        <v>57.2</v>
      </c>
      <c r="D2244" s="5">
        <v>5</v>
      </c>
      <c r="E2244" s="5">
        <v>4</v>
      </c>
      <c r="F2244" s="5">
        <v>2</v>
      </c>
      <c r="G2244" s="6">
        <v>0</v>
      </c>
    </row>
    <row r="2245" spans="1:7" ht="15.75" x14ac:dyDescent="0.25">
      <c r="A2245">
        <v>2244</v>
      </c>
      <c r="B2245" s="4">
        <v>28629117</v>
      </c>
      <c r="C2245" s="5">
        <v>48.7</v>
      </c>
      <c r="D2245" s="5">
        <v>4</v>
      </c>
      <c r="E2245" s="5">
        <v>3</v>
      </c>
      <c r="F2245" s="5">
        <v>41</v>
      </c>
      <c r="G2245" s="6">
        <v>1567.82</v>
      </c>
    </row>
    <row r="2246" spans="1:7" ht="15.75" x14ac:dyDescent="0.25">
      <c r="A2246">
        <v>2245</v>
      </c>
      <c r="B2246" s="4">
        <v>16990325</v>
      </c>
      <c r="C2246" s="5">
        <v>39</v>
      </c>
      <c r="D2246" s="5">
        <v>2</v>
      </c>
      <c r="E2246" s="5">
        <v>3</v>
      </c>
      <c r="F2246" s="5">
        <v>51</v>
      </c>
      <c r="G2246" s="6">
        <v>3383.34</v>
      </c>
    </row>
    <row r="2247" spans="1:7" ht="15.75" x14ac:dyDescent="0.25">
      <c r="A2247">
        <v>2246</v>
      </c>
      <c r="B2247" s="4">
        <v>483707</v>
      </c>
      <c r="C2247" s="5">
        <v>22.3</v>
      </c>
      <c r="D2247" s="5">
        <v>6</v>
      </c>
      <c r="E2247" s="5">
        <v>5</v>
      </c>
      <c r="F2247" s="5">
        <v>43</v>
      </c>
      <c r="G2247" s="6">
        <v>6608.79</v>
      </c>
    </row>
    <row r="2248" spans="1:7" ht="15.75" x14ac:dyDescent="0.25">
      <c r="A2248">
        <v>2247</v>
      </c>
      <c r="B2248" s="4">
        <v>3217306</v>
      </c>
      <c r="C2248" s="5">
        <v>55.6</v>
      </c>
      <c r="D2248" s="5">
        <v>4</v>
      </c>
      <c r="E2248" s="5">
        <v>3</v>
      </c>
      <c r="F2248" s="5">
        <v>29</v>
      </c>
      <c r="G2248" s="6">
        <v>1860.83</v>
      </c>
    </row>
    <row r="2249" spans="1:7" ht="15.75" x14ac:dyDescent="0.25">
      <c r="A2249">
        <v>2248</v>
      </c>
      <c r="B2249" s="4">
        <v>17357578</v>
      </c>
      <c r="C2249" s="5">
        <v>99.5</v>
      </c>
      <c r="D2249" s="5">
        <v>3</v>
      </c>
      <c r="E2249" s="5">
        <v>1</v>
      </c>
      <c r="F2249" s="5">
        <v>53</v>
      </c>
      <c r="G2249" s="6">
        <v>24115.1</v>
      </c>
    </row>
    <row r="2250" spans="1:7" ht="15.75" x14ac:dyDescent="0.25">
      <c r="A2250">
        <v>2249</v>
      </c>
      <c r="B2250" s="4">
        <v>18570449</v>
      </c>
      <c r="C2250" s="5">
        <v>104.8</v>
      </c>
      <c r="D2250" s="5">
        <v>7</v>
      </c>
      <c r="E2250" s="5">
        <v>4</v>
      </c>
      <c r="F2250" s="5">
        <v>7</v>
      </c>
      <c r="G2250" s="6">
        <v>16989.810000000001</v>
      </c>
    </row>
    <row r="2251" spans="1:7" ht="15.75" x14ac:dyDescent="0.25">
      <c r="A2251">
        <v>2250</v>
      </c>
      <c r="B2251" s="4">
        <v>7132137</v>
      </c>
      <c r="C2251" s="5">
        <v>53.9</v>
      </c>
      <c r="D2251" s="5">
        <v>4</v>
      </c>
      <c r="E2251" s="5">
        <v>3</v>
      </c>
      <c r="F2251" s="5">
        <v>0</v>
      </c>
      <c r="G2251" s="6">
        <v>14871.69</v>
      </c>
    </row>
    <row r="2252" spans="1:7" ht="15.75" x14ac:dyDescent="0.25">
      <c r="A2252">
        <v>2251</v>
      </c>
      <c r="B2252" s="4">
        <v>18959539</v>
      </c>
      <c r="C2252" s="5">
        <v>77.400000000000006</v>
      </c>
      <c r="D2252" s="5">
        <v>7</v>
      </c>
      <c r="E2252" s="5">
        <v>3</v>
      </c>
      <c r="F2252" s="5">
        <v>1</v>
      </c>
      <c r="G2252" s="6">
        <v>19165.900000000001</v>
      </c>
    </row>
    <row r="2253" spans="1:7" ht="15.75" x14ac:dyDescent="0.25">
      <c r="A2253">
        <v>2252</v>
      </c>
      <c r="B2253" s="4">
        <v>23336863</v>
      </c>
      <c r="C2253" s="5">
        <v>31.5</v>
      </c>
      <c r="D2253" s="5">
        <v>7</v>
      </c>
      <c r="E2253" s="5">
        <v>2</v>
      </c>
      <c r="F2253" s="5">
        <v>41</v>
      </c>
      <c r="G2253" s="6">
        <v>1085.73</v>
      </c>
    </row>
    <row r="2254" spans="1:7" ht="15.75" x14ac:dyDescent="0.25">
      <c r="A2254">
        <v>2253</v>
      </c>
      <c r="B2254" s="4">
        <v>24802859</v>
      </c>
      <c r="C2254" s="5">
        <v>96.3</v>
      </c>
      <c r="D2254" s="5">
        <v>2</v>
      </c>
      <c r="E2254" s="5">
        <v>1</v>
      </c>
      <c r="F2254" s="5">
        <v>0</v>
      </c>
      <c r="G2254" s="6">
        <v>13849.26</v>
      </c>
    </row>
    <row r="2255" spans="1:7" ht="15.75" x14ac:dyDescent="0.25">
      <c r="A2255">
        <v>2254</v>
      </c>
      <c r="B2255" s="4">
        <v>29927305</v>
      </c>
      <c r="C2255" s="5">
        <v>40.1</v>
      </c>
      <c r="D2255" s="5">
        <v>4</v>
      </c>
      <c r="E2255" s="5">
        <v>1</v>
      </c>
      <c r="F2255" s="5">
        <v>54</v>
      </c>
      <c r="G2255" s="6">
        <v>6927.66</v>
      </c>
    </row>
    <row r="2256" spans="1:7" ht="15.75" x14ac:dyDescent="0.25">
      <c r="A2256">
        <v>2255</v>
      </c>
      <c r="B2256" s="4">
        <v>2223921</v>
      </c>
      <c r="C2256" s="5">
        <v>54.7</v>
      </c>
      <c r="D2256" s="5">
        <v>4</v>
      </c>
      <c r="E2256" s="5">
        <v>0</v>
      </c>
      <c r="F2256" s="5">
        <v>34</v>
      </c>
      <c r="G2256" s="6">
        <v>13606.84</v>
      </c>
    </row>
    <row r="2257" spans="1:7" ht="15.75" x14ac:dyDescent="0.25">
      <c r="A2257">
        <v>2256</v>
      </c>
      <c r="B2257" s="4">
        <v>19083342</v>
      </c>
      <c r="C2257" s="5">
        <v>86.9</v>
      </c>
      <c r="D2257" s="5">
        <v>4</v>
      </c>
      <c r="E2257" s="5">
        <v>1</v>
      </c>
      <c r="F2257" s="5">
        <v>8</v>
      </c>
      <c r="G2257" s="6">
        <v>23189.3</v>
      </c>
    </row>
    <row r="2258" spans="1:7" ht="15.75" x14ac:dyDescent="0.25">
      <c r="A2258">
        <v>2257</v>
      </c>
      <c r="B2258" s="4">
        <v>28736313</v>
      </c>
      <c r="C2258" s="5">
        <v>29.6</v>
      </c>
      <c r="D2258" s="5">
        <v>3</v>
      </c>
      <c r="E2258" s="5">
        <v>0</v>
      </c>
      <c r="F2258" s="5">
        <v>50</v>
      </c>
      <c r="G2258" s="6">
        <v>0</v>
      </c>
    </row>
    <row r="2259" spans="1:7" ht="15.75" x14ac:dyDescent="0.25">
      <c r="A2259">
        <v>2258</v>
      </c>
      <c r="B2259" s="4">
        <v>17352612</v>
      </c>
      <c r="C2259" s="5">
        <v>47.2</v>
      </c>
      <c r="D2259" s="5">
        <v>2</v>
      </c>
      <c r="E2259" s="5">
        <v>1</v>
      </c>
      <c r="F2259" s="5">
        <v>40</v>
      </c>
      <c r="G2259" s="6">
        <v>12153.05</v>
      </c>
    </row>
    <row r="2260" spans="1:7" ht="15.75" x14ac:dyDescent="0.25">
      <c r="A2260">
        <v>2259</v>
      </c>
      <c r="B2260" s="4">
        <v>453759</v>
      </c>
      <c r="C2260" s="5">
        <v>86.4</v>
      </c>
      <c r="D2260" s="5">
        <v>3</v>
      </c>
      <c r="E2260" s="5">
        <v>1</v>
      </c>
      <c r="F2260" s="5">
        <v>31</v>
      </c>
      <c r="G2260" s="6">
        <v>10698.05</v>
      </c>
    </row>
    <row r="2261" spans="1:7" ht="15.75" x14ac:dyDescent="0.25">
      <c r="A2261">
        <v>2260</v>
      </c>
      <c r="B2261" s="4">
        <v>2606392</v>
      </c>
      <c r="C2261" s="5">
        <v>57.2</v>
      </c>
      <c r="D2261" s="5">
        <v>5</v>
      </c>
      <c r="E2261" s="5">
        <v>4</v>
      </c>
      <c r="F2261" s="5">
        <v>55</v>
      </c>
      <c r="G2261" s="6">
        <v>13065.59</v>
      </c>
    </row>
    <row r="2262" spans="1:7" ht="15.75" x14ac:dyDescent="0.25">
      <c r="A2262">
        <v>2261</v>
      </c>
      <c r="B2262" s="4">
        <v>16649556</v>
      </c>
      <c r="C2262" s="5">
        <v>34.200000000000003</v>
      </c>
      <c r="D2262" s="5">
        <v>6</v>
      </c>
      <c r="E2262" s="5">
        <v>4</v>
      </c>
      <c r="F2262" s="5">
        <v>51</v>
      </c>
      <c r="G2262" s="6">
        <v>13328.23</v>
      </c>
    </row>
    <row r="2263" spans="1:7" ht="15.75" x14ac:dyDescent="0.25">
      <c r="A2263">
        <v>2262</v>
      </c>
      <c r="B2263" s="4">
        <v>16614274</v>
      </c>
      <c r="C2263" s="5">
        <v>74.3</v>
      </c>
      <c r="D2263" s="5">
        <v>7</v>
      </c>
      <c r="E2263" s="5">
        <v>3</v>
      </c>
      <c r="F2263" s="5">
        <v>48</v>
      </c>
      <c r="G2263" s="6">
        <v>16425.330000000002</v>
      </c>
    </row>
    <row r="2264" spans="1:7" ht="15.75" x14ac:dyDescent="0.25">
      <c r="A2264">
        <v>2263</v>
      </c>
      <c r="B2264" s="4">
        <v>29741025</v>
      </c>
      <c r="C2264" s="5">
        <v>50</v>
      </c>
      <c r="D2264" s="5">
        <v>3</v>
      </c>
      <c r="E2264" s="5">
        <v>3</v>
      </c>
      <c r="F2264" s="5">
        <v>9</v>
      </c>
      <c r="G2264" s="6">
        <v>6565.24</v>
      </c>
    </row>
    <row r="2265" spans="1:7" ht="15.75" x14ac:dyDescent="0.25">
      <c r="A2265">
        <v>2264</v>
      </c>
      <c r="B2265" s="4">
        <v>8472786</v>
      </c>
      <c r="C2265" s="5">
        <v>45.2</v>
      </c>
      <c r="D2265" s="5">
        <v>4</v>
      </c>
      <c r="E2265" s="5">
        <v>4</v>
      </c>
      <c r="F2265" s="5">
        <v>43</v>
      </c>
      <c r="G2265" s="6">
        <v>7646.61</v>
      </c>
    </row>
    <row r="2266" spans="1:7" ht="15.75" x14ac:dyDescent="0.25">
      <c r="A2266">
        <v>2265</v>
      </c>
      <c r="B2266" s="4">
        <v>24877165</v>
      </c>
      <c r="C2266" s="5">
        <v>40.9</v>
      </c>
      <c r="D2266" s="5">
        <v>5</v>
      </c>
      <c r="E2266" s="5">
        <v>2</v>
      </c>
      <c r="F2266" s="5">
        <v>43</v>
      </c>
      <c r="G2266" s="6">
        <v>8732.6200000000008</v>
      </c>
    </row>
    <row r="2267" spans="1:7" ht="15.75" x14ac:dyDescent="0.25">
      <c r="A2267">
        <v>2266</v>
      </c>
      <c r="B2267" s="4">
        <v>20710230</v>
      </c>
      <c r="C2267" s="5">
        <v>69.099999999999994</v>
      </c>
      <c r="D2267" s="5">
        <v>5</v>
      </c>
      <c r="E2267" s="5">
        <v>1</v>
      </c>
      <c r="F2267" s="5">
        <v>45</v>
      </c>
      <c r="G2267" s="6">
        <v>12671.86</v>
      </c>
    </row>
    <row r="2268" spans="1:7" ht="15.75" x14ac:dyDescent="0.25">
      <c r="A2268">
        <v>2267</v>
      </c>
      <c r="B2268" s="4">
        <v>9750650</v>
      </c>
      <c r="C2268" s="5">
        <v>41.5</v>
      </c>
      <c r="D2268" s="5">
        <v>3</v>
      </c>
      <c r="E2268" s="5">
        <v>1</v>
      </c>
      <c r="F2268" s="5">
        <v>46</v>
      </c>
      <c r="G2268" s="6">
        <v>4410.7700000000004</v>
      </c>
    </row>
    <row r="2269" spans="1:7" ht="15.75" x14ac:dyDescent="0.25">
      <c r="A2269">
        <v>2268</v>
      </c>
      <c r="B2269" s="4">
        <v>28133263</v>
      </c>
      <c r="C2269" s="5">
        <v>44.2</v>
      </c>
      <c r="D2269" s="5">
        <v>5</v>
      </c>
      <c r="E2269" s="5">
        <v>2</v>
      </c>
      <c r="F2269" s="5">
        <v>13</v>
      </c>
      <c r="G2269" s="6">
        <v>7461.3</v>
      </c>
    </row>
    <row r="2270" spans="1:7" ht="15.75" x14ac:dyDescent="0.25">
      <c r="A2270">
        <v>2269</v>
      </c>
      <c r="B2270" s="4">
        <v>26414766</v>
      </c>
      <c r="C2270" s="5">
        <v>98.7</v>
      </c>
      <c r="D2270" s="5">
        <v>5</v>
      </c>
      <c r="E2270" s="5">
        <v>2</v>
      </c>
      <c r="F2270" s="5">
        <v>32</v>
      </c>
      <c r="G2270" s="6">
        <v>18824.46</v>
      </c>
    </row>
    <row r="2271" spans="1:7" ht="15.75" x14ac:dyDescent="0.25">
      <c r="A2271">
        <v>2270</v>
      </c>
      <c r="B2271" s="4">
        <v>4214625</v>
      </c>
      <c r="C2271" s="5">
        <v>46.7</v>
      </c>
      <c r="D2271" s="5">
        <v>2</v>
      </c>
      <c r="E2271" s="5">
        <v>3</v>
      </c>
      <c r="F2271" s="5">
        <v>17</v>
      </c>
      <c r="G2271" s="6">
        <v>0</v>
      </c>
    </row>
    <row r="2272" spans="1:7" ht="15.75" x14ac:dyDescent="0.25">
      <c r="A2272">
        <v>2271</v>
      </c>
      <c r="B2272" s="4">
        <v>7054197</v>
      </c>
      <c r="C2272" s="5">
        <v>84.2</v>
      </c>
      <c r="D2272" s="5">
        <v>6</v>
      </c>
      <c r="E2272" s="5">
        <v>3</v>
      </c>
      <c r="F2272" s="5">
        <v>48</v>
      </c>
      <c r="G2272" s="6">
        <v>22122.63</v>
      </c>
    </row>
    <row r="2273" spans="1:7" ht="15.75" x14ac:dyDescent="0.25">
      <c r="A2273">
        <v>2272</v>
      </c>
      <c r="B2273" s="4">
        <v>17950135</v>
      </c>
      <c r="C2273" s="5">
        <v>78.5</v>
      </c>
      <c r="D2273" s="5">
        <v>7</v>
      </c>
      <c r="E2273" s="5">
        <v>3</v>
      </c>
      <c r="F2273" s="5">
        <v>7</v>
      </c>
      <c r="G2273" s="6">
        <v>13672.06</v>
      </c>
    </row>
    <row r="2274" spans="1:7" ht="15.75" x14ac:dyDescent="0.25">
      <c r="A2274">
        <v>2273</v>
      </c>
      <c r="B2274" s="4">
        <v>15914255</v>
      </c>
      <c r="C2274" s="5">
        <v>40.5</v>
      </c>
      <c r="D2274" s="5">
        <v>6</v>
      </c>
      <c r="E2274" s="5">
        <v>4</v>
      </c>
      <c r="F2274" s="5">
        <v>58</v>
      </c>
      <c r="G2274" s="6">
        <v>10969.59</v>
      </c>
    </row>
    <row r="2275" spans="1:7" ht="15.75" x14ac:dyDescent="0.25">
      <c r="A2275">
        <v>2274</v>
      </c>
      <c r="B2275" s="4">
        <v>22484901</v>
      </c>
      <c r="C2275" s="5">
        <v>80.8</v>
      </c>
      <c r="D2275" s="5">
        <v>8</v>
      </c>
      <c r="E2275" s="5">
        <v>4</v>
      </c>
      <c r="F2275" s="5">
        <v>36</v>
      </c>
      <c r="G2275" s="6">
        <v>8095.4</v>
      </c>
    </row>
    <row r="2276" spans="1:7" ht="15.75" x14ac:dyDescent="0.25">
      <c r="A2276">
        <v>2275</v>
      </c>
      <c r="B2276" s="4">
        <v>7203765</v>
      </c>
      <c r="C2276" s="5">
        <v>75</v>
      </c>
      <c r="D2276" s="5">
        <v>7</v>
      </c>
      <c r="E2276" s="5">
        <v>3</v>
      </c>
      <c r="F2276" s="5">
        <v>46</v>
      </c>
      <c r="G2276" s="6">
        <v>14286.11</v>
      </c>
    </row>
    <row r="2277" spans="1:7" ht="15.75" x14ac:dyDescent="0.25">
      <c r="A2277">
        <v>2276</v>
      </c>
      <c r="B2277" s="4">
        <v>25326769</v>
      </c>
      <c r="C2277" s="5">
        <v>47.6</v>
      </c>
      <c r="D2277" s="5">
        <v>4</v>
      </c>
      <c r="E2277" s="5">
        <v>3</v>
      </c>
      <c r="F2277" s="5">
        <v>53</v>
      </c>
      <c r="G2277" s="6">
        <v>12195.66</v>
      </c>
    </row>
    <row r="2278" spans="1:7" ht="15.75" x14ac:dyDescent="0.25">
      <c r="A2278">
        <v>2277</v>
      </c>
      <c r="B2278" s="4">
        <v>7283372</v>
      </c>
      <c r="C2278" s="5">
        <v>81.7</v>
      </c>
      <c r="D2278" s="5">
        <v>4</v>
      </c>
      <c r="E2278" s="5">
        <v>1</v>
      </c>
      <c r="F2278" s="5">
        <v>18</v>
      </c>
      <c r="G2278" s="6">
        <v>12544.8</v>
      </c>
    </row>
    <row r="2279" spans="1:7" ht="15.75" x14ac:dyDescent="0.25">
      <c r="A2279">
        <v>2278</v>
      </c>
      <c r="B2279" s="4">
        <v>28594920</v>
      </c>
      <c r="C2279" s="5">
        <v>39.799999999999997</v>
      </c>
      <c r="D2279" s="5">
        <v>3</v>
      </c>
      <c r="E2279" s="5">
        <v>1</v>
      </c>
      <c r="F2279" s="5">
        <v>34</v>
      </c>
      <c r="G2279" s="6">
        <v>12285.54</v>
      </c>
    </row>
    <row r="2280" spans="1:7" ht="15.75" x14ac:dyDescent="0.25">
      <c r="A2280">
        <v>2279</v>
      </c>
      <c r="B2280" s="4">
        <v>15240815</v>
      </c>
      <c r="C2280" s="5">
        <v>54.1</v>
      </c>
      <c r="D2280" s="5">
        <v>6</v>
      </c>
      <c r="E2280" s="5">
        <v>1</v>
      </c>
      <c r="F2280" s="5">
        <v>18</v>
      </c>
      <c r="G2280" s="6">
        <v>10819.24</v>
      </c>
    </row>
    <row r="2281" spans="1:7" ht="15.75" x14ac:dyDescent="0.25">
      <c r="A2281">
        <v>2280</v>
      </c>
      <c r="B2281" s="4">
        <v>21863105</v>
      </c>
      <c r="C2281" s="5">
        <v>73.599999999999994</v>
      </c>
      <c r="D2281" s="5">
        <v>1</v>
      </c>
      <c r="E2281" s="5">
        <v>1</v>
      </c>
      <c r="F2281" s="5">
        <v>22</v>
      </c>
      <c r="G2281" s="6">
        <v>17829.88</v>
      </c>
    </row>
    <row r="2282" spans="1:7" ht="15.75" x14ac:dyDescent="0.25">
      <c r="A2282">
        <v>2281</v>
      </c>
      <c r="B2282" s="4">
        <v>17303317</v>
      </c>
      <c r="C2282" s="5">
        <v>65.3</v>
      </c>
      <c r="D2282" s="5">
        <v>8</v>
      </c>
      <c r="E2282" s="5">
        <v>2</v>
      </c>
      <c r="F2282" s="5">
        <v>37</v>
      </c>
      <c r="G2282" s="6">
        <v>9304.41</v>
      </c>
    </row>
    <row r="2283" spans="1:7" ht="15.75" x14ac:dyDescent="0.25">
      <c r="A2283">
        <v>2282</v>
      </c>
      <c r="B2283" s="4">
        <v>15615266</v>
      </c>
      <c r="C2283" s="5">
        <v>28</v>
      </c>
      <c r="D2283" s="5">
        <v>7</v>
      </c>
      <c r="E2283" s="5">
        <v>2</v>
      </c>
      <c r="F2283" s="5">
        <v>16</v>
      </c>
      <c r="G2283" s="6">
        <v>10367.549999999999</v>
      </c>
    </row>
    <row r="2284" spans="1:7" ht="15.75" x14ac:dyDescent="0.25">
      <c r="A2284">
        <v>2283</v>
      </c>
      <c r="B2284" s="4">
        <v>23499155</v>
      </c>
      <c r="C2284" s="5">
        <v>104.6</v>
      </c>
      <c r="D2284" s="5">
        <v>2</v>
      </c>
      <c r="E2284" s="5">
        <v>1</v>
      </c>
      <c r="F2284" s="5">
        <v>49</v>
      </c>
      <c r="G2284" s="6">
        <v>16306.22</v>
      </c>
    </row>
    <row r="2285" spans="1:7" ht="15.75" x14ac:dyDescent="0.25">
      <c r="A2285">
        <v>2284</v>
      </c>
      <c r="B2285" s="4">
        <v>8592940</v>
      </c>
      <c r="C2285" s="5">
        <v>86.3</v>
      </c>
      <c r="D2285" s="5">
        <v>2</v>
      </c>
      <c r="E2285" s="5">
        <v>1</v>
      </c>
      <c r="F2285" s="5">
        <v>42</v>
      </c>
      <c r="G2285" s="6">
        <v>13881.2</v>
      </c>
    </row>
    <row r="2286" spans="1:7" ht="15.75" x14ac:dyDescent="0.25">
      <c r="A2286">
        <v>2285</v>
      </c>
      <c r="B2286" s="4">
        <v>6187698</v>
      </c>
      <c r="C2286" s="5">
        <v>111</v>
      </c>
      <c r="D2286" s="5">
        <v>3</v>
      </c>
      <c r="E2286" s="5">
        <v>2</v>
      </c>
      <c r="F2286" s="5">
        <v>61</v>
      </c>
      <c r="G2286" s="6">
        <v>8931.7800000000007</v>
      </c>
    </row>
    <row r="2287" spans="1:7" ht="15.75" x14ac:dyDescent="0.25">
      <c r="A2287">
        <v>2286</v>
      </c>
      <c r="B2287" s="4">
        <v>4080317</v>
      </c>
      <c r="C2287" s="5">
        <v>41.9</v>
      </c>
      <c r="D2287" s="5">
        <v>6</v>
      </c>
      <c r="E2287" s="5">
        <v>4</v>
      </c>
      <c r="F2287" s="5">
        <v>13</v>
      </c>
      <c r="G2287" s="6">
        <v>3781.96</v>
      </c>
    </row>
    <row r="2288" spans="1:7" ht="15.75" x14ac:dyDescent="0.25">
      <c r="A2288">
        <v>2287</v>
      </c>
      <c r="B2288" s="4">
        <v>20450614</v>
      </c>
      <c r="C2288" s="5">
        <v>103.2</v>
      </c>
      <c r="D2288" s="5">
        <v>5</v>
      </c>
      <c r="E2288" s="5">
        <v>1</v>
      </c>
      <c r="F2288" s="5">
        <v>6</v>
      </c>
      <c r="G2288" s="6">
        <v>21067.16</v>
      </c>
    </row>
    <row r="2289" spans="1:7" ht="15.75" x14ac:dyDescent="0.25">
      <c r="A2289">
        <v>2288</v>
      </c>
      <c r="B2289" s="4">
        <v>22426796</v>
      </c>
      <c r="C2289" s="5">
        <v>56.6</v>
      </c>
      <c r="D2289" s="5">
        <v>6</v>
      </c>
      <c r="E2289" s="5">
        <v>4</v>
      </c>
      <c r="F2289" s="5">
        <v>36</v>
      </c>
      <c r="G2289" s="6">
        <v>17175.580000000002</v>
      </c>
    </row>
    <row r="2290" spans="1:7" ht="15.75" x14ac:dyDescent="0.25">
      <c r="A2290">
        <v>2289</v>
      </c>
      <c r="B2290" s="4">
        <v>9807718</v>
      </c>
      <c r="C2290" s="5">
        <v>71.599999999999994</v>
      </c>
      <c r="D2290" s="5">
        <v>3</v>
      </c>
      <c r="E2290" s="5">
        <v>4</v>
      </c>
      <c r="F2290" s="5">
        <v>16</v>
      </c>
      <c r="G2290" s="6">
        <v>0</v>
      </c>
    </row>
    <row r="2291" spans="1:7" ht="15.75" x14ac:dyDescent="0.25">
      <c r="A2291">
        <v>2290</v>
      </c>
      <c r="B2291" s="4">
        <v>16310748</v>
      </c>
      <c r="C2291" s="5">
        <v>39.1</v>
      </c>
      <c r="D2291" s="5">
        <v>3</v>
      </c>
      <c r="E2291" s="5">
        <v>3</v>
      </c>
      <c r="F2291" s="5">
        <v>44</v>
      </c>
      <c r="G2291" s="6">
        <v>5210.7</v>
      </c>
    </row>
    <row r="2292" spans="1:7" ht="15.75" x14ac:dyDescent="0.25">
      <c r="A2292">
        <v>2291</v>
      </c>
      <c r="B2292" s="4">
        <v>8944844</v>
      </c>
      <c r="C2292" s="5">
        <v>95.6</v>
      </c>
      <c r="D2292" s="5">
        <v>7</v>
      </c>
      <c r="E2292" s="5">
        <v>4</v>
      </c>
      <c r="F2292" s="5">
        <v>33</v>
      </c>
      <c r="G2292" s="6">
        <v>19540.7</v>
      </c>
    </row>
    <row r="2293" spans="1:7" ht="15.75" x14ac:dyDescent="0.25">
      <c r="A2293">
        <v>2292</v>
      </c>
      <c r="B2293" s="4">
        <v>1998963</v>
      </c>
      <c r="C2293" s="5">
        <v>75.3</v>
      </c>
      <c r="D2293" s="5">
        <v>4</v>
      </c>
      <c r="E2293" s="5">
        <v>2</v>
      </c>
      <c r="F2293" s="5">
        <v>15</v>
      </c>
      <c r="G2293" s="6">
        <v>14389.5</v>
      </c>
    </row>
    <row r="2294" spans="1:7" ht="15.75" x14ac:dyDescent="0.25">
      <c r="A2294">
        <v>2293</v>
      </c>
      <c r="B2294" s="4">
        <v>25735788</v>
      </c>
      <c r="C2294" s="5">
        <v>55.6</v>
      </c>
      <c r="D2294" s="5">
        <v>3</v>
      </c>
      <c r="E2294" s="5">
        <v>5</v>
      </c>
      <c r="F2294" s="5">
        <v>6</v>
      </c>
      <c r="G2294" s="6">
        <v>0</v>
      </c>
    </row>
    <row r="2295" spans="1:7" ht="15.75" x14ac:dyDescent="0.25">
      <c r="A2295">
        <v>2294</v>
      </c>
      <c r="B2295" s="4">
        <v>24140030</v>
      </c>
      <c r="C2295" s="5">
        <v>31.8</v>
      </c>
      <c r="D2295" s="5">
        <v>7</v>
      </c>
      <c r="E2295" s="5">
        <v>0</v>
      </c>
      <c r="F2295" s="5">
        <v>56</v>
      </c>
      <c r="G2295" s="6">
        <v>17487.47</v>
      </c>
    </row>
    <row r="2296" spans="1:7" ht="15.75" x14ac:dyDescent="0.25">
      <c r="A2296">
        <v>2295</v>
      </c>
      <c r="B2296" s="4">
        <v>21161130</v>
      </c>
      <c r="C2296" s="5">
        <v>23.7</v>
      </c>
      <c r="D2296" s="5">
        <v>4</v>
      </c>
      <c r="E2296" s="5">
        <v>3</v>
      </c>
      <c r="F2296" s="5">
        <v>34</v>
      </c>
      <c r="G2296" s="6">
        <v>0</v>
      </c>
    </row>
    <row r="2297" spans="1:7" ht="15.75" x14ac:dyDescent="0.25">
      <c r="A2297">
        <v>2296</v>
      </c>
      <c r="B2297" s="4">
        <v>8489188</v>
      </c>
      <c r="C2297" s="5">
        <v>39.9</v>
      </c>
      <c r="D2297" s="5">
        <v>3</v>
      </c>
      <c r="E2297" s="5">
        <v>0</v>
      </c>
      <c r="F2297" s="5">
        <v>41</v>
      </c>
      <c r="G2297" s="6">
        <v>18083.04</v>
      </c>
    </row>
    <row r="2298" spans="1:7" ht="15.75" x14ac:dyDescent="0.25">
      <c r="A2298">
        <v>2297</v>
      </c>
      <c r="B2298" s="4">
        <v>11655709</v>
      </c>
      <c r="C2298" s="5">
        <v>113.7</v>
      </c>
      <c r="D2298" s="5">
        <v>8</v>
      </c>
      <c r="E2298" s="5">
        <v>4</v>
      </c>
      <c r="F2298" s="5">
        <v>46</v>
      </c>
      <c r="G2298" s="6">
        <v>20221.68</v>
      </c>
    </row>
    <row r="2299" spans="1:7" ht="15.75" x14ac:dyDescent="0.25">
      <c r="A2299">
        <v>2298</v>
      </c>
      <c r="B2299" s="4">
        <v>11094602</v>
      </c>
      <c r="C2299" s="5">
        <v>49.5</v>
      </c>
      <c r="D2299" s="5">
        <v>4</v>
      </c>
      <c r="E2299" s="5">
        <v>3</v>
      </c>
      <c r="F2299" s="5">
        <v>6</v>
      </c>
      <c r="G2299" s="6">
        <v>3370.23</v>
      </c>
    </row>
    <row r="2300" spans="1:7" ht="15.75" x14ac:dyDescent="0.25">
      <c r="A2300">
        <v>2299</v>
      </c>
      <c r="B2300" s="4">
        <v>12723011</v>
      </c>
      <c r="C2300" s="5">
        <v>103.9</v>
      </c>
      <c r="D2300" s="5">
        <v>7</v>
      </c>
      <c r="E2300" s="5">
        <v>4</v>
      </c>
      <c r="F2300" s="5">
        <v>19</v>
      </c>
      <c r="G2300" s="6">
        <v>21751.46</v>
      </c>
    </row>
    <row r="2301" spans="1:7" ht="15.75" x14ac:dyDescent="0.25">
      <c r="A2301">
        <v>2300</v>
      </c>
      <c r="B2301" s="4">
        <v>19260753</v>
      </c>
      <c r="C2301" s="5">
        <v>34.200000000000003</v>
      </c>
      <c r="D2301" s="5">
        <v>8</v>
      </c>
      <c r="E2301" s="5">
        <v>5</v>
      </c>
      <c r="F2301" s="5">
        <v>54</v>
      </c>
      <c r="G2301" s="6">
        <v>13169.07</v>
      </c>
    </row>
    <row r="2302" spans="1:7" ht="15.75" x14ac:dyDescent="0.25">
      <c r="A2302">
        <v>2301</v>
      </c>
      <c r="B2302" s="4">
        <v>17719888</v>
      </c>
      <c r="C2302" s="5">
        <v>49.1</v>
      </c>
      <c r="D2302" s="5">
        <v>1</v>
      </c>
      <c r="E2302" s="5">
        <v>3</v>
      </c>
      <c r="F2302" s="5">
        <v>40</v>
      </c>
      <c r="G2302" s="6">
        <v>16038.78</v>
      </c>
    </row>
    <row r="2303" spans="1:7" ht="15.75" x14ac:dyDescent="0.25">
      <c r="A2303">
        <v>2302</v>
      </c>
      <c r="B2303" s="4">
        <v>25115050</v>
      </c>
      <c r="C2303" s="5">
        <v>50</v>
      </c>
      <c r="D2303" s="5">
        <v>7</v>
      </c>
      <c r="E2303" s="5">
        <v>4</v>
      </c>
      <c r="F2303" s="5">
        <v>29</v>
      </c>
      <c r="G2303" s="6">
        <v>13161.97</v>
      </c>
    </row>
    <row r="2304" spans="1:7" ht="15.75" x14ac:dyDescent="0.25">
      <c r="A2304">
        <v>2303</v>
      </c>
      <c r="B2304" s="4">
        <v>23803765</v>
      </c>
      <c r="C2304" s="5">
        <v>74.5</v>
      </c>
      <c r="D2304" s="5">
        <v>5</v>
      </c>
      <c r="E2304" s="5">
        <v>5</v>
      </c>
      <c r="F2304" s="5">
        <v>45</v>
      </c>
      <c r="G2304" s="6">
        <v>2382.06</v>
      </c>
    </row>
    <row r="2305" spans="1:7" ht="15.75" x14ac:dyDescent="0.25">
      <c r="A2305">
        <v>2304</v>
      </c>
      <c r="B2305" s="4">
        <v>28803377</v>
      </c>
      <c r="C2305" s="5">
        <v>16.600000000000001</v>
      </c>
      <c r="D2305" s="5">
        <v>1</v>
      </c>
      <c r="E2305" s="5">
        <v>1</v>
      </c>
      <c r="F2305" s="5">
        <v>58</v>
      </c>
      <c r="G2305" s="6">
        <v>926.24</v>
      </c>
    </row>
    <row r="2306" spans="1:7" ht="15.75" x14ac:dyDescent="0.25">
      <c r="A2306">
        <v>2305</v>
      </c>
      <c r="B2306" s="4">
        <v>2932236</v>
      </c>
      <c r="C2306" s="5">
        <v>87.7</v>
      </c>
      <c r="D2306" s="5">
        <v>5</v>
      </c>
      <c r="E2306" s="5">
        <v>5</v>
      </c>
      <c r="F2306" s="5">
        <v>40</v>
      </c>
      <c r="G2306" s="6">
        <v>18791.560000000001</v>
      </c>
    </row>
    <row r="2307" spans="1:7" ht="15.75" x14ac:dyDescent="0.25">
      <c r="A2307">
        <v>2306</v>
      </c>
      <c r="B2307" s="4">
        <v>19514456</v>
      </c>
      <c r="C2307" s="5">
        <v>97</v>
      </c>
      <c r="D2307" s="5">
        <v>4</v>
      </c>
      <c r="E2307" s="5">
        <v>4</v>
      </c>
      <c r="F2307" s="5">
        <v>56</v>
      </c>
      <c r="G2307" s="6">
        <v>13678.17</v>
      </c>
    </row>
    <row r="2308" spans="1:7" ht="15.75" x14ac:dyDescent="0.25">
      <c r="A2308">
        <v>2307</v>
      </c>
      <c r="B2308" s="4">
        <v>973018</v>
      </c>
      <c r="C2308" s="5">
        <v>59.5</v>
      </c>
      <c r="D2308" s="5">
        <v>7</v>
      </c>
      <c r="E2308" s="5">
        <v>0</v>
      </c>
      <c r="F2308" s="5">
        <v>48</v>
      </c>
      <c r="G2308" s="6">
        <v>6341.07</v>
      </c>
    </row>
    <row r="2309" spans="1:7" ht="15.75" x14ac:dyDescent="0.25">
      <c r="A2309">
        <v>2308</v>
      </c>
      <c r="B2309" s="4">
        <v>24797090</v>
      </c>
      <c r="C2309" s="5">
        <v>87.5</v>
      </c>
      <c r="D2309" s="5">
        <v>3</v>
      </c>
      <c r="E2309" s="5">
        <v>4</v>
      </c>
      <c r="F2309" s="5">
        <v>17</v>
      </c>
      <c r="G2309" s="6">
        <v>10935.67</v>
      </c>
    </row>
    <row r="2310" spans="1:7" ht="15.75" x14ac:dyDescent="0.25">
      <c r="A2310">
        <v>2309</v>
      </c>
      <c r="B2310" s="4">
        <v>21053462</v>
      </c>
      <c r="C2310" s="5">
        <v>74.2</v>
      </c>
      <c r="D2310" s="5">
        <v>6</v>
      </c>
      <c r="E2310" s="5">
        <v>3</v>
      </c>
      <c r="F2310" s="5">
        <v>9</v>
      </c>
      <c r="G2310" s="6">
        <v>18989.73</v>
      </c>
    </row>
    <row r="2311" spans="1:7" ht="15.75" x14ac:dyDescent="0.25">
      <c r="A2311">
        <v>2310</v>
      </c>
      <c r="B2311" s="4">
        <v>24861183</v>
      </c>
      <c r="C2311" s="5">
        <v>58.5</v>
      </c>
      <c r="D2311" s="5">
        <v>1</v>
      </c>
      <c r="E2311" s="5">
        <v>0</v>
      </c>
      <c r="F2311" s="5">
        <v>35</v>
      </c>
      <c r="G2311" s="6">
        <v>14817.08</v>
      </c>
    </row>
    <row r="2312" spans="1:7" ht="15.75" x14ac:dyDescent="0.25">
      <c r="A2312">
        <v>2311</v>
      </c>
      <c r="B2312" s="4">
        <v>25512557</v>
      </c>
      <c r="C2312" s="5">
        <v>62.6</v>
      </c>
      <c r="D2312" s="5">
        <v>8</v>
      </c>
      <c r="E2312" s="5">
        <v>3</v>
      </c>
      <c r="F2312" s="5">
        <v>24</v>
      </c>
      <c r="G2312" s="6">
        <v>20219.2</v>
      </c>
    </row>
    <row r="2313" spans="1:7" ht="15.75" x14ac:dyDescent="0.25">
      <c r="A2313">
        <v>2312</v>
      </c>
      <c r="B2313" s="4">
        <v>21094129</v>
      </c>
      <c r="C2313" s="5">
        <v>72.3</v>
      </c>
      <c r="D2313" s="5">
        <v>2</v>
      </c>
      <c r="E2313" s="5">
        <v>2</v>
      </c>
      <c r="F2313" s="5">
        <v>4</v>
      </c>
      <c r="G2313" s="6">
        <v>18714.259999999998</v>
      </c>
    </row>
    <row r="2314" spans="1:7" ht="15.75" x14ac:dyDescent="0.25">
      <c r="A2314">
        <v>2313</v>
      </c>
      <c r="B2314" s="4">
        <v>13636765</v>
      </c>
      <c r="C2314" s="5">
        <v>96.7</v>
      </c>
      <c r="D2314" s="5">
        <v>5</v>
      </c>
      <c r="E2314" s="5">
        <v>2</v>
      </c>
      <c r="F2314" s="5">
        <v>37</v>
      </c>
      <c r="G2314" s="6">
        <v>9813.5499999999993</v>
      </c>
    </row>
    <row r="2315" spans="1:7" ht="15.75" x14ac:dyDescent="0.25">
      <c r="A2315">
        <v>2314</v>
      </c>
      <c r="B2315" s="4">
        <v>27587155</v>
      </c>
      <c r="C2315" s="5">
        <v>90.8</v>
      </c>
      <c r="D2315" s="5">
        <v>3</v>
      </c>
      <c r="E2315" s="5">
        <v>1</v>
      </c>
      <c r="F2315" s="5">
        <v>17</v>
      </c>
      <c r="G2315" s="6">
        <v>8606.58</v>
      </c>
    </row>
    <row r="2316" spans="1:7" ht="15.75" x14ac:dyDescent="0.25">
      <c r="A2316">
        <v>2315</v>
      </c>
      <c r="B2316" s="4">
        <v>7217768</v>
      </c>
      <c r="C2316" s="5">
        <v>43.5</v>
      </c>
      <c r="D2316" s="5">
        <v>3</v>
      </c>
      <c r="E2316" s="5">
        <v>1</v>
      </c>
      <c r="F2316" s="5">
        <v>6</v>
      </c>
      <c r="G2316" s="6">
        <v>9465.57</v>
      </c>
    </row>
    <row r="2317" spans="1:7" ht="15.75" x14ac:dyDescent="0.25">
      <c r="A2317">
        <v>2316</v>
      </c>
      <c r="B2317" s="4">
        <v>7604791</v>
      </c>
      <c r="C2317" s="5">
        <v>63.4</v>
      </c>
      <c r="D2317" s="5">
        <v>4</v>
      </c>
      <c r="E2317" s="5">
        <v>4</v>
      </c>
      <c r="F2317" s="5">
        <v>24</v>
      </c>
      <c r="G2317" s="6">
        <v>3164.25</v>
      </c>
    </row>
    <row r="2318" spans="1:7" ht="15.75" x14ac:dyDescent="0.25">
      <c r="A2318">
        <v>2317</v>
      </c>
      <c r="B2318" s="4">
        <v>9303179</v>
      </c>
      <c r="C2318" s="5">
        <v>116.1</v>
      </c>
      <c r="D2318" s="5">
        <v>6</v>
      </c>
      <c r="E2318" s="5">
        <v>4</v>
      </c>
      <c r="F2318" s="5">
        <v>16</v>
      </c>
      <c r="G2318" s="6">
        <v>22770.81</v>
      </c>
    </row>
    <row r="2319" spans="1:7" ht="15.75" x14ac:dyDescent="0.25">
      <c r="A2319">
        <v>2318</v>
      </c>
      <c r="B2319" s="4">
        <v>22106198</v>
      </c>
      <c r="C2319" s="5">
        <v>101.8</v>
      </c>
      <c r="D2319" s="5">
        <v>5</v>
      </c>
      <c r="E2319" s="5">
        <v>4</v>
      </c>
      <c r="F2319" s="5">
        <v>20</v>
      </c>
      <c r="G2319" s="6">
        <v>21606.47</v>
      </c>
    </row>
    <row r="2320" spans="1:7" ht="15.75" x14ac:dyDescent="0.25">
      <c r="A2320">
        <v>2319</v>
      </c>
      <c r="B2320" s="4">
        <v>24804773</v>
      </c>
      <c r="C2320" s="5">
        <v>83.2</v>
      </c>
      <c r="D2320" s="5">
        <v>3</v>
      </c>
      <c r="E2320" s="5">
        <v>4</v>
      </c>
      <c r="F2320" s="5">
        <v>54</v>
      </c>
      <c r="G2320" s="6">
        <v>12152.19</v>
      </c>
    </row>
    <row r="2321" spans="1:7" ht="15.75" x14ac:dyDescent="0.25">
      <c r="A2321">
        <v>2320</v>
      </c>
      <c r="B2321" s="4">
        <v>7406816</v>
      </c>
      <c r="C2321" s="5">
        <v>99.8</v>
      </c>
      <c r="D2321" s="5">
        <v>6</v>
      </c>
      <c r="E2321" s="5">
        <v>3</v>
      </c>
      <c r="F2321" s="5">
        <v>33</v>
      </c>
      <c r="G2321" s="6">
        <v>14993.67</v>
      </c>
    </row>
    <row r="2322" spans="1:7" ht="15.75" x14ac:dyDescent="0.25">
      <c r="A2322">
        <v>2321</v>
      </c>
      <c r="B2322" s="4">
        <v>21811280</v>
      </c>
      <c r="C2322" s="5">
        <v>107</v>
      </c>
      <c r="D2322" s="5">
        <v>7</v>
      </c>
      <c r="E2322" s="5">
        <v>1</v>
      </c>
      <c r="F2322" s="5">
        <v>3</v>
      </c>
      <c r="G2322" s="6">
        <v>21328.79</v>
      </c>
    </row>
    <row r="2323" spans="1:7" ht="15.75" x14ac:dyDescent="0.25">
      <c r="A2323">
        <v>2322</v>
      </c>
      <c r="B2323" s="4">
        <v>13121192</v>
      </c>
      <c r="C2323" s="5">
        <v>28.1</v>
      </c>
      <c r="D2323" s="5">
        <v>4</v>
      </c>
      <c r="E2323" s="5">
        <v>2</v>
      </c>
      <c r="F2323" s="5">
        <v>23</v>
      </c>
      <c r="G2323" s="6">
        <v>15682.7</v>
      </c>
    </row>
    <row r="2324" spans="1:7" ht="15.75" x14ac:dyDescent="0.25">
      <c r="A2324">
        <v>2323</v>
      </c>
      <c r="B2324" s="4">
        <v>5422889</v>
      </c>
      <c r="C2324" s="5">
        <v>46.6</v>
      </c>
      <c r="D2324" s="5">
        <v>6</v>
      </c>
      <c r="E2324" s="5">
        <v>2</v>
      </c>
      <c r="F2324" s="5">
        <v>14</v>
      </c>
      <c r="G2324" s="6">
        <v>7694.99</v>
      </c>
    </row>
    <row r="2325" spans="1:7" ht="15.75" x14ac:dyDescent="0.25">
      <c r="A2325">
        <v>2324</v>
      </c>
      <c r="B2325" s="4">
        <v>19156563</v>
      </c>
      <c r="C2325" s="5">
        <v>44.7</v>
      </c>
      <c r="D2325" s="5">
        <v>6</v>
      </c>
      <c r="E2325" s="5">
        <v>1</v>
      </c>
      <c r="F2325" s="5">
        <v>35</v>
      </c>
      <c r="G2325" s="6">
        <v>10311.959999999999</v>
      </c>
    </row>
    <row r="2326" spans="1:7" ht="15.75" x14ac:dyDescent="0.25">
      <c r="A2326">
        <v>2325</v>
      </c>
      <c r="B2326" s="4">
        <v>22594644</v>
      </c>
      <c r="C2326" s="5">
        <v>54.5</v>
      </c>
      <c r="D2326" s="5">
        <v>5</v>
      </c>
      <c r="E2326" s="5">
        <v>2</v>
      </c>
      <c r="F2326" s="5">
        <v>58</v>
      </c>
      <c r="G2326" s="6">
        <v>7847.03</v>
      </c>
    </row>
    <row r="2327" spans="1:7" ht="15.75" x14ac:dyDescent="0.25">
      <c r="A2327">
        <v>2326</v>
      </c>
      <c r="B2327" s="4">
        <v>14208120</v>
      </c>
      <c r="C2327" s="5">
        <v>120.9</v>
      </c>
      <c r="D2327" s="5">
        <v>3</v>
      </c>
      <c r="E2327" s="5">
        <v>3</v>
      </c>
      <c r="F2327" s="5">
        <v>4</v>
      </c>
      <c r="G2327" s="6">
        <v>13909.3</v>
      </c>
    </row>
    <row r="2328" spans="1:7" ht="15.75" x14ac:dyDescent="0.25">
      <c r="A2328">
        <v>2327</v>
      </c>
      <c r="B2328" s="4">
        <v>15491058</v>
      </c>
      <c r="C2328" s="5">
        <v>103.7</v>
      </c>
      <c r="D2328" s="5">
        <v>1</v>
      </c>
      <c r="E2328" s="5">
        <v>1</v>
      </c>
      <c r="F2328" s="5">
        <v>32</v>
      </c>
      <c r="G2328" s="6">
        <v>4335.6899999999996</v>
      </c>
    </row>
    <row r="2329" spans="1:7" ht="15.75" x14ac:dyDescent="0.25">
      <c r="A2329">
        <v>2328</v>
      </c>
      <c r="B2329" s="4">
        <v>6767894</v>
      </c>
      <c r="C2329" s="5">
        <v>82.4</v>
      </c>
      <c r="D2329" s="5">
        <v>5</v>
      </c>
      <c r="E2329" s="5">
        <v>3</v>
      </c>
      <c r="F2329" s="5">
        <v>47</v>
      </c>
      <c r="G2329" s="6">
        <v>15291.28</v>
      </c>
    </row>
    <row r="2330" spans="1:7" ht="15.75" x14ac:dyDescent="0.25">
      <c r="A2330">
        <v>2329</v>
      </c>
      <c r="B2330" s="4">
        <v>13828681</v>
      </c>
      <c r="C2330" s="5">
        <v>52.9</v>
      </c>
      <c r="D2330" s="5">
        <v>7</v>
      </c>
      <c r="E2330" s="5">
        <v>5</v>
      </c>
      <c r="F2330" s="5">
        <v>21</v>
      </c>
      <c r="G2330" s="6">
        <v>5512.98</v>
      </c>
    </row>
    <row r="2331" spans="1:7" ht="15.75" x14ac:dyDescent="0.25">
      <c r="A2331">
        <v>2330</v>
      </c>
      <c r="B2331" s="4">
        <v>594643</v>
      </c>
      <c r="C2331" s="5">
        <v>52.8</v>
      </c>
      <c r="D2331" s="5">
        <v>4</v>
      </c>
      <c r="E2331" s="5">
        <v>5</v>
      </c>
      <c r="F2331" s="5">
        <v>39</v>
      </c>
      <c r="G2331" s="6">
        <v>13745.09</v>
      </c>
    </row>
    <row r="2332" spans="1:7" ht="15.75" x14ac:dyDescent="0.25">
      <c r="A2332">
        <v>2331</v>
      </c>
      <c r="B2332" s="4">
        <v>23469886</v>
      </c>
      <c r="C2332" s="5">
        <v>97.7</v>
      </c>
      <c r="D2332" s="5">
        <v>4</v>
      </c>
      <c r="E2332" s="5">
        <v>2</v>
      </c>
      <c r="F2332" s="5">
        <v>23</v>
      </c>
      <c r="G2332" s="6">
        <v>10985.5</v>
      </c>
    </row>
    <row r="2333" spans="1:7" ht="15.75" x14ac:dyDescent="0.25">
      <c r="A2333">
        <v>2332</v>
      </c>
      <c r="B2333" s="4">
        <v>1332126</v>
      </c>
      <c r="C2333" s="5">
        <v>46.3</v>
      </c>
      <c r="D2333" s="5">
        <v>7</v>
      </c>
      <c r="E2333" s="5">
        <v>2</v>
      </c>
      <c r="F2333" s="5">
        <v>8</v>
      </c>
      <c r="G2333" s="6">
        <v>3079.88</v>
      </c>
    </row>
    <row r="2334" spans="1:7" ht="15.75" x14ac:dyDescent="0.25">
      <c r="A2334">
        <v>2333</v>
      </c>
      <c r="B2334" s="4">
        <v>28211232</v>
      </c>
      <c r="C2334" s="5">
        <v>104.7</v>
      </c>
      <c r="D2334" s="5">
        <v>6</v>
      </c>
      <c r="E2334" s="5">
        <v>3</v>
      </c>
      <c r="F2334" s="5">
        <v>6</v>
      </c>
      <c r="G2334" s="6">
        <v>17010.2</v>
      </c>
    </row>
    <row r="2335" spans="1:7" ht="15.75" x14ac:dyDescent="0.25">
      <c r="A2335">
        <v>2334</v>
      </c>
      <c r="B2335" s="4">
        <v>1314894</v>
      </c>
      <c r="C2335" s="5">
        <v>28.7</v>
      </c>
      <c r="D2335" s="5">
        <v>2</v>
      </c>
      <c r="E2335" s="5">
        <v>2</v>
      </c>
      <c r="F2335" s="5">
        <v>34</v>
      </c>
      <c r="G2335" s="6">
        <v>14961.36</v>
      </c>
    </row>
    <row r="2336" spans="1:7" ht="15.75" x14ac:dyDescent="0.25">
      <c r="A2336">
        <v>2335</v>
      </c>
      <c r="B2336" s="4">
        <v>3443874</v>
      </c>
      <c r="C2336" s="5">
        <v>105.1</v>
      </c>
      <c r="D2336" s="5">
        <v>5</v>
      </c>
      <c r="E2336" s="5">
        <v>1</v>
      </c>
      <c r="F2336" s="5">
        <v>47</v>
      </c>
      <c r="G2336" s="6">
        <v>24621.040000000001</v>
      </c>
    </row>
    <row r="2337" spans="1:7" ht="15.75" x14ac:dyDescent="0.25">
      <c r="A2337">
        <v>2336</v>
      </c>
      <c r="B2337" s="4">
        <v>4651402</v>
      </c>
      <c r="C2337" s="5">
        <v>93</v>
      </c>
      <c r="D2337" s="5">
        <v>3</v>
      </c>
      <c r="E2337" s="5">
        <v>4</v>
      </c>
      <c r="F2337" s="5">
        <v>21</v>
      </c>
      <c r="G2337" s="6">
        <v>17406.37</v>
      </c>
    </row>
    <row r="2338" spans="1:7" ht="15.75" x14ac:dyDescent="0.25">
      <c r="A2338">
        <v>2337</v>
      </c>
      <c r="B2338" s="4">
        <v>28479025</v>
      </c>
      <c r="C2338" s="5">
        <v>41.5</v>
      </c>
      <c r="D2338" s="5">
        <v>5</v>
      </c>
      <c r="E2338" s="5">
        <v>0</v>
      </c>
      <c r="F2338" s="5">
        <v>30</v>
      </c>
      <c r="G2338" s="6">
        <v>8678.07</v>
      </c>
    </row>
    <row r="2339" spans="1:7" ht="15.75" x14ac:dyDescent="0.25">
      <c r="A2339">
        <v>2338</v>
      </c>
      <c r="B2339" s="4">
        <v>19466502</v>
      </c>
      <c r="C2339" s="5">
        <v>62.8</v>
      </c>
      <c r="D2339" s="5">
        <v>4</v>
      </c>
      <c r="E2339" s="5">
        <v>2</v>
      </c>
      <c r="F2339" s="5">
        <v>6</v>
      </c>
      <c r="G2339" s="6">
        <v>2505.66</v>
      </c>
    </row>
    <row r="2340" spans="1:7" ht="15.75" x14ac:dyDescent="0.25">
      <c r="A2340">
        <v>2339</v>
      </c>
      <c r="B2340" s="4">
        <v>1446541</v>
      </c>
      <c r="C2340" s="5">
        <v>105.3</v>
      </c>
      <c r="D2340" s="5">
        <v>2</v>
      </c>
      <c r="E2340" s="5">
        <v>5</v>
      </c>
      <c r="F2340" s="5">
        <v>38</v>
      </c>
      <c r="G2340" s="6">
        <v>9958.4500000000007</v>
      </c>
    </row>
    <row r="2341" spans="1:7" ht="15.75" x14ac:dyDescent="0.25">
      <c r="A2341">
        <v>2340</v>
      </c>
      <c r="B2341" s="4">
        <v>22460022</v>
      </c>
      <c r="C2341" s="5">
        <v>112.4</v>
      </c>
      <c r="D2341" s="5">
        <v>7</v>
      </c>
      <c r="E2341" s="5">
        <v>1</v>
      </c>
      <c r="F2341" s="5">
        <v>59</v>
      </c>
      <c r="G2341" s="6">
        <v>17718.25</v>
      </c>
    </row>
    <row r="2342" spans="1:7" ht="15.75" x14ac:dyDescent="0.25">
      <c r="A2342">
        <v>2341</v>
      </c>
      <c r="B2342" s="4">
        <v>25652206</v>
      </c>
      <c r="C2342" s="5">
        <v>45.8</v>
      </c>
      <c r="D2342" s="5">
        <v>6</v>
      </c>
      <c r="E2342" s="5">
        <v>5</v>
      </c>
      <c r="F2342" s="5">
        <v>22</v>
      </c>
      <c r="G2342" s="6">
        <v>6284.61</v>
      </c>
    </row>
    <row r="2343" spans="1:7" ht="15.75" x14ac:dyDescent="0.25">
      <c r="A2343">
        <v>2342</v>
      </c>
      <c r="B2343" s="4">
        <v>12484688</v>
      </c>
      <c r="C2343" s="5">
        <v>118.4</v>
      </c>
      <c r="D2343" s="5">
        <v>3</v>
      </c>
      <c r="E2343" s="5">
        <v>1</v>
      </c>
      <c r="F2343" s="5">
        <v>18</v>
      </c>
      <c r="G2343" s="6">
        <v>11797.76</v>
      </c>
    </row>
    <row r="2344" spans="1:7" ht="15.75" x14ac:dyDescent="0.25">
      <c r="A2344">
        <v>2343</v>
      </c>
      <c r="B2344" s="4">
        <v>3444058</v>
      </c>
      <c r="C2344" s="5">
        <v>104</v>
      </c>
      <c r="D2344" s="5">
        <v>4</v>
      </c>
      <c r="E2344" s="5">
        <v>3</v>
      </c>
      <c r="F2344" s="5">
        <v>24</v>
      </c>
      <c r="G2344" s="6">
        <v>15199.39</v>
      </c>
    </row>
    <row r="2345" spans="1:7" ht="15.75" x14ac:dyDescent="0.25">
      <c r="A2345">
        <v>2344</v>
      </c>
      <c r="B2345" s="4">
        <v>908430</v>
      </c>
      <c r="C2345" s="5">
        <v>16.899999999999999</v>
      </c>
      <c r="D2345" s="5">
        <v>7</v>
      </c>
      <c r="E2345" s="5">
        <v>0</v>
      </c>
      <c r="F2345" s="5">
        <v>29</v>
      </c>
      <c r="G2345" s="6">
        <v>10994.99</v>
      </c>
    </row>
    <row r="2346" spans="1:7" ht="15.75" x14ac:dyDescent="0.25">
      <c r="A2346">
        <v>2345</v>
      </c>
      <c r="B2346" s="4">
        <v>11379028</v>
      </c>
      <c r="C2346" s="5">
        <v>58.2</v>
      </c>
      <c r="D2346" s="5">
        <v>2</v>
      </c>
      <c r="E2346" s="5">
        <v>1</v>
      </c>
      <c r="F2346" s="5">
        <v>37</v>
      </c>
      <c r="G2346" s="6">
        <v>13165.14</v>
      </c>
    </row>
    <row r="2347" spans="1:7" ht="15.75" x14ac:dyDescent="0.25">
      <c r="A2347">
        <v>2346</v>
      </c>
      <c r="B2347" s="4">
        <v>16892989</v>
      </c>
      <c r="C2347" s="5">
        <v>111.9</v>
      </c>
      <c r="D2347" s="5">
        <v>7</v>
      </c>
      <c r="E2347" s="5">
        <v>2</v>
      </c>
      <c r="F2347" s="5">
        <v>60</v>
      </c>
      <c r="G2347" s="6">
        <v>22359.83</v>
      </c>
    </row>
    <row r="2348" spans="1:7" ht="15.75" x14ac:dyDescent="0.25">
      <c r="A2348">
        <v>2347</v>
      </c>
      <c r="B2348" s="4">
        <v>12280972</v>
      </c>
      <c r="C2348" s="5">
        <v>94.8</v>
      </c>
      <c r="D2348" s="5">
        <v>8</v>
      </c>
      <c r="E2348" s="5">
        <v>2</v>
      </c>
      <c r="F2348" s="5">
        <v>47</v>
      </c>
      <c r="G2348" s="6">
        <v>24414.16</v>
      </c>
    </row>
    <row r="2349" spans="1:7" ht="15.75" x14ac:dyDescent="0.25">
      <c r="A2349">
        <v>2348</v>
      </c>
      <c r="B2349" s="4">
        <v>12338027</v>
      </c>
      <c r="C2349" s="5">
        <v>101</v>
      </c>
      <c r="D2349" s="5">
        <v>6</v>
      </c>
      <c r="E2349" s="5">
        <v>2</v>
      </c>
      <c r="F2349" s="5">
        <v>4</v>
      </c>
      <c r="G2349" s="6">
        <v>10000.85</v>
      </c>
    </row>
    <row r="2350" spans="1:7" ht="15.75" x14ac:dyDescent="0.25">
      <c r="A2350">
        <v>2349</v>
      </c>
      <c r="B2350" s="4">
        <v>19891628</v>
      </c>
      <c r="C2350" s="5">
        <v>49.7</v>
      </c>
      <c r="D2350" s="5">
        <v>7</v>
      </c>
      <c r="E2350" s="5">
        <v>4</v>
      </c>
      <c r="F2350" s="5">
        <v>54</v>
      </c>
      <c r="G2350" s="6">
        <v>6892.71</v>
      </c>
    </row>
    <row r="2351" spans="1:7" ht="15.75" x14ac:dyDescent="0.25">
      <c r="A2351">
        <v>2350</v>
      </c>
      <c r="B2351" s="4">
        <v>21777286</v>
      </c>
      <c r="C2351" s="5">
        <v>43.5</v>
      </c>
      <c r="D2351" s="5">
        <v>3</v>
      </c>
      <c r="E2351" s="5">
        <v>4</v>
      </c>
      <c r="F2351" s="5">
        <v>31</v>
      </c>
      <c r="G2351" s="6">
        <v>0</v>
      </c>
    </row>
    <row r="2352" spans="1:7" ht="15.75" x14ac:dyDescent="0.25">
      <c r="A2352">
        <v>2351</v>
      </c>
      <c r="B2352" s="4">
        <v>3312722</v>
      </c>
      <c r="C2352" s="5">
        <v>72.7</v>
      </c>
      <c r="D2352" s="5">
        <v>4</v>
      </c>
      <c r="E2352" s="5">
        <v>5</v>
      </c>
      <c r="F2352" s="5">
        <v>19</v>
      </c>
      <c r="G2352" s="6">
        <v>9767.92</v>
      </c>
    </row>
    <row r="2353" spans="1:7" ht="15.75" x14ac:dyDescent="0.25">
      <c r="A2353">
        <v>2352</v>
      </c>
      <c r="B2353" s="4">
        <v>8482219</v>
      </c>
      <c r="C2353" s="5">
        <v>60.7</v>
      </c>
      <c r="D2353" s="5">
        <v>5</v>
      </c>
      <c r="E2353" s="5">
        <v>3</v>
      </c>
      <c r="F2353" s="5">
        <v>49</v>
      </c>
      <c r="G2353" s="6">
        <v>14103.92</v>
      </c>
    </row>
    <row r="2354" spans="1:7" ht="15.75" x14ac:dyDescent="0.25">
      <c r="A2354">
        <v>2353</v>
      </c>
      <c r="B2354" s="4">
        <v>1966768</v>
      </c>
      <c r="C2354" s="5">
        <v>92.8</v>
      </c>
      <c r="D2354" s="5">
        <v>3</v>
      </c>
      <c r="E2354" s="5">
        <v>3</v>
      </c>
      <c r="F2354" s="5">
        <v>21</v>
      </c>
      <c r="G2354" s="6">
        <v>6643.87</v>
      </c>
    </row>
    <row r="2355" spans="1:7" ht="15.75" x14ac:dyDescent="0.25">
      <c r="A2355">
        <v>2354</v>
      </c>
      <c r="B2355" s="4">
        <v>5029751</v>
      </c>
      <c r="C2355" s="5">
        <v>48</v>
      </c>
      <c r="D2355" s="5">
        <v>4</v>
      </c>
      <c r="E2355" s="5">
        <v>3</v>
      </c>
      <c r="F2355" s="5">
        <v>9</v>
      </c>
      <c r="G2355" s="6">
        <v>7692.38</v>
      </c>
    </row>
    <row r="2356" spans="1:7" ht="15.75" x14ac:dyDescent="0.25">
      <c r="A2356">
        <v>2355</v>
      </c>
      <c r="B2356" s="4">
        <v>280763</v>
      </c>
      <c r="C2356" s="5">
        <v>69.099999999999994</v>
      </c>
      <c r="D2356" s="5">
        <v>5</v>
      </c>
      <c r="E2356" s="5">
        <v>2</v>
      </c>
      <c r="F2356" s="5">
        <v>31</v>
      </c>
      <c r="G2356" s="6">
        <v>21546.959999999999</v>
      </c>
    </row>
    <row r="2357" spans="1:7" ht="15.75" x14ac:dyDescent="0.25">
      <c r="A2357">
        <v>2356</v>
      </c>
      <c r="B2357" s="4">
        <v>19481564</v>
      </c>
      <c r="C2357" s="5">
        <v>75.099999999999994</v>
      </c>
      <c r="D2357" s="5">
        <v>6</v>
      </c>
      <c r="E2357" s="5">
        <v>4</v>
      </c>
      <c r="F2357" s="5">
        <v>20</v>
      </c>
      <c r="G2357" s="6">
        <v>15734.14</v>
      </c>
    </row>
    <row r="2358" spans="1:7" ht="15.75" x14ac:dyDescent="0.25">
      <c r="A2358">
        <v>2357</v>
      </c>
      <c r="B2358" s="4">
        <v>26635121</v>
      </c>
      <c r="C2358" s="5">
        <v>96.9</v>
      </c>
      <c r="D2358" s="5">
        <v>6</v>
      </c>
      <c r="E2358" s="5">
        <v>0</v>
      </c>
      <c r="F2358" s="5">
        <v>22</v>
      </c>
      <c r="G2358" s="6">
        <v>23562.12</v>
      </c>
    </row>
    <row r="2359" spans="1:7" ht="15.75" x14ac:dyDescent="0.25">
      <c r="A2359">
        <v>2358</v>
      </c>
      <c r="B2359" s="4">
        <v>16090419</v>
      </c>
      <c r="C2359" s="5">
        <v>30.6</v>
      </c>
      <c r="D2359" s="5">
        <v>5</v>
      </c>
      <c r="E2359" s="5">
        <v>2</v>
      </c>
      <c r="F2359" s="5">
        <v>62</v>
      </c>
      <c r="G2359" s="6">
        <v>4196.2700000000004</v>
      </c>
    </row>
    <row r="2360" spans="1:7" ht="15.75" x14ac:dyDescent="0.25">
      <c r="A2360">
        <v>2359</v>
      </c>
      <c r="B2360" s="4">
        <v>19821098</v>
      </c>
      <c r="C2360" s="5">
        <v>34.9</v>
      </c>
      <c r="D2360" s="5">
        <v>8</v>
      </c>
      <c r="E2360" s="5">
        <v>5</v>
      </c>
      <c r="F2360" s="5">
        <v>29</v>
      </c>
      <c r="G2360" s="6">
        <v>10165.32</v>
      </c>
    </row>
    <row r="2361" spans="1:7" ht="15.75" x14ac:dyDescent="0.25">
      <c r="A2361">
        <v>2360</v>
      </c>
      <c r="B2361" s="4">
        <v>26215787</v>
      </c>
      <c r="C2361" s="5">
        <v>94.9</v>
      </c>
      <c r="D2361" s="5">
        <v>4</v>
      </c>
      <c r="E2361" s="5">
        <v>1</v>
      </c>
      <c r="F2361" s="5">
        <v>55</v>
      </c>
      <c r="G2361" s="6">
        <v>19859.97</v>
      </c>
    </row>
    <row r="2362" spans="1:7" ht="15.75" x14ac:dyDescent="0.25">
      <c r="A2362">
        <v>2361</v>
      </c>
      <c r="B2362" s="4">
        <v>2090605</v>
      </c>
      <c r="C2362" s="5">
        <v>55.2</v>
      </c>
      <c r="D2362" s="5">
        <v>4</v>
      </c>
      <c r="E2362" s="5">
        <v>0</v>
      </c>
      <c r="F2362" s="5">
        <v>47</v>
      </c>
      <c r="G2362" s="6">
        <v>4453.58</v>
      </c>
    </row>
    <row r="2363" spans="1:7" ht="15.75" x14ac:dyDescent="0.25">
      <c r="A2363">
        <v>2362</v>
      </c>
      <c r="B2363" s="4">
        <v>21067941</v>
      </c>
      <c r="C2363" s="5">
        <v>31.9</v>
      </c>
      <c r="D2363" s="5">
        <v>5</v>
      </c>
      <c r="E2363" s="5">
        <v>2</v>
      </c>
      <c r="F2363" s="5">
        <v>38</v>
      </c>
      <c r="G2363" s="6">
        <v>2910.26</v>
      </c>
    </row>
    <row r="2364" spans="1:7" ht="15.75" x14ac:dyDescent="0.25">
      <c r="A2364">
        <v>2363</v>
      </c>
      <c r="B2364" s="4">
        <v>18514610</v>
      </c>
      <c r="C2364" s="5">
        <v>30.5</v>
      </c>
      <c r="D2364" s="5">
        <v>3</v>
      </c>
      <c r="E2364" s="5">
        <v>2</v>
      </c>
      <c r="F2364" s="5">
        <v>33</v>
      </c>
      <c r="G2364" s="6">
        <v>13310.76</v>
      </c>
    </row>
    <row r="2365" spans="1:7" ht="15.75" x14ac:dyDescent="0.25">
      <c r="A2365">
        <v>2364</v>
      </c>
      <c r="B2365" s="4">
        <v>14965921</v>
      </c>
      <c r="C2365" s="5">
        <v>34.799999999999997</v>
      </c>
      <c r="D2365" s="5">
        <v>4</v>
      </c>
      <c r="E2365" s="5">
        <v>3</v>
      </c>
      <c r="F2365" s="5">
        <v>60</v>
      </c>
      <c r="G2365" s="6">
        <v>5499.62</v>
      </c>
    </row>
    <row r="2366" spans="1:7" ht="15.75" x14ac:dyDescent="0.25">
      <c r="A2366">
        <v>2365</v>
      </c>
      <c r="B2366" s="4">
        <v>12412383</v>
      </c>
      <c r="C2366" s="5">
        <v>53.5</v>
      </c>
      <c r="D2366" s="5">
        <v>5</v>
      </c>
      <c r="E2366" s="5">
        <v>1</v>
      </c>
      <c r="F2366" s="5">
        <v>34</v>
      </c>
      <c r="G2366" s="6">
        <v>4745.5</v>
      </c>
    </row>
    <row r="2367" spans="1:7" ht="15.75" x14ac:dyDescent="0.25">
      <c r="A2367">
        <v>2366</v>
      </c>
      <c r="B2367" s="4">
        <v>25908244</v>
      </c>
      <c r="C2367" s="5">
        <v>36.9</v>
      </c>
      <c r="D2367" s="5">
        <v>6</v>
      </c>
      <c r="E2367" s="5">
        <v>3</v>
      </c>
      <c r="F2367" s="5">
        <v>29</v>
      </c>
      <c r="G2367" s="6">
        <v>1877.12</v>
      </c>
    </row>
    <row r="2368" spans="1:7" ht="15.75" x14ac:dyDescent="0.25">
      <c r="A2368">
        <v>2367</v>
      </c>
      <c r="B2368" s="4">
        <v>12620864</v>
      </c>
      <c r="C2368" s="5">
        <v>50.8</v>
      </c>
      <c r="D2368" s="5">
        <v>2</v>
      </c>
      <c r="E2368" s="5">
        <v>3</v>
      </c>
      <c r="F2368" s="5">
        <v>11</v>
      </c>
      <c r="G2368" s="6">
        <v>17065.73</v>
      </c>
    </row>
    <row r="2369" spans="1:7" ht="15.75" x14ac:dyDescent="0.25">
      <c r="A2369">
        <v>2368</v>
      </c>
      <c r="B2369" s="4">
        <v>17181666</v>
      </c>
      <c r="C2369" s="5">
        <v>76.3</v>
      </c>
      <c r="D2369" s="5">
        <v>2</v>
      </c>
      <c r="E2369" s="5">
        <v>1</v>
      </c>
      <c r="F2369" s="5">
        <v>25</v>
      </c>
      <c r="G2369" s="6">
        <v>16553.04</v>
      </c>
    </row>
    <row r="2370" spans="1:7" ht="15.75" x14ac:dyDescent="0.25">
      <c r="A2370">
        <v>2369</v>
      </c>
      <c r="B2370" s="4">
        <v>21762130</v>
      </c>
      <c r="C2370" s="5">
        <v>40.4</v>
      </c>
      <c r="D2370" s="5">
        <v>5</v>
      </c>
      <c r="E2370" s="5">
        <v>3</v>
      </c>
      <c r="F2370" s="5">
        <v>8</v>
      </c>
      <c r="G2370" s="6">
        <v>8025.68</v>
      </c>
    </row>
    <row r="2371" spans="1:7" ht="15.75" x14ac:dyDescent="0.25">
      <c r="A2371">
        <v>2370</v>
      </c>
      <c r="B2371" s="4">
        <v>9072893</v>
      </c>
      <c r="C2371" s="5">
        <v>74.3</v>
      </c>
      <c r="D2371" s="5">
        <v>5</v>
      </c>
      <c r="E2371" s="5">
        <v>1</v>
      </c>
      <c r="F2371" s="5">
        <v>50</v>
      </c>
      <c r="G2371" s="6">
        <v>18414.78</v>
      </c>
    </row>
    <row r="2372" spans="1:7" ht="15.75" x14ac:dyDescent="0.25">
      <c r="A2372">
        <v>2371</v>
      </c>
      <c r="B2372" s="4">
        <v>3104859</v>
      </c>
      <c r="C2372" s="5">
        <v>20.5</v>
      </c>
      <c r="D2372" s="5">
        <v>4</v>
      </c>
      <c r="E2372" s="5">
        <v>1</v>
      </c>
      <c r="F2372" s="5">
        <v>12</v>
      </c>
      <c r="G2372" s="6">
        <v>10346.040000000001</v>
      </c>
    </row>
    <row r="2373" spans="1:7" ht="15.75" x14ac:dyDescent="0.25">
      <c r="A2373">
        <v>2372</v>
      </c>
      <c r="B2373" s="4">
        <v>7546814</v>
      </c>
      <c r="C2373" s="5">
        <v>99.3</v>
      </c>
      <c r="D2373" s="5">
        <v>3</v>
      </c>
      <c r="E2373" s="5">
        <v>1</v>
      </c>
      <c r="F2373" s="5">
        <v>59</v>
      </c>
      <c r="G2373" s="6">
        <v>20456.669999999998</v>
      </c>
    </row>
    <row r="2374" spans="1:7" ht="15.75" x14ac:dyDescent="0.25">
      <c r="A2374">
        <v>2373</v>
      </c>
      <c r="B2374" s="4">
        <v>16512932</v>
      </c>
      <c r="C2374" s="5">
        <v>86.5</v>
      </c>
      <c r="D2374" s="5">
        <v>6</v>
      </c>
      <c r="E2374" s="5">
        <v>4</v>
      </c>
      <c r="F2374" s="5">
        <v>52</v>
      </c>
      <c r="G2374" s="6">
        <v>15383.9</v>
      </c>
    </row>
    <row r="2375" spans="1:7" ht="15.75" x14ac:dyDescent="0.25">
      <c r="A2375">
        <v>2374</v>
      </c>
      <c r="B2375" s="4">
        <v>15080003</v>
      </c>
      <c r="C2375" s="5">
        <v>36.9</v>
      </c>
      <c r="D2375" s="5">
        <v>3</v>
      </c>
      <c r="E2375" s="5">
        <v>0</v>
      </c>
      <c r="F2375" s="5">
        <v>55</v>
      </c>
      <c r="G2375" s="6">
        <v>4980.79</v>
      </c>
    </row>
    <row r="2376" spans="1:7" ht="15.75" x14ac:dyDescent="0.25">
      <c r="A2376">
        <v>2375</v>
      </c>
      <c r="B2376" s="4">
        <v>4152263</v>
      </c>
      <c r="C2376" s="5">
        <v>123.4</v>
      </c>
      <c r="D2376" s="5">
        <v>5</v>
      </c>
      <c r="E2376" s="5">
        <v>4</v>
      </c>
      <c r="F2376" s="5">
        <v>28</v>
      </c>
      <c r="G2376" s="6">
        <v>17789.28</v>
      </c>
    </row>
    <row r="2377" spans="1:7" ht="15.75" x14ac:dyDescent="0.25">
      <c r="A2377">
        <v>2376</v>
      </c>
      <c r="B2377" s="4">
        <v>20172526</v>
      </c>
      <c r="C2377" s="5">
        <v>81.599999999999994</v>
      </c>
      <c r="D2377" s="5">
        <v>6</v>
      </c>
      <c r="E2377" s="5">
        <v>4</v>
      </c>
      <c r="F2377" s="5">
        <v>9</v>
      </c>
      <c r="G2377" s="6">
        <v>10044.629999999999</v>
      </c>
    </row>
    <row r="2378" spans="1:7" ht="15.75" x14ac:dyDescent="0.25">
      <c r="A2378">
        <v>2377</v>
      </c>
      <c r="B2378" s="4">
        <v>7003322</v>
      </c>
      <c r="C2378" s="5">
        <v>110.5</v>
      </c>
      <c r="D2378" s="5">
        <v>7</v>
      </c>
      <c r="E2378" s="5">
        <v>1</v>
      </c>
      <c r="F2378" s="5">
        <v>16</v>
      </c>
      <c r="G2378" s="6">
        <v>21950.5</v>
      </c>
    </row>
    <row r="2379" spans="1:7" ht="15.75" x14ac:dyDescent="0.25">
      <c r="A2379">
        <v>2378</v>
      </c>
      <c r="B2379" s="4">
        <v>7083811</v>
      </c>
      <c r="C2379" s="5">
        <v>82.3</v>
      </c>
      <c r="D2379" s="5">
        <v>3</v>
      </c>
      <c r="E2379" s="5">
        <v>0</v>
      </c>
      <c r="F2379" s="5">
        <v>12</v>
      </c>
      <c r="G2379" s="6">
        <v>7396.99</v>
      </c>
    </row>
    <row r="2380" spans="1:7" ht="15.75" x14ac:dyDescent="0.25">
      <c r="A2380">
        <v>2379</v>
      </c>
      <c r="B2380" s="4">
        <v>23379106</v>
      </c>
      <c r="C2380" s="5">
        <v>107.4</v>
      </c>
      <c r="D2380" s="5">
        <v>5</v>
      </c>
      <c r="E2380" s="5">
        <v>4</v>
      </c>
      <c r="F2380" s="5">
        <v>41</v>
      </c>
      <c r="G2380" s="6">
        <v>17030.57</v>
      </c>
    </row>
    <row r="2381" spans="1:7" ht="15.75" x14ac:dyDescent="0.25">
      <c r="A2381">
        <v>2380</v>
      </c>
      <c r="B2381" s="4">
        <v>23999546</v>
      </c>
      <c r="C2381" s="5">
        <v>29.3</v>
      </c>
      <c r="D2381" s="5">
        <v>4</v>
      </c>
      <c r="E2381" s="5">
        <v>3</v>
      </c>
      <c r="F2381" s="5">
        <v>51</v>
      </c>
      <c r="G2381" s="6">
        <v>7652.65</v>
      </c>
    </row>
    <row r="2382" spans="1:7" ht="15.75" x14ac:dyDescent="0.25">
      <c r="A2382">
        <v>2381</v>
      </c>
      <c r="B2382" s="4">
        <v>21094393</v>
      </c>
      <c r="C2382" s="5">
        <v>49.7</v>
      </c>
      <c r="D2382" s="5">
        <v>2</v>
      </c>
      <c r="E2382" s="5">
        <v>0</v>
      </c>
      <c r="F2382" s="5">
        <v>23</v>
      </c>
      <c r="G2382" s="6">
        <v>12276.91</v>
      </c>
    </row>
    <row r="2383" spans="1:7" ht="15.75" x14ac:dyDescent="0.25">
      <c r="A2383">
        <v>2382</v>
      </c>
      <c r="B2383" s="4">
        <v>14946462</v>
      </c>
      <c r="C2383" s="5">
        <v>64.3</v>
      </c>
      <c r="D2383" s="5">
        <v>7</v>
      </c>
      <c r="E2383" s="5">
        <v>5</v>
      </c>
      <c r="F2383" s="5">
        <v>39</v>
      </c>
      <c r="G2383" s="6">
        <v>1778.05</v>
      </c>
    </row>
    <row r="2384" spans="1:7" ht="15.75" x14ac:dyDescent="0.25">
      <c r="A2384">
        <v>2383</v>
      </c>
      <c r="B2384" s="4">
        <v>3870395</v>
      </c>
      <c r="C2384" s="5">
        <v>107.6</v>
      </c>
      <c r="D2384" s="5">
        <v>5</v>
      </c>
      <c r="E2384" s="5">
        <v>0</v>
      </c>
      <c r="F2384" s="5">
        <v>44</v>
      </c>
      <c r="G2384" s="6">
        <v>14279.35</v>
      </c>
    </row>
    <row r="2385" spans="1:7" ht="15.75" x14ac:dyDescent="0.25">
      <c r="A2385">
        <v>2384</v>
      </c>
      <c r="B2385" s="4">
        <v>19158866</v>
      </c>
      <c r="C2385" s="5">
        <v>74.5</v>
      </c>
      <c r="D2385" s="5">
        <v>5</v>
      </c>
      <c r="E2385" s="5">
        <v>1</v>
      </c>
      <c r="F2385" s="5">
        <v>20</v>
      </c>
      <c r="G2385" s="6">
        <v>11440.62</v>
      </c>
    </row>
    <row r="2386" spans="1:7" ht="15.75" x14ac:dyDescent="0.25">
      <c r="A2386">
        <v>2385</v>
      </c>
      <c r="B2386" s="4">
        <v>19671457</v>
      </c>
      <c r="C2386" s="5">
        <v>89.8</v>
      </c>
      <c r="D2386" s="5">
        <v>2</v>
      </c>
      <c r="E2386" s="5">
        <v>3</v>
      </c>
      <c r="F2386" s="5">
        <v>31</v>
      </c>
      <c r="G2386" s="6">
        <v>16290.58</v>
      </c>
    </row>
    <row r="2387" spans="1:7" ht="15.75" x14ac:dyDescent="0.25">
      <c r="A2387">
        <v>2386</v>
      </c>
      <c r="B2387" s="4">
        <v>16772332</v>
      </c>
      <c r="C2387" s="5">
        <v>106.9</v>
      </c>
      <c r="D2387" s="5">
        <v>7</v>
      </c>
      <c r="E2387" s="5">
        <v>2</v>
      </c>
      <c r="F2387" s="5">
        <v>13</v>
      </c>
      <c r="G2387" s="6">
        <v>12735.55</v>
      </c>
    </row>
    <row r="2388" spans="1:7" ht="15.75" x14ac:dyDescent="0.25">
      <c r="A2388">
        <v>2387</v>
      </c>
      <c r="B2388" s="4">
        <v>29206748</v>
      </c>
      <c r="C2388" s="5">
        <v>37.4</v>
      </c>
      <c r="D2388" s="5">
        <v>4</v>
      </c>
      <c r="E2388" s="5">
        <v>0</v>
      </c>
      <c r="F2388" s="5">
        <v>33</v>
      </c>
      <c r="G2388" s="6">
        <v>13551.21</v>
      </c>
    </row>
    <row r="2389" spans="1:7" ht="15.75" x14ac:dyDescent="0.25">
      <c r="A2389">
        <v>2388</v>
      </c>
      <c r="B2389" s="4">
        <v>16218206</v>
      </c>
      <c r="C2389" s="5">
        <v>91.9</v>
      </c>
      <c r="D2389" s="5">
        <v>7</v>
      </c>
      <c r="E2389" s="5">
        <v>2</v>
      </c>
      <c r="F2389" s="5">
        <v>50</v>
      </c>
      <c r="G2389" s="6">
        <v>15217.51</v>
      </c>
    </row>
    <row r="2390" spans="1:7" ht="15.75" x14ac:dyDescent="0.25">
      <c r="A2390">
        <v>2389</v>
      </c>
      <c r="B2390" s="4">
        <v>4367085</v>
      </c>
      <c r="C2390" s="5">
        <v>74.400000000000006</v>
      </c>
      <c r="D2390" s="5">
        <v>3</v>
      </c>
      <c r="E2390" s="5">
        <v>2</v>
      </c>
      <c r="F2390" s="5">
        <v>30</v>
      </c>
      <c r="G2390" s="6">
        <v>6328.97</v>
      </c>
    </row>
    <row r="2391" spans="1:7" ht="15.75" x14ac:dyDescent="0.25">
      <c r="A2391">
        <v>2390</v>
      </c>
      <c r="B2391" s="4">
        <v>22601827</v>
      </c>
      <c r="C2391" s="5">
        <v>73</v>
      </c>
      <c r="D2391" s="5">
        <v>2</v>
      </c>
      <c r="E2391" s="5">
        <v>1</v>
      </c>
      <c r="F2391" s="5">
        <v>34</v>
      </c>
      <c r="G2391" s="6">
        <v>13628.34</v>
      </c>
    </row>
    <row r="2392" spans="1:7" ht="15.75" x14ac:dyDescent="0.25">
      <c r="A2392">
        <v>2391</v>
      </c>
      <c r="B2392" s="4">
        <v>9878187</v>
      </c>
      <c r="C2392" s="5">
        <v>45.1</v>
      </c>
      <c r="D2392" s="5">
        <v>5</v>
      </c>
      <c r="E2392" s="5">
        <v>2</v>
      </c>
      <c r="F2392" s="5">
        <v>12</v>
      </c>
      <c r="G2392" s="6">
        <v>7415.37</v>
      </c>
    </row>
    <row r="2393" spans="1:7" ht="15.75" x14ac:dyDescent="0.25">
      <c r="A2393">
        <v>2392</v>
      </c>
      <c r="B2393" s="4">
        <v>5897967</v>
      </c>
      <c r="C2393" s="5">
        <v>60.9</v>
      </c>
      <c r="D2393" s="5">
        <v>7</v>
      </c>
      <c r="E2393" s="5">
        <v>2</v>
      </c>
      <c r="F2393" s="5">
        <v>27</v>
      </c>
      <c r="G2393" s="6">
        <v>6707.32</v>
      </c>
    </row>
    <row r="2394" spans="1:7" ht="15.75" x14ac:dyDescent="0.25">
      <c r="A2394">
        <v>2393</v>
      </c>
      <c r="B2394" s="4">
        <v>25362543</v>
      </c>
      <c r="C2394" s="5">
        <v>71</v>
      </c>
      <c r="D2394" s="5">
        <v>6</v>
      </c>
      <c r="E2394" s="5">
        <v>3</v>
      </c>
      <c r="F2394" s="5">
        <v>49</v>
      </c>
      <c r="G2394" s="6">
        <v>9975.7199999999993</v>
      </c>
    </row>
    <row r="2395" spans="1:7" ht="15.75" x14ac:dyDescent="0.25">
      <c r="A2395">
        <v>2394</v>
      </c>
      <c r="B2395" s="4">
        <v>18367202</v>
      </c>
      <c r="C2395" s="5">
        <v>94.6</v>
      </c>
      <c r="D2395" s="5">
        <v>6</v>
      </c>
      <c r="E2395" s="5">
        <v>1</v>
      </c>
      <c r="F2395" s="5">
        <v>34</v>
      </c>
      <c r="G2395" s="6">
        <v>10233.82</v>
      </c>
    </row>
    <row r="2396" spans="1:7" ht="15.75" x14ac:dyDescent="0.25">
      <c r="A2396">
        <v>2395</v>
      </c>
      <c r="B2396" s="4">
        <v>28375531</v>
      </c>
      <c r="C2396" s="5">
        <v>29.8</v>
      </c>
      <c r="D2396" s="5">
        <v>1</v>
      </c>
      <c r="E2396" s="5">
        <v>3</v>
      </c>
      <c r="F2396" s="5">
        <v>40</v>
      </c>
      <c r="G2396" s="6">
        <v>12857.95</v>
      </c>
    </row>
    <row r="2397" spans="1:7" ht="15.75" x14ac:dyDescent="0.25">
      <c r="A2397">
        <v>2396</v>
      </c>
      <c r="B2397" s="4">
        <v>14878375</v>
      </c>
      <c r="C2397" s="5">
        <v>31.3</v>
      </c>
      <c r="D2397" s="5">
        <v>1</v>
      </c>
      <c r="E2397" s="5">
        <v>4</v>
      </c>
      <c r="F2397" s="5">
        <v>57</v>
      </c>
      <c r="G2397" s="6">
        <v>0</v>
      </c>
    </row>
    <row r="2398" spans="1:7" ht="15.75" x14ac:dyDescent="0.25">
      <c r="A2398">
        <v>2397</v>
      </c>
      <c r="B2398" s="4">
        <v>5893303</v>
      </c>
      <c r="C2398" s="5">
        <v>57.6</v>
      </c>
      <c r="D2398" s="5">
        <v>4</v>
      </c>
      <c r="E2398" s="5">
        <v>2</v>
      </c>
      <c r="F2398" s="5">
        <v>16</v>
      </c>
      <c r="G2398" s="6">
        <v>17175.189999999999</v>
      </c>
    </row>
    <row r="2399" spans="1:7" ht="15.75" x14ac:dyDescent="0.25">
      <c r="A2399">
        <v>2398</v>
      </c>
      <c r="B2399" s="4">
        <v>2749045</v>
      </c>
      <c r="C2399" s="5">
        <v>25.7</v>
      </c>
      <c r="D2399" s="5">
        <v>6</v>
      </c>
      <c r="E2399" s="5">
        <v>2</v>
      </c>
      <c r="F2399" s="5">
        <v>60</v>
      </c>
      <c r="G2399" s="6">
        <v>8489.11</v>
      </c>
    </row>
    <row r="2400" spans="1:7" ht="15.75" x14ac:dyDescent="0.25">
      <c r="A2400">
        <v>2399</v>
      </c>
      <c r="B2400" s="4">
        <v>26458523</v>
      </c>
      <c r="C2400" s="5">
        <v>34.700000000000003</v>
      </c>
      <c r="D2400" s="5">
        <v>3</v>
      </c>
      <c r="E2400" s="5">
        <v>5</v>
      </c>
      <c r="F2400" s="5">
        <v>48</v>
      </c>
      <c r="G2400" s="6">
        <v>195.97</v>
      </c>
    </row>
    <row r="2401" spans="1:7" ht="15.75" x14ac:dyDescent="0.25">
      <c r="A2401">
        <v>2400</v>
      </c>
      <c r="B2401" s="4">
        <v>10262559</v>
      </c>
      <c r="C2401" s="5">
        <v>124.3</v>
      </c>
      <c r="D2401" s="5">
        <v>1</v>
      </c>
      <c r="E2401" s="5">
        <v>5</v>
      </c>
      <c r="F2401" s="5">
        <v>30</v>
      </c>
      <c r="G2401" s="6">
        <v>14088.41</v>
      </c>
    </row>
    <row r="2402" spans="1:7" ht="15.75" x14ac:dyDescent="0.25">
      <c r="A2402">
        <v>2401</v>
      </c>
      <c r="B2402" s="4">
        <v>24844926</v>
      </c>
      <c r="C2402" s="5">
        <v>50.3</v>
      </c>
      <c r="D2402" s="5">
        <v>6</v>
      </c>
      <c r="E2402" s="5">
        <v>3</v>
      </c>
      <c r="F2402" s="5">
        <v>52</v>
      </c>
      <c r="G2402" s="6">
        <v>9636.2000000000007</v>
      </c>
    </row>
    <row r="2403" spans="1:7" ht="15.75" x14ac:dyDescent="0.25">
      <c r="A2403">
        <v>2402</v>
      </c>
      <c r="B2403" s="4">
        <v>25434924</v>
      </c>
      <c r="C2403" s="5">
        <v>93.1</v>
      </c>
      <c r="D2403" s="5">
        <v>2</v>
      </c>
      <c r="E2403" s="5">
        <v>5</v>
      </c>
      <c r="F2403" s="5">
        <v>60</v>
      </c>
      <c r="G2403" s="6">
        <v>11245.37</v>
      </c>
    </row>
    <row r="2404" spans="1:7" ht="15.75" x14ac:dyDescent="0.25">
      <c r="A2404">
        <v>2403</v>
      </c>
      <c r="B2404" s="4">
        <v>28000346</v>
      </c>
      <c r="C2404" s="5">
        <v>61.4</v>
      </c>
      <c r="D2404" s="5">
        <v>2</v>
      </c>
      <c r="E2404" s="5">
        <v>1</v>
      </c>
      <c r="F2404" s="5">
        <v>46</v>
      </c>
      <c r="G2404" s="6">
        <v>17991.580000000002</v>
      </c>
    </row>
    <row r="2405" spans="1:7" ht="15.75" x14ac:dyDescent="0.25">
      <c r="A2405">
        <v>2404</v>
      </c>
      <c r="B2405" s="4">
        <v>16807968</v>
      </c>
      <c r="C2405" s="5">
        <v>31.4</v>
      </c>
      <c r="D2405" s="5">
        <v>7</v>
      </c>
      <c r="E2405" s="5">
        <v>3</v>
      </c>
      <c r="F2405" s="5">
        <v>12</v>
      </c>
      <c r="G2405" s="6">
        <v>1923.8</v>
      </c>
    </row>
    <row r="2406" spans="1:7" ht="15.75" x14ac:dyDescent="0.25">
      <c r="A2406">
        <v>2405</v>
      </c>
      <c r="B2406" s="4">
        <v>24114514</v>
      </c>
      <c r="C2406" s="5">
        <v>70.2</v>
      </c>
      <c r="D2406" s="5">
        <v>4</v>
      </c>
      <c r="E2406" s="5">
        <v>5</v>
      </c>
      <c r="F2406" s="5">
        <v>44</v>
      </c>
      <c r="G2406" s="6">
        <v>9749.6200000000008</v>
      </c>
    </row>
    <row r="2407" spans="1:7" ht="15.75" x14ac:dyDescent="0.25">
      <c r="A2407">
        <v>2406</v>
      </c>
      <c r="B2407" s="4">
        <v>7630799</v>
      </c>
      <c r="C2407" s="5">
        <v>57.7</v>
      </c>
      <c r="D2407" s="5">
        <v>2</v>
      </c>
      <c r="E2407" s="5">
        <v>3</v>
      </c>
      <c r="F2407" s="5">
        <v>34</v>
      </c>
      <c r="G2407" s="6">
        <v>195.54</v>
      </c>
    </row>
    <row r="2408" spans="1:7" ht="15.75" x14ac:dyDescent="0.25">
      <c r="A2408">
        <v>2407</v>
      </c>
      <c r="B2408" s="4">
        <v>11737312</v>
      </c>
      <c r="C2408" s="5">
        <v>70</v>
      </c>
      <c r="D2408" s="5">
        <v>2</v>
      </c>
      <c r="E2408" s="5">
        <v>1</v>
      </c>
      <c r="F2408" s="5">
        <v>60</v>
      </c>
      <c r="G2408" s="6">
        <v>8261.9500000000007</v>
      </c>
    </row>
    <row r="2409" spans="1:7" ht="15.75" x14ac:dyDescent="0.25">
      <c r="A2409">
        <v>2408</v>
      </c>
      <c r="B2409" s="4">
        <v>4626938</v>
      </c>
      <c r="C2409" s="5">
        <v>89.8</v>
      </c>
      <c r="D2409" s="5">
        <v>6</v>
      </c>
      <c r="E2409" s="5">
        <v>5</v>
      </c>
      <c r="F2409" s="5">
        <v>23</v>
      </c>
      <c r="G2409" s="6">
        <v>19846.82</v>
      </c>
    </row>
    <row r="2410" spans="1:7" ht="15.75" x14ac:dyDescent="0.25">
      <c r="A2410">
        <v>2409</v>
      </c>
      <c r="B2410" s="4">
        <v>19875145</v>
      </c>
      <c r="C2410" s="5">
        <v>51.1</v>
      </c>
      <c r="D2410" s="5">
        <v>1</v>
      </c>
      <c r="E2410" s="5">
        <v>0</v>
      </c>
      <c r="F2410" s="5">
        <v>10</v>
      </c>
      <c r="G2410" s="6">
        <v>5284.84</v>
      </c>
    </row>
    <row r="2411" spans="1:7" ht="15.75" x14ac:dyDescent="0.25">
      <c r="A2411">
        <v>2410</v>
      </c>
      <c r="B2411" s="4">
        <v>26267970</v>
      </c>
      <c r="C2411" s="5">
        <v>91.9</v>
      </c>
      <c r="D2411" s="5">
        <v>4</v>
      </c>
      <c r="E2411" s="5">
        <v>5</v>
      </c>
      <c r="F2411" s="5">
        <v>5</v>
      </c>
      <c r="G2411" s="6">
        <v>7548.98</v>
      </c>
    </row>
    <row r="2412" spans="1:7" ht="15.75" x14ac:dyDescent="0.25">
      <c r="A2412">
        <v>2411</v>
      </c>
      <c r="B2412" s="4">
        <v>28992952</v>
      </c>
      <c r="C2412" s="5">
        <v>56.5</v>
      </c>
      <c r="D2412" s="5">
        <v>6</v>
      </c>
      <c r="E2412" s="5">
        <v>1</v>
      </c>
      <c r="F2412" s="5">
        <v>27</v>
      </c>
      <c r="G2412" s="6">
        <v>16063.48</v>
      </c>
    </row>
    <row r="2413" spans="1:7" ht="15.75" x14ac:dyDescent="0.25">
      <c r="A2413">
        <v>2412</v>
      </c>
      <c r="B2413" s="4">
        <v>7682183</v>
      </c>
      <c r="C2413" s="5">
        <v>72</v>
      </c>
      <c r="D2413" s="5">
        <v>6</v>
      </c>
      <c r="E2413" s="5">
        <v>0</v>
      </c>
      <c r="F2413" s="5">
        <v>53</v>
      </c>
      <c r="G2413" s="6">
        <v>12128.55</v>
      </c>
    </row>
    <row r="2414" spans="1:7" ht="15.75" x14ac:dyDescent="0.25">
      <c r="A2414">
        <v>2413</v>
      </c>
      <c r="B2414" s="4">
        <v>10451834</v>
      </c>
      <c r="C2414" s="5">
        <v>73.2</v>
      </c>
      <c r="D2414" s="5">
        <v>8</v>
      </c>
      <c r="E2414" s="5">
        <v>5</v>
      </c>
      <c r="F2414" s="5">
        <v>30</v>
      </c>
      <c r="G2414" s="6">
        <v>10534.28</v>
      </c>
    </row>
    <row r="2415" spans="1:7" ht="15.75" x14ac:dyDescent="0.25">
      <c r="A2415">
        <v>2414</v>
      </c>
      <c r="B2415" s="4">
        <v>7321633</v>
      </c>
      <c r="C2415" s="5">
        <v>30.2</v>
      </c>
      <c r="D2415" s="5">
        <v>7</v>
      </c>
      <c r="E2415" s="5">
        <v>4</v>
      </c>
      <c r="F2415" s="5">
        <v>53</v>
      </c>
      <c r="G2415" s="6">
        <v>7745.19</v>
      </c>
    </row>
    <row r="2416" spans="1:7" ht="15.75" x14ac:dyDescent="0.25">
      <c r="A2416">
        <v>2415</v>
      </c>
      <c r="B2416" s="4">
        <v>25262894</v>
      </c>
      <c r="C2416" s="5">
        <v>79.599999999999994</v>
      </c>
      <c r="D2416" s="5">
        <v>7</v>
      </c>
      <c r="E2416" s="5">
        <v>3</v>
      </c>
      <c r="F2416" s="5">
        <v>42</v>
      </c>
      <c r="G2416" s="6">
        <v>13185.92</v>
      </c>
    </row>
    <row r="2417" spans="1:7" ht="15.75" x14ac:dyDescent="0.25">
      <c r="A2417">
        <v>2416</v>
      </c>
      <c r="B2417" s="4">
        <v>9338974</v>
      </c>
      <c r="C2417" s="5">
        <v>76.3</v>
      </c>
      <c r="D2417" s="5">
        <v>4</v>
      </c>
      <c r="E2417" s="5">
        <v>2</v>
      </c>
      <c r="F2417" s="5">
        <v>31</v>
      </c>
      <c r="G2417" s="6">
        <v>8792.5400000000009</v>
      </c>
    </row>
    <row r="2418" spans="1:7" ht="15.75" x14ac:dyDescent="0.25">
      <c r="A2418">
        <v>2417</v>
      </c>
      <c r="B2418" s="4">
        <v>4848566</v>
      </c>
      <c r="C2418" s="5">
        <v>115.4</v>
      </c>
      <c r="D2418" s="5">
        <v>7</v>
      </c>
      <c r="E2418" s="5">
        <v>2</v>
      </c>
      <c r="F2418" s="5">
        <v>5</v>
      </c>
      <c r="G2418" s="6">
        <v>16301.13</v>
      </c>
    </row>
    <row r="2419" spans="1:7" ht="15.75" x14ac:dyDescent="0.25">
      <c r="A2419">
        <v>2418</v>
      </c>
      <c r="B2419" s="4">
        <v>3113081</v>
      </c>
      <c r="C2419" s="5">
        <v>55.5</v>
      </c>
      <c r="D2419" s="5">
        <v>7</v>
      </c>
      <c r="E2419" s="5">
        <v>3</v>
      </c>
      <c r="F2419" s="5">
        <v>11</v>
      </c>
      <c r="G2419" s="6">
        <v>16529</v>
      </c>
    </row>
    <row r="2420" spans="1:7" ht="15.75" x14ac:dyDescent="0.25">
      <c r="A2420">
        <v>2419</v>
      </c>
      <c r="B2420" s="4">
        <v>9088725</v>
      </c>
      <c r="C2420" s="5">
        <v>123.1</v>
      </c>
      <c r="D2420" s="5">
        <v>2</v>
      </c>
      <c r="E2420" s="5">
        <v>3</v>
      </c>
      <c r="F2420" s="5">
        <v>20</v>
      </c>
      <c r="G2420" s="6">
        <v>18761.71</v>
      </c>
    </row>
    <row r="2421" spans="1:7" ht="15.75" x14ac:dyDescent="0.25">
      <c r="A2421">
        <v>2420</v>
      </c>
      <c r="B2421" s="4">
        <v>1729526</v>
      </c>
      <c r="C2421" s="5">
        <v>87.2</v>
      </c>
      <c r="D2421" s="5">
        <v>3</v>
      </c>
      <c r="E2421" s="5">
        <v>4</v>
      </c>
      <c r="F2421" s="5">
        <v>46</v>
      </c>
      <c r="G2421" s="6">
        <v>19934.25</v>
      </c>
    </row>
    <row r="2422" spans="1:7" ht="15.75" x14ac:dyDescent="0.25">
      <c r="A2422">
        <v>2421</v>
      </c>
      <c r="B2422" s="4">
        <v>8987504</v>
      </c>
      <c r="C2422" s="5">
        <v>50.6</v>
      </c>
      <c r="D2422" s="5">
        <v>5</v>
      </c>
      <c r="E2422" s="5">
        <v>4</v>
      </c>
      <c r="F2422" s="5">
        <v>53</v>
      </c>
      <c r="G2422" s="6">
        <v>16914.91</v>
      </c>
    </row>
    <row r="2423" spans="1:7" ht="15.75" x14ac:dyDescent="0.25">
      <c r="A2423">
        <v>2422</v>
      </c>
      <c r="B2423" s="4">
        <v>24507346</v>
      </c>
      <c r="C2423" s="5">
        <v>101.1</v>
      </c>
      <c r="D2423" s="5">
        <v>8</v>
      </c>
      <c r="E2423" s="5">
        <v>4</v>
      </c>
      <c r="F2423" s="5">
        <v>5</v>
      </c>
      <c r="G2423" s="6">
        <v>19363.62</v>
      </c>
    </row>
    <row r="2424" spans="1:7" ht="15.75" x14ac:dyDescent="0.25">
      <c r="A2424">
        <v>2423</v>
      </c>
      <c r="B2424" s="4">
        <v>16768369</v>
      </c>
      <c r="C2424" s="5">
        <v>44.1</v>
      </c>
      <c r="D2424" s="5">
        <v>3</v>
      </c>
      <c r="E2424" s="5">
        <v>3</v>
      </c>
      <c r="F2424" s="5">
        <v>46</v>
      </c>
      <c r="G2424" s="6">
        <v>6119.88</v>
      </c>
    </row>
    <row r="2425" spans="1:7" ht="15.75" x14ac:dyDescent="0.25">
      <c r="A2425">
        <v>2424</v>
      </c>
      <c r="B2425" s="4">
        <v>16049796</v>
      </c>
      <c r="C2425" s="5">
        <v>48</v>
      </c>
      <c r="D2425" s="5">
        <v>7</v>
      </c>
      <c r="E2425" s="5">
        <v>0</v>
      </c>
      <c r="F2425" s="5">
        <v>28</v>
      </c>
      <c r="G2425" s="6">
        <v>9121.98</v>
      </c>
    </row>
    <row r="2426" spans="1:7" ht="15.75" x14ac:dyDescent="0.25">
      <c r="A2426">
        <v>2425</v>
      </c>
      <c r="B2426" s="4">
        <v>9456704</v>
      </c>
      <c r="C2426" s="5">
        <v>36.1</v>
      </c>
      <c r="D2426" s="5">
        <v>3</v>
      </c>
      <c r="E2426" s="5">
        <v>3</v>
      </c>
      <c r="F2426" s="5">
        <v>59</v>
      </c>
      <c r="G2426" s="6">
        <v>7511.94</v>
      </c>
    </row>
    <row r="2427" spans="1:7" ht="15.75" x14ac:dyDescent="0.25">
      <c r="A2427">
        <v>2426</v>
      </c>
      <c r="B2427" s="4">
        <v>10304015</v>
      </c>
      <c r="C2427" s="5">
        <v>83.1</v>
      </c>
      <c r="D2427" s="5">
        <v>1</v>
      </c>
      <c r="E2427" s="5">
        <v>1</v>
      </c>
      <c r="F2427" s="5">
        <v>33</v>
      </c>
      <c r="G2427" s="6">
        <v>17850.89</v>
      </c>
    </row>
    <row r="2428" spans="1:7" ht="15.75" x14ac:dyDescent="0.25">
      <c r="A2428">
        <v>2427</v>
      </c>
      <c r="B2428" s="4">
        <v>17571047</v>
      </c>
      <c r="C2428" s="5">
        <v>82.5</v>
      </c>
      <c r="D2428" s="5">
        <v>4</v>
      </c>
      <c r="E2428" s="5">
        <v>2</v>
      </c>
      <c r="F2428" s="5">
        <v>31</v>
      </c>
      <c r="G2428" s="6">
        <v>9443.69</v>
      </c>
    </row>
    <row r="2429" spans="1:7" ht="15.75" x14ac:dyDescent="0.25">
      <c r="A2429">
        <v>2428</v>
      </c>
      <c r="B2429" s="4">
        <v>9909603</v>
      </c>
      <c r="C2429" s="5">
        <v>90.1</v>
      </c>
      <c r="D2429" s="5">
        <v>6</v>
      </c>
      <c r="E2429" s="5">
        <v>0</v>
      </c>
      <c r="F2429" s="5">
        <v>57</v>
      </c>
      <c r="G2429" s="6">
        <v>17981.37</v>
      </c>
    </row>
    <row r="2430" spans="1:7" ht="15.75" x14ac:dyDescent="0.25">
      <c r="A2430">
        <v>2429</v>
      </c>
      <c r="B2430" s="4">
        <v>8671846</v>
      </c>
      <c r="C2430" s="5">
        <v>59.1</v>
      </c>
      <c r="D2430" s="5">
        <v>5</v>
      </c>
      <c r="E2430" s="5">
        <v>2</v>
      </c>
      <c r="F2430" s="5">
        <v>37</v>
      </c>
      <c r="G2430" s="6">
        <v>15172.95</v>
      </c>
    </row>
    <row r="2431" spans="1:7" ht="15.75" x14ac:dyDescent="0.25">
      <c r="A2431">
        <v>2430</v>
      </c>
      <c r="B2431" s="4">
        <v>13546035</v>
      </c>
      <c r="C2431" s="5">
        <v>77</v>
      </c>
      <c r="D2431" s="5">
        <v>2</v>
      </c>
      <c r="E2431" s="5">
        <v>4</v>
      </c>
      <c r="F2431" s="5">
        <v>40</v>
      </c>
      <c r="G2431" s="6">
        <v>7306.96</v>
      </c>
    </row>
    <row r="2432" spans="1:7" ht="15.75" x14ac:dyDescent="0.25">
      <c r="A2432">
        <v>2431</v>
      </c>
      <c r="B2432" s="4">
        <v>22651593</v>
      </c>
      <c r="C2432" s="5">
        <v>33.299999999999997</v>
      </c>
      <c r="D2432" s="5">
        <v>6</v>
      </c>
      <c r="E2432" s="5">
        <v>2</v>
      </c>
      <c r="F2432" s="5">
        <v>37</v>
      </c>
      <c r="G2432" s="6">
        <v>5854.75</v>
      </c>
    </row>
    <row r="2433" spans="1:7" ht="15.75" x14ac:dyDescent="0.25">
      <c r="A2433">
        <v>2432</v>
      </c>
      <c r="B2433" s="4">
        <v>11708055</v>
      </c>
      <c r="C2433" s="5">
        <v>38.9</v>
      </c>
      <c r="D2433" s="5">
        <v>7</v>
      </c>
      <c r="E2433" s="5">
        <v>1</v>
      </c>
      <c r="F2433" s="5">
        <v>2</v>
      </c>
      <c r="G2433" s="6">
        <v>15971.85</v>
      </c>
    </row>
    <row r="2434" spans="1:7" ht="15.75" x14ac:dyDescent="0.25">
      <c r="A2434">
        <v>2433</v>
      </c>
      <c r="B2434" s="4">
        <v>124513</v>
      </c>
      <c r="C2434" s="5">
        <v>45</v>
      </c>
      <c r="D2434" s="5">
        <v>6</v>
      </c>
      <c r="E2434" s="5">
        <v>4</v>
      </c>
      <c r="F2434" s="5">
        <v>17</v>
      </c>
      <c r="G2434" s="6">
        <v>12409.59</v>
      </c>
    </row>
    <row r="2435" spans="1:7" ht="15.75" x14ac:dyDescent="0.25">
      <c r="A2435">
        <v>2434</v>
      </c>
      <c r="B2435" s="4">
        <v>4847007</v>
      </c>
      <c r="C2435" s="5">
        <v>56</v>
      </c>
      <c r="D2435" s="5">
        <v>7</v>
      </c>
      <c r="E2435" s="5">
        <v>4</v>
      </c>
      <c r="F2435" s="5">
        <v>39</v>
      </c>
      <c r="G2435" s="6">
        <v>5764.85</v>
      </c>
    </row>
    <row r="2436" spans="1:7" ht="15.75" x14ac:dyDescent="0.25">
      <c r="A2436">
        <v>2435</v>
      </c>
      <c r="B2436" s="4">
        <v>9703700</v>
      </c>
      <c r="C2436" s="5">
        <v>22.6</v>
      </c>
      <c r="D2436" s="5">
        <v>4</v>
      </c>
      <c r="E2436" s="5">
        <v>3</v>
      </c>
      <c r="F2436" s="5">
        <v>6</v>
      </c>
      <c r="G2436" s="6">
        <v>425.52</v>
      </c>
    </row>
    <row r="2437" spans="1:7" ht="15.75" x14ac:dyDescent="0.25">
      <c r="A2437">
        <v>2436</v>
      </c>
      <c r="B2437" s="4">
        <v>19114745</v>
      </c>
      <c r="C2437" s="5">
        <v>92.6</v>
      </c>
      <c r="D2437" s="5">
        <v>7</v>
      </c>
      <c r="E2437" s="5">
        <v>3</v>
      </c>
      <c r="F2437" s="5">
        <v>31</v>
      </c>
      <c r="G2437" s="6">
        <v>8291.85</v>
      </c>
    </row>
    <row r="2438" spans="1:7" ht="15.75" x14ac:dyDescent="0.25">
      <c r="A2438">
        <v>2437</v>
      </c>
      <c r="B2438" s="4">
        <v>26288379</v>
      </c>
      <c r="C2438" s="5">
        <v>100.9</v>
      </c>
      <c r="D2438" s="5">
        <v>7</v>
      </c>
      <c r="E2438" s="5">
        <v>2</v>
      </c>
      <c r="F2438" s="5">
        <v>19</v>
      </c>
      <c r="G2438" s="6">
        <v>15477.28</v>
      </c>
    </row>
    <row r="2439" spans="1:7" ht="15.75" x14ac:dyDescent="0.25">
      <c r="A2439">
        <v>2438</v>
      </c>
      <c r="B2439" s="4">
        <v>9344820</v>
      </c>
      <c r="C2439" s="5">
        <v>67.400000000000006</v>
      </c>
      <c r="D2439" s="5">
        <v>4</v>
      </c>
      <c r="E2439" s="5">
        <v>2</v>
      </c>
      <c r="F2439" s="5">
        <v>54</v>
      </c>
      <c r="G2439" s="6">
        <v>16380.11</v>
      </c>
    </row>
    <row r="2440" spans="1:7" ht="15.75" x14ac:dyDescent="0.25">
      <c r="A2440">
        <v>2439</v>
      </c>
      <c r="B2440" s="4">
        <v>25792483</v>
      </c>
      <c r="C2440" s="5">
        <v>94.6</v>
      </c>
      <c r="D2440" s="5">
        <v>4</v>
      </c>
      <c r="E2440" s="5">
        <v>1</v>
      </c>
      <c r="F2440" s="5">
        <v>46</v>
      </c>
      <c r="G2440" s="6">
        <v>16688.03</v>
      </c>
    </row>
    <row r="2441" spans="1:7" ht="15.75" x14ac:dyDescent="0.25">
      <c r="A2441">
        <v>2440</v>
      </c>
      <c r="B2441" s="4">
        <v>24680475</v>
      </c>
      <c r="C2441" s="5">
        <v>52.1</v>
      </c>
      <c r="D2441" s="5">
        <v>5</v>
      </c>
      <c r="E2441" s="5">
        <v>3</v>
      </c>
      <c r="F2441" s="5">
        <v>6</v>
      </c>
      <c r="G2441" s="6">
        <v>4088.35</v>
      </c>
    </row>
    <row r="2442" spans="1:7" ht="15.75" x14ac:dyDescent="0.25">
      <c r="A2442">
        <v>2441</v>
      </c>
      <c r="B2442" s="4">
        <v>6265649</v>
      </c>
      <c r="C2442" s="5">
        <v>47</v>
      </c>
      <c r="D2442" s="5">
        <v>3</v>
      </c>
      <c r="E2442" s="5">
        <v>4</v>
      </c>
      <c r="F2442" s="5">
        <v>36</v>
      </c>
      <c r="G2442" s="6">
        <v>7813.82</v>
      </c>
    </row>
    <row r="2443" spans="1:7" ht="15.75" x14ac:dyDescent="0.25">
      <c r="A2443">
        <v>2442</v>
      </c>
      <c r="B2443" s="4">
        <v>383637</v>
      </c>
      <c r="C2443" s="5">
        <v>87.9</v>
      </c>
      <c r="D2443" s="5">
        <v>5</v>
      </c>
      <c r="E2443" s="5">
        <v>0</v>
      </c>
      <c r="F2443" s="5">
        <v>45</v>
      </c>
      <c r="G2443" s="6">
        <v>15920.91</v>
      </c>
    </row>
    <row r="2444" spans="1:7" ht="15.75" x14ac:dyDescent="0.25">
      <c r="A2444">
        <v>2443</v>
      </c>
      <c r="B2444" s="4">
        <v>3637246</v>
      </c>
      <c r="C2444" s="5">
        <v>17.5</v>
      </c>
      <c r="D2444" s="5">
        <v>1</v>
      </c>
      <c r="E2444" s="5">
        <v>3</v>
      </c>
      <c r="F2444" s="5">
        <v>59</v>
      </c>
      <c r="G2444" s="6">
        <v>7551.87</v>
      </c>
    </row>
    <row r="2445" spans="1:7" ht="15.75" x14ac:dyDescent="0.25">
      <c r="A2445">
        <v>2444</v>
      </c>
      <c r="B2445" s="4">
        <v>15760570</v>
      </c>
      <c r="C2445" s="5">
        <v>59.3</v>
      </c>
      <c r="D2445" s="5">
        <v>2</v>
      </c>
      <c r="E2445" s="5">
        <v>4</v>
      </c>
      <c r="F2445" s="5">
        <v>54</v>
      </c>
      <c r="G2445" s="6">
        <v>4979.07</v>
      </c>
    </row>
    <row r="2446" spans="1:7" ht="15.75" x14ac:dyDescent="0.25">
      <c r="A2446">
        <v>2445</v>
      </c>
      <c r="B2446" s="4">
        <v>28366322</v>
      </c>
      <c r="C2446" s="5">
        <v>65.2</v>
      </c>
      <c r="D2446" s="5">
        <v>3</v>
      </c>
      <c r="E2446" s="5">
        <v>0</v>
      </c>
      <c r="F2446" s="5">
        <v>26</v>
      </c>
      <c r="G2446" s="6">
        <v>4379.74</v>
      </c>
    </row>
    <row r="2447" spans="1:7" ht="15.75" x14ac:dyDescent="0.25">
      <c r="A2447">
        <v>2446</v>
      </c>
      <c r="B2447" s="4">
        <v>19323688</v>
      </c>
      <c r="C2447" s="5">
        <v>52.5</v>
      </c>
      <c r="D2447" s="5">
        <v>1</v>
      </c>
      <c r="E2447" s="5">
        <v>2</v>
      </c>
      <c r="F2447" s="5">
        <v>37</v>
      </c>
      <c r="G2447" s="6">
        <v>0</v>
      </c>
    </row>
    <row r="2448" spans="1:7" ht="15.75" x14ac:dyDescent="0.25">
      <c r="A2448">
        <v>2447</v>
      </c>
      <c r="B2448" s="4">
        <v>1933532</v>
      </c>
      <c r="C2448" s="5">
        <v>32.9</v>
      </c>
      <c r="D2448" s="5">
        <v>3</v>
      </c>
      <c r="E2448" s="5">
        <v>2</v>
      </c>
      <c r="F2448" s="5">
        <v>3</v>
      </c>
      <c r="G2448" s="6">
        <v>13529.27</v>
      </c>
    </row>
    <row r="2449" spans="1:7" ht="15.75" x14ac:dyDescent="0.25">
      <c r="A2449">
        <v>2448</v>
      </c>
      <c r="B2449" s="4">
        <v>6142858</v>
      </c>
      <c r="C2449" s="5">
        <v>76.400000000000006</v>
      </c>
      <c r="D2449" s="5">
        <v>4</v>
      </c>
      <c r="E2449" s="5">
        <v>1</v>
      </c>
      <c r="F2449" s="5">
        <v>25</v>
      </c>
      <c r="G2449" s="6">
        <v>15282.11</v>
      </c>
    </row>
    <row r="2450" spans="1:7" ht="15.75" x14ac:dyDescent="0.25">
      <c r="A2450">
        <v>2449</v>
      </c>
      <c r="B2450" s="4">
        <v>13879484</v>
      </c>
      <c r="C2450" s="5">
        <v>44.2</v>
      </c>
      <c r="D2450" s="5">
        <v>4</v>
      </c>
      <c r="E2450" s="5">
        <v>4</v>
      </c>
      <c r="F2450" s="5">
        <v>51</v>
      </c>
      <c r="G2450" s="6">
        <v>5031.26</v>
      </c>
    </row>
    <row r="2451" spans="1:7" ht="15.75" x14ac:dyDescent="0.25">
      <c r="A2451">
        <v>2450</v>
      </c>
      <c r="B2451" s="4">
        <v>26234602</v>
      </c>
      <c r="C2451" s="5">
        <v>95.4</v>
      </c>
      <c r="D2451" s="5">
        <v>1</v>
      </c>
      <c r="E2451" s="5">
        <v>1</v>
      </c>
      <c r="F2451" s="5">
        <v>33</v>
      </c>
      <c r="G2451" s="6">
        <v>21602.240000000002</v>
      </c>
    </row>
    <row r="2452" spans="1:7" ht="15.75" x14ac:dyDescent="0.25">
      <c r="A2452">
        <v>2451</v>
      </c>
      <c r="B2452" s="4">
        <v>23481374</v>
      </c>
      <c r="C2452" s="5">
        <v>84.9</v>
      </c>
      <c r="D2452" s="5">
        <v>6</v>
      </c>
      <c r="E2452" s="5">
        <v>2</v>
      </c>
      <c r="F2452" s="5">
        <v>33</v>
      </c>
      <c r="G2452" s="6">
        <v>7787.36</v>
      </c>
    </row>
    <row r="2453" spans="1:7" ht="15.75" x14ac:dyDescent="0.25">
      <c r="A2453">
        <v>2452</v>
      </c>
      <c r="B2453" s="4">
        <v>21271949</v>
      </c>
      <c r="C2453" s="5">
        <v>114.4</v>
      </c>
      <c r="D2453" s="5">
        <v>3</v>
      </c>
      <c r="E2453" s="5">
        <v>3</v>
      </c>
      <c r="F2453" s="5">
        <v>24</v>
      </c>
      <c r="G2453" s="6">
        <v>11371.96</v>
      </c>
    </row>
    <row r="2454" spans="1:7" ht="15.75" x14ac:dyDescent="0.25">
      <c r="A2454">
        <v>2453</v>
      </c>
      <c r="B2454" s="4">
        <v>28438606</v>
      </c>
      <c r="C2454" s="5">
        <v>84.5</v>
      </c>
      <c r="D2454" s="5">
        <v>4</v>
      </c>
      <c r="E2454" s="5">
        <v>5</v>
      </c>
      <c r="F2454" s="5">
        <v>34</v>
      </c>
      <c r="G2454" s="6">
        <v>4414.5</v>
      </c>
    </row>
    <row r="2455" spans="1:7" ht="15.75" x14ac:dyDescent="0.25">
      <c r="A2455">
        <v>2454</v>
      </c>
      <c r="B2455" s="4">
        <v>14365048</v>
      </c>
      <c r="C2455" s="5">
        <v>31.7</v>
      </c>
      <c r="D2455" s="5">
        <v>5</v>
      </c>
      <c r="E2455" s="5">
        <v>5</v>
      </c>
      <c r="F2455" s="5">
        <v>31</v>
      </c>
      <c r="G2455" s="6">
        <v>10254.98</v>
      </c>
    </row>
    <row r="2456" spans="1:7" ht="15.75" x14ac:dyDescent="0.25">
      <c r="A2456">
        <v>2455</v>
      </c>
      <c r="B2456" s="4">
        <v>11692125</v>
      </c>
      <c r="C2456" s="5">
        <v>100</v>
      </c>
      <c r="D2456" s="5">
        <v>4</v>
      </c>
      <c r="E2456" s="5">
        <v>5</v>
      </c>
      <c r="F2456" s="5">
        <v>51</v>
      </c>
      <c r="G2456" s="6">
        <v>11496.7</v>
      </c>
    </row>
    <row r="2457" spans="1:7" ht="15.75" x14ac:dyDescent="0.25">
      <c r="A2457">
        <v>2456</v>
      </c>
      <c r="B2457" s="4">
        <v>3349205</v>
      </c>
      <c r="C2457" s="5">
        <v>126.1</v>
      </c>
      <c r="D2457" s="5">
        <v>5</v>
      </c>
      <c r="E2457" s="5">
        <v>1</v>
      </c>
      <c r="F2457" s="5">
        <v>31</v>
      </c>
      <c r="G2457" s="6">
        <v>17490.97</v>
      </c>
    </row>
    <row r="2458" spans="1:7" ht="15.75" x14ac:dyDescent="0.25">
      <c r="A2458">
        <v>2457</v>
      </c>
      <c r="B2458" s="4">
        <v>3226576</v>
      </c>
      <c r="C2458" s="5">
        <v>23.3</v>
      </c>
      <c r="D2458" s="5">
        <v>2</v>
      </c>
      <c r="E2458" s="5">
        <v>4</v>
      </c>
      <c r="F2458" s="5">
        <v>45</v>
      </c>
      <c r="G2458" s="6">
        <v>3763.28</v>
      </c>
    </row>
    <row r="2459" spans="1:7" ht="15.75" x14ac:dyDescent="0.25">
      <c r="A2459">
        <v>2458</v>
      </c>
      <c r="B2459" s="4">
        <v>22699109</v>
      </c>
      <c r="C2459" s="5">
        <v>52.8</v>
      </c>
      <c r="D2459" s="5">
        <v>7</v>
      </c>
      <c r="E2459" s="5">
        <v>0</v>
      </c>
      <c r="F2459" s="5">
        <v>36</v>
      </c>
      <c r="G2459" s="6">
        <v>10515.1</v>
      </c>
    </row>
    <row r="2460" spans="1:7" ht="15.75" x14ac:dyDescent="0.25">
      <c r="A2460">
        <v>2459</v>
      </c>
      <c r="B2460" s="4">
        <v>23409741</v>
      </c>
      <c r="C2460" s="5">
        <v>34.200000000000003</v>
      </c>
      <c r="D2460" s="5">
        <v>5</v>
      </c>
      <c r="E2460" s="5">
        <v>4</v>
      </c>
      <c r="F2460" s="5">
        <v>31</v>
      </c>
      <c r="G2460" s="6">
        <v>4835.3900000000003</v>
      </c>
    </row>
    <row r="2461" spans="1:7" ht="15.75" x14ac:dyDescent="0.25">
      <c r="A2461">
        <v>2460</v>
      </c>
      <c r="B2461" s="4">
        <v>4809697</v>
      </c>
      <c r="C2461" s="5">
        <v>95.7</v>
      </c>
      <c r="D2461" s="5">
        <v>5</v>
      </c>
      <c r="E2461" s="5">
        <v>3</v>
      </c>
      <c r="F2461" s="5">
        <v>5</v>
      </c>
      <c r="G2461" s="6">
        <v>8695.3700000000008</v>
      </c>
    </row>
    <row r="2462" spans="1:7" ht="15.75" x14ac:dyDescent="0.25">
      <c r="A2462">
        <v>2461</v>
      </c>
      <c r="B2462" s="4">
        <v>20181148</v>
      </c>
      <c r="C2462" s="5">
        <v>54.2</v>
      </c>
      <c r="D2462" s="5">
        <v>3</v>
      </c>
      <c r="E2462" s="5">
        <v>1</v>
      </c>
      <c r="F2462" s="5">
        <v>4</v>
      </c>
      <c r="G2462" s="6">
        <v>6714.87</v>
      </c>
    </row>
    <row r="2463" spans="1:7" ht="15.75" x14ac:dyDescent="0.25">
      <c r="A2463">
        <v>2462</v>
      </c>
      <c r="B2463" s="4">
        <v>28838347</v>
      </c>
      <c r="C2463" s="5">
        <v>89</v>
      </c>
      <c r="D2463" s="5">
        <v>2</v>
      </c>
      <c r="E2463" s="5">
        <v>1</v>
      </c>
      <c r="F2463" s="5">
        <v>13</v>
      </c>
      <c r="G2463" s="6">
        <v>7821.4</v>
      </c>
    </row>
    <row r="2464" spans="1:7" ht="15.75" x14ac:dyDescent="0.25">
      <c r="A2464">
        <v>2463</v>
      </c>
      <c r="B2464" s="4">
        <v>12029956</v>
      </c>
      <c r="C2464" s="5">
        <v>53.6</v>
      </c>
      <c r="D2464" s="5">
        <v>2</v>
      </c>
      <c r="E2464" s="5">
        <v>2</v>
      </c>
      <c r="F2464" s="5">
        <v>29</v>
      </c>
      <c r="G2464" s="6">
        <v>17689.36</v>
      </c>
    </row>
    <row r="2465" spans="1:7" ht="15.75" x14ac:dyDescent="0.25">
      <c r="A2465">
        <v>2464</v>
      </c>
      <c r="B2465" s="4">
        <v>14469460</v>
      </c>
      <c r="C2465" s="5">
        <v>66.8</v>
      </c>
      <c r="D2465" s="5">
        <v>3</v>
      </c>
      <c r="E2465" s="5">
        <v>2</v>
      </c>
      <c r="F2465" s="5">
        <v>45</v>
      </c>
      <c r="G2465" s="6">
        <v>13275</v>
      </c>
    </row>
    <row r="2466" spans="1:7" ht="15.75" x14ac:dyDescent="0.25">
      <c r="A2466">
        <v>2465</v>
      </c>
      <c r="B2466" s="4">
        <v>22307830</v>
      </c>
      <c r="C2466" s="5">
        <v>30.5</v>
      </c>
      <c r="D2466" s="5">
        <v>7</v>
      </c>
      <c r="E2466" s="5">
        <v>0</v>
      </c>
      <c r="F2466" s="5">
        <v>30</v>
      </c>
      <c r="G2466" s="6">
        <v>3155.65</v>
      </c>
    </row>
    <row r="2467" spans="1:7" ht="15.75" x14ac:dyDescent="0.25">
      <c r="A2467">
        <v>2466</v>
      </c>
      <c r="B2467" s="4">
        <v>4716005</v>
      </c>
      <c r="C2467" s="5">
        <v>38.200000000000003</v>
      </c>
      <c r="D2467" s="5">
        <v>5</v>
      </c>
      <c r="E2467" s="5">
        <v>2</v>
      </c>
      <c r="F2467" s="5">
        <v>36</v>
      </c>
      <c r="G2467" s="6">
        <v>14207.69</v>
      </c>
    </row>
    <row r="2468" spans="1:7" ht="15.75" x14ac:dyDescent="0.25">
      <c r="A2468">
        <v>2467</v>
      </c>
      <c r="B2468" s="4">
        <v>3105722</v>
      </c>
      <c r="C2468" s="5">
        <v>101.7</v>
      </c>
      <c r="D2468" s="5">
        <v>2</v>
      </c>
      <c r="E2468" s="5">
        <v>4</v>
      </c>
      <c r="F2468" s="5">
        <v>1</v>
      </c>
      <c r="G2468" s="6">
        <v>12774.96</v>
      </c>
    </row>
    <row r="2469" spans="1:7" ht="15.75" x14ac:dyDescent="0.25">
      <c r="A2469">
        <v>2468</v>
      </c>
      <c r="B2469" s="4">
        <v>18516946</v>
      </c>
      <c r="C2469" s="5">
        <v>121.1</v>
      </c>
      <c r="D2469" s="5">
        <v>4</v>
      </c>
      <c r="E2469" s="5">
        <v>2</v>
      </c>
      <c r="F2469" s="5">
        <v>12</v>
      </c>
      <c r="G2469" s="6">
        <v>16743.8</v>
      </c>
    </row>
    <row r="2470" spans="1:7" ht="15.75" x14ac:dyDescent="0.25">
      <c r="A2470">
        <v>2469</v>
      </c>
      <c r="B2470" s="4">
        <v>13795008</v>
      </c>
      <c r="C2470" s="5">
        <v>46.5</v>
      </c>
      <c r="D2470" s="5">
        <v>5</v>
      </c>
      <c r="E2470" s="5">
        <v>4</v>
      </c>
      <c r="F2470" s="5">
        <v>27</v>
      </c>
      <c r="G2470" s="6">
        <v>5001.26</v>
      </c>
    </row>
    <row r="2471" spans="1:7" ht="15.75" x14ac:dyDescent="0.25">
      <c r="A2471">
        <v>2470</v>
      </c>
      <c r="B2471" s="4">
        <v>1237988</v>
      </c>
      <c r="C2471" s="5">
        <v>72.3</v>
      </c>
      <c r="D2471" s="5">
        <v>2</v>
      </c>
      <c r="E2471" s="5">
        <v>1</v>
      </c>
      <c r="F2471" s="5">
        <v>10</v>
      </c>
      <c r="G2471" s="6">
        <v>11223.88</v>
      </c>
    </row>
    <row r="2472" spans="1:7" ht="15.75" x14ac:dyDescent="0.25">
      <c r="A2472">
        <v>2471</v>
      </c>
      <c r="B2472" s="4">
        <v>14954048</v>
      </c>
      <c r="C2472" s="5">
        <v>99.8</v>
      </c>
      <c r="D2472" s="5">
        <v>1</v>
      </c>
      <c r="E2472" s="5">
        <v>2</v>
      </c>
      <c r="F2472" s="5">
        <v>56</v>
      </c>
      <c r="G2472" s="6">
        <v>10852.77</v>
      </c>
    </row>
    <row r="2473" spans="1:7" ht="15.75" x14ac:dyDescent="0.25">
      <c r="A2473">
        <v>2472</v>
      </c>
      <c r="B2473" s="4">
        <v>24598829</v>
      </c>
      <c r="C2473" s="5">
        <v>85.4</v>
      </c>
      <c r="D2473" s="5">
        <v>8</v>
      </c>
      <c r="E2473" s="5">
        <v>2</v>
      </c>
      <c r="F2473" s="5">
        <v>54</v>
      </c>
      <c r="G2473" s="6">
        <v>15384.81</v>
      </c>
    </row>
    <row r="2474" spans="1:7" ht="15.75" x14ac:dyDescent="0.25">
      <c r="A2474">
        <v>2473</v>
      </c>
      <c r="B2474" s="4">
        <v>5624536</v>
      </c>
      <c r="C2474" s="5">
        <v>77.900000000000006</v>
      </c>
      <c r="D2474" s="5">
        <v>4</v>
      </c>
      <c r="E2474" s="5">
        <v>2</v>
      </c>
      <c r="F2474" s="5">
        <v>2</v>
      </c>
      <c r="G2474" s="6">
        <v>17447.330000000002</v>
      </c>
    </row>
    <row r="2475" spans="1:7" ht="15.75" x14ac:dyDescent="0.25">
      <c r="A2475">
        <v>2474</v>
      </c>
      <c r="B2475" s="4">
        <v>24187866</v>
      </c>
      <c r="C2475" s="5">
        <v>56.3</v>
      </c>
      <c r="D2475" s="5">
        <v>3</v>
      </c>
      <c r="E2475" s="5">
        <v>3</v>
      </c>
      <c r="F2475" s="5">
        <v>30</v>
      </c>
      <c r="G2475" s="6">
        <v>10125.23</v>
      </c>
    </row>
    <row r="2476" spans="1:7" ht="15.75" x14ac:dyDescent="0.25">
      <c r="A2476">
        <v>2475</v>
      </c>
      <c r="B2476" s="4">
        <v>20514024</v>
      </c>
      <c r="C2476" s="5">
        <v>76.599999999999994</v>
      </c>
      <c r="D2476" s="5">
        <v>2</v>
      </c>
      <c r="E2476" s="5">
        <v>1</v>
      </c>
      <c r="F2476" s="5">
        <v>41</v>
      </c>
      <c r="G2476" s="6">
        <v>12300.63</v>
      </c>
    </row>
    <row r="2477" spans="1:7" ht="15.75" x14ac:dyDescent="0.25">
      <c r="A2477">
        <v>2476</v>
      </c>
      <c r="B2477" s="4">
        <v>16084176</v>
      </c>
      <c r="C2477" s="5">
        <v>73.8</v>
      </c>
      <c r="D2477" s="5">
        <v>7</v>
      </c>
      <c r="E2477" s="5">
        <v>4</v>
      </c>
      <c r="F2477" s="5">
        <v>26</v>
      </c>
      <c r="G2477" s="6">
        <v>15746.5</v>
      </c>
    </row>
    <row r="2478" spans="1:7" ht="15.75" x14ac:dyDescent="0.25">
      <c r="A2478">
        <v>2477</v>
      </c>
      <c r="B2478" s="4">
        <v>3550091</v>
      </c>
      <c r="C2478" s="5">
        <v>63.5</v>
      </c>
      <c r="D2478" s="5">
        <v>8</v>
      </c>
      <c r="E2478" s="5">
        <v>3</v>
      </c>
      <c r="F2478" s="5">
        <v>17</v>
      </c>
      <c r="G2478" s="6">
        <v>9591.24</v>
      </c>
    </row>
    <row r="2479" spans="1:7" ht="15.75" x14ac:dyDescent="0.25">
      <c r="A2479">
        <v>2478</v>
      </c>
      <c r="B2479" s="4">
        <v>1245388</v>
      </c>
      <c r="C2479" s="5">
        <v>115.4</v>
      </c>
      <c r="D2479" s="5">
        <v>6</v>
      </c>
      <c r="E2479" s="5">
        <v>3</v>
      </c>
      <c r="F2479" s="5">
        <v>16</v>
      </c>
      <c r="G2479" s="6">
        <v>26795</v>
      </c>
    </row>
    <row r="2480" spans="1:7" ht="15.75" x14ac:dyDescent="0.25">
      <c r="A2480">
        <v>2479</v>
      </c>
      <c r="B2480" s="4">
        <v>2681087</v>
      </c>
      <c r="C2480" s="5">
        <v>102.4</v>
      </c>
      <c r="D2480" s="5">
        <v>5</v>
      </c>
      <c r="E2480" s="5">
        <v>2</v>
      </c>
      <c r="F2480" s="5">
        <v>32</v>
      </c>
      <c r="G2480" s="6">
        <v>9006.56</v>
      </c>
    </row>
    <row r="2481" spans="1:7" ht="15.75" x14ac:dyDescent="0.25">
      <c r="A2481">
        <v>2480</v>
      </c>
      <c r="B2481" s="4">
        <v>6644617</v>
      </c>
      <c r="C2481" s="5">
        <v>59.5</v>
      </c>
      <c r="D2481" s="5">
        <v>4</v>
      </c>
      <c r="E2481" s="5">
        <v>5</v>
      </c>
      <c r="F2481" s="5">
        <v>55</v>
      </c>
      <c r="G2481" s="6">
        <v>0</v>
      </c>
    </row>
    <row r="2482" spans="1:7" ht="15.75" x14ac:dyDescent="0.25">
      <c r="A2482">
        <v>2481</v>
      </c>
      <c r="B2482" s="4">
        <v>21729392</v>
      </c>
      <c r="C2482" s="5">
        <v>109.7</v>
      </c>
      <c r="D2482" s="5">
        <v>3</v>
      </c>
      <c r="E2482" s="5">
        <v>1</v>
      </c>
      <c r="F2482" s="5">
        <v>15</v>
      </c>
      <c r="G2482" s="6">
        <v>15698.77</v>
      </c>
    </row>
    <row r="2483" spans="1:7" ht="15.75" x14ac:dyDescent="0.25">
      <c r="A2483">
        <v>2482</v>
      </c>
      <c r="B2483" s="4">
        <v>16700373</v>
      </c>
      <c r="C2483" s="5">
        <v>64.599999999999994</v>
      </c>
      <c r="D2483" s="5">
        <v>5</v>
      </c>
      <c r="E2483" s="5">
        <v>0</v>
      </c>
      <c r="F2483" s="5">
        <v>19</v>
      </c>
      <c r="G2483" s="6">
        <v>9011.64</v>
      </c>
    </row>
    <row r="2484" spans="1:7" ht="15.75" x14ac:dyDescent="0.25">
      <c r="A2484">
        <v>2483</v>
      </c>
      <c r="B2484" s="4">
        <v>10865248</v>
      </c>
      <c r="C2484" s="5">
        <v>63.2</v>
      </c>
      <c r="D2484" s="5">
        <v>5</v>
      </c>
      <c r="E2484" s="5">
        <v>1</v>
      </c>
      <c r="F2484" s="5">
        <v>30</v>
      </c>
      <c r="G2484" s="6">
        <v>8481.73</v>
      </c>
    </row>
    <row r="2485" spans="1:7" ht="15.75" x14ac:dyDescent="0.25">
      <c r="A2485">
        <v>2484</v>
      </c>
      <c r="B2485" s="4">
        <v>12392695</v>
      </c>
      <c r="C2485" s="5">
        <v>42.6</v>
      </c>
      <c r="D2485" s="5">
        <v>7</v>
      </c>
      <c r="E2485" s="5">
        <v>5</v>
      </c>
      <c r="F2485" s="5">
        <v>13</v>
      </c>
      <c r="G2485" s="6">
        <v>3226.22</v>
      </c>
    </row>
    <row r="2486" spans="1:7" ht="15.75" x14ac:dyDescent="0.25">
      <c r="A2486">
        <v>2485</v>
      </c>
      <c r="B2486" s="4">
        <v>3035122</v>
      </c>
      <c r="C2486" s="5">
        <v>99.1</v>
      </c>
      <c r="D2486" s="5">
        <v>6</v>
      </c>
      <c r="E2486" s="5">
        <v>2</v>
      </c>
      <c r="F2486" s="5">
        <v>2</v>
      </c>
      <c r="G2486" s="6">
        <v>14067.69</v>
      </c>
    </row>
    <row r="2487" spans="1:7" ht="15.75" x14ac:dyDescent="0.25">
      <c r="A2487">
        <v>2486</v>
      </c>
      <c r="B2487" s="4">
        <v>21597491</v>
      </c>
      <c r="C2487" s="5">
        <v>123.9</v>
      </c>
      <c r="D2487" s="5">
        <v>2</v>
      </c>
      <c r="E2487" s="5">
        <v>4</v>
      </c>
      <c r="F2487" s="5">
        <v>46</v>
      </c>
      <c r="G2487" s="6">
        <v>9934.67</v>
      </c>
    </row>
    <row r="2488" spans="1:7" ht="15.75" x14ac:dyDescent="0.25">
      <c r="A2488">
        <v>2487</v>
      </c>
      <c r="B2488" s="4">
        <v>4605828</v>
      </c>
      <c r="C2488" s="5">
        <v>98</v>
      </c>
      <c r="D2488" s="5">
        <v>5</v>
      </c>
      <c r="E2488" s="5">
        <v>3</v>
      </c>
      <c r="F2488" s="5">
        <v>9</v>
      </c>
      <c r="G2488" s="6">
        <v>9274.3799999999992</v>
      </c>
    </row>
    <row r="2489" spans="1:7" ht="15.75" x14ac:dyDescent="0.25">
      <c r="A2489">
        <v>2488</v>
      </c>
      <c r="B2489" s="4">
        <v>5261322</v>
      </c>
      <c r="C2489" s="5">
        <v>81.8</v>
      </c>
      <c r="D2489" s="5">
        <v>1</v>
      </c>
      <c r="E2489" s="5">
        <v>3</v>
      </c>
      <c r="F2489" s="5">
        <v>37</v>
      </c>
      <c r="G2489" s="6">
        <v>977.22</v>
      </c>
    </row>
    <row r="2490" spans="1:7" ht="15.75" x14ac:dyDescent="0.25">
      <c r="A2490">
        <v>2489</v>
      </c>
      <c r="B2490" s="4">
        <v>17516747</v>
      </c>
      <c r="C2490" s="5">
        <v>82.6</v>
      </c>
      <c r="D2490" s="5">
        <v>7</v>
      </c>
      <c r="E2490" s="5">
        <v>1</v>
      </c>
      <c r="F2490" s="5">
        <v>14</v>
      </c>
      <c r="G2490" s="6">
        <v>18060.38</v>
      </c>
    </row>
    <row r="2491" spans="1:7" ht="15.75" x14ac:dyDescent="0.25">
      <c r="A2491">
        <v>2490</v>
      </c>
      <c r="B2491" s="4">
        <v>22345188</v>
      </c>
      <c r="C2491" s="5">
        <v>82.4</v>
      </c>
      <c r="D2491" s="5">
        <v>7</v>
      </c>
      <c r="E2491" s="5">
        <v>4</v>
      </c>
      <c r="F2491" s="5">
        <v>10</v>
      </c>
      <c r="G2491" s="6">
        <v>16178.82</v>
      </c>
    </row>
    <row r="2492" spans="1:7" ht="15.75" x14ac:dyDescent="0.25">
      <c r="A2492">
        <v>2491</v>
      </c>
      <c r="B2492" s="4">
        <v>4610796</v>
      </c>
      <c r="C2492" s="5">
        <v>93.5</v>
      </c>
      <c r="D2492" s="5">
        <v>1</v>
      </c>
      <c r="E2492" s="5">
        <v>0</v>
      </c>
      <c r="F2492" s="5">
        <v>11</v>
      </c>
      <c r="G2492" s="6">
        <v>17876</v>
      </c>
    </row>
    <row r="2493" spans="1:7" ht="15.75" x14ac:dyDescent="0.25">
      <c r="A2493">
        <v>2492</v>
      </c>
      <c r="B2493" s="4">
        <v>17396795</v>
      </c>
      <c r="C2493" s="5">
        <v>102.1</v>
      </c>
      <c r="D2493" s="5">
        <v>6</v>
      </c>
      <c r="E2493" s="5">
        <v>2</v>
      </c>
      <c r="F2493" s="5">
        <v>57</v>
      </c>
      <c r="G2493" s="6">
        <v>18985.3</v>
      </c>
    </row>
    <row r="2494" spans="1:7" ht="15.75" x14ac:dyDescent="0.25">
      <c r="A2494">
        <v>2493</v>
      </c>
      <c r="B2494" s="4">
        <v>25609391</v>
      </c>
      <c r="C2494" s="5">
        <v>91.3</v>
      </c>
      <c r="D2494" s="5">
        <v>3</v>
      </c>
      <c r="E2494" s="5">
        <v>4</v>
      </c>
      <c r="F2494" s="5">
        <v>42</v>
      </c>
      <c r="G2494" s="6">
        <v>17321.88</v>
      </c>
    </row>
    <row r="2495" spans="1:7" ht="15.75" x14ac:dyDescent="0.25">
      <c r="A2495">
        <v>2494</v>
      </c>
      <c r="B2495" s="4">
        <v>26114234</v>
      </c>
      <c r="C2495" s="5">
        <v>37.700000000000003</v>
      </c>
      <c r="D2495" s="5">
        <v>6</v>
      </c>
      <c r="E2495" s="5">
        <v>5</v>
      </c>
      <c r="F2495" s="5">
        <v>37</v>
      </c>
      <c r="G2495" s="6">
        <v>8957.9500000000007</v>
      </c>
    </row>
    <row r="2496" spans="1:7" ht="15.75" x14ac:dyDescent="0.25">
      <c r="A2496">
        <v>2495</v>
      </c>
      <c r="B2496" s="4">
        <v>2576571</v>
      </c>
      <c r="C2496" s="5">
        <v>12.2</v>
      </c>
      <c r="D2496" s="5">
        <v>1</v>
      </c>
      <c r="E2496" s="5">
        <v>2</v>
      </c>
      <c r="F2496" s="5">
        <v>37</v>
      </c>
      <c r="G2496" s="6">
        <v>4881.3500000000004</v>
      </c>
    </row>
    <row r="2497" spans="1:7" ht="15.75" x14ac:dyDescent="0.25">
      <c r="A2497">
        <v>2496</v>
      </c>
      <c r="B2497" s="4">
        <v>29557885</v>
      </c>
      <c r="C2497" s="5">
        <v>87.2</v>
      </c>
      <c r="D2497" s="5">
        <v>2</v>
      </c>
      <c r="E2497" s="5">
        <v>1</v>
      </c>
      <c r="F2497" s="5">
        <v>26</v>
      </c>
      <c r="G2497" s="6">
        <v>18566.68</v>
      </c>
    </row>
    <row r="2498" spans="1:7" ht="15.75" x14ac:dyDescent="0.25">
      <c r="A2498">
        <v>2497</v>
      </c>
      <c r="B2498" s="4">
        <v>21367843</v>
      </c>
      <c r="C2498" s="5">
        <v>53.7</v>
      </c>
      <c r="D2498" s="5">
        <v>8</v>
      </c>
      <c r="E2498" s="5">
        <v>1</v>
      </c>
      <c r="F2498" s="5">
        <v>35</v>
      </c>
      <c r="G2498" s="6">
        <v>14305.19</v>
      </c>
    </row>
    <row r="2499" spans="1:7" ht="15.75" x14ac:dyDescent="0.25">
      <c r="A2499">
        <v>2498</v>
      </c>
      <c r="B2499" s="4">
        <v>23623063</v>
      </c>
      <c r="C2499" s="5">
        <v>115.1</v>
      </c>
      <c r="D2499" s="5">
        <v>4</v>
      </c>
      <c r="E2499" s="5">
        <v>5</v>
      </c>
      <c r="F2499" s="5">
        <v>12</v>
      </c>
      <c r="G2499" s="6">
        <v>11195.5</v>
      </c>
    </row>
    <row r="2500" spans="1:7" ht="15.75" x14ac:dyDescent="0.25">
      <c r="A2500">
        <v>2499</v>
      </c>
      <c r="B2500" s="4">
        <v>15107257</v>
      </c>
      <c r="C2500" s="5">
        <v>70.900000000000006</v>
      </c>
      <c r="D2500" s="5">
        <v>8</v>
      </c>
      <c r="E2500" s="5">
        <v>4</v>
      </c>
      <c r="F2500" s="5">
        <v>13</v>
      </c>
      <c r="G2500" s="6">
        <v>19368.86</v>
      </c>
    </row>
    <row r="2501" spans="1:7" ht="15.75" x14ac:dyDescent="0.25">
      <c r="A2501">
        <v>2500</v>
      </c>
      <c r="B2501" s="4">
        <v>25164968</v>
      </c>
      <c r="C2501" s="5">
        <v>44.1</v>
      </c>
      <c r="D2501" s="5">
        <v>5</v>
      </c>
      <c r="E2501" s="5">
        <v>4</v>
      </c>
      <c r="F2501" s="5">
        <v>37</v>
      </c>
      <c r="G2501" s="6">
        <v>5351.17</v>
      </c>
    </row>
    <row r="2502" spans="1:7" ht="15.75" x14ac:dyDescent="0.25">
      <c r="A2502">
        <v>2501</v>
      </c>
      <c r="B2502" s="4">
        <v>13261957</v>
      </c>
      <c r="C2502" s="5">
        <v>118.3</v>
      </c>
      <c r="D2502" s="5">
        <v>7</v>
      </c>
      <c r="E2502" s="5">
        <v>4</v>
      </c>
      <c r="F2502" s="5">
        <v>24</v>
      </c>
      <c r="G2502" s="6">
        <v>16332.11</v>
      </c>
    </row>
    <row r="2503" spans="1:7" ht="15.75" x14ac:dyDescent="0.25">
      <c r="A2503">
        <v>2502</v>
      </c>
      <c r="B2503" s="4">
        <v>26343218</v>
      </c>
      <c r="C2503" s="5">
        <v>91.4</v>
      </c>
      <c r="D2503" s="5">
        <v>3</v>
      </c>
      <c r="E2503" s="5">
        <v>5</v>
      </c>
      <c r="F2503" s="5">
        <v>37</v>
      </c>
      <c r="G2503" s="6">
        <v>12226.28</v>
      </c>
    </row>
    <row r="2504" spans="1:7" ht="15.75" x14ac:dyDescent="0.25">
      <c r="A2504">
        <v>2503</v>
      </c>
      <c r="B2504" s="4">
        <v>24032943</v>
      </c>
      <c r="C2504" s="5">
        <v>46.9</v>
      </c>
      <c r="D2504" s="5">
        <v>8</v>
      </c>
      <c r="E2504" s="5">
        <v>3</v>
      </c>
      <c r="F2504" s="5">
        <v>11</v>
      </c>
      <c r="G2504" s="6">
        <v>11288.65</v>
      </c>
    </row>
    <row r="2505" spans="1:7" ht="15.75" x14ac:dyDescent="0.25">
      <c r="A2505">
        <v>2504</v>
      </c>
      <c r="B2505" s="4">
        <v>2518317</v>
      </c>
      <c r="C2505" s="5">
        <v>60</v>
      </c>
      <c r="D2505" s="5">
        <v>5</v>
      </c>
      <c r="E2505" s="5">
        <v>1</v>
      </c>
      <c r="F2505" s="5">
        <v>50</v>
      </c>
      <c r="G2505" s="6">
        <v>19014.89</v>
      </c>
    </row>
    <row r="2506" spans="1:7" ht="15.75" x14ac:dyDescent="0.25">
      <c r="A2506">
        <v>2505</v>
      </c>
      <c r="B2506" s="4">
        <v>23803814</v>
      </c>
      <c r="C2506" s="5">
        <v>48.4</v>
      </c>
      <c r="D2506" s="5">
        <v>2</v>
      </c>
      <c r="E2506" s="5">
        <v>4</v>
      </c>
      <c r="F2506" s="5">
        <v>34</v>
      </c>
      <c r="G2506" s="6">
        <v>2432.36</v>
      </c>
    </row>
    <row r="2507" spans="1:7" ht="15.75" x14ac:dyDescent="0.25">
      <c r="A2507">
        <v>2506</v>
      </c>
      <c r="B2507" s="4">
        <v>6504217</v>
      </c>
      <c r="C2507" s="5">
        <v>109.7</v>
      </c>
      <c r="D2507" s="5">
        <v>5</v>
      </c>
      <c r="E2507" s="5">
        <v>3</v>
      </c>
      <c r="F2507" s="5">
        <v>2</v>
      </c>
      <c r="G2507" s="6">
        <v>9695.48</v>
      </c>
    </row>
    <row r="2508" spans="1:7" ht="15.75" x14ac:dyDescent="0.25">
      <c r="A2508">
        <v>2507</v>
      </c>
      <c r="B2508" s="4">
        <v>26981598</v>
      </c>
      <c r="C2508" s="5">
        <v>83.5</v>
      </c>
      <c r="D2508" s="5">
        <v>6</v>
      </c>
      <c r="E2508" s="5">
        <v>3</v>
      </c>
      <c r="F2508" s="5">
        <v>23</v>
      </c>
      <c r="G2508" s="6">
        <v>9203.8799999999992</v>
      </c>
    </row>
    <row r="2509" spans="1:7" ht="15.75" x14ac:dyDescent="0.25">
      <c r="A2509">
        <v>2508</v>
      </c>
      <c r="B2509" s="4">
        <v>14171718</v>
      </c>
      <c r="C2509" s="5">
        <v>53.6</v>
      </c>
      <c r="D2509" s="5">
        <v>5</v>
      </c>
      <c r="E2509" s="5">
        <v>2</v>
      </c>
      <c r="F2509" s="5">
        <v>8</v>
      </c>
      <c r="G2509" s="6">
        <v>6345.54</v>
      </c>
    </row>
    <row r="2510" spans="1:7" ht="15.75" x14ac:dyDescent="0.25">
      <c r="A2510">
        <v>2509</v>
      </c>
      <c r="B2510" s="4">
        <v>21030669</v>
      </c>
      <c r="C2510" s="5">
        <v>61.3</v>
      </c>
      <c r="D2510" s="5">
        <v>6</v>
      </c>
      <c r="E2510" s="5">
        <v>1</v>
      </c>
      <c r="F2510" s="5">
        <v>24</v>
      </c>
      <c r="G2510" s="6">
        <v>7599.49</v>
      </c>
    </row>
    <row r="2511" spans="1:7" ht="15.75" x14ac:dyDescent="0.25">
      <c r="A2511">
        <v>2510</v>
      </c>
      <c r="B2511" s="4">
        <v>17672020</v>
      </c>
      <c r="C2511" s="5">
        <v>66.3</v>
      </c>
      <c r="D2511" s="5">
        <v>4</v>
      </c>
      <c r="E2511" s="5">
        <v>2</v>
      </c>
      <c r="F2511" s="5">
        <v>36</v>
      </c>
      <c r="G2511" s="6">
        <v>5911.94</v>
      </c>
    </row>
    <row r="2512" spans="1:7" ht="15.75" x14ac:dyDescent="0.25">
      <c r="A2512">
        <v>2511</v>
      </c>
      <c r="B2512" s="4">
        <v>26254177</v>
      </c>
      <c r="C2512" s="5">
        <v>49.4</v>
      </c>
      <c r="D2512" s="5">
        <v>5</v>
      </c>
      <c r="E2512" s="5">
        <v>2</v>
      </c>
      <c r="F2512" s="5">
        <v>42</v>
      </c>
      <c r="G2512" s="6">
        <v>5570.85</v>
      </c>
    </row>
    <row r="2513" spans="1:7" ht="15.75" x14ac:dyDescent="0.25">
      <c r="A2513">
        <v>2512</v>
      </c>
      <c r="B2513" s="4">
        <v>14465755</v>
      </c>
      <c r="C2513" s="5">
        <v>96.9</v>
      </c>
      <c r="D2513" s="5">
        <v>6</v>
      </c>
      <c r="E2513" s="5">
        <v>0</v>
      </c>
      <c r="F2513" s="5">
        <v>39</v>
      </c>
      <c r="G2513" s="6">
        <v>26978.31</v>
      </c>
    </row>
    <row r="2514" spans="1:7" ht="15.75" x14ac:dyDescent="0.25">
      <c r="A2514">
        <v>2513</v>
      </c>
      <c r="B2514" s="4">
        <v>3944440</v>
      </c>
      <c r="C2514" s="5">
        <v>65.5</v>
      </c>
      <c r="D2514" s="5">
        <v>6</v>
      </c>
      <c r="E2514" s="5">
        <v>3</v>
      </c>
      <c r="F2514" s="5">
        <v>5</v>
      </c>
      <c r="G2514" s="6">
        <v>18613.93</v>
      </c>
    </row>
    <row r="2515" spans="1:7" ht="15.75" x14ac:dyDescent="0.25">
      <c r="A2515">
        <v>2514</v>
      </c>
      <c r="B2515" s="4">
        <v>15200138</v>
      </c>
      <c r="C2515" s="5">
        <v>84.9</v>
      </c>
      <c r="D2515" s="5">
        <v>6</v>
      </c>
      <c r="E2515" s="5">
        <v>5</v>
      </c>
      <c r="F2515" s="5">
        <v>13</v>
      </c>
      <c r="G2515" s="6">
        <v>19962.02</v>
      </c>
    </row>
    <row r="2516" spans="1:7" ht="15.75" x14ac:dyDescent="0.25">
      <c r="A2516">
        <v>2515</v>
      </c>
      <c r="B2516" s="4">
        <v>17017992</v>
      </c>
      <c r="C2516" s="5">
        <v>84.8</v>
      </c>
      <c r="D2516" s="5">
        <v>7</v>
      </c>
      <c r="E2516" s="5">
        <v>3</v>
      </c>
      <c r="F2516" s="5">
        <v>53</v>
      </c>
      <c r="G2516" s="6">
        <v>13415.43</v>
      </c>
    </row>
    <row r="2517" spans="1:7" ht="15.75" x14ac:dyDescent="0.25">
      <c r="A2517">
        <v>2516</v>
      </c>
      <c r="B2517" s="4">
        <v>27102741</v>
      </c>
      <c r="C2517" s="5">
        <v>84.6</v>
      </c>
      <c r="D2517" s="5">
        <v>5</v>
      </c>
      <c r="E2517" s="5">
        <v>5</v>
      </c>
      <c r="F2517" s="5">
        <v>2</v>
      </c>
      <c r="G2517" s="6">
        <v>17180.18</v>
      </c>
    </row>
    <row r="2518" spans="1:7" ht="15.75" x14ac:dyDescent="0.25">
      <c r="A2518">
        <v>2517</v>
      </c>
      <c r="B2518" s="4">
        <v>16483278</v>
      </c>
      <c r="C2518" s="5">
        <v>82</v>
      </c>
      <c r="D2518" s="5">
        <v>7</v>
      </c>
      <c r="E2518" s="5">
        <v>2</v>
      </c>
      <c r="F2518" s="5">
        <v>23</v>
      </c>
      <c r="G2518" s="6">
        <v>5239.74</v>
      </c>
    </row>
    <row r="2519" spans="1:7" ht="15.75" x14ac:dyDescent="0.25">
      <c r="A2519">
        <v>2518</v>
      </c>
      <c r="B2519" s="4">
        <v>14447519</v>
      </c>
      <c r="C2519" s="5">
        <v>31.7</v>
      </c>
      <c r="D2519" s="5">
        <v>6</v>
      </c>
      <c r="E2519" s="5">
        <v>3</v>
      </c>
      <c r="F2519" s="5">
        <v>6</v>
      </c>
      <c r="G2519" s="6">
        <v>6299.81</v>
      </c>
    </row>
    <row r="2520" spans="1:7" ht="15.75" x14ac:dyDescent="0.25">
      <c r="A2520">
        <v>2519</v>
      </c>
      <c r="B2520" s="4">
        <v>25742947</v>
      </c>
      <c r="C2520" s="5">
        <v>91.8</v>
      </c>
      <c r="D2520" s="5">
        <v>7</v>
      </c>
      <c r="E2520" s="5">
        <v>4</v>
      </c>
      <c r="F2520" s="5">
        <v>40</v>
      </c>
      <c r="G2520" s="6">
        <v>22235.15</v>
      </c>
    </row>
    <row r="2521" spans="1:7" ht="15.75" x14ac:dyDescent="0.25">
      <c r="A2521">
        <v>2520</v>
      </c>
      <c r="B2521" s="4">
        <v>26501917</v>
      </c>
      <c r="C2521" s="5">
        <v>93.1</v>
      </c>
      <c r="D2521" s="5">
        <v>4</v>
      </c>
      <c r="E2521" s="5">
        <v>3</v>
      </c>
      <c r="F2521" s="5">
        <v>46</v>
      </c>
      <c r="G2521" s="6">
        <v>20464.419999999998</v>
      </c>
    </row>
    <row r="2522" spans="1:7" ht="15.75" x14ac:dyDescent="0.25">
      <c r="A2522">
        <v>2521</v>
      </c>
      <c r="B2522" s="4">
        <v>3545289</v>
      </c>
      <c r="C2522" s="5">
        <v>100.2</v>
      </c>
      <c r="D2522" s="5">
        <v>6</v>
      </c>
      <c r="E2522" s="5">
        <v>1</v>
      </c>
      <c r="F2522" s="5">
        <v>42</v>
      </c>
      <c r="G2522" s="6">
        <v>20409.07</v>
      </c>
    </row>
    <row r="2523" spans="1:7" ht="15.75" x14ac:dyDescent="0.25">
      <c r="A2523">
        <v>2522</v>
      </c>
      <c r="B2523" s="4">
        <v>15506442</v>
      </c>
      <c r="C2523" s="5">
        <v>89.7</v>
      </c>
      <c r="D2523" s="5">
        <v>5</v>
      </c>
      <c r="E2523" s="5">
        <v>1</v>
      </c>
      <c r="F2523" s="5">
        <v>15</v>
      </c>
      <c r="G2523" s="6">
        <v>11494.13</v>
      </c>
    </row>
    <row r="2524" spans="1:7" ht="15.75" x14ac:dyDescent="0.25">
      <c r="A2524">
        <v>2523</v>
      </c>
      <c r="B2524" s="4">
        <v>24832113</v>
      </c>
      <c r="C2524" s="5">
        <v>91.7</v>
      </c>
      <c r="D2524" s="5">
        <v>6</v>
      </c>
      <c r="E2524" s="5">
        <v>3</v>
      </c>
      <c r="F2524" s="5">
        <v>43</v>
      </c>
      <c r="G2524" s="6">
        <v>11223.06</v>
      </c>
    </row>
    <row r="2525" spans="1:7" ht="15.75" x14ac:dyDescent="0.25">
      <c r="A2525">
        <v>2524</v>
      </c>
      <c r="B2525" s="4">
        <v>2551956</v>
      </c>
      <c r="C2525" s="5">
        <v>119.1</v>
      </c>
      <c r="D2525" s="5">
        <v>2</v>
      </c>
      <c r="E2525" s="5">
        <v>0</v>
      </c>
      <c r="F2525" s="5">
        <v>43</v>
      </c>
      <c r="G2525" s="6">
        <v>10918.13</v>
      </c>
    </row>
    <row r="2526" spans="1:7" ht="15.75" x14ac:dyDescent="0.25">
      <c r="A2526">
        <v>2525</v>
      </c>
      <c r="B2526" s="4">
        <v>19731560</v>
      </c>
      <c r="C2526" s="5">
        <v>87</v>
      </c>
      <c r="D2526" s="5">
        <v>5</v>
      </c>
      <c r="E2526" s="5">
        <v>1</v>
      </c>
      <c r="F2526" s="5">
        <v>58</v>
      </c>
      <c r="G2526" s="6">
        <v>16883.93</v>
      </c>
    </row>
    <row r="2527" spans="1:7" ht="15.75" x14ac:dyDescent="0.25">
      <c r="A2527">
        <v>2526</v>
      </c>
      <c r="B2527" s="4">
        <v>6779655</v>
      </c>
      <c r="C2527" s="5">
        <v>102.2</v>
      </c>
      <c r="D2527" s="5">
        <v>4</v>
      </c>
      <c r="E2527" s="5">
        <v>2</v>
      </c>
      <c r="F2527" s="5">
        <v>20</v>
      </c>
      <c r="G2527" s="6">
        <v>10733.43</v>
      </c>
    </row>
    <row r="2528" spans="1:7" ht="15.75" x14ac:dyDescent="0.25">
      <c r="A2528">
        <v>2527</v>
      </c>
      <c r="B2528" s="4">
        <v>5115390</v>
      </c>
      <c r="C2528" s="5">
        <v>54.9</v>
      </c>
      <c r="D2528" s="5">
        <v>6</v>
      </c>
      <c r="E2528" s="5">
        <v>1</v>
      </c>
      <c r="F2528" s="5">
        <v>31</v>
      </c>
      <c r="G2528" s="6">
        <v>11087.98</v>
      </c>
    </row>
    <row r="2529" spans="1:7" ht="15.75" x14ac:dyDescent="0.25">
      <c r="A2529">
        <v>2528</v>
      </c>
      <c r="B2529" s="4">
        <v>12290937</v>
      </c>
      <c r="C2529" s="5">
        <v>68.8</v>
      </c>
      <c r="D2529" s="5">
        <v>5</v>
      </c>
      <c r="E2529" s="5">
        <v>2</v>
      </c>
      <c r="F2529" s="5">
        <v>1</v>
      </c>
      <c r="G2529" s="6">
        <v>11590.11</v>
      </c>
    </row>
    <row r="2530" spans="1:7" ht="15.75" x14ac:dyDescent="0.25">
      <c r="A2530">
        <v>2529</v>
      </c>
      <c r="B2530" s="4">
        <v>1325167</v>
      </c>
      <c r="C2530" s="5">
        <v>38.5</v>
      </c>
      <c r="D2530" s="5">
        <v>3</v>
      </c>
      <c r="E2530" s="5">
        <v>5</v>
      </c>
      <c r="F2530" s="5">
        <v>14</v>
      </c>
      <c r="G2530" s="6">
        <v>7286.11</v>
      </c>
    </row>
    <row r="2531" spans="1:7" ht="15.75" x14ac:dyDescent="0.25">
      <c r="A2531">
        <v>2530</v>
      </c>
      <c r="B2531" s="4">
        <v>2559625</v>
      </c>
      <c r="C2531" s="5">
        <v>46.6</v>
      </c>
      <c r="D2531" s="5">
        <v>3</v>
      </c>
      <c r="E2531" s="5">
        <v>2</v>
      </c>
      <c r="F2531" s="5">
        <v>52</v>
      </c>
      <c r="G2531" s="6">
        <v>6332.66</v>
      </c>
    </row>
    <row r="2532" spans="1:7" ht="15.75" x14ac:dyDescent="0.25">
      <c r="A2532">
        <v>2531</v>
      </c>
      <c r="B2532" s="4">
        <v>4159953</v>
      </c>
      <c r="C2532" s="5">
        <v>47.7</v>
      </c>
      <c r="D2532" s="5">
        <v>7</v>
      </c>
      <c r="E2532" s="5">
        <v>1</v>
      </c>
      <c r="F2532" s="5">
        <v>13</v>
      </c>
      <c r="G2532" s="6">
        <v>6298.36</v>
      </c>
    </row>
    <row r="2533" spans="1:7" ht="15.75" x14ac:dyDescent="0.25">
      <c r="A2533">
        <v>2532</v>
      </c>
      <c r="B2533" s="4">
        <v>5607918</v>
      </c>
      <c r="C2533" s="5">
        <v>37.200000000000003</v>
      </c>
      <c r="D2533" s="5">
        <v>1</v>
      </c>
      <c r="E2533" s="5">
        <v>2</v>
      </c>
      <c r="F2533" s="5">
        <v>25</v>
      </c>
      <c r="G2533" s="6">
        <v>8986.5499999999993</v>
      </c>
    </row>
    <row r="2534" spans="1:7" ht="15.75" x14ac:dyDescent="0.25">
      <c r="A2534">
        <v>2533</v>
      </c>
      <c r="B2534" s="4">
        <v>4429561</v>
      </c>
      <c r="C2534" s="5">
        <v>79.5</v>
      </c>
      <c r="D2534" s="5">
        <v>4</v>
      </c>
      <c r="E2534" s="5">
        <v>4</v>
      </c>
      <c r="F2534" s="5">
        <v>37</v>
      </c>
      <c r="G2534" s="6">
        <v>17713.96</v>
      </c>
    </row>
    <row r="2535" spans="1:7" ht="15.75" x14ac:dyDescent="0.25">
      <c r="A2535">
        <v>2534</v>
      </c>
      <c r="B2535" s="4">
        <v>18364289</v>
      </c>
      <c r="C2535" s="5">
        <v>86</v>
      </c>
      <c r="D2535" s="5">
        <v>2</v>
      </c>
      <c r="E2535" s="5">
        <v>2</v>
      </c>
      <c r="F2535" s="5">
        <v>19</v>
      </c>
      <c r="G2535" s="6">
        <v>7099.97</v>
      </c>
    </row>
    <row r="2536" spans="1:7" ht="15.75" x14ac:dyDescent="0.25">
      <c r="A2536">
        <v>2535</v>
      </c>
      <c r="B2536" s="4">
        <v>10571901</v>
      </c>
      <c r="C2536" s="5">
        <v>64.400000000000006</v>
      </c>
      <c r="D2536" s="5">
        <v>5</v>
      </c>
      <c r="E2536" s="5">
        <v>1</v>
      </c>
      <c r="F2536" s="5">
        <v>35</v>
      </c>
      <c r="G2536" s="6">
        <v>12272.79</v>
      </c>
    </row>
    <row r="2537" spans="1:7" ht="15.75" x14ac:dyDescent="0.25">
      <c r="A2537">
        <v>2536</v>
      </c>
      <c r="B2537" s="4">
        <v>13971346</v>
      </c>
      <c r="C2537" s="5">
        <v>77.400000000000006</v>
      </c>
      <c r="D2537" s="5">
        <v>5</v>
      </c>
      <c r="E2537" s="5">
        <v>0</v>
      </c>
      <c r="F2537" s="5">
        <v>8</v>
      </c>
      <c r="G2537" s="6">
        <v>4893.26</v>
      </c>
    </row>
    <row r="2538" spans="1:7" ht="15.75" x14ac:dyDescent="0.25">
      <c r="A2538">
        <v>2537</v>
      </c>
      <c r="B2538" s="4">
        <v>11203760</v>
      </c>
      <c r="C2538" s="5">
        <v>108</v>
      </c>
      <c r="D2538" s="5">
        <v>7</v>
      </c>
      <c r="E2538" s="5">
        <v>4</v>
      </c>
      <c r="F2538" s="5">
        <v>29</v>
      </c>
      <c r="G2538" s="6">
        <v>14157.68</v>
      </c>
    </row>
    <row r="2539" spans="1:7" ht="15.75" x14ac:dyDescent="0.25">
      <c r="A2539">
        <v>2538</v>
      </c>
      <c r="B2539" s="4">
        <v>26427551</v>
      </c>
      <c r="C2539" s="5">
        <v>87.7</v>
      </c>
      <c r="D2539" s="5">
        <v>7</v>
      </c>
      <c r="E2539" s="5">
        <v>2</v>
      </c>
      <c r="F2539" s="5">
        <v>37</v>
      </c>
      <c r="G2539" s="6">
        <v>19761.8</v>
      </c>
    </row>
    <row r="2540" spans="1:7" ht="15.75" x14ac:dyDescent="0.25">
      <c r="A2540">
        <v>2539</v>
      </c>
      <c r="B2540" s="4">
        <v>16195391</v>
      </c>
      <c r="C2540" s="5">
        <v>84</v>
      </c>
      <c r="D2540" s="5">
        <v>2</v>
      </c>
      <c r="E2540" s="5">
        <v>4</v>
      </c>
      <c r="F2540" s="5">
        <v>54</v>
      </c>
      <c r="G2540" s="6">
        <v>9475.92</v>
      </c>
    </row>
    <row r="2541" spans="1:7" ht="15.75" x14ac:dyDescent="0.25">
      <c r="A2541">
        <v>2540</v>
      </c>
      <c r="B2541" s="4">
        <v>29362875</v>
      </c>
      <c r="C2541" s="5">
        <v>51.5</v>
      </c>
      <c r="D2541" s="5">
        <v>5</v>
      </c>
      <c r="E2541" s="5">
        <v>1</v>
      </c>
      <c r="F2541" s="5">
        <v>53</v>
      </c>
      <c r="G2541" s="6">
        <v>14653.93</v>
      </c>
    </row>
    <row r="2542" spans="1:7" ht="15.75" x14ac:dyDescent="0.25">
      <c r="A2542">
        <v>2541</v>
      </c>
      <c r="B2542" s="4">
        <v>14734134</v>
      </c>
      <c r="C2542" s="5">
        <v>68.5</v>
      </c>
      <c r="D2542" s="5">
        <v>1</v>
      </c>
      <c r="E2542" s="5">
        <v>2</v>
      </c>
      <c r="F2542" s="5">
        <v>15</v>
      </c>
      <c r="G2542" s="6">
        <v>8610.5499999999993</v>
      </c>
    </row>
    <row r="2543" spans="1:7" ht="15.75" x14ac:dyDescent="0.25">
      <c r="A2543">
        <v>2542</v>
      </c>
      <c r="B2543" s="4">
        <v>20826310</v>
      </c>
      <c r="C2543" s="5">
        <v>13.2</v>
      </c>
      <c r="D2543" s="5">
        <v>4</v>
      </c>
      <c r="E2543" s="5">
        <v>3</v>
      </c>
      <c r="F2543" s="5">
        <v>31</v>
      </c>
      <c r="G2543" s="6">
        <v>8042.85</v>
      </c>
    </row>
    <row r="2544" spans="1:7" ht="15.75" x14ac:dyDescent="0.25">
      <c r="A2544">
        <v>2543</v>
      </c>
      <c r="B2544" s="4">
        <v>25287401</v>
      </c>
      <c r="C2544" s="5">
        <v>129.19999999999999</v>
      </c>
      <c r="D2544" s="5">
        <v>2</v>
      </c>
      <c r="E2544" s="5">
        <v>0</v>
      </c>
      <c r="F2544" s="5">
        <v>53</v>
      </c>
      <c r="G2544" s="6">
        <v>18752.82</v>
      </c>
    </row>
    <row r="2545" spans="1:7" ht="15.75" x14ac:dyDescent="0.25">
      <c r="A2545">
        <v>2544</v>
      </c>
      <c r="B2545" s="4">
        <v>8752014</v>
      </c>
      <c r="C2545" s="5">
        <v>78</v>
      </c>
      <c r="D2545" s="5">
        <v>4</v>
      </c>
      <c r="E2545" s="5">
        <v>3</v>
      </c>
      <c r="F2545" s="5">
        <v>32</v>
      </c>
      <c r="G2545" s="6">
        <v>6734.21</v>
      </c>
    </row>
    <row r="2546" spans="1:7" ht="15.75" x14ac:dyDescent="0.25">
      <c r="A2546">
        <v>2545</v>
      </c>
      <c r="B2546" s="4">
        <v>27270530</v>
      </c>
      <c r="C2546" s="5">
        <v>27.2</v>
      </c>
      <c r="D2546" s="5">
        <v>7</v>
      </c>
      <c r="E2546" s="5">
        <v>3</v>
      </c>
      <c r="F2546" s="5">
        <v>0</v>
      </c>
      <c r="G2546" s="6">
        <v>17045.36</v>
      </c>
    </row>
    <row r="2547" spans="1:7" ht="15.75" x14ac:dyDescent="0.25">
      <c r="A2547">
        <v>2546</v>
      </c>
      <c r="B2547" s="4">
        <v>27002416</v>
      </c>
      <c r="C2547" s="5">
        <v>39.4</v>
      </c>
      <c r="D2547" s="5">
        <v>6</v>
      </c>
      <c r="E2547" s="5">
        <v>3</v>
      </c>
      <c r="F2547" s="5">
        <v>12</v>
      </c>
      <c r="G2547" s="6">
        <v>351.38</v>
      </c>
    </row>
    <row r="2548" spans="1:7" ht="15.75" x14ac:dyDescent="0.25">
      <c r="A2548">
        <v>2547</v>
      </c>
      <c r="B2548" s="4">
        <v>22964781</v>
      </c>
      <c r="C2548" s="5">
        <v>27.3</v>
      </c>
      <c r="D2548" s="5">
        <v>3</v>
      </c>
      <c r="E2548" s="5">
        <v>3</v>
      </c>
      <c r="F2548" s="5">
        <v>54</v>
      </c>
      <c r="G2548" s="6">
        <v>16195.49</v>
      </c>
    </row>
    <row r="2549" spans="1:7" ht="15.75" x14ac:dyDescent="0.25">
      <c r="A2549">
        <v>2548</v>
      </c>
      <c r="B2549" s="4">
        <v>27648305</v>
      </c>
      <c r="C2549" s="5">
        <v>23.8</v>
      </c>
      <c r="D2549" s="5">
        <v>5</v>
      </c>
      <c r="E2549" s="5">
        <v>2</v>
      </c>
      <c r="F2549" s="5">
        <v>16</v>
      </c>
      <c r="G2549" s="6">
        <v>3452.38</v>
      </c>
    </row>
    <row r="2550" spans="1:7" ht="15.75" x14ac:dyDescent="0.25">
      <c r="A2550">
        <v>2549</v>
      </c>
      <c r="B2550" s="4">
        <v>5013303</v>
      </c>
      <c r="C2550" s="5">
        <v>68.3</v>
      </c>
      <c r="D2550" s="5">
        <v>3</v>
      </c>
      <c r="E2550" s="5">
        <v>1</v>
      </c>
      <c r="F2550" s="5">
        <v>4</v>
      </c>
      <c r="G2550" s="6">
        <v>7474.04</v>
      </c>
    </row>
    <row r="2551" spans="1:7" ht="15.75" x14ac:dyDescent="0.25">
      <c r="A2551">
        <v>2550</v>
      </c>
      <c r="B2551" s="4">
        <v>565057</v>
      </c>
      <c r="C2551" s="5">
        <v>90.4</v>
      </c>
      <c r="D2551" s="5">
        <v>2</v>
      </c>
      <c r="E2551" s="5">
        <v>4</v>
      </c>
      <c r="F2551" s="5">
        <v>48</v>
      </c>
      <c r="G2551" s="6">
        <v>12037.04</v>
      </c>
    </row>
    <row r="2552" spans="1:7" ht="15.75" x14ac:dyDescent="0.25">
      <c r="A2552">
        <v>2551</v>
      </c>
      <c r="B2552" s="4">
        <v>7576281</v>
      </c>
      <c r="C2552" s="5">
        <v>83.4</v>
      </c>
      <c r="D2552" s="5">
        <v>4</v>
      </c>
      <c r="E2552" s="5">
        <v>2</v>
      </c>
      <c r="F2552" s="5">
        <v>36</v>
      </c>
      <c r="G2552" s="6">
        <v>14600.89</v>
      </c>
    </row>
    <row r="2553" spans="1:7" ht="15.75" x14ac:dyDescent="0.25">
      <c r="A2553">
        <v>2552</v>
      </c>
      <c r="B2553" s="4">
        <v>23734339</v>
      </c>
      <c r="C2553" s="5">
        <v>76.099999999999994</v>
      </c>
      <c r="D2553" s="5">
        <v>7</v>
      </c>
      <c r="E2553" s="5">
        <v>4</v>
      </c>
      <c r="F2553" s="5">
        <v>17</v>
      </c>
      <c r="G2553" s="6">
        <v>11532.18</v>
      </c>
    </row>
    <row r="2554" spans="1:7" ht="15.75" x14ac:dyDescent="0.25">
      <c r="A2554">
        <v>2553</v>
      </c>
      <c r="B2554" s="4">
        <v>19961042</v>
      </c>
      <c r="C2554" s="5">
        <v>53.9</v>
      </c>
      <c r="D2554" s="5">
        <v>1</v>
      </c>
      <c r="E2554" s="5">
        <v>4</v>
      </c>
      <c r="F2554" s="5">
        <v>24</v>
      </c>
      <c r="G2554" s="6">
        <v>11594.01</v>
      </c>
    </row>
    <row r="2555" spans="1:7" ht="15.75" x14ac:dyDescent="0.25">
      <c r="A2555">
        <v>2554</v>
      </c>
      <c r="B2555" s="4">
        <v>3513848</v>
      </c>
      <c r="C2555" s="5">
        <v>64.7</v>
      </c>
      <c r="D2555" s="5">
        <v>5</v>
      </c>
      <c r="E2555" s="5">
        <v>5</v>
      </c>
      <c r="F2555" s="5">
        <v>49</v>
      </c>
      <c r="G2555" s="6">
        <v>4961.96</v>
      </c>
    </row>
    <row r="2556" spans="1:7" ht="15.75" x14ac:dyDescent="0.25">
      <c r="A2556">
        <v>2555</v>
      </c>
      <c r="B2556" s="4">
        <v>12974124</v>
      </c>
      <c r="C2556" s="5">
        <v>119.6</v>
      </c>
      <c r="D2556" s="5">
        <v>5</v>
      </c>
      <c r="E2556" s="5">
        <v>3</v>
      </c>
      <c r="F2556" s="5">
        <v>21</v>
      </c>
      <c r="G2556" s="6">
        <v>16698.830000000002</v>
      </c>
    </row>
    <row r="2557" spans="1:7" ht="15.75" x14ac:dyDescent="0.25">
      <c r="A2557">
        <v>2556</v>
      </c>
      <c r="B2557" s="4">
        <v>23814508</v>
      </c>
      <c r="C2557" s="5">
        <v>44.3</v>
      </c>
      <c r="D2557" s="5">
        <v>2</v>
      </c>
      <c r="E2557" s="5">
        <v>4</v>
      </c>
      <c r="F2557" s="5">
        <v>56</v>
      </c>
      <c r="G2557" s="6">
        <v>4075.88</v>
      </c>
    </row>
    <row r="2558" spans="1:7" ht="15.75" x14ac:dyDescent="0.25">
      <c r="A2558">
        <v>2557</v>
      </c>
      <c r="B2558" s="4">
        <v>16014839</v>
      </c>
      <c r="C2558" s="5">
        <v>53.4</v>
      </c>
      <c r="D2558" s="5">
        <v>4</v>
      </c>
      <c r="E2558" s="5">
        <v>4</v>
      </c>
      <c r="F2558" s="5">
        <v>11</v>
      </c>
      <c r="G2558" s="6">
        <v>13962.85</v>
      </c>
    </row>
    <row r="2559" spans="1:7" ht="15.75" x14ac:dyDescent="0.25">
      <c r="A2559">
        <v>2558</v>
      </c>
      <c r="B2559" s="4">
        <v>6775491</v>
      </c>
      <c r="C2559" s="5">
        <v>54.8</v>
      </c>
      <c r="D2559" s="5">
        <v>3</v>
      </c>
      <c r="E2559" s="5">
        <v>5</v>
      </c>
      <c r="F2559" s="5">
        <v>55</v>
      </c>
      <c r="G2559" s="6">
        <v>5169.47</v>
      </c>
    </row>
    <row r="2560" spans="1:7" ht="15.75" x14ac:dyDescent="0.25">
      <c r="A2560">
        <v>2559</v>
      </c>
      <c r="B2560" s="4">
        <v>26389634</v>
      </c>
      <c r="C2560" s="5">
        <v>120.8</v>
      </c>
      <c r="D2560" s="5">
        <v>2</v>
      </c>
      <c r="E2560" s="5">
        <v>3</v>
      </c>
      <c r="F2560" s="5">
        <v>7</v>
      </c>
      <c r="G2560" s="6">
        <v>26745.59</v>
      </c>
    </row>
    <row r="2561" spans="1:7" ht="15.75" x14ac:dyDescent="0.25">
      <c r="A2561">
        <v>2560</v>
      </c>
      <c r="B2561" s="4">
        <v>3206751</v>
      </c>
      <c r="C2561" s="5">
        <v>119.4</v>
      </c>
      <c r="D2561" s="5">
        <v>7</v>
      </c>
      <c r="E2561" s="5">
        <v>1</v>
      </c>
      <c r="F2561" s="5">
        <v>51</v>
      </c>
      <c r="G2561" s="6">
        <v>21540.35</v>
      </c>
    </row>
    <row r="2562" spans="1:7" ht="15.75" x14ac:dyDescent="0.25">
      <c r="A2562">
        <v>2561</v>
      </c>
      <c r="B2562" s="4">
        <v>24536446</v>
      </c>
      <c r="C2562" s="5">
        <v>52.5</v>
      </c>
      <c r="D2562" s="5">
        <v>6</v>
      </c>
      <c r="E2562" s="5">
        <v>5</v>
      </c>
      <c r="F2562" s="5">
        <v>47</v>
      </c>
      <c r="G2562" s="6">
        <v>4517.0200000000004</v>
      </c>
    </row>
    <row r="2563" spans="1:7" ht="15.75" x14ac:dyDescent="0.25">
      <c r="A2563">
        <v>2562</v>
      </c>
      <c r="B2563" s="4">
        <v>24424536</v>
      </c>
      <c r="C2563" s="5">
        <v>69</v>
      </c>
      <c r="D2563" s="5">
        <v>7</v>
      </c>
      <c r="E2563" s="5">
        <v>3</v>
      </c>
      <c r="F2563" s="5">
        <v>56</v>
      </c>
      <c r="G2563" s="6">
        <v>8236.61</v>
      </c>
    </row>
    <row r="2564" spans="1:7" ht="15.75" x14ac:dyDescent="0.25">
      <c r="A2564">
        <v>2563</v>
      </c>
      <c r="B2564" s="4">
        <v>12746034</v>
      </c>
      <c r="C2564" s="5">
        <v>82.9</v>
      </c>
      <c r="D2564" s="5">
        <v>5</v>
      </c>
      <c r="E2564" s="5">
        <v>0</v>
      </c>
      <c r="F2564" s="5">
        <v>28</v>
      </c>
      <c r="G2564" s="6">
        <v>9947.6299999999992</v>
      </c>
    </row>
    <row r="2565" spans="1:7" ht="15.75" x14ac:dyDescent="0.25">
      <c r="A2565">
        <v>2564</v>
      </c>
      <c r="B2565" s="4">
        <v>19777163</v>
      </c>
      <c r="C2565" s="5">
        <v>83.6</v>
      </c>
      <c r="D2565" s="5">
        <v>7</v>
      </c>
      <c r="E2565" s="5">
        <v>3</v>
      </c>
      <c r="F2565" s="5">
        <v>20</v>
      </c>
      <c r="G2565" s="6">
        <v>14473.87</v>
      </c>
    </row>
    <row r="2566" spans="1:7" ht="15.75" x14ac:dyDescent="0.25">
      <c r="A2566">
        <v>2565</v>
      </c>
      <c r="B2566" s="4">
        <v>2056476</v>
      </c>
      <c r="C2566" s="5">
        <v>42.9</v>
      </c>
      <c r="D2566" s="5">
        <v>6</v>
      </c>
      <c r="E2566" s="5">
        <v>5</v>
      </c>
      <c r="F2566" s="5">
        <v>6</v>
      </c>
      <c r="G2566" s="6">
        <v>15580.3</v>
      </c>
    </row>
    <row r="2567" spans="1:7" ht="15.75" x14ac:dyDescent="0.25">
      <c r="A2567">
        <v>2566</v>
      </c>
      <c r="B2567" s="4">
        <v>25676323</v>
      </c>
      <c r="C2567" s="5">
        <v>50.1</v>
      </c>
      <c r="D2567" s="5">
        <v>4</v>
      </c>
      <c r="E2567" s="5">
        <v>1</v>
      </c>
      <c r="F2567" s="5">
        <v>26</v>
      </c>
      <c r="G2567" s="6">
        <v>7715.9</v>
      </c>
    </row>
    <row r="2568" spans="1:7" ht="15.75" x14ac:dyDescent="0.25">
      <c r="A2568">
        <v>2567</v>
      </c>
      <c r="B2568" s="4">
        <v>14749256</v>
      </c>
      <c r="C2568" s="5">
        <v>107.3</v>
      </c>
      <c r="D2568" s="5">
        <v>1</v>
      </c>
      <c r="E2568" s="5">
        <v>4</v>
      </c>
      <c r="F2568" s="5">
        <v>53</v>
      </c>
      <c r="G2568" s="6">
        <v>12514.66</v>
      </c>
    </row>
    <row r="2569" spans="1:7" ht="15.75" x14ac:dyDescent="0.25">
      <c r="A2569">
        <v>2568</v>
      </c>
      <c r="B2569" s="4">
        <v>13653039</v>
      </c>
      <c r="C2569" s="5">
        <v>79.8</v>
      </c>
      <c r="D2569" s="5">
        <v>7</v>
      </c>
      <c r="E2569" s="5">
        <v>1</v>
      </c>
      <c r="F2569" s="5">
        <v>3</v>
      </c>
      <c r="G2569" s="6">
        <v>14708.26</v>
      </c>
    </row>
    <row r="2570" spans="1:7" ht="15.75" x14ac:dyDescent="0.25">
      <c r="A2570">
        <v>2569</v>
      </c>
      <c r="B2570" s="4">
        <v>11963983</v>
      </c>
      <c r="C2570" s="5">
        <v>97</v>
      </c>
      <c r="D2570" s="5">
        <v>1</v>
      </c>
      <c r="E2570" s="5">
        <v>4</v>
      </c>
      <c r="F2570" s="5">
        <v>61</v>
      </c>
      <c r="G2570" s="6">
        <v>10403.48</v>
      </c>
    </row>
    <row r="2571" spans="1:7" ht="15.75" x14ac:dyDescent="0.25">
      <c r="A2571">
        <v>2570</v>
      </c>
      <c r="B2571" s="4">
        <v>22276178</v>
      </c>
      <c r="C2571" s="5">
        <v>102.6</v>
      </c>
      <c r="D2571" s="5">
        <v>5</v>
      </c>
      <c r="E2571" s="5">
        <v>2</v>
      </c>
      <c r="F2571" s="5">
        <v>5</v>
      </c>
      <c r="G2571" s="6">
        <v>16984.330000000002</v>
      </c>
    </row>
    <row r="2572" spans="1:7" ht="15.75" x14ac:dyDescent="0.25">
      <c r="A2572">
        <v>2571</v>
      </c>
      <c r="B2572" s="4">
        <v>771478</v>
      </c>
      <c r="C2572" s="5">
        <v>66.599999999999994</v>
      </c>
      <c r="D2572" s="5">
        <v>7</v>
      </c>
      <c r="E2572" s="5">
        <v>1</v>
      </c>
      <c r="F2572" s="5">
        <v>10</v>
      </c>
      <c r="G2572" s="6">
        <v>12825.13</v>
      </c>
    </row>
    <row r="2573" spans="1:7" ht="15.75" x14ac:dyDescent="0.25">
      <c r="A2573">
        <v>2572</v>
      </c>
      <c r="B2573" s="4">
        <v>11164137</v>
      </c>
      <c r="C2573" s="5">
        <v>58.6</v>
      </c>
      <c r="D2573" s="5">
        <v>7</v>
      </c>
      <c r="E2573" s="5">
        <v>3</v>
      </c>
      <c r="F2573" s="5">
        <v>58</v>
      </c>
      <c r="G2573" s="6">
        <v>8534.19</v>
      </c>
    </row>
    <row r="2574" spans="1:7" ht="15.75" x14ac:dyDescent="0.25">
      <c r="A2574">
        <v>2573</v>
      </c>
      <c r="B2574" s="4">
        <v>27273011</v>
      </c>
      <c r="C2574" s="5">
        <v>45</v>
      </c>
      <c r="D2574" s="5">
        <v>2</v>
      </c>
      <c r="E2574" s="5">
        <v>1</v>
      </c>
      <c r="F2574" s="5">
        <v>12</v>
      </c>
      <c r="G2574" s="6">
        <v>2130.08</v>
      </c>
    </row>
    <row r="2575" spans="1:7" ht="15.75" x14ac:dyDescent="0.25">
      <c r="A2575">
        <v>2574</v>
      </c>
      <c r="B2575" s="4">
        <v>21061844</v>
      </c>
      <c r="C2575" s="5">
        <v>110.9</v>
      </c>
      <c r="D2575" s="5">
        <v>5</v>
      </c>
      <c r="E2575" s="5">
        <v>4</v>
      </c>
      <c r="F2575" s="5">
        <v>5</v>
      </c>
      <c r="G2575" s="6">
        <v>23150.14</v>
      </c>
    </row>
    <row r="2576" spans="1:7" ht="15.75" x14ac:dyDescent="0.25">
      <c r="A2576">
        <v>2575</v>
      </c>
      <c r="B2576" s="4">
        <v>17900996</v>
      </c>
      <c r="C2576" s="5">
        <v>38.6</v>
      </c>
      <c r="D2576" s="5">
        <v>4</v>
      </c>
      <c r="E2576" s="5">
        <v>4</v>
      </c>
      <c r="F2576" s="5">
        <v>10</v>
      </c>
      <c r="G2576" s="6">
        <v>9508.57</v>
      </c>
    </row>
    <row r="2577" spans="1:7" ht="15.75" x14ac:dyDescent="0.25">
      <c r="A2577">
        <v>2576</v>
      </c>
      <c r="B2577" s="4">
        <v>10690872</v>
      </c>
      <c r="C2577" s="5">
        <v>117.5</v>
      </c>
      <c r="D2577" s="5">
        <v>2</v>
      </c>
      <c r="E2577" s="5">
        <v>1</v>
      </c>
      <c r="F2577" s="5">
        <v>4</v>
      </c>
      <c r="G2577" s="6">
        <v>12416.73</v>
      </c>
    </row>
    <row r="2578" spans="1:7" ht="15.75" x14ac:dyDescent="0.25">
      <c r="A2578">
        <v>2577</v>
      </c>
      <c r="B2578" s="4">
        <v>19771840</v>
      </c>
      <c r="C2578" s="5">
        <v>22.8</v>
      </c>
      <c r="D2578" s="5">
        <v>1</v>
      </c>
      <c r="E2578" s="5">
        <v>0</v>
      </c>
      <c r="F2578" s="5">
        <v>52</v>
      </c>
      <c r="G2578" s="6">
        <v>10327.040000000001</v>
      </c>
    </row>
    <row r="2579" spans="1:7" ht="15.75" x14ac:dyDescent="0.25">
      <c r="A2579">
        <v>2578</v>
      </c>
      <c r="B2579" s="4">
        <v>55846</v>
      </c>
      <c r="C2579" s="5">
        <v>101.1</v>
      </c>
      <c r="D2579" s="5">
        <v>6</v>
      </c>
      <c r="E2579" s="5">
        <v>5</v>
      </c>
      <c r="F2579" s="5">
        <v>40</v>
      </c>
      <c r="G2579" s="6">
        <v>18351.240000000002</v>
      </c>
    </row>
    <row r="2580" spans="1:7" ht="15.75" x14ac:dyDescent="0.25">
      <c r="A2580">
        <v>2579</v>
      </c>
      <c r="B2580" s="4">
        <v>18429024</v>
      </c>
      <c r="C2580" s="5">
        <v>118.3</v>
      </c>
      <c r="D2580" s="5">
        <v>5</v>
      </c>
      <c r="E2580" s="5">
        <v>4</v>
      </c>
      <c r="F2580" s="5">
        <v>52</v>
      </c>
      <c r="G2580" s="6">
        <v>13587.69</v>
      </c>
    </row>
    <row r="2581" spans="1:7" ht="15.75" x14ac:dyDescent="0.25">
      <c r="A2581">
        <v>2580</v>
      </c>
      <c r="B2581" s="4">
        <v>19020732</v>
      </c>
      <c r="C2581" s="5">
        <v>24.6</v>
      </c>
      <c r="D2581" s="5">
        <v>1</v>
      </c>
      <c r="E2581" s="5">
        <v>4</v>
      </c>
      <c r="F2581" s="5">
        <v>55</v>
      </c>
      <c r="G2581" s="6">
        <v>0</v>
      </c>
    </row>
    <row r="2582" spans="1:7" ht="15.75" x14ac:dyDescent="0.25">
      <c r="A2582">
        <v>2581</v>
      </c>
      <c r="B2582" s="4">
        <v>27771781</v>
      </c>
      <c r="C2582" s="5">
        <v>70.7</v>
      </c>
      <c r="D2582" s="5">
        <v>4</v>
      </c>
      <c r="E2582" s="5">
        <v>1</v>
      </c>
      <c r="F2582" s="5">
        <v>54</v>
      </c>
      <c r="G2582" s="6">
        <v>6446.98</v>
      </c>
    </row>
    <row r="2583" spans="1:7" ht="15.75" x14ac:dyDescent="0.25">
      <c r="A2583">
        <v>2582</v>
      </c>
      <c r="B2583" s="4">
        <v>15597602</v>
      </c>
      <c r="C2583" s="5">
        <v>87.5</v>
      </c>
      <c r="D2583" s="5">
        <v>8</v>
      </c>
      <c r="E2583" s="5">
        <v>3</v>
      </c>
      <c r="F2583" s="5">
        <v>38</v>
      </c>
      <c r="G2583" s="6">
        <v>15958.93</v>
      </c>
    </row>
    <row r="2584" spans="1:7" ht="15.75" x14ac:dyDescent="0.25">
      <c r="A2584">
        <v>2583</v>
      </c>
      <c r="B2584" s="4">
        <v>18857731</v>
      </c>
      <c r="C2584" s="5">
        <v>41.6</v>
      </c>
      <c r="D2584" s="5">
        <v>3</v>
      </c>
      <c r="E2584" s="5">
        <v>4</v>
      </c>
      <c r="F2584" s="5">
        <v>42</v>
      </c>
      <c r="G2584" s="6">
        <v>1885.74</v>
      </c>
    </row>
    <row r="2585" spans="1:7" ht="15.75" x14ac:dyDescent="0.25">
      <c r="A2585">
        <v>2584</v>
      </c>
      <c r="B2585" s="4">
        <v>18946148</v>
      </c>
      <c r="C2585" s="5">
        <v>91.5</v>
      </c>
      <c r="D2585" s="5">
        <v>7</v>
      </c>
      <c r="E2585" s="5">
        <v>2</v>
      </c>
      <c r="F2585" s="5">
        <v>5</v>
      </c>
      <c r="G2585" s="6">
        <v>11813.35</v>
      </c>
    </row>
    <row r="2586" spans="1:7" ht="15.75" x14ac:dyDescent="0.25">
      <c r="A2586">
        <v>2585</v>
      </c>
      <c r="B2586" s="4">
        <v>720276</v>
      </c>
      <c r="C2586" s="5">
        <v>48.9</v>
      </c>
      <c r="D2586" s="5">
        <v>2</v>
      </c>
      <c r="E2586" s="5">
        <v>3</v>
      </c>
      <c r="F2586" s="5">
        <v>3</v>
      </c>
      <c r="G2586" s="6">
        <v>5157.84</v>
      </c>
    </row>
    <row r="2587" spans="1:7" ht="15.75" x14ac:dyDescent="0.25">
      <c r="A2587">
        <v>2586</v>
      </c>
      <c r="B2587" s="4">
        <v>23559717</v>
      </c>
      <c r="C2587" s="5">
        <v>84</v>
      </c>
      <c r="D2587" s="5">
        <v>5</v>
      </c>
      <c r="E2587" s="5">
        <v>2</v>
      </c>
      <c r="F2587" s="5">
        <v>45</v>
      </c>
      <c r="G2587" s="6">
        <v>16276.61</v>
      </c>
    </row>
    <row r="2588" spans="1:7" ht="15.75" x14ac:dyDescent="0.25">
      <c r="A2588">
        <v>2587</v>
      </c>
      <c r="B2588" s="4">
        <v>26112607</v>
      </c>
      <c r="C2588" s="5">
        <v>68.099999999999994</v>
      </c>
      <c r="D2588" s="5">
        <v>5</v>
      </c>
      <c r="E2588" s="5">
        <v>0</v>
      </c>
      <c r="F2588" s="5">
        <v>40</v>
      </c>
      <c r="G2588" s="6">
        <v>4813.21</v>
      </c>
    </row>
    <row r="2589" spans="1:7" ht="15.75" x14ac:dyDescent="0.25">
      <c r="A2589">
        <v>2588</v>
      </c>
      <c r="B2589" s="4">
        <v>24092269</v>
      </c>
      <c r="C2589" s="5">
        <v>73.2</v>
      </c>
      <c r="D2589" s="5">
        <v>8</v>
      </c>
      <c r="E2589" s="5">
        <v>0</v>
      </c>
      <c r="F2589" s="5">
        <v>20</v>
      </c>
      <c r="G2589" s="6">
        <v>11851.2</v>
      </c>
    </row>
    <row r="2590" spans="1:7" ht="15.75" x14ac:dyDescent="0.25">
      <c r="A2590">
        <v>2589</v>
      </c>
      <c r="B2590" s="4">
        <v>20042424</v>
      </c>
      <c r="C2590" s="5">
        <v>65.5</v>
      </c>
      <c r="D2590" s="5">
        <v>7</v>
      </c>
      <c r="E2590" s="5">
        <v>5</v>
      </c>
      <c r="F2590" s="5">
        <v>39</v>
      </c>
      <c r="G2590" s="6">
        <v>15563.56</v>
      </c>
    </row>
    <row r="2591" spans="1:7" ht="15.75" x14ac:dyDescent="0.25">
      <c r="A2591">
        <v>2590</v>
      </c>
      <c r="B2591" s="4">
        <v>24422650</v>
      </c>
      <c r="C2591" s="5">
        <v>57.3</v>
      </c>
      <c r="D2591" s="5">
        <v>8</v>
      </c>
      <c r="E2591" s="5">
        <v>1</v>
      </c>
      <c r="F2591" s="5">
        <v>25</v>
      </c>
      <c r="G2591" s="6">
        <v>16560.77</v>
      </c>
    </row>
    <row r="2592" spans="1:7" ht="15.75" x14ac:dyDescent="0.25">
      <c r="A2592">
        <v>2591</v>
      </c>
      <c r="B2592" s="4">
        <v>8213802</v>
      </c>
      <c r="C2592" s="5">
        <v>48.8</v>
      </c>
      <c r="D2592" s="5">
        <v>6</v>
      </c>
      <c r="E2592" s="5">
        <v>4</v>
      </c>
      <c r="F2592" s="5">
        <v>18</v>
      </c>
      <c r="G2592" s="6">
        <v>13807.02</v>
      </c>
    </row>
    <row r="2593" spans="1:7" ht="15.75" x14ac:dyDescent="0.25">
      <c r="A2593">
        <v>2592</v>
      </c>
      <c r="B2593" s="4">
        <v>29522157</v>
      </c>
      <c r="C2593" s="5">
        <v>73.900000000000006</v>
      </c>
      <c r="D2593" s="5">
        <v>5</v>
      </c>
      <c r="E2593" s="5">
        <v>1</v>
      </c>
      <c r="F2593" s="5">
        <v>25</v>
      </c>
      <c r="G2593" s="6">
        <v>10304.16</v>
      </c>
    </row>
    <row r="2594" spans="1:7" ht="15.75" x14ac:dyDescent="0.25">
      <c r="A2594">
        <v>2593</v>
      </c>
      <c r="B2594" s="4">
        <v>2360146</v>
      </c>
      <c r="C2594" s="5">
        <v>111.5</v>
      </c>
      <c r="D2594" s="5">
        <v>6</v>
      </c>
      <c r="E2594" s="5">
        <v>0</v>
      </c>
      <c r="F2594" s="5">
        <v>31</v>
      </c>
      <c r="G2594" s="6">
        <v>11540.39</v>
      </c>
    </row>
    <row r="2595" spans="1:7" ht="15.75" x14ac:dyDescent="0.25">
      <c r="A2595">
        <v>2594</v>
      </c>
      <c r="B2595" s="4">
        <v>15492571</v>
      </c>
      <c r="C2595" s="5">
        <v>51</v>
      </c>
      <c r="D2595" s="5">
        <v>7</v>
      </c>
      <c r="E2595" s="5">
        <v>1</v>
      </c>
      <c r="F2595" s="5">
        <v>45</v>
      </c>
      <c r="G2595" s="6">
        <v>5539.93</v>
      </c>
    </row>
    <row r="2596" spans="1:7" ht="15.75" x14ac:dyDescent="0.25">
      <c r="A2596">
        <v>2595</v>
      </c>
      <c r="B2596" s="4">
        <v>7619723</v>
      </c>
      <c r="C2596" s="5">
        <v>36.299999999999997</v>
      </c>
      <c r="D2596" s="5">
        <v>6</v>
      </c>
      <c r="E2596" s="5">
        <v>2</v>
      </c>
      <c r="F2596" s="5">
        <v>24</v>
      </c>
      <c r="G2596" s="6">
        <v>12527.32</v>
      </c>
    </row>
    <row r="2597" spans="1:7" ht="15.75" x14ac:dyDescent="0.25">
      <c r="A2597">
        <v>2596</v>
      </c>
      <c r="B2597" s="4">
        <v>29596933</v>
      </c>
      <c r="C2597" s="5">
        <v>21.6</v>
      </c>
      <c r="D2597" s="5">
        <v>8</v>
      </c>
      <c r="E2597" s="5">
        <v>4</v>
      </c>
      <c r="F2597" s="5">
        <v>36</v>
      </c>
      <c r="G2597" s="6">
        <v>0</v>
      </c>
    </row>
    <row r="2598" spans="1:7" ht="15.75" x14ac:dyDescent="0.25">
      <c r="A2598">
        <v>2597</v>
      </c>
      <c r="B2598" s="4">
        <v>11961359</v>
      </c>
      <c r="C2598" s="5">
        <v>51</v>
      </c>
      <c r="D2598" s="5">
        <v>2</v>
      </c>
      <c r="E2598" s="5">
        <v>2</v>
      </c>
      <c r="F2598" s="5">
        <v>24</v>
      </c>
      <c r="G2598" s="6">
        <v>8165.26</v>
      </c>
    </row>
    <row r="2599" spans="1:7" ht="15.75" x14ac:dyDescent="0.25">
      <c r="A2599">
        <v>2598</v>
      </c>
      <c r="B2599" s="4">
        <v>9159735</v>
      </c>
      <c r="C2599" s="5">
        <v>90.7</v>
      </c>
      <c r="D2599" s="5">
        <v>7</v>
      </c>
      <c r="E2599" s="5">
        <v>1</v>
      </c>
      <c r="F2599" s="5">
        <v>23</v>
      </c>
      <c r="G2599" s="6">
        <v>10499.87</v>
      </c>
    </row>
    <row r="2600" spans="1:7" ht="15.75" x14ac:dyDescent="0.25">
      <c r="A2600">
        <v>2599</v>
      </c>
      <c r="B2600" s="4">
        <v>24091938</v>
      </c>
      <c r="C2600" s="5">
        <v>38</v>
      </c>
      <c r="D2600" s="5">
        <v>8</v>
      </c>
      <c r="E2600" s="5">
        <v>3</v>
      </c>
      <c r="F2600" s="5">
        <v>60</v>
      </c>
      <c r="G2600" s="6">
        <v>14689.84</v>
      </c>
    </row>
    <row r="2601" spans="1:7" ht="15.75" x14ac:dyDescent="0.25">
      <c r="A2601">
        <v>2600</v>
      </c>
      <c r="B2601" s="4">
        <v>5663316</v>
      </c>
      <c r="C2601" s="5">
        <v>47.3</v>
      </c>
      <c r="D2601" s="5">
        <v>3</v>
      </c>
      <c r="E2601" s="5">
        <v>4</v>
      </c>
      <c r="F2601" s="5">
        <v>53</v>
      </c>
      <c r="G2601" s="6">
        <v>10425.58</v>
      </c>
    </row>
    <row r="2602" spans="1:7" ht="15.75" x14ac:dyDescent="0.25">
      <c r="A2602">
        <v>2601</v>
      </c>
      <c r="B2602" s="4">
        <v>12445208</v>
      </c>
      <c r="C2602" s="5">
        <v>78.900000000000006</v>
      </c>
      <c r="D2602" s="5">
        <v>5</v>
      </c>
      <c r="E2602" s="5">
        <v>2</v>
      </c>
      <c r="F2602" s="5">
        <v>53</v>
      </c>
      <c r="G2602" s="6">
        <v>16934.77</v>
      </c>
    </row>
    <row r="2603" spans="1:7" ht="15.75" x14ac:dyDescent="0.25">
      <c r="A2603">
        <v>2602</v>
      </c>
      <c r="B2603" s="4">
        <v>1408</v>
      </c>
      <c r="C2603" s="5">
        <v>62.7</v>
      </c>
      <c r="D2603" s="5">
        <v>6</v>
      </c>
      <c r="E2603" s="5">
        <v>0</v>
      </c>
      <c r="F2603" s="5">
        <v>5</v>
      </c>
      <c r="G2603" s="6">
        <v>13657.22</v>
      </c>
    </row>
    <row r="2604" spans="1:7" ht="15.75" x14ac:dyDescent="0.25">
      <c r="A2604">
        <v>2603</v>
      </c>
      <c r="B2604" s="4">
        <v>29164522</v>
      </c>
      <c r="C2604" s="5">
        <v>45.1</v>
      </c>
      <c r="D2604" s="5">
        <v>2</v>
      </c>
      <c r="E2604" s="5">
        <v>4</v>
      </c>
      <c r="F2604" s="5">
        <v>34</v>
      </c>
      <c r="G2604" s="6">
        <v>5732.33</v>
      </c>
    </row>
    <row r="2605" spans="1:7" ht="15.75" x14ac:dyDescent="0.25">
      <c r="A2605">
        <v>2604</v>
      </c>
      <c r="B2605" s="4">
        <v>462174</v>
      </c>
      <c r="C2605" s="5">
        <v>27.6</v>
      </c>
      <c r="D2605" s="5">
        <v>2</v>
      </c>
      <c r="E2605" s="5">
        <v>0</v>
      </c>
      <c r="F2605" s="5">
        <v>31</v>
      </c>
      <c r="G2605" s="6">
        <v>9769.26</v>
      </c>
    </row>
    <row r="2606" spans="1:7" ht="15.75" x14ac:dyDescent="0.25">
      <c r="A2606">
        <v>2605</v>
      </c>
      <c r="B2606" s="4">
        <v>17188845</v>
      </c>
      <c r="C2606" s="5">
        <v>89.4</v>
      </c>
      <c r="D2606" s="5">
        <v>7</v>
      </c>
      <c r="E2606" s="5">
        <v>3</v>
      </c>
      <c r="F2606" s="5">
        <v>22</v>
      </c>
      <c r="G2606" s="6">
        <v>4580.37</v>
      </c>
    </row>
    <row r="2607" spans="1:7" ht="15.75" x14ac:dyDescent="0.25">
      <c r="A2607">
        <v>2606</v>
      </c>
      <c r="B2607" s="4">
        <v>19163106</v>
      </c>
      <c r="C2607" s="5">
        <v>83</v>
      </c>
      <c r="D2607" s="5">
        <v>4</v>
      </c>
      <c r="E2607" s="5">
        <v>1</v>
      </c>
      <c r="F2607" s="5">
        <v>25</v>
      </c>
      <c r="G2607" s="6">
        <v>3979.6</v>
      </c>
    </row>
    <row r="2608" spans="1:7" ht="15.75" x14ac:dyDescent="0.25">
      <c r="A2608">
        <v>2607</v>
      </c>
      <c r="B2608" s="4">
        <v>20909189</v>
      </c>
      <c r="C2608" s="5">
        <v>96.5</v>
      </c>
      <c r="D2608" s="5">
        <v>5</v>
      </c>
      <c r="E2608" s="5">
        <v>3</v>
      </c>
      <c r="F2608" s="5">
        <v>62</v>
      </c>
      <c r="G2608" s="6">
        <v>6494.89</v>
      </c>
    </row>
    <row r="2609" spans="1:7" ht="15.75" x14ac:dyDescent="0.25">
      <c r="A2609">
        <v>2608</v>
      </c>
      <c r="B2609" s="4">
        <v>3558354</v>
      </c>
      <c r="C2609" s="5">
        <v>43.5</v>
      </c>
      <c r="D2609" s="5">
        <v>2</v>
      </c>
      <c r="E2609" s="5">
        <v>1</v>
      </c>
      <c r="F2609" s="5">
        <v>5</v>
      </c>
      <c r="G2609" s="6">
        <v>2779.14</v>
      </c>
    </row>
    <row r="2610" spans="1:7" ht="15.75" x14ac:dyDescent="0.25">
      <c r="A2610">
        <v>2609</v>
      </c>
      <c r="B2610" s="4">
        <v>10246683</v>
      </c>
      <c r="C2610" s="5">
        <v>112.7</v>
      </c>
      <c r="D2610" s="5">
        <v>8</v>
      </c>
      <c r="E2610" s="5">
        <v>4</v>
      </c>
      <c r="F2610" s="5">
        <v>3</v>
      </c>
      <c r="G2610" s="6">
        <v>16228.76</v>
      </c>
    </row>
    <row r="2611" spans="1:7" ht="15.75" x14ac:dyDescent="0.25">
      <c r="A2611">
        <v>2610</v>
      </c>
      <c r="B2611" s="4">
        <v>2229372</v>
      </c>
      <c r="C2611" s="5">
        <v>12.4</v>
      </c>
      <c r="D2611" s="5">
        <v>2</v>
      </c>
      <c r="E2611" s="5">
        <v>1</v>
      </c>
      <c r="F2611" s="5">
        <v>7</v>
      </c>
      <c r="G2611" s="6">
        <v>4826.05</v>
      </c>
    </row>
    <row r="2612" spans="1:7" ht="15.75" x14ac:dyDescent="0.25">
      <c r="A2612">
        <v>2611</v>
      </c>
      <c r="B2612" s="4">
        <v>12137725</v>
      </c>
      <c r="C2612" s="5">
        <v>52.4</v>
      </c>
      <c r="D2612" s="5">
        <v>2</v>
      </c>
      <c r="E2612" s="5">
        <v>1</v>
      </c>
      <c r="F2612" s="5">
        <v>7</v>
      </c>
      <c r="G2612" s="6">
        <v>11135.41</v>
      </c>
    </row>
    <row r="2613" spans="1:7" ht="15.75" x14ac:dyDescent="0.25">
      <c r="A2613">
        <v>2612</v>
      </c>
      <c r="B2613" s="4">
        <v>9461577</v>
      </c>
      <c r="C2613" s="5">
        <v>72.900000000000006</v>
      </c>
      <c r="D2613" s="5">
        <v>2</v>
      </c>
      <c r="E2613" s="5">
        <v>2</v>
      </c>
      <c r="F2613" s="5">
        <v>3</v>
      </c>
      <c r="G2613" s="6">
        <v>16310.39</v>
      </c>
    </row>
    <row r="2614" spans="1:7" ht="15.75" x14ac:dyDescent="0.25">
      <c r="A2614">
        <v>2613</v>
      </c>
      <c r="B2614" s="4">
        <v>29947</v>
      </c>
      <c r="C2614" s="5">
        <v>33.200000000000003</v>
      </c>
      <c r="D2614" s="5">
        <v>4</v>
      </c>
      <c r="E2614" s="5">
        <v>2</v>
      </c>
      <c r="F2614" s="5">
        <v>42</v>
      </c>
      <c r="G2614" s="6">
        <v>12457.71</v>
      </c>
    </row>
    <row r="2615" spans="1:7" ht="15.75" x14ac:dyDescent="0.25">
      <c r="A2615">
        <v>2614</v>
      </c>
      <c r="B2615" s="4">
        <v>14514440</v>
      </c>
      <c r="C2615" s="5">
        <v>46.5</v>
      </c>
      <c r="D2615" s="5">
        <v>4</v>
      </c>
      <c r="E2615" s="5">
        <v>4</v>
      </c>
      <c r="F2615" s="5">
        <v>30</v>
      </c>
      <c r="G2615" s="6">
        <v>12782.16</v>
      </c>
    </row>
    <row r="2616" spans="1:7" ht="15.75" x14ac:dyDescent="0.25">
      <c r="A2616">
        <v>2615</v>
      </c>
      <c r="B2616" s="4">
        <v>11008088</v>
      </c>
      <c r="C2616" s="5">
        <v>87.7</v>
      </c>
      <c r="D2616" s="5">
        <v>1</v>
      </c>
      <c r="E2616" s="5">
        <v>5</v>
      </c>
      <c r="F2616" s="5">
        <v>37</v>
      </c>
      <c r="G2616" s="6">
        <v>7734.1</v>
      </c>
    </row>
    <row r="2617" spans="1:7" ht="15.75" x14ac:dyDescent="0.25">
      <c r="A2617">
        <v>2616</v>
      </c>
      <c r="B2617" s="4">
        <v>6254136</v>
      </c>
      <c r="C2617" s="5">
        <v>84.8</v>
      </c>
      <c r="D2617" s="5">
        <v>6</v>
      </c>
      <c r="E2617" s="5">
        <v>2</v>
      </c>
      <c r="F2617" s="5">
        <v>29</v>
      </c>
      <c r="G2617" s="6">
        <v>8853.9</v>
      </c>
    </row>
    <row r="2618" spans="1:7" ht="15.75" x14ac:dyDescent="0.25">
      <c r="A2618">
        <v>2617</v>
      </c>
      <c r="B2618" s="4">
        <v>12687324</v>
      </c>
      <c r="C2618" s="5">
        <v>25.1</v>
      </c>
      <c r="D2618" s="5">
        <v>5</v>
      </c>
      <c r="E2618" s="5">
        <v>4</v>
      </c>
      <c r="F2618" s="5">
        <v>44</v>
      </c>
      <c r="G2618" s="6">
        <v>326.31</v>
      </c>
    </row>
    <row r="2619" spans="1:7" ht="15.75" x14ac:dyDescent="0.25">
      <c r="A2619">
        <v>2618</v>
      </c>
      <c r="B2619" s="4">
        <v>6484937</v>
      </c>
      <c r="C2619" s="5">
        <v>86.6</v>
      </c>
      <c r="D2619" s="5">
        <v>7</v>
      </c>
      <c r="E2619" s="5">
        <v>5</v>
      </c>
      <c r="F2619" s="5">
        <v>45</v>
      </c>
      <c r="G2619" s="6">
        <v>7747.05</v>
      </c>
    </row>
    <row r="2620" spans="1:7" ht="15.75" x14ac:dyDescent="0.25">
      <c r="A2620">
        <v>2619</v>
      </c>
      <c r="B2620" s="4">
        <v>224828</v>
      </c>
      <c r="C2620" s="5">
        <v>75.8</v>
      </c>
      <c r="D2620" s="5">
        <v>4</v>
      </c>
      <c r="E2620" s="5">
        <v>4</v>
      </c>
      <c r="F2620" s="5">
        <v>22</v>
      </c>
      <c r="G2620" s="6">
        <v>16260.19</v>
      </c>
    </row>
    <row r="2621" spans="1:7" ht="15.75" x14ac:dyDescent="0.25">
      <c r="A2621">
        <v>2620</v>
      </c>
      <c r="B2621" s="4">
        <v>2265329</v>
      </c>
      <c r="C2621" s="5">
        <v>107.3</v>
      </c>
      <c r="D2621" s="5">
        <v>4</v>
      </c>
      <c r="E2621" s="5">
        <v>2</v>
      </c>
      <c r="F2621" s="5">
        <v>15</v>
      </c>
      <c r="G2621" s="6">
        <v>19173.18</v>
      </c>
    </row>
    <row r="2622" spans="1:7" ht="15.75" x14ac:dyDescent="0.25">
      <c r="A2622">
        <v>2621</v>
      </c>
      <c r="B2622" s="4">
        <v>4905489</v>
      </c>
      <c r="C2622" s="5">
        <v>61.6</v>
      </c>
      <c r="D2622" s="5">
        <v>1</v>
      </c>
      <c r="E2622" s="5">
        <v>2</v>
      </c>
      <c r="F2622" s="5">
        <v>56</v>
      </c>
      <c r="G2622" s="6">
        <v>8419.19</v>
      </c>
    </row>
    <row r="2623" spans="1:7" ht="15.75" x14ac:dyDescent="0.25">
      <c r="A2623">
        <v>2622</v>
      </c>
      <c r="B2623" s="4">
        <v>24830115</v>
      </c>
      <c r="C2623" s="5">
        <v>20.100000000000001</v>
      </c>
      <c r="D2623" s="5">
        <v>4</v>
      </c>
      <c r="E2623" s="5">
        <v>0</v>
      </c>
      <c r="F2623" s="5">
        <v>4</v>
      </c>
      <c r="G2623" s="6">
        <v>1677.35</v>
      </c>
    </row>
    <row r="2624" spans="1:7" ht="15.75" x14ac:dyDescent="0.25">
      <c r="A2624">
        <v>2623</v>
      </c>
      <c r="B2624" s="4">
        <v>17349757</v>
      </c>
      <c r="C2624" s="5">
        <v>55.9</v>
      </c>
      <c r="D2624" s="5">
        <v>8</v>
      </c>
      <c r="E2624" s="5">
        <v>2</v>
      </c>
      <c r="F2624" s="5">
        <v>35</v>
      </c>
      <c r="G2624" s="6">
        <v>15103.16</v>
      </c>
    </row>
    <row r="2625" spans="1:7" ht="15.75" x14ac:dyDescent="0.25">
      <c r="A2625">
        <v>2624</v>
      </c>
      <c r="B2625" s="4">
        <v>3211555</v>
      </c>
      <c r="C2625" s="5">
        <v>31</v>
      </c>
      <c r="D2625" s="5">
        <v>5</v>
      </c>
      <c r="E2625" s="5">
        <v>5</v>
      </c>
      <c r="F2625" s="5">
        <v>52</v>
      </c>
      <c r="G2625" s="6">
        <v>8956.2099999999991</v>
      </c>
    </row>
    <row r="2626" spans="1:7" ht="15.75" x14ac:dyDescent="0.25">
      <c r="A2626">
        <v>2625</v>
      </c>
      <c r="B2626" s="4">
        <v>22733459</v>
      </c>
      <c r="C2626" s="5">
        <v>28.2</v>
      </c>
      <c r="D2626" s="5">
        <v>7</v>
      </c>
      <c r="E2626" s="5">
        <v>3</v>
      </c>
      <c r="F2626" s="5">
        <v>12</v>
      </c>
      <c r="G2626" s="6">
        <v>4732.62</v>
      </c>
    </row>
    <row r="2627" spans="1:7" ht="15.75" x14ac:dyDescent="0.25">
      <c r="A2627">
        <v>2626</v>
      </c>
      <c r="B2627" s="4">
        <v>13938668</v>
      </c>
      <c r="C2627" s="5">
        <v>101.2</v>
      </c>
      <c r="D2627" s="5">
        <v>6</v>
      </c>
      <c r="E2627" s="5">
        <v>1</v>
      </c>
      <c r="F2627" s="5">
        <v>2</v>
      </c>
      <c r="G2627" s="6">
        <v>13624.88</v>
      </c>
    </row>
    <row r="2628" spans="1:7" ht="15.75" x14ac:dyDescent="0.25">
      <c r="A2628">
        <v>2627</v>
      </c>
      <c r="B2628" s="4">
        <v>11568767</v>
      </c>
      <c r="C2628" s="5">
        <v>58.3</v>
      </c>
      <c r="D2628" s="5">
        <v>5</v>
      </c>
      <c r="E2628" s="5">
        <v>3</v>
      </c>
      <c r="F2628" s="5">
        <v>53</v>
      </c>
      <c r="G2628" s="6">
        <v>6284.91</v>
      </c>
    </row>
    <row r="2629" spans="1:7" ht="15.75" x14ac:dyDescent="0.25">
      <c r="A2629">
        <v>2628</v>
      </c>
      <c r="B2629" s="4">
        <v>22067105</v>
      </c>
      <c r="C2629" s="5">
        <v>89.8</v>
      </c>
      <c r="D2629" s="5">
        <v>6</v>
      </c>
      <c r="E2629" s="5">
        <v>2</v>
      </c>
      <c r="F2629" s="5">
        <v>48</v>
      </c>
      <c r="G2629" s="6">
        <v>12784.34</v>
      </c>
    </row>
    <row r="2630" spans="1:7" ht="15.75" x14ac:dyDescent="0.25">
      <c r="A2630">
        <v>2629</v>
      </c>
      <c r="B2630" s="4">
        <v>12157021</v>
      </c>
      <c r="C2630" s="5">
        <v>130.9</v>
      </c>
      <c r="D2630" s="5">
        <v>7</v>
      </c>
      <c r="E2630" s="5">
        <v>0</v>
      </c>
      <c r="F2630" s="5">
        <v>21</v>
      </c>
      <c r="G2630" s="6">
        <v>31018.33</v>
      </c>
    </row>
    <row r="2631" spans="1:7" ht="15.75" x14ac:dyDescent="0.25">
      <c r="A2631">
        <v>2630</v>
      </c>
      <c r="B2631" s="4">
        <v>13922141</v>
      </c>
      <c r="C2631" s="5">
        <v>67.2</v>
      </c>
      <c r="D2631" s="5">
        <v>5</v>
      </c>
      <c r="E2631" s="5">
        <v>4</v>
      </c>
      <c r="F2631" s="5">
        <v>46</v>
      </c>
      <c r="G2631" s="6">
        <v>14445.61</v>
      </c>
    </row>
    <row r="2632" spans="1:7" ht="15.75" x14ac:dyDescent="0.25">
      <c r="A2632">
        <v>2631</v>
      </c>
      <c r="B2632" s="4">
        <v>9764857</v>
      </c>
      <c r="C2632" s="5">
        <v>113.1</v>
      </c>
      <c r="D2632" s="5">
        <v>2</v>
      </c>
      <c r="E2632" s="5">
        <v>3</v>
      </c>
      <c r="F2632" s="5">
        <v>50</v>
      </c>
      <c r="G2632" s="6">
        <v>19673.96</v>
      </c>
    </row>
    <row r="2633" spans="1:7" ht="15.75" x14ac:dyDescent="0.25">
      <c r="A2633">
        <v>2632</v>
      </c>
      <c r="B2633" s="4">
        <v>21408627</v>
      </c>
      <c r="C2633" s="5">
        <v>22.6</v>
      </c>
      <c r="D2633" s="5">
        <v>3</v>
      </c>
      <c r="E2633" s="5">
        <v>3</v>
      </c>
      <c r="F2633" s="5">
        <v>61</v>
      </c>
      <c r="G2633" s="6">
        <v>0</v>
      </c>
    </row>
    <row r="2634" spans="1:7" ht="15.75" x14ac:dyDescent="0.25">
      <c r="A2634">
        <v>2633</v>
      </c>
      <c r="B2634" s="4">
        <v>9482327</v>
      </c>
      <c r="C2634" s="5">
        <v>70.400000000000006</v>
      </c>
      <c r="D2634" s="5">
        <v>6</v>
      </c>
      <c r="E2634" s="5">
        <v>2</v>
      </c>
      <c r="F2634" s="5">
        <v>52</v>
      </c>
      <c r="G2634" s="6">
        <v>4712.83</v>
      </c>
    </row>
    <row r="2635" spans="1:7" ht="15.75" x14ac:dyDescent="0.25">
      <c r="A2635">
        <v>2634</v>
      </c>
      <c r="B2635" s="4">
        <v>29624130</v>
      </c>
      <c r="C2635" s="5">
        <v>113.4</v>
      </c>
      <c r="D2635" s="5">
        <v>2</v>
      </c>
      <c r="E2635" s="5">
        <v>2</v>
      </c>
      <c r="F2635" s="5">
        <v>56</v>
      </c>
      <c r="G2635" s="6">
        <v>19104.03</v>
      </c>
    </row>
    <row r="2636" spans="1:7" ht="15.75" x14ac:dyDescent="0.25">
      <c r="A2636">
        <v>2635</v>
      </c>
      <c r="B2636" s="4">
        <v>6903032</v>
      </c>
      <c r="C2636" s="5">
        <v>66.099999999999994</v>
      </c>
      <c r="D2636" s="5">
        <v>7</v>
      </c>
      <c r="E2636" s="5">
        <v>4</v>
      </c>
      <c r="F2636" s="5">
        <v>43</v>
      </c>
      <c r="G2636" s="6">
        <v>4943.28</v>
      </c>
    </row>
    <row r="2637" spans="1:7" ht="15.75" x14ac:dyDescent="0.25">
      <c r="A2637">
        <v>2636</v>
      </c>
      <c r="B2637" s="4">
        <v>9559877</v>
      </c>
      <c r="C2637" s="5">
        <v>56.2</v>
      </c>
      <c r="D2637" s="5">
        <v>6</v>
      </c>
      <c r="E2637" s="5">
        <v>2</v>
      </c>
      <c r="F2637" s="5">
        <v>56</v>
      </c>
      <c r="G2637" s="6">
        <v>7961.81</v>
      </c>
    </row>
    <row r="2638" spans="1:7" ht="15.75" x14ac:dyDescent="0.25">
      <c r="A2638">
        <v>2637</v>
      </c>
      <c r="B2638" s="4">
        <v>21933095</v>
      </c>
      <c r="C2638" s="5">
        <v>107.9</v>
      </c>
      <c r="D2638" s="5">
        <v>3</v>
      </c>
      <c r="E2638" s="5">
        <v>5</v>
      </c>
      <c r="F2638" s="5">
        <v>55</v>
      </c>
      <c r="G2638" s="6">
        <v>9810.61</v>
      </c>
    </row>
    <row r="2639" spans="1:7" ht="15.75" x14ac:dyDescent="0.25">
      <c r="A2639">
        <v>2638</v>
      </c>
      <c r="B2639" s="4">
        <v>23038992</v>
      </c>
      <c r="C2639" s="5">
        <v>46.6</v>
      </c>
      <c r="D2639" s="5">
        <v>8</v>
      </c>
      <c r="E2639" s="5">
        <v>2</v>
      </c>
      <c r="F2639" s="5">
        <v>44</v>
      </c>
      <c r="G2639" s="6">
        <v>16477.68</v>
      </c>
    </row>
    <row r="2640" spans="1:7" ht="15.75" x14ac:dyDescent="0.25">
      <c r="A2640">
        <v>2639</v>
      </c>
      <c r="B2640" s="4">
        <v>25258657</v>
      </c>
      <c r="C2640" s="5">
        <v>47.2</v>
      </c>
      <c r="D2640" s="5">
        <v>4</v>
      </c>
      <c r="E2640" s="5">
        <v>2</v>
      </c>
      <c r="F2640" s="5">
        <v>57</v>
      </c>
      <c r="G2640" s="6">
        <v>9794.7099999999991</v>
      </c>
    </row>
    <row r="2641" spans="1:7" ht="15.75" x14ac:dyDescent="0.25">
      <c r="A2641">
        <v>2640</v>
      </c>
      <c r="B2641" s="4">
        <v>9663941</v>
      </c>
      <c r="C2641" s="5">
        <v>87.9</v>
      </c>
      <c r="D2641" s="5">
        <v>6</v>
      </c>
      <c r="E2641" s="5">
        <v>5</v>
      </c>
      <c r="F2641" s="5">
        <v>50</v>
      </c>
      <c r="G2641" s="6">
        <v>20362.38</v>
      </c>
    </row>
    <row r="2642" spans="1:7" ht="15.75" x14ac:dyDescent="0.25">
      <c r="A2642">
        <v>2641</v>
      </c>
      <c r="B2642" s="4">
        <v>25715624</v>
      </c>
      <c r="C2642" s="5">
        <v>106.6</v>
      </c>
      <c r="D2642" s="5">
        <v>6</v>
      </c>
      <c r="E2642" s="5">
        <v>5</v>
      </c>
      <c r="F2642" s="5">
        <v>46</v>
      </c>
      <c r="G2642" s="6">
        <v>18006.57</v>
      </c>
    </row>
    <row r="2643" spans="1:7" ht="15.75" x14ac:dyDescent="0.25">
      <c r="A2643">
        <v>2642</v>
      </c>
      <c r="B2643" s="4">
        <v>11238241</v>
      </c>
      <c r="C2643" s="5">
        <v>33.5</v>
      </c>
      <c r="D2643" s="5">
        <v>3</v>
      </c>
      <c r="E2643" s="5">
        <v>3</v>
      </c>
      <c r="F2643" s="5">
        <v>29</v>
      </c>
      <c r="G2643" s="6">
        <v>12133.79</v>
      </c>
    </row>
    <row r="2644" spans="1:7" ht="15.75" x14ac:dyDescent="0.25">
      <c r="A2644">
        <v>2643</v>
      </c>
      <c r="B2644" s="4">
        <v>6786128</v>
      </c>
      <c r="C2644" s="5">
        <v>39.200000000000003</v>
      </c>
      <c r="D2644" s="5">
        <v>5</v>
      </c>
      <c r="E2644" s="5">
        <v>2</v>
      </c>
      <c r="F2644" s="5">
        <v>53</v>
      </c>
      <c r="G2644" s="6">
        <v>4249.6099999999997</v>
      </c>
    </row>
    <row r="2645" spans="1:7" ht="15.75" x14ac:dyDescent="0.25">
      <c r="A2645">
        <v>2644</v>
      </c>
      <c r="B2645" s="4">
        <v>7587100</v>
      </c>
      <c r="C2645" s="5">
        <v>89.2</v>
      </c>
      <c r="D2645" s="5">
        <v>3</v>
      </c>
      <c r="E2645" s="5">
        <v>2</v>
      </c>
      <c r="F2645" s="5">
        <v>13</v>
      </c>
      <c r="G2645" s="6">
        <v>10895.39</v>
      </c>
    </row>
    <row r="2646" spans="1:7" ht="15.75" x14ac:dyDescent="0.25">
      <c r="A2646">
        <v>2645</v>
      </c>
      <c r="B2646" s="4">
        <v>6684278</v>
      </c>
      <c r="C2646" s="5">
        <v>88.5</v>
      </c>
      <c r="D2646" s="5">
        <v>1</v>
      </c>
      <c r="E2646" s="5">
        <v>2</v>
      </c>
      <c r="F2646" s="5">
        <v>1</v>
      </c>
      <c r="G2646" s="6">
        <v>13357.76</v>
      </c>
    </row>
    <row r="2647" spans="1:7" ht="15.75" x14ac:dyDescent="0.25">
      <c r="A2647">
        <v>2646</v>
      </c>
      <c r="B2647" s="4">
        <v>6135068</v>
      </c>
      <c r="C2647" s="5">
        <v>94.2</v>
      </c>
      <c r="D2647" s="5">
        <v>2</v>
      </c>
      <c r="E2647" s="5">
        <v>1</v>
      </c>
      <c r="F2647" s="5">
        <v>60</v>
      </c>
      <c r="G2647" s="6">
        <v>11639.91</v>
      </c>
    </row>
    <row r="2648" spans="1:7" ht="15.75" x14ac:dyDescent="0.25">
      <c r="A2648">
        <v>2647</v>
      </c>
      <c r="B2648" s="4">
        <v>10928705</v>
      </c>
      <c r="C2648" s="5">
        <v>35.700000000000003</v>
      </c>
      <c r="D2648" s="5">
        <v>4</v>
      </c>
      <c r="E2648" s="5">
        <v>1</v>
      </c>
      <c r="F2648" s="5">
        <v>11</v>
      </c>
      <c r="G2648" s="6">
        <v>4617.55</v>
      </c>
    </row>
    <row r="2649" spans="1:7" ht="15.75" x14ac:dyDescent="0.25">
      <c r="A2649">
        <v>2648</v>
      </c>
      <c r="B2649" s="4">
        <v>4147676</v>
      </c>
      <c r="C2649" s="5">
        <v>9.3000000000000007</v>
      </c>
      <c r="D2649" s="5">
        <v>7</v>
      </c>
      <c r="E2649" s="5">
        <v>3</v>
      </c>
      <c r="F2649" s="5">
        <v>56</v>
      </c>
      <c r="G2649" s="6">
        <v>832.47</v>
      </c>
    </row>
    <row r="2650" spans="1:7" ht="15.75" x14ac:dyDescent="0.25">
      <c r="A2650">
        <v>2649</v>
      </c>
      <c r="B2650" s="4">
        <v>28455693</v>
      </c>
      <c r="C2650" s="5">
        <v>73</v>
      </c>
      <c r="D2650" s="5">
        <v>7</v>
      </c>
      <c r="E2650" s="5">
        <v>1</v>
      </c>
      <c r="F2650" s="5">
        <v>6</v>
      </c>
      <c r="G2650" s="6">
        <v>15909.56</v>
      </c>
    </row>
    <row r="2651" spans="1:7" ht="15.75" x14ac:dyDescent="0.25">
      <c r="A2651">
        <v>2650</v>
      </c>
      <c r="B2651" s="4">
        <v>22118342</v>
      </c>
      <c r="C2651" s="5">
        <v>40.1</v>
      </c>
      <c r="D2651" s="5">
        <v>6</v>
      </c>
      <c r="E2651" s="5">
        <v>1</v>
      </c>
      <c r="F2651" s="5">
        <v>44</v>
      </c>
      <c r="G2651" s="6">
        <v>9836.19</v>
      </c>
    </row>
    <row r="2652" spans="1:7" ht="15.75" x14ac:dyDescent="0.25">
      <c r="A2652">
        <v>2651</v>
      </c>
      <c r="B2652" s="4">
        <v>18608935</v>
      </c>
      <c r="C2652" s="5">
        <v>54.2</v>
      </c>
      <c r="D2652" s="5">
        <v>8</v>
      </c>
      <c r="E2652" s="5">
        <v>1</v>
      </c>
      <c r="F2652" s="5">
        <v>60</v>
      </c>
      <c r="G2652" s="6">
        <v>22409.919999999998</v>
      </c>
    </row>
    <row r="2653" spans="1:7" ht="15.75" x14ac:dyDescent="0.25">
      <c r="A2653">
        <v>2652</v>
      </c>
      <c r="B2653" s="4">
        <v>2559715</v>
      </c>
      <c r="C2653" s="5">
        <v>76.5</v>
      </c>
      <c r="D2653" s="5">
        <v>2</v>
      </c>
      <c r="E2653" s="5">
        <v>2</v>
      </c>
      <c r="F2653" s="5">
        <v>4</v>
      </c>
      <c r="G2653" s="6">
        <v>9231.25</v>
      </c>
    </row>
    <row r="2654" spans="1:7" ht="15.75" x14ac:dyDescent="0.25">
      <c r="A2654">
        <v>2653</v>
      </c>
      <c r="B2654" s="4">
        <v>11181152</v>
      </c>
      <c r="C2654" s="5">
        <v>122.3</v>
      </c>
      <c r="D2654" s="5">
        <v>6</v>
      </c>
      <c r="E2654" s="5">
        <v>4</v>
      </c>
      <c r="F2654" s="5">
        <v>8</v>
      </c>
      <c r="G2654" s="6">
        <v>19397.52</v>
      </c>
    </row>
    <row r="2655" spans="1:7" ht="15.75" x14ac:dyDescent="0.25">
      <c r="A2655">
        <v>2654</v>
      </c>
      <c r="B2655" s="4">
        <v>9866611</v>
      </c>
      <c r="C2655" s="5">
        <v>120.4</v>
      </c>
      <c r="D2655" s="5">
        <v>5</v>
      </c>
      <c r="E2655" s="5">
        <v>4</v>
      </c>
      <c r="F2655" s="5">
        <v>55</v>
      </c>
      <c r="G2655" s="6">
        <v>22393.84</v>
      </c>
    </row>
    <row r="2656" spans="1:7" ht="15.75" x14ac:dyDescent="0.25">
      <c r="A2656">
        <v>2655</v>
      </c>
      <c r="B2656" s="4">
        <v>23536976</v>
      </c>
      <c r="C2656" s="5">
        <v>53.8</v>
      </c>
      <c r="D2656" s="5">
        <v>5</v>
      </c>
      <c r="E2656" s="5">
        <v>3</v>
      </c>
      <c r="F2656" s="5">
        <v>28</v>
      </c>
      <c r="G2656" s="6">
        <v>5740.79</v>
      </c>
    </row>
    <row r="2657" spans="1:7" ht="15.75" x14ac:dyDescent="0.25">
      <c r="A2657">
        <v>2656</v>
      </c>
      <c r="B2657" s="4">
        <v>14534593</v>
      </c>
      <c r="C2657" s="5">
        <v>97.2</v>
      </c>
      <c r="D2657" s="5">
        <v>8</v>
      </c>
      <c r="E2657" s="5">
        <v>0</v>
      </c>
      <c r="F2657" s="5">
        <v>24</v>
      </c>
      <c r="G2657" s="6">
        <v>17456.64</v>
      </c>
    </row>
    <row r="2658" spans="1:7" ht="15.75" x14ac:dyDescent="0.25">
      <c r="A2658">
        <v>2657</v>
      </c>
      <c r="B2658" s="4">
        <v>7312057</v>
      </c>
      <c r="C2658" s="5">
        <v>108.1</v>
      </c>
      <c r="D2658" s="5">
        <v>5</v>
      </c>
      <c r="E2658" s="5">
        <v>5</v>
      </c>
      <c r="F2658" s="5">
        <v>48</v>
      </c>
      <c r="G2658" s="6">
        <v>16477.62</v>
      </c>
    </row>
    <row r="2659" spans="1:7" ht="15.75" x14ac:dyDescent="0.25">
      <c r="A2659">
        <v>2658</v>
      </c>
      <c r="B2659" s="4">
        <v>17631730</v>
      </c>
      <c r="C2659" s="5">
        <v>101.6</v>
      </c>
      <c r="D2659" s="5">
        <v>4</v>
      </c>
      <c r="E2659" s="5">
        <v>4</v>
      </c>
      <c r="F2659" s="5">
        <v>59</v>
      </c>
      <c r="G2659" s="6">
        <v>22290.69</v>
      </c>
    </row>
    <row r="2660" spans="1:7" ht="15.75" x14ac:dyDescent="0.25">
      <c r="A2660">
        <v>2659</v>
      </c>
      <c r="B2660" s="4">
        <v>11976549</v>
      </c>
      <c r="C2660" s="5">
        <v>111.4</v>
      </c>
      <c r="D2660" s="5">
        <v>2</v>
      </c>
      <c r="E2660" s="5">
        <v>3</v>
      </c>
      <c r="F2660" s="5">
        <v>18</v>
      </c>
      <c r="G2660" s="6">
        <v>13158.17</v>
      </c>
    </row>
    <row r="2661" spans="1:7" ht="15.75" x14ac:dyDescent="0.25">
      <c r="A2661">
        <v>2660</v>
      </c>
      <c r="B2661" s="4">
        <v>487469</v>
      </c>
      <c r="C2661" s="5">
        <v>93.1</v>
      </c>
      <c r="D2661" s="5">
        <v>6</v>
      </c>
      <c r="E2661" s="5">
        <v>5</v>
      </c>
      <c r="F2661" s="5">
        <v>15</v>
      </c>
      <c r="G2661" s="6">
        <v>18067.060000000001</v>
      </c>
    </row>
    <row r="2662" spans="1:7" ht="15.75" x14ac:dyDescent="0.25">
      <c r="A2662">
        <v>2661</v>
      </c>
      <c r="B2662" s="4">
        <v>11958029</v>
      </c>
      <c r="C2662" s="5">
        <v>97.4</v>
      </c>
      <c r="D2662" s="5">
        <v>4</v>
      </c>
      <c r="E2662" s="5">
        <v>3</v>
      </c>
      <c r="F2662" s="5">
        <v>29</v>
      </c>
      <c r="G2662" s="6">
        <v>11633.54</v>
      </c>
    </row>
    <row r="2663" spans="1:7" ht="15.75" x14ac:dyDescent="0.25">
      <c r="A2663">
        <v>2662</v>
      </c>
      <c r="B2663" s="4">
        <v>29871598</v>
      </c>
      <c r="C2663" s="5">
        <v>27.7</v>
      </c>
      <c r="D2663" s="5">
        <v>4</v>
      </c>
      <c r="E2663" s="5">
        <v>1</v>
      </c>
      <c r="F2663" s="5">
        <v>49</v>
      </c>
      <c r="G2663" s="6">
        <v>4794.8599999999997</v>
      </c>
    </row>
    <row r="2664" spans="1:7" ht="15.75" x14ac:dyDescent="0.25">
      <c r="A2664">
        <v>2663</v>
      </c>
      <c r="B2664" s="4">
        <v>25630607</v>
      </c>
      <c r="C2664" s="5">
        <v>26.7</v>
      </c>
      <c r="D2664" s="5">
        <v>4</v>
      </c>
      <c r="E2664" s="5">
        <v>1</v>
      </c>
      <c r="F2664" s="5">
        <v>24</v>
      </c>
      <c r="G2664" s="6">
        <v>10776.61</v>
      </c>
    </row>
    <row r="2665" spans="1:7" ht="15.75" x14ac:dyDescent="0.25">
      <c r="A2665">
        <v>2664</v>
      </c>
      <c r="B2665" s="4">
        <v>12930450</v>
      </c>
      <c r="C2665" s="5">
        <v>94.4</v>
      </c>
      <c r="D2665" s="5">
        <v>6</v>
      </c>
      <c r="E2665" s="5">
        <v>0</v>
      </c>
      <c r="F2665" s="5">
        <v>0</v>
      </c>
      <c r="G2665" s="6">
        <v>14618.07</v>
      </c>
    </row>
    <row r="2666" spans="1:7" ht="15.75" x14ac:dyDescent="0.25">
      <c r="A2666">
        <v>2665</v>
      </c>
      <c r="B2666" s="4">
        <v>15502927</v>
      </c>
      <c r="C2666" s="5">
        <v>36.799999999999997</v>
      </c>
      <c r="D2666" s="5">
        <v>7</v>
      </c>
      <c r="E2666" s="5">
        <v>5</v>
      </c>
      <c r="F2666" s="5">
        <v>60</v>
      </c>
      <c r="G2666" s="6">
        <v>14573.93</v>
      </c>
    </row>
    <row r="2667" spans="1:7" ht="15.75" x14ac:dyDescent="0.25">
      <c r="A2667">
        <v>2666</v>
      </c>
      <c r="B2667" s="4">
        <v>24002772</v>
      </c>
      <c r="C2667" s="5">
        <v>78.7</v>
      </c>
      <c r="D2667" s="5">
        <v>3</v>
      </c>
      <c r="E2667" s="5">
        <v>1</v>
      </c>
      <c r="F2667" s="5">
        <v>60</v>
      </c>
      <c r="G2667" s="6">
        <v>4590.22</v>
      </c>
    </row>
    <row r="2668" spans="1:7" ht="15.75" x14ac:dyDescent="0.25">
      <c r="A2668">
        <v>2667</v>
      </c>
      <c r="B2668" s="4">
        <v>24751552</v>
      </c>
      <c r="C2668" s="5">
        <v>86.5</v>
      </c>
      <c r="D2668" s="5">
        <v>6</v>
      </c>
      <c r="E2668" s="5">
        <v>1</v>
      </c>
      <c r="F2668" s="5">
        <v>50</v>
      </c>
      <c r="G2668" s="6">
        <v>21631.07</v>
      </c>
    </row>
    <row r="2669" spans="1:7" ht="15.75" x14ac:dyDescent="0.25">
      <c r="A2669">
        <v>2668</v>
      </c>
      <c r="B2669" s="4">
        <v>9059893</v>
      </c>
      <c r="C2669" s="5">
        <v>84.8</v>
      </c>
      <c r="D2669" s="5">
        <v>4</v>
      </c>
      <c r="E2669" s="5">
        <v>4</v>
      </c>
      <c r="F2669" s="5">
        <v>35</v>
      </c>
      <c r="G2669" s="6">
        <v>9209.59</v>
      </c>
    </row>
    <row r="2670" spans="1:7" ht="15.75" x14ac:dyDescent="0.25">
      <c r="A2670">
        <v>2669</v>
      </c>
      <c r="B2670" s="4">
        <v>23974778</v>
      </c>
      <c r="C2670" s="5">
        <v>108.7</v>
      </c>
      <c r="D2670" s="5">
        <v>4</v>
      </c>
      <c r="E2670" s="5">
        <v>2</v>
      </c>
      <c r="F2670" s="5">
        <v>50</v>
      </c>
      <c r="G2670" s="6">
        <v>23050.39</v>
      </c>
    </row>
    <row r="2671" spans="1:7" ht="15.75" x14ac:dyDescent="0.25">
      <c r="A2671">
        <v>2670</v>
      </c>
      <c r="B2671" s="4">
        <v>15557786</v>
      </c>
      <c r="C2671" s="5">
        <v>52.7</v>
      </c>
      <c r="D2671" s="5">
        <v>3</v>
      </c>
      <c r="E2671" s="5">
        <v>1</v>
      </c>
      <c r="F2671" s="5">
        <v>24</v>
      </c>
      <c r="G2671" s="6">
        <v>2812.26</v>
      </c>
    </row>
    <row r="2672" spans="1:7" ht="15.75" x14ac:dyDescent="0.25">
      <c r="A2672">
        <v>2671</v>
      </c>
      <c r="B2672" s="4">
        <v>20437716</v>
      </c>
      <c r="C2672" s="5">
        <v>87.8</v>
      </c>
      <c r="D2672" s="5">
        <v>5</v>
      </c>
      <c r="E2672" s="5">
        <v>3</v>
      </c>
      <c r="F2672" s="5">
        <v>28</v>
      </c>
      <c r="G2672" s="6">
        <v>6944.45</v>
      </c>
    </row>
    <row r="2673" spans="1:7" ht="15.75" x14ac:dyDescent="0.25">
      <c r="A2673">
        <v>2672</v>
      </c>
      <c r="B2673" s="4">
        <v>9611903</v>
      </c>
      <c r="C2673" s="5">
        <v>21.9</v>
      </c>
      <c r="D2673" s="5">
        <v>6</v>
      </c>
      <c r="E2673" s="5">
        <v>1</v>
      </c>
      <c r="F2673" s="5">
        <v>6</v>
      </c>
      <c r="G2673" s="6">
        <v>3088.95</v>
      </c>
    </row>
    <row r="2674" spans="1:7" ht="15.75" x14ac:dyDescent="0.25">
      <c r="A2674">
        <v>2673</v>
      </c>
      <c r="B2674" s="4">
        <v>19642947</v>
      </c>
      <c r="C2674" s="5">
        <v>82.8</v>
      </c>
      <c r="D2674" s="5">
        <v>3</v>
      </c>
      <c r="E2674" s="5">
        <v>3</v>
      </c>
      <c r="F2674" s="5">
        <v>45</v>
      </c>
      <c r="G2674" s="6">
        <v>7698.78</v>
      </c>
    </row>
    <row r="2675" spans="1:7" ht="15.75" x14ac:dyDescent="0.25">
      <c r="A2675">
        <v>2674</v>
      </c>
      <c r="B2675" s="4">
        <v>1626954</v>
      </c>
      <c r="C2675" s="5">
        <v>45.3</v>
      </c>
      <c r="D2675" s="5">
        <v>2</v>
      </c>
      <c r="E2675" s="5">
        <v>4</v>
      </c>
      <c r="F2675" s="5">
        <v>26</v>
      </c>
      <c r="G2675" s="6">
        <v>6476.47</v>
      </c>
    </row>
    <row r="2676" spans="1:7" ht="15.75" x14ac:dyDescent="0.25">
      <c r="A2676">
        <v>2675</v>
      </c>
      <c r="B2676" s="4">
        <v>20391381</v>
      </c>
      <c r="C2676" s="5">
        <v>53.9</v>
      </c>
      <c r="D2676" s="5">
        <v>4</v>
      </c>
      <c r="E2676" s="5">
        <v>4</v>
      </c>
      <c r="F2676" s="5">
        <v>52</v>
      </c>
      <c r="G2676" s="6">
        <v>7928.33</v>
      </c>
    </row>
    <row r="2677" spans="1:7" ht="15.75" x14ac:dyDescent="0.25">
      <c r="A2677">
        <v>2676</v>
      </c>
      <c r="B2677" s="4">
        <v>14704459</v>
      </c>
      <c r="C2677" s="5">
        <v>43.2</v>
      </c>
      <c r="D2677" s="5">
        <v>2</v>
      </c>
      <c r="E2677" s="5">
        <v>2</v>
      </c>
      <c r="F2677" s="5">
        <v>44</v>
      </c>
      <c r="G2677" s="6">
        <v>7943.82</v>
      </c>
    </row>
    <row r="2678" spans="1:7" ht="15.75" x14ac:dyDescent="0.25">
      <c r="A2678">
        <v>2677</v>
      </c>
      <c r="B2678" s="4">
        <v>9898028</v>
      </c>
      <c r="C2678" s="5">
        <v>98.1</v>
      </c>
      <c r="D2678" s="5">
        <v>4</v>
      </c>
      <c r="E2678" s="5">
        <v>1</v>
      </c>
      <c r="F2678" s="5">
        <v>18</v>
      </c>
      <c r="G2678" s="6">
        <v>8154.11</v>
      </c>
    </row>
    <row r="2679" spans="1:7" ht="15.75" x14ac:dyDescent="0.25">
      <c r="A2679">
        <v>2678</v>
      </c>
      <c r="B2679" s="4">
        <v>12396633</v>
      </c>
      <c r="C2679" s="5">
        <v>85</v>
      </c>
      <c r="D2679" s="5">
        <v>2</v>
      </c>
      <c r="E2679" s="5">
        <v>2</v>
      </c>
      <c r="F2679" s="5">
        <v>52</v>
      </c>
      <c r="G2679" s="6">
        <v>8117.65</v>
      </c>
    </row>
    <row r="2680" spans="1:7" ht="15.75" x14ac:dyDescent="0.25">
      <c r="A2680">
        <v>2679</v>
      </c>
      <c r="B2680" s="4">
        <v>12436779</v>
      </c>
      <c r="C2680" s="5">
        <v>20.399999999999999</v>
      </c>
      <c r="D2680" s="5">
        <v>7</v>
      </c>
      <c r="E2680" s="5">
        <v>3</v>
      </c>
      <c r="F2680" s="5">
        <v>16</v>
      </c>
      <c r="G2680" s="6">
        <v>10904.23</v>
      </c>
    </row>
    <row r="2681" spans="1:7" ht="15.75" x14ac:dyDescent="0.25">
      <c r="A2681">
        <v>2680</v>
      </c>
      <c r="B2681" s="4">
        <v>28508155</v>
      </c>
      <c r="C2681" s="5">
        <v>50.8</v>
      </c>
      <c r="D2681" s="5">
        <v>3</v>
      </c>
      <c r="E2681" s="5">
        <v>2</v>
      </c>
      <c r="F2681" s="5">
        <v>59</v>
      </c>
      <c r="G2681" s="6">
        <v>9786.36</v>
      </c>
    </row>
    <row r="2682" spans="1:7" ht="15.75" x14ac:dyDescent="0.25">
      <c r="A2682">
        <v>2681</v>
      </c>
      <c r="B2682" s="4">
        <v>16000548</v>
      </c>
      <c r="C2682" s="5">
        <v>99.8</v>
      </c>
      <c r="D2682" s="5">
        <v>5</v>
      </c>
      <c r="E2682" s="5">
        <v>2</v>
      </c>
      <c r="F2682" s="5">
        <v>2</v>
      </c>
      <c r="G2682" s="6">
        <v>24230.35</v>
      </c>
    </row>
    <row r="2683" spans="1:7" ht="15.75" x14ac:dyDescent="0.25">
      <c r="A2683">
        <v>2682</v>
      </c>
      <c r="B2683" s="4">
        <v>19910759</v>
      </c>
      <c r="C2683" s="5">
        <v>46.4</v>
      </c>
      <c r="D2683" s="5">
        <v>4</v>
      </c>
      <c r="E2683" s="5">
        <v>3</v>
      </c>
      <c r="F2683" s="5">
        <v>27</v>
      </c>
      <c r="G2683" s="6">
        <v>5358.02</v>
      </c>
    </row>
    <row r="2684" spans="1:7" ht="15.75" x14ac:dyDescent="0.25">
      <c r="A2684">
        <v>2683</v>
      </c>
      <c r="B2684" s="4">
        <v>8881527</v>
      </c>
      <c r="C2684" s="5">
        <v>61.3</v>
      </c>
      <c r="D2684" s="5">
        <v>1</v>
      </c>
      <c r="E2684" s="5">
        <v>4</v>
      </c>
      <c r="F2684" s="5">
        <v>48</v>
      </c>
      <c r="G2684" s="6">
        <v>8713.9599999999991</v>
      </c>
    </row>
    <row r="2685" spans="1:7" ht="15.75" x14ac:dyDescent="0.25">
      <c r="A2685">
        <v>2684</v>
      </c>
      <c r="B2685" s="4">
        <v>20220195</v>
      </c>
      <c r="C2685" s="5">
        <v>117.3</v>
      </c>
      <c r="D2685" s="5">
        <v>4</v>
      </c>
      <c r="E2685" s="5">
        <v>1</v>
      </c>
      <c r="F2685" s="5">
        <v>47</v>
      </c>
      <c r="G2685" s="6">
        <v>15702.88</v>
      </c>
    </row>
    <row r="2686" spans="1:7" ht="15.75" x14ac:dyDescent="0.25">
      <c r="A2686">
        <v>2685</v>
      </c>
      <c r="B2686" s="4">
        <v>22682108</v>
      </c>
      <c r="C2686" s="5">
        <v>96.9</v>
      </c>
      <c r="D2686" s="5">
        <v>5</v>
      </c>
      <c r="E2686" s="5">
        <v>1</v>
      </c>
      <c r="F2686" s="5">
        <v>0</v>
      </c>
      <c r="G2686" s="6">
        <v>16307.92</v>
      </c>
    </row>
    <row r="2687" spans="1:7" ht="15.75" x14ac:dyDescent="0.25">
      <c r="A2687">
        <v>2686</v>
      </c>
      <c r="B2687" s="4">
        <v>15909498</v>
      </c>
      <c r="C2687" s="5">
        <v>111.1</v>
      </c>
      <c r="D2687" s="5">
        <v>7</v>
      </c>
      <c r="E2687" s="5">
        <v>1</v>
      </c>
      <c r="F2687" s="5">
        <v>42</v>
      </c>
      <c r="G2687" s="6">
        <v>18087.599999999999</v>
      </c>
    </row>
    <row r="2688" spans="1:7" ht="15.75" x14ac:dyDescent="0.25">
      <c r="A2688">
        <v>2687</v>
      </c>
      <c r="B2688" s="4">
        <v>11509486</v>
      </c>
      <c r="C2688" s="5">
        <v>47.1</v>
      </c>
      <c r="D2688" s="5">
        <v>7</v>
      </c>
      <c r="E2688" s="5">
        <v>4</v>
      </c>
      <c r="F2688" s="5">
        <v>35</v>
      </c>
      <c r="G2688" s="6">
        <v>2753.69</v>
      </c>
    </row>
    <row r="2689" spans="1:7" ht="15.75" x14ac:dyDescent="0.25">
      <c r="A2689">
        <v>2688</v>
      </c>
      <c r="B2689" s="4">
        <v>1073598</v>
      </c>
      <c r="C2689" s="5">
        <v>32.6</v>
      </c>
      <c r="D2689" s="5">
        <v>4</v>
      </c>
      <c r="E2689" s="5">
        <v>1</v>
      </c>
      <c r="F2689" s="5">
        <v>34</v>
      </c>
      <c r="G2689" s="6">
        <v>12886.88</v>
      </c>
    </row>
    <row r="2690" spans="1:7" ht="15.75" x14ac:dyDescent="0.25">
      <c r="A2690">
        <v>2689</v>
      </c>
      <c r="B2690" s="4">
        <v>4491654</v>
      </c>
      <c r="C2690" s="5">
        <v>87.7</v>
      </c>
      <c r="D2690" s="5">
        <v>1</v>
      </c>
      <c r="E2690" s="5">
        <v>3</v>
      </c>
      <c r="F2690" s="5">
        <v>30</v>
      </c>
      <c r="G2690" s="6">
        <v>19184.84</v>
      </c>
    </row>
    <row r="2691" spans="1:7" ht="15.75" x14ac:dyDescent="0.25">
      <c r="A2691">
        <v>2690</v>
      </c>
      <c r="B2691" s="4">
        <v>3012571</v>
      </c>
      <c r="C2691" s="5">
        <v>113.1</v>
      </c>
      <c r="D2691" s="5">
        <v>8</v>
      </c>
      <c r="E2691" s="5">
        <v>3</v>
      </c>
      <c r="F2691" s="5">
        <v>54</v>
      </c>
      <c r="G2691" s="6">
        <v>12271.26</v>
      </c>
    </row>
    <row r="2692" spans="1:7" ht="15.75" x14ac:dyDescent="0.25">
      <c r="A2692">
        <v>2691</v>
      </c>
      <c r="B2692" s="4">
        <v>9887248</v>
      </c>
      <c r="C2692" s="5">
        <v>53.2</v>
      </c>
      <c r="D2692" s="5">
        <v>4</v>
      </c>
      <c r="E2692" s="5">
        <v>3</v>
      </c>
      <c r="F2692" s="5">
        <v>24</v>
      </c>
      <c r="G2692" s="6">
        <v>5085.03</v>
      </c>
    </row>
    <row r="2693" spans="1:7" ht="15.75" x14ac:dyDescent="0.25">
      <c r="A2693">
        <v>2692</v>
      </c>
      <c r="B2693" s="4">
        <v>15590215</v>
      </c>
      <c r="C2693" s="5">
        <v>46.3</v>
      </c>
      <c r="D2693" s="5">
        <v>7</v>
      </c>
      <c r="E2693" s="5">
        <v>3</v>
      </c>
      <c r="F2693" s="5">
        <v>14</v>
      </c>
      <c r="G2693" s="6">
        <v>8391.2900000000009</v>
      </c>
    </row>
    <row r="2694" spans="1:7" ht="15.75" x14ac:dyDescent="0.25">
      <c r="A2694">
        <v>2693</v>
      </c>
      <c r="B2694" s="4">
        <v>12356808</v>
      </c>
      <c r="C2694" s="5">
        <v>24.2</v>
      </c>
      <c r="D2694" s="5">
        <v>7</v>
      </c>
      <c r="E2694" s="5">
        <v>3</v>
      </c>
      <c r="F2694" s="5">
        <v>6</v>
      </c>
      <c r="G2694" s="6">
        <v>12340.84</v>
      </c>
    </row>
    <row r="2695" spans="1:7" ht="15.75" x14ac:dyDescent="0.25">
      <c r="A2695">
        <v>2694</v>
      </c>
      <c r="B2695" s="4">
        <v>4412543</v>
      </c>
      <c r="C2695" s="5">
        <v>112.4</v>
      </c>
      <c r="D2695" s="5">
        <v>7</v>
      </c>
      <c r="E2695" s="5">
        <v>4</v>
      </c>
      <c r="F2695" s="5">
        <v>14</v>
      </c>
      <c r="G2695" s="6">
        <v>13117.22</v>
      </c>
    </row>
    <row r="2696" spans="1:7" ht="15.75" x14ac:dyDescent="0.25">
      <c r="A2696">
        <v>2695</v>
      </c>
      <c r="B2696" s="4">
        <v>7736514</v>
      </c>
      <c r="C2696" s="5">
        <v>59.1</v>
      </c>
      <c r="D2696" s="5">
        <v>1</v>
      </c>
      <c r="E2696" s="5">
        <v>3</v>
      </c>
      <c r="F2696" s="5">
        <v>9</v>
      </c>
      <c r="G2696" s="6">
        <v>6896.44</v>
      </c>
    </row>
    <row r="2697" spans="1:7" ht="15.75" x14ac:dyDescent="0.25">
      <c r="A2697">
        <v>2696</v>
      </c>
      <c r="B2697" s="4">
        <v>12553711</v>
      </c>
      <c r="C2697" s="5">
        <v>66</v>
      </c>
      <c r="D2697" s="5">
        <v>6</v>
      </c>
      <c r="E2697" s="5">
        <v>5</v>
      </c>
      <c r="F2697" s="5">
        <v>39</v>
      </c>
      <c r="G2697" s="6">
        <v>10142.120000000001</v>
      </c>
    </row>
    <row r="2698" spans="1:7" ht="15.75" x14ac:dyDescent="0.25">
      <c r="A2698">
        <v>2697</v>
      </c>
      <c r="B2698" s="4">
        <v>26544280</v>
      </c>
      <c r="C2698" s="5">
        <v>76.2</v>
      </c>
      <c r="D2698" s="5">
        <v>5</v>
      </c>
      <c r="E2698" s="5">
        <v>4</v>
      </c>
      <c r="F2698" s="5">
        <v>14</v>
      </c>
      <c r="G2698" s="6">
        <v>9839.2900000000009</v>
      </c>
    </row>
    <row r="2699" spans="1:7" ht="15.75" x14ac:dyDescent="0.25">
      <c r="A2699">
        <v>2698</v>
      </c>
      <c r="B2699" s="4">
        <v>7521339</v>
      </c>
      <c r="C2699" s="5">
        <v>70.3</v>
      </c>
      <c r="D2699" s="5">
        <v>4</v>
      </c>
      <c r="E2699" s="5">
        <v>2</v>
      </c>
      <c r="F2699" s="5">
        <v>46</v>
      </c>
      <c r="G2699" s="6">
        <v>6578.83</v>
      </c>
    </row>
    <row r="2700" spans="1:7" ht="15.75" x14ac:dyDescent="0.25">
      <c r="A2700">
        <v>2699</v>
      </c>
      <c r="B2700" s="4">
        <v>5130704</v>
      </c>
      <c r="C2700" s="5">
        <v>48</v>
      </c>
      <c r="D2700" s="5">
        <v>2</v>
      </c>
      <c r="E2700" s="5">
        <v>4</v>
      </c>
      <c r="F2700" s="5">
        <v>19</v>
      </c>
      <c r="G2700" s="6">
        <v>13736.92</v>
      </c>
    </row>
    <row r="2701" spans="1:7" ht="15.75" x14ac:dyDescent="0.25">
      <c r="A2701">
        <v>2700</v>
      </c>
      <c r="B2701" s="4">
        <v>29982963</v>
      </c>
      <c r="C2701" s="5">
        <v>71.3</v>
      </c>
      <c r="D2701" s="5">
        <v>2</v>
      </c>
      <c r="E2701" s="5">
        <v>2</v>
      </c>
      <c r="F2701" s="5">
        <v>60</v>
      </c>
      <c r="G2701" s="6">
        <v>11689.08</v>
      </c>
    </row>
    <row r="2702" spans="1:7" ht="15.75" x14ac:dyDescent="0.25">
      <c r="A2702">
        <v>2701</v>
      </c>
      <c r="B2702" s="4">
        <v>22399834</v>
      </c>
      <c r="C2702" s="5">
        <v>51.8</v>
      </c>
      <c r="D2702" s="5">
        <v>5</v>
      </c>
      <c r="E2702" s="5">
        <v>3</v>
      </c>
      <c r="F2702" s="5">
        <v>16</v>
      </c>
      <c r="G2702" s="6">
        <v>6471.43</v>
      </c>
    </row>
    <row r="2703" spans="1:7" ht="15.75" x14ac:dyDescent="0.25">
      <c r="A2703">
        <v>2702</v>
      </c>
      <c r="B2703" s="4">
        <v>29703926</v>
      </c>
      <c r="C2703" s="5">
        <v>44</v>
      </c>
      <c r="D2703" s="5">
        <v>3</v>
      </c>
      <c r="E2703" s="5">
        <v>2</v>
      </c>
      <c r="F2703" s="5">
        <v>18</v>
      </c>
      <c r="G2703" s="6">
        <v>10669.95</v>
      </c>
    </row>
    <row r="2704" spans="1:7" ht="15.75" x14ac:dyDescent="0.25">
      <c r="A2704">
        <v>2703</v>
      </c>
      <c r="B2704" s="4">
        <v>29087616</v>
      </c>
      <c r="C2704" s="5">
        <v>86</v>
      </c>
      <c r="D2704" s="5">
        <v>8</v>
      </c>
      <c r="E2704" s="5">
        <v>4</v>
      </c>
      <c r="F2704" s="5">
        <v>7</v>
      </c>
      <c r="G2704" s="6">
        <v>14538.08</v>
      </c>
    </row>
    <row r="2705" spans="1:7" ht="15.75" x14ac:dyDescent="0.25">
      <c r="A2705">
        <v>2704</v>
      </c>
      <c r="B2705" s="4">
        <v>5331007</v>
      </c>
      <c r="C2705" s="5">
        <v>47.3</v>
      </c>
      <c r="D2705" s="5">
        <v>4</v>
      </c>
      <c r="E2705" s="5">
        <v>1</v>
      </c>
      <c r="F2705" s="5">
        <v>22</v>
      </c>
      <c r="G2705" s="6">
        <v>14666.18</v>
      </c>
    </row>
    <row r="2706" spans="1:7" ht="15.75" x14ac:dyDescent="0.25">
      <c r="A2706">
        <v>2705</v>
      </c>
      <c r="B2706" s="4">
        <v>21179834</v>
      </c>
      <c r="C2706" s="5">
        <v>33.799999999999997</v>
      </c>
      <c r="D2706" s="5">
        <v>2</v>
      </c>
      <c r="E2706" s="5">
        <v>2</v>
      </c>
      <c r="F2706" s="5">
        <v>10</v>
      </c>
      <c r="G2706" s="6">
        <v>5961.24</v>
      </c>
    </row>
    <row r="2707" spans="1:7" ht="15.75" x14ac:dyDescent="0.25">
      <c r="A2707">
        <v>2706</v>
      </c>
      <c r="B2707" s="4">
        <v>887086</v>
      </c>
      <c r="C2707" s="5">
        <v>48.1</v>
      </c>
      <c r="D2707" s="5">
        <v>4</v>
      </c>
      <c r="E2707" s="5">
        <v>4</v>
      </c>
      <c r="F2707" s="5">
        <v>39</v>
      </c>
      <c r="G2707" s="6">
        <v>2956.25</v>
      </c>
    </row>
    <row r="2708" spans="1:7" ht="15.75" x14ac:dyDescent="0.25">
      <c r="A2708">
        <v>2707</v>
      </c>
      <c r="B2708" s="4">
        <v>28944556</v>
      </c>
      <c r="C2708" s="5">
        <v>32.200000000000003</v>
      </c>
      <c r="D2708" s="5">
        <v>8</v>
      </c>
      <c r="E2708" s="5">
        <v>4</v>
      </c>
      <c r="F2708" s="5">
        <v>15</v>
      </c>
      <c r="G2708" s="6">
        <v>2427.89</v>
      </c>
    </row>
    <row r="2709" spans="1:7" ht="15.75" x14ac:dyDescent="0.25">
      <c r="A2709">
        <v>2708</v>
      </c>
      <c r="B2709" s="4">
        <v>28913576</v>
      </c>
      <c r="C2709" s="5">
        <v>73.599999999999994</v>
      </c>
      <c r="D2709" s="5">
        <v>6</v>
      </c>
      <c r="E2709" s="5">
        <v>1</v>
      </c>
      <c r="F2709" s="5">
        <v>42</v>
      </c>
      <c r="G2709" s="6">
        <v>18587.97</v>
      </c>
    </row>
    <row r="2710" spans="1:7" ht="15.75" x14ac:dyDescent="0.25">
      <c r="A2710">
        <v>2709</v>
      </c>
      <c r="B2710" s="4">
        <v>817313</v>
      </c>
      <c r="C2710" s="5">
        <v>58.9</v>
      </c>
      <c r="D2710" s="5">
        <v>3</v>
      </c>
      <c r="E2710" s="5">
        <v>1</v>
      </c>
      <c r="F2710" s="5">
        <v>37</v>
      </c>
      <c r="G2710" s="6">
        <v>9325.86</v>
      </c>
    </row>
    <row r="2711" spans="1:7" ht="15.75" x14ac:dyDescent="0.25">
      <c r="A2711">
        <v>2710</v>
      </c>
      <c r="B2711" s="4">
        <v>25550608</v>
      </c>
      <c r="C2711" s="5">
        <v>36.4</v>
      </c>
      <c r="D2711" s="5">
        <v>7</v>
      </c>
      <c r="E2711" s="5">
        <v>1</v>
      </c>
      <c r="F2711" s="5">
        <v>59</v>
      </c>
      <c r="G2711" s="6">
        <v>14697.55</v>
      </c>
    </row>
    <row r="2712" spans="1:7" ht="15.75" x14ac:dyDescent="0.25">
      <c r="A2712">
        <v>2711</v>
      </c>
      <c r="B2712" s="4">
        <v>19292392</v>
      </c>
      <c r="C2712" s="5">
        <v>69.599999999999994</v>
      </c>
      <c r="D2712" s="5">
        <v>2</v>
      </c>
      <c r="E2712" s="5">
        <v>3</v>
      </c>
      <c r="F2712" s="5">
        <v>55</v>
      </c>
      <c r="G2712" s="6">
        <v>2901.04</v>
      </c>
    </row>
    <row r="2713" spans="1:7" ht="15.75" x14ac:dyDescent="0.25">
      <c r="A2713">
        <v>2712</v>
      </c>
      <c r="B2713" s="4">
        <v>11843276</v>
      </c>
      <c r="C2713" s="5">
        <v>79.599999999999994</v>
      </c>
      <c r="D2713" s="5">
        <v>7</v>
      </c>
      <c r="E2713" s="5">
        <v>1</v>
      </c>
      <c r="F2713" s="5">
        <v>20</v>
      </c>
      <c r="G2713" s="6">
        <v>16675.759999999998</v>
      </c>
    </row>
    <row r="2714" spans="1:7" ht="15.75" x14ac:dyDescent="0.25">
      <c r="A2714">
        <v>2713</v>
      </c>
      <c r="B2714" s="4">
        <v>4309300</v>
      </c>
      <c r="C2714" s="5">
        <v>76.2</v>
      </c>
      <c r="D2714" s="5">
        <v>1</v>
      </c>
      <c r="E2714" s="5">
        <v>1</v>
      </c>
      <c r="F2714" s="5">
        <v>33</v>
      </c>
      <c r="G2714" s="6">
        <v>14039.58</v>
      </c>
    </row>
    <row r="2715" spans="1:7" ht="15.75" x14ac:dyDescent="0.25">
      <c r="A2715">
        <v>2714</v>
      </c>
      <c r="B2715" s="4">
        <v>14842668</v>
      </c>
      <c r="C2715" s="5">
        <v>94.5</v>
      </c>
      <c r="D2715" s="5">
        <v>6</v>
      </c>
      <c r="E2715" s="5">
        <v>2</v>
      </c>
      <c r="F2715" s="5">
        <v>59</v>
      </c>
      <c r="G2715" s="6">
        <v>24237.85</v>
      </c>
    </row>
    <row r="2716" spans="1:7" ht="15.75" x14ac:dyDescent="0.25">
      <c r="A2716">
        <v>2715</v>
      </c>
      <c r="B2716" s="4">
        <v>2453121</v>
      </c>
      <c r="C2716" s="5">
        <v>74</v>
      </c>
      <c r="D2716" s="5">
        <v>7</v>
      </c>
      <c r="E2716" s="5">
        <v>2</v>
      </c>
      <c r="F2716" s="5">
        <v>10</v>
      </c>
      <c r="G2716" s="6">
        <v>13850.49</v>
      </c>
    </row>
    <row r="2717" spans="1:7" ht="15.75" x14ac:dyDescent="0.25">
      <c r="A2717">
        <v>2716</v>
      </c>
      <c r="B2717" s="4">
        <v>22715642</v>
      </c>
      <c r="C2717" s="5">
        <v>50</v>
      </c>
      <c r="D2717" s="5">
        <v>6</v>
      </c>
      <c r="E2717" s="5">
        <v>1</v>
      </c>
      <c r="F2717" s="5">
        <v>22</v>
      </c>
      <c r="G2717" s="6">
        <v>8012.95</v>
      </c>
    </row>
    <row r="2718" spans="1:7" ht="15.75" x14ac:dyDescent="0.25">
      <c r="A2718">
        <v>2717</v>
      </c>
      <c r="B2718" s="4">
        <v>10939582</v>
      </c>
      <c r="C2718" s="5">
        <v>30.3</v>
      </c>
      <c r="D2718" s="5">
        <v>8</v>
      </c>
      <c r="E2718" s="5">
        <v>4</v>
      </c>
      <c r="F2718" s="5">
        <v>8</v>
      </c>
      <c r="G2718" s="6">
        <v>4877.3599999999997</v>
      </c>
    </row>
    <row r="2719" spans="1:7" ht="15.75" x14ac:dyDescent="0.25">
      <c r="A2719">
        <v>2718</v>
      </c>
      <c r="B2719" s="4">
        <v>12320371</v>
      </c>
      <c r="C2719" s="5">
        <v>56.6</v>
      </c>
      <c r="D2719" s="5">
        <v>5</v>
      </c>
      <c r="E2719" s="5">
        <v>5</v>
      </c>
      <c r="F2719" s="5">
        <v>7</v>
      </c>
      <c r="G2719" s="6">
        <v>14458.72</v>
      </c>
    </row>
    <row r="2720" spans="1:7" ht="15.75" x14ac:dyDescent="0.25">
      <c r="A2720">
        <v>2719</v>
      </c>
      <c r="B2720" s="4">
        <v>20272541</v>
      </c>
      <c r="C2720" s="5">
        <v>82.4</v>
      </c>
      <c r="D2720" s="5">
        <v>7</v>
      </c>
      <c r="E2720" s="5">
        <v>4</v>
      </c>
      <c r="F2720" s="5">
        <v>7</v>
      </c>
      <c r="G2720" s="6">
        <v>9839.73</v>
      </c>
    </row>
    <row r="2721" spans="1:7" ht="15.75" x14ac:dyDescent="0.25">
      <c r="A2721">
        <v>2720</v>
      </c>
      <c r="B2721" s="4">
        <v>15492753</v>
      </c>
      <c r="C2721" s="5">
        <v>63.5</v>
      </c>
      <c r="D2721" s="5">
        <v>5</v>
      </c>
      <c r="E2721" s="5">
        <v>2</v>
      </c>
      <c r="F2721" s="5">
        <v>35</v>
      </c>
      <c r="G2721" s="6">
        <v>12832.62</v>
      </c>
    </row>
    <row r="2722" spans="1:7" ht="15.75" x14ac:dyDescent="0.25">
      <c r="A2722">
        <v>2721</v>
      </c>
      <c r="B2722" s="4">
        <v>387928</v>
      </c>
      <c r="C2722" s="5">
        <v>91.8</v>
      </c>
      <c r="D2722" s="5">
        <v>4</v>
      </c>
      <c r="E2722" s="5">
        <v>2</v>
      </c>
      <c r="F2722" s="5">
        <v>55</v>
      </c>
      <c r="G2722" s="6">
        <v>16329.15</v>
      </c>
    </row>
    <row r="2723" spans="1:7" ht="15.75" x14ac:dyDescent="0.25">
      <c r="A2723">
        <v>2722</v>
      </c>
      <c r="B2723" s="4">
        <v>29021261</v>
      </c>
      <c r="C2723" s="5">
        <v>97.8</v>
      </c>
      <c r="D2723" s="5">
        <v>5</v>
      </c>
      <c r="E2723" s="5">
        <v>3</v>
      </c>
      <c r="F2723" s="5">
        <v>39</v>
      </c>
      <c r="G2723" s="6">
        <v>7233.01</v>
      </c>
    </row>
    <row r="2724" spans="1:7" ht="15.75" x14ac:dyDescent="0.25">
      <c r="A2724">
        <v>2723</v>
      </c>
      <c r="B2724" s="4">
        <v>3259659</v>
      </c>
      <c r="C2724" s="5">
        <v>42.1</v>
      </c>
      <c r="D2724" s="5">
        <v>2</v>
      </c>
      <c r="E2724" s="5">
        <v>0</v>
      </c>
      <c r="F2724" s="5">
        <v>14</v>
      </c>
      <c r="G2724" s="6">
        <v>10593.87</v>
      </c>
    </row>
    <row r="2725" spans="1:7" ht="15.75" x14ac:dyDescent="0.25">
      <c r="A2725">
        <v>2724</v>
      </c>
      <c r="B2725" s="4">
        <v>11972752</v>
      </c>
      <c r="C2725" s="5">
        <v>60.7</v>
      </c>
      <c r="D2725" s="5">
        <v>8</v>
      </c>
      <c r="E2725" s="5">
        <v>1</v>
      </c>
      <c r="F2725" s="5">
        <v>12</v>
      </c>
      <c r="G2725" s="6">
        <v>15356.67</v>
      </c>
    </row>
    <row r="2726" spans="1:7" ht="15.75" x14ac:dyDescent="0.25">
      <c r="A2726">
        <v>2725</v>
      </c>
      <c r="B2726" s="4">
        <v>14740983</v>
      </c>
      <c r="C2726" s="5">
        <v>68.5</v>
      </c>
      <c r="D2726" s="5">
        <v>6</v>
      </c>
      <c r="E2726" s="5">
        <v>4</v>
      </c>
      <c r="F2726" s="5">
        <v>60</v>
      </c>
      <c r="G2726" s="6">
        <v>21460.86</v>
      </c>
    </row>
    <row r="2727" spans="1:7" ht="15.75" x14ac:dyDescent="0.25">
      <c r="A2727">
        <v>2726</v>
      </c>
      <c r="B2727" s="4">
        <v>25193148</v>
      </c>
      <c r="C2727" s="5">
        <v>91.2</v>
      </c>
      <c r="D2727" s="5">
        <v>4</v>
      </c>
      <c r="E2727" s="5">
        <v>4</v>
      </c>
      <c r="F2727" s="5">
        <v>7</v>
      </c>
      <c r="G2727" s="6">
        <v>7917.95</v>
      </c>
    </row>
    <row r="2728" spans="1:7" ht="15.75" x14ac:dyDescent="0.25">
      <c r="A2728">
        <v>2727</v>
      </c>
      <c r="B2728" s="4">
        <v>7556793</v>
      </c>
      <c r="C2728" s="5">
        <v>22</v>
      </c>
      <c r="D2728" s="5">
        <v>4</v>
      </c>
      <c r="E2728" s="5">
        <v>3</v>
      </c>
      <c r="F2728" s="5">
        <v>60</v>
      </c>
      <c r="G2728" s="6">
        <v>13867.88</v>
      </c>
    </row>
    <row r="2729" spans="1:7" ht="15.75" x14ac:dyDescent="0.25">
      <c r="A2729">
        <v>2728</v>
      </c>
      <c r="B2729" s="4">
        <v>19223798</v>
      </c>
      <c r="C2729" s="5">
        <v>44.3</v>
      </c>
      <c r="D2729" s="5">
        <v>2</v>
      </c>
      <c r="E2729" s="5">
        <v>1</v>
      </c>
      <c r="F2729" s="5">
        <v>18</v>
      </c>
      <c r="G2729" s="6">
        <v>0</v>
      </c>
    </row>
    <row r="2730" spans="1:7" ht="15.75" x14ac:dyDescent="0.25">
      <c r="A2730">
        <v>2729</v>
      </c>
      <c r="B2730" s="4">
        <v>26776427</v>
      </c>
      <c r="C2730" s="5">
        <v>48.1</v>
      </c>
      <c r="D2730" s="5">
        <v>5</v>
      </c>
      <c r="E2730" s="5">
        <v>5</v>
      </c>
      <c r="F2730" s="5">
        <v>44</v>
      </c>
      <c r="G2730" s="6">
        <v>12784.9</v>
      </c>
    </row>
    <row r="2731" spans="1:7" ht="15.75" x14ac:dyDescent="0.25">
      <c r="A2731">
        <v>2730</v>
      </c>
      <c r="B2731" s="4">
        <v>27872678</v>
      </c>
      <c r="C2731" s="5">
        <v>50.8</v>
      </c>
      <c r="D2731" s="5">
        <v>6</v>
      </c>
      <c r="E2731" s="5">
        <v>5</v>
      </c>
      <c r="F2731" s="5">
        <v>53</v>
      </c>
      <c r="G2731" s="6">
        <v>11418.67</v>
      </c>
    </row>
    <row r="2732" spans="1:7" ht="15.75" x14ac:dyDescent="0.25">
      <c r="A2732">
        <v>2731</v>
      </c>
      <c r="B2732" s="4">
        <v>7341229</v>
      </c>
      <c r="C2732" s="5">
        <v>63.5</v>
      </c>
      <c r="D2732" s="5">
        <v>2</v>
      </c>
      <c r="E2732" s="5">
        <v>4</v>
      </c>
      <c r="F2732" s="5">
        <v>47</v>
      </c>
      <c r="G2732" s="6">
        <v>11564.84</v>
      </c>
    </row>
    <row r="2733" spans="1:7" ht="15.75" x14ac:dyDescent="0.25">
      <c r="A2733">
        <v>2732</v>
      </c>
      <c r="B2733" s="4">
        <v>23974371</v>
      </c>
      <c r="C2733" s="5">
        <v>42</v>
      </c>
      <c r="D2733" s="5">
        <v>1</v>
      </c>
      <c r="E2733" s="5">
        <v>3</v>
      </c>
      <c r="F2733" s="5">
        <v>4</v>
      </c>
      <c r="G2733" s="6">
        <v>7125.35</v>
      </c>
    </row>
    <row r="2734" spans="1:7" ht="15.75" x14ac:dyDescent="0.25">
      <c r="A2734">
        <v>2733</v>
      </c>
      <c r="B2734" s="4">
        <v>11214938</v>
      </c>
      <c r="C2734" s="5">
        <v>58.9</v>
      </c>
      <c r="D2734" s="5">
        <v>2</v>
      </c>
      <c r="E2734" s="5">
        <v>3</v>
      </c>
      <c r="F2734" s="5">
        <v>4</v>
      </c>
      <c r="G2734" s="6">
        <v>10972.75</v>
      </c>
    </row>
    <row r="2735" spans="1:7" ht="15.75" x14ac:dyDescent="0.25">
      <c r="A2735">
        <v>2734</v>
      </c>
      <c r="B2735" s="4">
        <v>2787397</v>
      </c>
      <c r="C2735" s="5">
        <v>50.4</v>
      </c>
      <c r="D2735" s="5">
        <v>7</v>
      </c>
      <c r="E2735" s="5">
        <v>2</v>
      </c>
      <c r="F2735" s="5">
        <v>26</v>
      </c>
      <c r="G2735" s="6">
        <v>13552.47</v>
      </c>
    </row>
    <row r="2736" spans="1:7" ht="15.75" x14ac:dyDescent="0.25">
      <c r="A2736">
        <v>2735</v>
      </c>
      <c r="B2736" s="4">
        <v>11706424</v>
      </c>
      <c r="C2736" s="5">
        <v>89.2</v>
      </c>
      <c r="D2736" s="5">
        <v>7</v>
      </c>
      <c r="E2736" s="5">
        <v>2</v>
      </c>
      <c r="F2736" s="5">
        <v>39</v>
      </c>
      <c r="G2736" s="6">
        <v>18739.599999999999</v>
      </c>
    </row>
    <row r="2737" spans="1:7" ht="15.75" x14ac:dyDescent="0.25">
      <c r="A2737">
        <v>2736</v>
      </c>
      <c r="B2737" s="4">
        <v>7893458</v>
      </c>
      <c r="C2737" s="5">
        <v>91.3</v>
      </c>
      <c r="D2737" s="5">
        <v>3</v>
      </c>
      <c r="E2737" s="5">
        <v>1</v>
      </c>
      <c r="F2737" s="5">
        <v>10</v>
      </c>
      <c r="G2737" s="6">
        <v>19237.52</v>
      </c>
    </row>
    <row r="2738" spans="1:7" ht="15.75" x14ac:dyDescent="0.25">
      <c r="A2738">
        <v>2737</v>
      </c>
      <c r="B2738" s="4">
        <v>14548921</v>
      </c>
      <c r="C2738" s="5">
        <v>92.2</v>
      </c>
      <c r="D2738" s="5">
        <v>5</v>
      </c>
      <c r="E2738" s="5">
        <v>2</v>
      </c>
      <c r="F2738" s="5">
        <v>59</v>
      </c>
      <c r="G2738" s="6">
        <v>8998.8799999999992</v>
      </c>
    </row>
    <row r="2739" spans="1:7" ht="15.75" x14ac:dyDescent="0.25">
      <c r="A2739">
        <v>2738</v>
      </c>
      <c r="B2739" s="4">
        <v>20021463</v>
      </c>
      <c r="C2739" s="5">
        <v>86.8</v>
      </c>
      <c r="D2739" s="5">
        <v>7</v>
      </c>
      <c r="E2739" s="5">
        <v>3</v>
      </c>
      <c r="F2739" s="5">
        <v>38</v>
      </c>
      <c r="G2739" s="6">
        <v>15514.18</v>
      </c>
    </row>
    <row r="2740" spans="1:7" ht="15.75" x14ac:dyDescent="0.25">
      <c r="A2740">
        <v>2739</v>
      </c>
      <c r="B2740" s="4">
        <v>462895</v>
      </c>
      <c r="C2740" s="5">
        <v>59.9</v>
      </c>
      <c r="D2740" s="5">
        <v>6</v>
      </c>
      <c r="E2740" s="5">
        <v>3</v>
      </c>
      <c r="F2740" s="5">
        <v>2</v>
      </c>
      <c r="G2740" s="6">
        <v>13950.59</v>
      </c>
    </row>
    <row r="2741" spans="1:7" ht="15.75" x14ac:dyDescent="0.25">
      <c r="A2741">
        <v>2740</v>
      </c>
      <c r="B2741" s="4">
        <v>22867747</v>
      </c>
      <c r="C2741" s="5">
        <v>63.2</v>
      </c>
      <c r="D2741" s="5">
        <v>7</v>
      </c>
      <c r="E2741" s="5">
        <v>1</v>
      </c>
      <c r="F2741" s="5">
        <v>43</v>
      </c>
      <c r="G2741" s="6">
        <v>20487.740000000002</v>
      </c>
    </row>
    <row r="2742" spans="1:7" ht="15.75" x14ac:dyDescent="0.25">
      <c r="A2742">
        <v>2741</v>
      </c>
      <c r="B2742" s="4">
        <v>3562882</v>
      </c>
      <c r="C2742" s="5">
        <v>81.2</v>
      </c>
      <c r="D2742" s="5">
        <v>4</v>
      </c>
      <c r="E2742" s="5">
        <v>1</v>
      </c>
      <c r="F2742" s="5">
        <v>2</v>
      </c>
      <c r="G2742" s="6">
        <v>10497.13</v>
      </c>
    </row>
    <row r="2743" spans="1:7" ht="15.75" x14ac:dyDescent="0.25">
      <c r="A2743">
        <v>2742</v>
      </c>
      <c r="B2743" s="4">
        <v>14416406</v>
      </c>
      <c r="C2743" s="5">
        <v>31.6</v>
      </c>
      <c r="D2743" s="5">
        <v>4</v>
      </c>
      <c r="E2743" s="5">
        <v>1</v>
      </c>
      <c r="F2743" s="5">
        <v>31</v>
      </c>
      <c r="G2743" s="6">
        <v>9950.61</v>
      </c>
    </row>
    <row r="2744" spans="1:7" ht="15.75" x14ac:dyDescent="0.25">
      <c r="A2744">
        <v>2743</v>
      </c>
      <c r="B2744" s="4">
        <v>13195118</v>
      </c>
      <c r="C2744" s="5">
        <v>35.6</v>
      </c>
      <c r="D2744" s="5">
        <v>2</v>
      </c>
      <c r="E2744" s="5">
        <v>5</v>
      </c>
      <c r="F2744" s="5">
        <v>30</v>
      </c>
      <c r="G2744" s="6">
        <v>0</v>
      </c>
    </row>
    <row r="2745" spans="1:7" ht="15.75" x14ac:dyDescent="0.25">
      <c r="A2745">
        <v>2744</v>
      </c>
      <c r="B2745" s="4">
        <v>14334903</v>
      </c>
      <c r="C2745" s="5">
        <v>68.099999999999994</v>
      </c>
      <c r="D2745" s="5">
        <v>2</v>
      </c>
      <c r="E2745" s="5">
        <v>2</v>
      </c>
      <c r="F2745" s="5">
        <v>32</v>
      </c>
      <c r="G2745" s="6">
        <v>13559.22</v>
      </c>
    </row>
    <row r="2746" spans="1:7" ht="15.75" x14ac:dyDescent="0.25">
      <c r="A2746">
        <v>2745</v>
      </c>
      <c r="B2746" s="4">
        <v>15036849</v>
      </c>
      <c r="C2746" s="5">
        <v>60.1</v>
      </c>
      <c r="D2746" s="5">
        <v>2</v>
      </c>
      <c r="E2746" s="5">
        <v>0</v>
      </c>
      <c r="F2746" s="5">
        <v>54</v>
      </c>
      <c r="G2746" s="6">
        <v>16120.13</v>
      </c>
    </row>
    <row r="2747" spans="1:7" ht="15.75" x14ac:dyDescent="0.25">
      <c r="A2747">
        <v>2746</v>
      </c>
      <c r="B2747" s="4">
        <v>1315239</v>
      </c>
      <c r="C2747" s="5">
        <v>86.2</v>
      </c>
      <c r="D2747" s="5">
        <v>4</v>
      </c>
      <c r="E2747" s="5">
        <v>3</v>
      </c>
      <c r="F2747" s="5">
        <v>17</v>
      </c>
      <c r="G2747" s="6">
        <v>6757.52</v>
      </c>
    </row>
    <row r="2748" spans="1:7" ht="15.75" x14ac:dyDescent="0.25">
      <c r="A2748">
        <v>2747</v>
      </c>
      <c r="B2748" s="4">
        <v>16303591</v>
      </c>
      <c r="C2748" s="5">
        <v>92.1</v>
      </c>
      <c r="D2748" s="5">
        <v>4</v>
      </c>
      <c r="E2748" s="5">
        <v>0</v>
      </c>
      <c r="F2748" s="5">
        <v>34</v>
      </c>
      <c r="G2748" s="6">
        <v>22569.14</v>
      </c>
    </row>
    <row r="2749" spans="1:7" ht="15.75" x14ac:dyDescent="0.25">
      <c r="A2749">
        <v>2748</v>
      </c>
      <c r="B2749" s="4">
        <v>15112243</v>
      </c>
      <c r="C2749" s="5">
        <v>76.2</v>
      </c>
      <c r="D2749" s="5">
        <v>4</v>
      </c>
      <c r="E2749" s="5">
        <v>3</v>
      </c>
      <c r="F2749" s="5">
        <v>11</v>
      </c>
      <c r="G2749" s="6">
        <v>14328.98</v>
      </c>
    </row>
    <row r="2750" spans="1:7" ht="15.75" x14ac:dyDescent="0.25">
      <c r="A2750">
        <v>2749</v>
      </c>
      <c r="B2750" s="4">
        <v>28670558</v>
      </c>
      <c r="C2750" s="5">
        <v>105.5</v>
      </c>
      <c r="D2750" s="5">
        <v>6</v>
      </c>
      <c r="E2750" s="5">
        <v>1</v>
      </c>
      <c r="F2750" s="5">
        <v>54</v>
      </c>
      <c r="G2750" s="6">
        <v>13749.35</v>
      </c>
    </row>
    <row r="2751" spans="1:7" ht="15.75" x14ac:dyDescent="0.25">
      <c r="A2751">
        <v>2750</v>
      </c>
      <c r="B2751" s="4">
        <v>3462493</v>
      </c>
      <c r="C2751" s="5">
        <v>64.900000000000006</v>
      </c>
      <c r="D2751" s="5">
        <v>7</v>
      </c>
      <c r="E2751" s="5">
        <v>2</v>
      </c>
      <c r="F2751" s="5">
        <v>10</v>
      </c>
      <c r="G2751" s="6">
        <v>14481.57</v>
      </c>
    </row>
    <row r="2752" spans="1:7" ht="15.75" x14ac:dyDescent="0.25">
      <c r="A2752">
        <v>2751</v>
      </c>
      <c r="B2752" s="4">
        <v>20378400</v>
      </c>
      <c r="C2752" s="5">
        <v>26.5</v>
      </c>
      <c r="D2752" s="5">
        <v>6</v>
      </c>
      <c r="E2752" s="5">
        <v>1</v>
      </c>
      <c r="F2752" s="5">
        <v>21</v>
      </c>
      <c r="G2752" s="6">
        <v>14721.93</v>
      </c>
    </row>
    <row r="2753" spans="1:7" ht="15.75" x14ac:dyDescent="0.25">
      <c r="A2753">
        <v>2752</v>
      </c>
      <c r="B2753" s="4">
        <v>4174627</v>
      </c>
      <c r="C2753" s="5">
        <v>124.5</v>
      </c>
      <c r="D2753" s="5">
        <v>4</v>
      </c>
      <c r="E2753" s="5">
        <v>3</v>
      </c>
      <c r="F2753" s="5">
        <v>36</v>
      </c>
      <c r="G2753" s="6">
        <v>17782.13</v>
      </c>
    </row>
    <row r="2754" spans="1:7" ht="15.75" x14ac:dyDescent="0.25">
      <c r="A2754">
        <v>2753</v>
      </c>
      <c r="B2754" s="4">
        <v>15630851</v>
      </c>
      <c r="C2754" s="5">
        <v>57</v>
      </c>
      <c r="D2754" s="5">
        <v>2</v>
      </c>
      <c r="E2754" s="5">
        <v>4</v>
      </c>
      <c r="F2754" s="5">
        <v>27</v>
      </c>
      <c r="G2754" s="6">
        <v>7797.32</v>
      </c>
    </row>
    <row r="2755" spans="1:7" ht="15.75" x14ac:dyDescent="0.25">
      <c r="A2755">
        <v>2754</v>
      </c>
      <c r="B2755" s="4">
        <v>14304266</v>
      </c>
      <c r="C2755" s="5">
        <v>38.799999999999997</v>
      </c>
      <c r="D2755" s="5">
        <v>2</v>
      </c>
      <c r="E2755" s="5">
        <v>4</v>
      </c>
      <c r="F2755" s="5">
        <v>26</v>
      </c>
      <c r="G2755" s="6">
        <v>8093.67</v>
      </c>
    </row>
    <row r="2756" spans="1:7" ht="15.75" x14ac:dyDescent="0.25">
      <c r="A2756">
        <v>2755</v>
      </c>
      <c r="B2756" s="4">
        <v>10096719</v>
      </c>
      <c r="C2756" s="5">
        <v>90.7</v>
      </c>
      <c r="D2756" s="5">
        <v>3</v>
      </c>
      <c r="E2756" s="5">
        <v>2</v>
      </c>
      <c r="F2756" s="5">
        <v>1</v>
      </c>
      <c r="G2756" s="6">
        <v>15975.47</v>
      </c>
    </row>
    <row r="2757" spans="1:7" ht="15.75" x14ac:dyDescent="0.25">
      <c r="A2757">
        <v>2756</v>
      </c>
      <c r="B2757" s="4">
        <v>18742263</v>
      </c>
      <c r="C2757" s="5">
        <v>41.3</v>
      </c>
      <c r="D2757" s="5">
        <v>7</v>
      </c>
      <c r="E2757" s="5">
        <v>1</v>
      </c>
      <c r="F2757" s="5">
        <v>53</v>
      </c>
      <c r="G2757" s="6">
        <v>10620.22</v>
      </c>
    </row>
    <row r="2758" spans="1:7" ht="15.75" x14ac:dyDescent="0.25">
      <c r="A2758">
        <v>2757</v>
      </c>
      <c r="B2758" s="4">
        <v>1411869</v>
      </c>
      <c r="C2758" s="5">
        <v>41.1</v>
      </c>
      <c r="D2758" s="5">
        <v>4</v>
      </c>
      <c r="E2758" s="5">
        <v>4</v>
      </c>
      <c r="F2758" s="5">
        <v>33</v>
      </c>
      <c r="G2758" s="6">
        <v>6654.59</v>
      </c>
    </row>
    <row r="2759" spans="1:7" ht="15.75" x14ac:dyDescent="0.25">
      <c r="A2759">
        <v>2758</v>
      </c>
      <c r="B2759" s="4">
        <v>12354736</v>
      </c>
      <c r="C2759" s="5">
        <v>57.5</v>
      </c>
      <c r="D2759" s="5">
        <v>6</v>
      </c>
      <c r="E2759" s="5">
        <v>5</v>
      </c>
      <c r="F2759" s="5">
        <v>4</v>
      </c>
      <c r="G2759" s="6">
        <v>12225.27</v>
      </c>
    </row>
    <row r="2760" spans="1:7" ht="15.75" x14ac:dyDescent="0.25">
      <c r="A2760">
        <v>2759</v>
      </c>
      <c r="B2760" s="4">
        <v>9990823</v>
      </c>
      <c r="C2760" s="5">
        <v>58.2</v>
      </c>
      <c r="D2760" s="5">
        <v>5</v>
      </c>
      <c r="E2760" s="5">
        <v>5</v>
      </c>
      <c r="F2760" s="5">
        <v>55</v>
      </c>
      <c r="G2760" s="6">
        <v>9869.85</v>
      </c>
    </row>
    <row r="2761" spans="1:7" ht="15.75" x14ac:dyDescent="0.25">
      <c r="A2761">
        <v>2760</v>
      </c>
      <c r="B2761" s="4">
        <v>17172971</v>
      </c>
      <c r="C2761" s="5">
        <v>60.4</v>
      </c>
      <c r="D2761" s="5">
        <v>5</v>
      </c>
      <c r="E2761" s="5">
        <v>4</v>
      </c>
      <c r="F2761" s="5">
        <v>2</v>
      </c>
      <c r="G2761" s="6">
        <v>11536.89</v>
      </c>
    </row>
    <row r="2762" spans="1:7" ht="15.75" x14ac:dyDescent="0.25">
      <c r="A2762">
        <v>2761</v>
      </c>
      <c r="B2762" s="4">
        <v>1496424</v>
      </c>
      <c r="C2762" s="5">
        <v>110.1</v>
      </c>
      <c r="D2762" s="5">
        <v>7</v>
      </c>
      <c r="E2762" s="5">
        <v>2</v>
      </c>
      <c r="F2762" s="5">
        <v>55</v>
      </c>
      <c r="G2762" s="6">
        <v>26738.32</v>
      </c>
    </row>
    <row r="2763" spans="1:7" ht="15.75" x14ac:dyDescent="0.25">
      <c r="A2763">
        <v>2762</v>
      </c>
      <c r="B2763" s="4">
        <v>12958337</v>
      </c>
      <c r="C2763" s="5">
        <v>90</v>
      </c>
      <c r="D2763" s="5">
        <v>5</v>
      </c>
      <c r="E2763" s="5">
        <v>2</v>
      </c>
      <c r="F2763" s="5">
        <v>50</v>
      </c>
      <c r="G2763" s="6">
        <v>15327.88</v>
      </c>
    </row>
    <row r="2764" spans="1:7" ht="15.75" x14ac:dyDescent="0.25">
      <c r="A2764">
        <v>2763</v>
      </c>
      <c r="B2764" s="4">
        <v>8053864</v>
      </c>
      <c r="C2764" s="5">
        <v>85.6</v>
      </c>
      <c r="D2764" s="5">
        <v>2</v>
      </c>
      <c r="E2764" s="5">
        <v>2</v>
      </c>
      <c r="F2764" s="5">
        <v>35</v>
      </c>
      <c r="G2764" s="6">
        <v>11036.1</v>
      </c>
    </row>
    <row r="2765" spans="1:7" ht="15.75" x14ac:dyDescent="0.25">
      <c r="A2765">
        <v>2764</v>
      </c>
      <c r="B2765" s="4">
        <v>3542559</v>
      </c>
      <c r="C2765" s="5">
        <v>36.200000000000003</v>
      </c>
      <c r="D2765" s="5">
        <v>3</v>
      </c>
      <c r="E2765" s="5">
        <v>4</v>
      </c>
      <c r="F2765" s="5">
        <v>30</v>
      </c>
      <c r="G2765" s="6">
        <v>890</v>
      </c>
    </row>
    <row r="2766" spans="1:7" ht="15.75" x14ac:dyDescent="0.25">
      <c r="A2766">
        <v>2765</v>
      </c>
      <c r="B2766" s="4">
        <v>18905907</v>
      </c>
      <c r="C2766" s="5">
        <v>55.6</v>
      </c>
      <c r="D2766" s="5">
        <v>5</v>
      </c>
      <c r="E2766" s="5">
        <v>4</v>
      </c>
      <c r="F2766" s="5">
        <v>8</v>
      </c>
      <c r="G2766" s="6">
        <v>7757.26</v>
      </c>
    </row>
    <row r="2767" spans="1:7" ht="15.75" x14ac:dyDescent="0.25">
      <c r="A2767">
        <v>2766</v>
      </c>
      <c r="B2767" s="4">
        <v>13371301</v>
      </c>
      <c r="C2767" s="5">
        <v>41.3</v>
      </c>
      <c r="D2767" s="5">
        <v>7</v>
      </c>
      <c r="E2767" s="5">
        <v>5</v>
      </c>
      <c r="F2767" s="5">
        <v>25</v>
      </c>
      <c r="G2767" s="6">
        <v>6081.06</v>
      </c>
    </row>
    <row r="2768" spans="1:7" ht="15.75" x14ac:dyDescent="0.25">
      <c r="A2768">
        <v>2767</v>
      </c>
      <c r="B2768" s="4">
        <v>2579193</v>
      </c>
      <c r="C2768" s="5">
        <v>56.2</v>
      </c>
      <c r="D2768" s="5">
        <v>3</v>
      </c>
      <c r="E2768" s="5">
        <v>3</v>
      </c>
      <c r="F2768" s="5">
        <v>27</v>
      </c>
      <c r="G2768" s="6">
        <v>16360.75</v>
      </c>
    </row>
    <row r="2769" spans="1:7" ht="15.75" x14ac:dyDescent="0.25">
      <c r="A2769">
        <v>2768</v>
      </c>
      <c r="B2769" s="4">
        <v>27248154</v>
      </c>
      <c r="C2769" s="5">
        <v>58.6</v>
      </c>
      <c r="D2769" s="5">
        <v>5</v>
      </c>
      <c r="E2769" s="5">
        <v>3</v>
      </c>
      <c r="F2769" s="5">
        <v>12</v>
      </c>
      <c r="G2769" s="6">
        <v>7280.8</v>
      </c>
    </row>
    <row r="2770" spans="1:7" ht="15.75" x14ac:dyDescent="0.25">
      <c r="A2770">
        <v>2769</v>
      </c>
      <c r="B2770" s="4">
        <v>7213858</v>
      </c>
      <c r="C2770" s="5">
        <v>77.900000000000006</v>
      </c>
      <c r="D2770" s="5">
        <v>5</v>
      </c>
      <c r="E2770" s="5">
        <v>5</v>
      </c>
      <c r="F2770" s="5">
        <v>6</v>
      </c>
      <c r="G2770" s="6">
        <v>17048.400000000001</v>
      </c>
    </row>
    <row r="2771" spans="1:7" ht="15.75" x14ac:dyDescent="0.25">
      <c r="A2771">
        <v>2770</v>
      </c>
      <c r="B2771" s="4">
        <v>7002813</v>
      </c>
      <c r="C2771" s="5">
        <v>33</v>
      </c>
      <c r="D2771" s="5">
        <v>8</v>
      </c>
      <c r="E2771" s="5">
        <v>1</v>
      </c>
      <c r="F2771" s="5">
        <v>18</v>
      </c>
      <c r="G2771" s="6">
        <v>13798.89</v>
      </c>
    </row>
    <row r="2772" spans="1:7" ht="15.75" x14ac:dyDescent="0.25">
      <c r="A2772">
        <v>2771</v>
      </c>
      <c r="B2772" s="4">
        <v>12840573</v>
      </c>
      <c r="C2772" s="5">
        <v>99.9</v>
      </c>
      <c r="D2772" s="5">
        <v>7</v>
      </c>
      <c r="E2772" s="5">
        <v>2</v>
      </c>
      <c r="F2772" s="5">
        <v>22</v>
      </c>
      <c r="G2772" s="6">
        <v>17945.919999999998</v>
      </c>
    </row>
    <row r="2773" spans="1:7" ht="15.75" x14ac:dyDescent="0.25">
      <c r="A2773">
        <v>2772</v>
      </c>
      <c r="B2773" s="4">
        <v>7040820</v>
      </c>
      <c r="C2773" s="5">
        <v>47.5</v>
      </c>
      <c r="D2773" s="5">
        <v>5</v>
      </c>
      <c r="E2773" s="5">
        <v>5</v>
      </c>
      <c r="F2773" s="5">
        <v>17</v>
      </c>
      <c r="G2773" s="6">
        <v>11254.86</v>
      </c>
    </row>
    <row r="2774" spans="1:7" ht="15.75" x14ac:dyDescent="0.25">
      <c r="A2774">
        <v>2773</v>
      </c>
      <c r="B2774" s="4">
        <v>18305060</v>
      </c>
      <c r="C2774" s="5">
        <v>41.5</v>
      </c>
      <c r="D2774" s="5">
        <v>7</v>
      </c>
      <c r="E2774" s="5">
        <v>4</v>
      </c>
      <c r="F2774" s="5">
        <v>56</v>
      </c>
      <c r="G2774" s="6">
        <v>2726.85</v>
      </c>
    </row>
    <row r="2775" spans="1:7" ht="15.75" x14ac:dyDescent="0.25">
      <c r="A2775">
        <v>2774</v>
      </c>
      <c r="B2775" s="4">
        <v>1002113</v>
      </c>
      <c r="C2775" s="5">
        <v>41.6</v>
      </c>
      <c r="D2775" s="5">
        <v>2</v>
      </c>
      <c r="E2775" s="5">
        <v>0</v>
      </c>
      <c r="F2775" s="5">
        <v>25</v>
      </c>
      <c r="G2775" s="6">
        <v>15165.56</v>
      </c>
    </row>
    <row r="2776" spans="1:7" ht="15.75" x14ac:dyDescent="0.25">
      <c r="A2776">
        <v>2775</v>
      </c>
      <c r="B2776" s="4">
        <v>16830481</v>
      </c>
      <c r="C2776" s="5">
        <v>52.8</v>
      </c>
      <c r="D2776" s="5">
        <v>6</v>
      </c>
      <c r="E2776" s="5">
        <v>4</v>
      </c>
      <c r="F2776" s="5">
        <v>21</v>
      </c>
      <c r="G2776" s="6">
        <v>7345.93</v>
      </c>
    </row>
    <row r="2777" spans="1:7" ht="15.75" x14ac:dyDescent="0.25">
      <c r="A2777">
        <v>2776</v>
      </c>
      <c r="B2777" s="4">
        <v>13998476</v>
      </c>
      <c r="C2777" s="5">
        <v>105.8</v>
      </c>
      <c r="D2777" s="5">
        <v>6</v>
      </c>
      <c r="E2777" s="5">
        <v>1</v>
      </c>
      <c r="F2777" s="5">
        <v>8</v>
      </c>
      <c r="G2777" s="6">
        <v>20249.150000000001</v>
      </c>
    </row>
    <row r="2778" spans="1:7" ht="15.75" x14ac:dyDescent="0.25">
      <c r="A2778">
        <v>2777</v>
      </c>
      <c r="B2778" s="4">
        <v>29216096</v>
      </c>
      <c r="C2778" s="5">
        <v>124.2</v>
      </c>
      <c r="D2778" s="5">
        <v>2</v>
      </c>
      <c r="E2778" s="5">
        <v>4</v>
      </c>
      <c r="F2778" s="5">
        <v>25</v>
      </c>
      <c r="G2778" s="6">
        <v>17007.22</v>
      </c>
    </row>
    <row r="2779" spans="1:7" ht="15.75" x14ac:dyDescent="0.25">
      <c r="A2779">
        <v>2778</v>
      </c>
      <c r="B2779" s="4">
        <v>16439929</v>
      </c>
      <c r="C2779" s="5">
        <v>70.400000000000006</v>
      </c>
      <c r="D2779" s="5">
        <v>5</v>
      </c>
      <c r="E2779" s="5">
        <v>4</v>
      </c>
      <c r="F2779" s="5">
        <v>48</v>
      </c>
      <c r="G2779" s="6">
        <v>7874.31</v>
      </c>
    </row>
    <row r="2780" spans="1:7" ht="15.75" x14ac:dyDescent="0.25">
      <c r="A2780">
        <v>2779</v>
      </c>
      <c r="B2780" s="4">
        <v>7497952</v>
      </c>
      <c r="C2780" s="5">
        <v>53.3</v>
      </c>
      <c r="D2780" s="5">
        <v>6</v>
      </c>
      <c r="E2780" s="5">
        <v>2</v>
      </c>
      <c r="F2780" s="5">
        <v>28</v>
      </c>
      <c r="G2780" s="6">
        <v>13601.41</v>
      </c>
    </row>
    <row r="2781" spans="1:7" ht="15.75" x14ac:dyDescent="0.25">
      <c r="A2781">
        <v>2780</v>
      </c>
      <c r="B2781" s="4">
        <v>519567</v>
      </c>
      <c r="C2781" s="5">
        <v>33.5</v>
      </c>
      <c r="D2781" s="5">
        <v>7</v>
      </c>
      <c r="E2781" s="5">
        <v>1</v>
      </c>
      <c r="F2781" s="5">
        <v>59</v>
      </c>
      <c r="G2781" s="6">
        <v>11852.68</v>
      </c>
    </row>
    <row r="2782" spans="1:7" ht="15.75" x14ac:dyDescent="0.25">
      <c r="A2782">
        <v>2781</v>
      </c>
      <c r="B2782" s="4">
        <v>15056066</v>
      </c>
      <c r="C2782" s="5">
        <v>115</v>
      </c>
      <c r="D2782" s="5">
        <v>2</v>
      </c>
      <c r="E2782" s="5">
        <v>0</v>
      </c>
      <c r="F2782" s="5">
        <v>14</v>
      </c>
      <c r="G2782" s="6">
        <v>17213.419999999998</v>
      </c>
    </row>
    <row r="2783" spans="1:7" ht="15.75" x14ac:dyDescent="0.25">
      <c r="A2783">
        <v>2782</v>
      </c>
      <c r="B2783" s="4">
        <v>6628798</v>
      </c>
      <c r="C2783" s="5">
        <v>102.6</v>
      </c>
      <c r="D2783" s="5">
        <v>2</v>
      </c>
      <c r="E2783" s="5">
        <v>1</v>
      </c>
      <c r="F2783" s="5">
        <v>3</v>
      </c>
      <c r="G2783" s="6">
        <v>17262.72</v>
      </c>
    </row>
    <row r="2784" spans="1:7" ht="15.75" x14ac:dyDescent="0.25">
      <c r="A2784">
        <v>2783</v>
      </c>
      <c r="B2784" s="4">
        <v>14630695</v>
      </c>
      <c r="C2784" s="5">
        <v>85.2</v>
      </c>
      <c r="D2784" s="5">
        <v>5</v>
      </c>
      <c r="E2784" s="5">
        <v>3</v>
      </c>
      <c r="F2784" s="5">
        <v>45</v>
      </c>
      <c r="G2784" s="6">
        <v>16290.32</v>
      </c>
    </row>
    <row r="2785" spans="1:7" ht="15.75" x14ac:dyDescent="0.25">
      <c r="A2785">
        <v>2784</v>
      </c>
      <c r="B2785" s="4">
        <v>12091179</v>
      </c>
      <c r="C2785" s="5">
        <v>74.3</v>
      </c>
      <c r="D2785" s="5">
        <v>5</v>
      </c>
      <c r="E2785" s="5">
        <v>2</v>
      </c>
      <c r="F2785" s="5">
        <v>41</v>
      </c>
      <c r="G2785" s="6">
        <v>17942.84</v>
      </c>
    </row>
    <row r="2786" spans="1:7" ht="15.75" x14ac:dyDescent="0.25">
      <c r="A2786">
        <v>2785</v>
      </c>
      <c r="B2786" s="4">
        <v>16384902</v>
      </c>
      <c r="C2786" s="5">
        <v>51.9</v>
      </c>
      <c r="D2786" s="5">
        <v>7</v>
      </c>
      <c r="E2786" s="5">
        <v>4</v>
      </c>
      <c r="F2786" s="5">
        <v>5</v>
      </c>
      <c r="G2786" s="6">
        <v>17095.11</v>
      </c>
    </row>
    <row r="2787" spans="1:7" ht="15.75" x14ac:dyDescent="0.25">
      <c r="A2787">
        <v>2786</v>
      </c>
      <c r="B2787" s="4">
        <v>17790792</v>
      </c>
      <c r="C2787" s="5">
        <v>44.1</v>
      </c>
      <c r="D2787" s="5">
        <v>3</v>
      </c>
      <c r="E2787" s="5">
        <v>4</v>
      </c>
      <c r="F2787" s="5">
        <v>26</v>
      </c>
      <c r="G2787" s="6">
        <v>16607.23</v>
      </c>
    </row>
    <row r="2788" spans="1:7" ht="15.75" x14ac:dyDescent="0.25">
      <c r="A2788">
        <v>2787</v>
      </c>
      <c r="B2788" s="4">
        <v>28912703</v>
      </c>
      <c r="C2788" s="5">
        <v>79.8</v>
      </c>
      <c r="D2788" s="5">
        <v>4</v>
      </c>
      <c r="E2788" s="5">
        <v>2</v>
      </c>
      <c r="F2788" s="5">
        <v>21</v>
      </c>
      <c r="G2788" s="6">
        <v>6948.02</v>
      </c>
    </row>
    <row r="2789" spans="1:7" ht="15.75" x14ac:dyDescent="0.25">
      <c r="A2789">
        <v>2788</v>
      </c>
      <c r="B2789" s="4">
        <v>1695763</v>
      </c>
      <c r="C2789" s="5">
        <v>90.9</v>
      </c>
      <c r="D2789" s="5">
        <v>7</v>
      </c>
      <c r="E2789" s="5">
        <v>1</v>
      </c>
      <c r="F2789" s="5">
        <v>3</v>
      </c>
      <c r="G2789" s="6">
        <v>13765.62</v>
      </c>
    </row>
    <row r="2790" spans="1:7" ht="15.75" x14ac:dyDescent="0.25">
      <c r="A2790">
        <v>2789</v>
      </c>
      <c r="B2790" s="4">
        <v>13706009</v>
      </c>
      <c r="C2790" s="5">
        <v>44.2</v>
      </c>
      <c r="D2790" s="5">
        <v>8</v>
      </c>
      <c r="E2790" s="5">
        <v>4</v>
      </c>
      <c r="F2790" s="5">
        <v>37</v>
      </c>
      <c r="G2790" s="6">
        <v>8128.29</v>
      </c>
    </row>
    <row r="2791" spans="1:7" ht="15.75" x14ac:dyDescent="0.25">
      <c r="A2791">
        <v>2790</v>
      </c>
      <c r="B2791" s="4">
        <v>24082740</v>
      </c>
      <c r="C2791" s="5">
        <v>82.6</v>
      </c>
      <c r="D2791" s="5">
        <v>4</v>
      </c>
      <c r="E2791" s="5">
        <v>1</v>
      </c>
      <c r="F2791" s="5">
        <v>17</v>
      </c>
      <c r="G2791" s="6">
        <v>11293.14</v>
      </c>
    </row>
    <row r="2792" spans="1:7" ht="15.75" x14ac:dyDescent="0.25">
      <c r="A2792">
        <v>2791</v>
      </c>
      <c r="B2792" s="4">
        <v>29652439</v>
      </c>
      <c r="C2792" s="5">
        <v>59.1</v>
      </c>
      <c r="D2792" s="5">
        <v>7</v>
      </c>
      <c r="E2792" s="5">
        <v>4</v>
      </c>
      <c r="F2792" s="5">
        <v>40</v>
      </c>
      <c r="G2792" s="6">
        <v>2204.58</v>
      </c>
    </row>
    <row r="2793" spans="1:7" ht="15.75" x14ac:dyDescent="0.25">
      <c r="A2793">
        <v>2792</v>
      </c>
      <c r="B2793" s="4">
        <v>15087635</v>
      </c>
      <c r="C2793" s="5">
        <v>27.8</v>
      </c>
      <c r="D2793" s="5">
        <v>2</v>
      </c>
      <c r="E2793" s="5">
        <v>4</v>
      </c>
      <c r="F2793" s="5">
        <v>33</v>
      </c>
      <c r="G2793" s="6">
        <v>0</v>
      </c>
    </row>
    <row r="2794" spans="1:7" ht="15.75" x14ac:dyDescent="0.25">
      <c r="A2794">
        <v>2793</v>
      </c>
      <c r="B2794" s="4">
        <v>9789771</v>
      </c>
      <c r="C2794" s="5">
        <v>123.1</v>
      </c>
      <c r="D2794" s="5">
        <v>5</v>
      </c>
      <c r="E2794" s="5">
        <v>3</v>
      </c>
      <c r="F2794" s="5">
        <v>8</v>
      </c>
      <c r="G2794" s="6">
        <v>24268.75</v>
      </c>
    </row>
    <row r="2795" spans="1:7" ht="15.75" x14ac:dyDescent="0.25">
      <c r="A2795">
        <v>2794</v>
      </c>
      <c r="B2795" s="4">
        <v>10634135</v>
      </c>
      <c r="C2795" s="5">
        <v>111.2</v>
      </c>
      <c r="D2795" s="5">
        <v>2</v>
      </c>
      <c r="E2795" s="5">
        <v>4</v>
      </c>
      <c r="F2795" s="5">
        <v>20</v>
      </c>
      <c r="G2795" s="6">
        <v>21621.73</v>
      </c>
    </row>
    <row r="2796" spans="1:7" ht="15.75" x14ac:dyDescent="0.25">
      <c r="A2796">
        <v>2795</v>
      </c>
      <c r="B2796" s="4">
        <v>20987235</v>
      </c>
      <c r="C2796" s="5">
        <v>108.8</v>
      </c>
      <c r="D2796" s="5">
        <v>1</v>
      </c>
      <c r="E2796" s="5">
        <v>1</v>
      </c>
      <c r="F2796" s="5">
        <v>31</v>
      </c>
      <c r="G2796" s="6">
        <v>21103.18</v>
      </c>
    </row>
    <row r="2797" spans="1:7" ht="15.75" x14ac:dyDescent="0.25">
      <c r="A2797">
        <v>2796</v>
      </c>
      <c r="B2797" s="4">
        <v>7216203</v>
      </c>
      <c r="C2797" s="5">
        <v>43.4</v>
      </c>
      <c r="D2797" s="5">
        <v>4</v>
      </c>
      <c r="E2797" s="5">
        <v>1</v>
      </c>
      <c r="F2797" s="5">
        <v>31</v>
      </c>
      <c r="G2797" s="6">
        <v>14830.11</v>
      </c>
    </row>
    <row r="2798" spans="1:7" ht="15.75" x14ac:dyDescent="0.25">
      <c r="A2798">
        <v>2797</v>
      </c>
      <c r="B2798" s="4">
        <v>18450719</v>
      </c>
      <c r="C2798" s="5">
        <v>77.599999999999994</v>
      </c>
      <c r="D2798" s="5">
        <v>1</v>
      </c>
      <c r="E2798" s="5">
        <v>0</v>
      </c>
      <c r="F2798" s="5">
        <v>57</v>
      </c>
      <c r="G2798" s="6">
        <v>8963.49</v>
      </c>
    </row>
    <row r="2799" spans="1:7" ht="15.75" x14ac:dyDescent="0.25">
      <c r="A2799">
        <v>2798</v>
      </c>
      <c r="B2799" s="4">
        <v>9391866</v>
      </c>
      <c r="C2799" s="5">
        <v>91</v>
      </c>
      <c r="D2799" s="5">
        <v>6</v>
      </c>
      <c r="E2799" s="5">
        <v>3</v>
      </c>
      <c r="F2799" s="5">
        <v>25</v>
      </c>
      <c r="G2799" s="6">
        <v>22241.02</v>
      </c>
    </row>
    <row r="2800" spans="1:7" ht="15.75" x14ac:dyDescent="0.25">
      <c r="A2800">
        <v>2799</v>
      </c>
      <c r="B2800" s="4">
        <v>14958014</v>
      </c>
      <c r="C2800" s="5">
        <v>54.5</v>
      </c>
      <c r="D2800" s="5">
        <v>3</v>
      </c>
      <c r="E2800" s="5">
        <v>3</v>
      </c>
      <c r="F2800" s="5">
        <v>53</v>
      </c>
      <c r="G2800" s="6">
        <v>1775.8</v>
      </c>
    </row>
    <row r="2801" spans="1:7" ht="15.75" x14ac:dyDescent="0.25">
      <c r="A2801">
        <v>2800</v>
      </c>
      <c r="B2801" s="4">
        <v>10317091</v>
      </c>
      <c r="C2801" s="5">
        <v>105.6</v>
      </c>
      <c r="D2801" s="5">
        <v>5</v>
      </c>
      <c r="E2801" s="5">
        <v>5</v>
      </c>
      <c r="F2801" s="5">
        <v>42</v>
      </c>
      <c r="G2801" s="6">
        <v>10192.43</v>
      </c>
    </row>
    <row r="2802" spans="1:7" ht="15.75" x14ac:dyDescent="0.25">
      <c r="A2802">
        <v>2801</v>
      </c>
      <c r="B2802" s="4">
        <v>25576309</v>
      </c>
      <c r="C2802" s="5">
        <v>48.5</v>
      </c>
      <c r="D2802" s="5">
        <v>6</v>
      </c>
      <c r="E2802" s="5">
        <v>4</v>
      </c>
      <c r="F2802" s="5">
        <v>40</v>
      </c>
      <c r="G2802" s="6">
        <v>14925.11</v>
      </c>
    </row>
    <row r="2803" spans="1:7" ht="15.75" x14ac:dyDescent="0.25">
      <c r="A2803">
        <v>2802</v>
      </c>
      <c r="B2803" s="4">
        <v>5971176</v>
      </c>
      <c r="C2803" s="5">
        <v>76.7</v>
      </c>
      <c r="D2803" s="5">
        <v>5</v>
      </c>
      <c r="E2803" s="5">
        <v>3</v>
      </c>
      <c r="F2803" s="5">
        <v>20</v>
      </c>
      <c r="G2803" s="6">
        <v>9417.57</v>
      </c>
    </row>
    <row r="2804" spans="1:7" ht="15.75" x14ac:dyDescent="0.25">
      <c r="A2804">
        <v>2803</v>
      </c>
      <c r="B2804" s="4">
        <v>16751287</v>
      </c>
      <c r="C2804" s="5">
        <v>18.7</v>
      </c>
      <c r="D2804" s="5">
        <v>1</v>
      </c>
      <c r="E2804" s="5">
        <v>1</v>
      </c>
      <c r="F2804" s="5">
        <v>9</v>
      </c>
      <c r="G2804" s="6">
        <v>11191.31</v>
      </c>
    </row>
    <row r="2805" spans="1:7" ht="15.75" x14ac:dyDescent="0.25">
      <c r="A2805">
        <v>2804</v>
      </c>
      <c r="B2805" s="4">
        <v>12325734</v>
      </c>
      <c r="C2805" s="5">
        <v>16.5</v>
      </c>
      <c r="D2805" s="5">
        <v>1</v>
      </c>
      <c r="E2805" s="5">
        <v>1</v>
      </c>
      <c r="F2805" s="5">
        <v>9</v>
      </c>
      <c r="G2805" s="6">
        <v>782.53</v>
      </c>
    </row>
    <row r="2806" spans="1:7" ht="15.75" x14ac:dyDescent="0.25">
      <c r="A2806">
        <v>2805</v>
      </c>
      <c r="B2806" s="4">
        <v>10143087</v>
      </c>
      <c r="C2806" s="5">
        <v>83.1</v>
      </c>
      <c r="D2806" s="5">
        <v>6</v>
      </c>
      <c r="E2806" s="5">
        <v>4</v>
      </c>
      <c r="F2806" s="5">
        <v>9</v>
      </c>
      <c r="G2806" s="6">
        <v>18329.57</v>
      </c>
    </row>
    <row r="2807" spans="1:7" ht="15.75" x14ac:dyDescent="0.25">
      <c r="A2807">
        <v>2806</v>
      </c>
      <c r="B2807" s="4">
        <v>11068598</v>
      </c>
      <c r="C2807" s="5">
        <v>78</v>
      </c>
      <c r="D2807" s="5">
        <v>3</v>
      </c>
      <c r="E2807" s="5">
        <v>4</v>
      </c>
      <c r="F2807" s="5">
        <v>32</v>
      </c>
      <c r="G2807" s="6">
        <v>3309.32</v>
      </c>
    </row>
    <row r="2808" spans="1:7" ht="15.75" x14ac:dyDescent="0.25">
      <c r="A2808">
        <v>2807</v>
      </c>
      <c r="B2808" s="4">
        <v>1162736</v>
      </c>
      <c r="C2808" s="5">
        <v>48</v>
      </c>
      <c r="D2808" s="5">
        <v>8</v>
      </c>
      <c r="E2808" s="5">
        <v>4</v>
      </c>
      <c r="F2808" s="5">
        <v>26</v>
      </c>
      <c r="G2808" s="6">
        <v>14158.53</v>
      </c>
    </row>
    <row r="2809" spans="1:7" ht="15.75" x14ac:dyDescent="0.25">
      <c r="A2809">
        <v>2808</v>
      </c>
      <c r="B2809" s="4">
        <v>5311095</v>
      </c>
      <c r="C2809" s="5">
        <v>112.4</v>
      </c>
      <c r="D2809" s="5">
        <v>1</v>
      </c>
      <c r="E2809" s="5">
        <v>2</v>
      </c>
      <c r="F2809" s="5">
        <v>43</v>
      </c>
      <c r="G2809" s="6">
        <v>15463.79</v>
      </c>
    </row>
    <row r="2810" spans="1:7" ht="15.75" x14ac:dyDescent="0.25">
      <c r="A2810">
        <v>2809</v>
      </c>
      <c r="B2810" s="4">
        <v>20501932</v>
      </c>
      <c r="C2810" s="5">
        <v>58.1</v>
      </c>
      <c r="D2810" s="5">
        <v>5</v>
      </c>
      <c r="E2810" s="5">
        <v>3</v>
      </c>
      <c r="F2810" s="5">
        <v>33</v>
      </c>
      <c r="G2810" s="6">
        <v>6466.47</v>
      </c>
    </row>
    <row r="2811" spans="1:7" ht="15.75" x14ac:dyDescent="0.25">
      <c r="A2811">
        <v>2810</v>
      </c>
      <c r="B2811" s="4">
        <v>17874294</v>
      </c>
      <c r="C2811" s="5">
        <v>103.7</v>
      </c>
      <c r="D2811" s="5">
        <v>7</v>
      </c>
      <c r="E2811" s="5">
        <v>4</v>
      </c>
      <c r="F2811" s="5">
        <v>34</v>
      </c>
      <c r="G2811" s="6">
        <v>12619.58</v>
      </c>
    </row>
    <row r="2812" spans="1:7" ht="15.75" x14ac:dyDescent="0.25">
      <c r="A2812">
        <v>2811</v>
      </c>
      <c r="B2812" s="4">
        <v>4823692</v>
      </c>
      <c r="C2812" s="5">
        <v>41.5</v>
      </c>
      <c r="D2812" s="5">
        <v>4</v>
      </c>
      <c r="E2812" s="5">
        <v>1</v>
      </c>
      <c r="F2812" s="5">
        <v>53</v>
      </c>
      <c r="G2812" s="6">
        <v>3234.81</v>
      </c>
    </row>
    <row r="2813" spans="1:7" ht="15.75" x14ac:dyDescent="0.25">
      <c r="A2813">
        <v>2812</v>
      </c>
      <c r="B2813" s="4">
        <v>20415226</v>
      </c>
      <c r="C2813" s="5">
        <v>100.4</v>
      </c>
      <c r="D2813" s="5">
        <v>7</v>
      </c>
      <c r="E2813" s="5">
        <v>2</v>
      </c>
      <c r="F2813" s="5">
        <v>14</v>
      </c>
      <c r="G2813" s="6">
        <v>16598.2</v>
      </c>
    </row>
    <row r="2814" spans="1:7" ht="15.75" x14ac:dyDescent="0.25">
      <c r="A2814">
        <v>2813</v>
      </c>
      <c r="B2814" s="4">
        <v>26888259</v>
      </c>
      <c r="C2814" s="5">
        <v>65.099999999999994</v>
      </c>
      <c r="D2814" s="5">
        <v>2</v>
      </c>
      <c r="E2814" s="5">
        <v>1</v>
      </c>
      <c r="F2814" s="5">
        <v>19</v>
      </c>
      <c r="G2814" s="6">
        <v>15677.64</v>
      </c>
    </row>
    <row r="2815" spans="1:7" ht="15.75" x14ac:dyDescent="0.25">
      <c r="A2815">
        <v>2814</v>
      </c>
      <c r="B2815" s="4">
        <v>28931215</v>
      </c>
      <c r="C2815" s="5">
        <v>57.6</v>
      </c>
      <c r="D2815" s="5">
        <v>3</v>
      </c>
      <c r="E2815" s="5">
        <v>3</v>
      </c>
      <c r="F2815" s="5">
        <v>51</v>
      </c>
      <c r="G2815" s="6">
        <v>15870.67</v>
      </c>
    </row>
    <row r="2816" spans="1:7" ht="15.75" x14ac:dyDescent="0.25">
      <c r="A2816">
        <v>2815</v>
      </c>
      <c r="B2816" s="4">
        <v>15076409</v>
      </c>
      <c r="C2816" s="5">
        <v>26.9</v>
      </c>
      <c r="D2816" s="5">
        <v>5</v>
      </c>
      <c r="E2816" s="5">
        <v>1</v>
      </c>
      <c r="F2816" s="5">
        <v>39</v>
      </c>
      <c r="G2816" s="6">
        <v>3985.87</v>
      </c>
    </row>
    <row r="2817" spans="1:7" ht="15.75" x14ac:dyDescent="0.25">
      <c r="A2817">
        <v>2816</v>
      </c>
      <c r="B2817" s="4">
        <v>1428865</v>
      </c>
      <c r="C2817" s="5">
        <v>63.4</v>
      </c>
      <c r="D2817" s="5">
        <v>3</v>
      </c>
      <c r="E2817" s="5">
        <v>3</v>
      </c>
      <c r="F2817" s="5">
        <v>48</v>
      </c>
      <c r="G2817" s="6">
        <v>13740.59</v>
      </c>
    </row>
    <row r="2818" spans="1:7" ht="15.75" x14ac:dyDescent="0.25">
      <c r="A2818">
        <v>2817</v>
      </c>
      <c r="B2818" s="4">
        <v>1499593</v>
      </c>
      <c r="C2818" s="5">
        <v>64.5</v>
      </c>
      <c r="D2818" s="5">
        <v>7</v>
      </c>
      <c r="E2818" s="5">
        <v>4</v>
      </c>
      <c r="F2818" s="5">
        <v>23</v>
      </c>
      <c r="G2818" s="6">
        <v>7091.26</v>
      </c>
    </row>
    <row r="2819" spans="1:7" ht="15.75" x14ac:dyDescent="0.25">
      <c r="A2819">
        <v>2818</v>
      </c>
      <c r="B2819" s="4">
        <v>11027470</v>
      </c>
      <c r="C2819" s="5">
        <v>124</v>
      </c>
      <c r="D2819" s="5">
        <v>7</v>
      </c>
      <c r="E2819" s="5">
        <v>0</v>
      </c>
      <c r="F2819" s="5">
        <v>23</v>
      </c>
      <c r="G2819" s="6">
        <v>11254.78</v>
      </c>
    </row>
    <row r="2820" spans="1:7" ht="15.75" x14ac:dyDescent="0.25">
      <c r="A2820">
        <v>2819</v>
      </c>
      <c r="B2820" s="4">
        <v>16870122</v>
      </c>
      <c r="C2820" s="5">
        <v>109.3</v>
      </c>
      <c r="D2820" s="5">
        <v>7</v>
      </c>
      <c r="E2820" s="5">
        <v>1</v>
      </c>
      <c r="F2820" s="5">
        <v>10</v>
      </c>
      <c r="G2820" s="6">
        <v>21687.83</v>
      </c>
    </row>
    <row r="2821" spans="1:7" ht="15.75" x14ac:dyDescent="0.25">
      <c r="A2821">
        <v>2820</v>
      </c>
      <c r="B2821" s="4">
        <v>22305851</v>
      </c>
      <c r="C2821" s="5">
        <v>58.3</v>
      </c>
      <c r="D2821" s="5">
        <v>3</v>
      </c>
      <c r="E2821" s="5">
        <v>1</v>
      </c>
      <c r="F2821" s="5">
        <v>33</v>
      </c>
      <c r="G2821" s="6">
        <v>19796.96</v>
      </c>
    </row>
    <row r="2822" spans="1:7" ht="15.75" x14ac:dyDescent="0.25">
      <c r="A2822">
        <v>2821</v>
      </c>
      <c r="B2822" s="4">
        <v>26652048</v>
      </c>
      <c r="C2822" s="5">
        <v>66.8</v>
      </c>
      <c r="D2822" s="5">
        <v>6</v>
      </c>
      <c r="E2822" s="5">
        <v>1</v>
      </c>
      <c r="F2822" s="5">
        <v>4</v>
      </c>
      <c r="G2822" s="6">
        <v>17673.82</v>
      </c>
    </row>
    <row r="2823" spans="1:7" ht="15.75" x14ac:dyDescent="0.25">
      <c r="A2823">
        <v>2822</v>
      </c>
      <c r="B2823" s="4">
        <v>25977390</v>
      </c>
      <c r="C2823" s="5">
        <v>24.6</v>
      </c>
      <c r="D2823" s="5">
        <v>7</v>
      </c>
      <c r="E2823" s="5">
        <v>4</v>
      </c>
      <c r="F2823" s="5">
        <v>8</v>
      </c>
      <c r="G2823" s="6">
        <v>9485.77</v>
      </c>
    </row>
    <row r="2824" spans="1:7" ht="15.75" x14ac:dyDescent="0.25">
      <c r="A2824">
        <v>2823</v>
      </c>
      <c r="B2824" s="4">
        <v>22359329</v>
      </c>
      <c r="C2824" s="5">
        <v>98.6</v>
      </c>
      <c r="D2824" s="5">
        <v>5</v>
      </c>
      <c r="E2824" s="5">
        <v>3</v>
      </c>
      <c r="F2824" s="5">
        <v>17</v>
      </c>
      <c r="G2824" s="6">
        <v>17465.189999999999</v>
      </c>
    </row>
    <row r="2825" spans="1:7" ht="15.75" x14ac:dyDescent="0.25">
      <c r="A2825">
        <v>2824</v>
      </c>
      <c r="B2825" s="4">
        <v>8418269</v>
      </c>
      <c r="C2825" s="5">
        <v>96.1</v>
      </c>
      <c r="D2825" s="5">
        <v>6</v>
      </c>
      <c r="E2825" s="5">
        <v>4</v>
      </c>
      <c r="F2825" s="5">
        <v>24</v>
      </c>
      <c r="G2825" s="6">
        <v>15124.42</v>
      </c>
    </row>
    <row r="2826" spans="1:7" ht="15.75" x14ac:dyDescent="0.25">
      <c r="A2826">
        <v>2825</v>
      </c>
      <c r="B2826" s="4">
        <v>21453767</v>
      </c>
      <c r="C2826" s="5">
        <v>49.3</v>
      </c>
      <c r="D2826" s="5">
        <v>2</v>
      </c>
      <c r="E2826" s="5">
        <v>1</v>
      </c>
      <c r="F2826" s="5">
        <v>41</v>
      </c>
      <c r="G2826" s="6">
        <v>4673.6400000000003</v>
      </c>
    </row>
    <row r="2827" spans="1:7" ht="15.75" x14ac:dyDescent="0.25">
      <c r="A2827">
        <v>2826</v>
      </c>
      <c r="B2827" s="4">
        <v>23554285</v>
      </c>
      <c r="C2827" s="5">
        <v>13.5</v>
      </c>
      <c r="D2827" s="5">
        <v>5</v>
      </c>
      <c r="E2827" s="5">
        <v>1</v>
      </c>
      <c r="F2827" s="5">
        <v>53</v>
      </c>
      <c r="G2827" s="6">
        <v>10193.540000000001</v>
      </c>
    </row>
    <row r="2828" spans="1:7" ht="15.75" x14ac:dyDescent="0.25">
      <c r="A2828">
        <v>2827</v>
      </c>
      <c r="B2828" s="4">
        <v>4112542</v>
      </c>
      <c r="C2828" s="5">
        <v>49.1</v>
      </c>
      <c r="D2828" s="5">
        <v>7</v>
      </c>
      <c r="E2828" s="5">
        <v>1</v>
      </c>
      <c r="F2828" s="5">
        <v>34</v>
      </c>
      <c r="G2828" s="6">
        <v>7411.72</v>
      </c>
    </row>
    <row r="2829" spans="1:7" ht="15.75" x14ac:dyDescent="0.25">
      <c r="A2829">
        <v>2828</v>
      </c>
      <c r="B2829" s="4">
        <v>7351522</v>
      </c>
      <c r="C2829" s="5">
        <v>91.9</v>
      </c>
      <c r="D2829" s="5">
        <v>6</v>
      </c>
      <c r="E2829" s="5">
        <v>4</v>
      </c>
      <c r="F2829" s="5">
        <v>13</v>
      </c>
      <c r="G2829" s="6">
        <v>18378.419999999998</v>
      </c>
    </row>
    <row r="2830" spans="1:7" ht="15.75" x14ac:dyDescent="0.25">
      <c r="A2830">
        <v>2829</v>
      </c>
      <c r="B2830" s="4">
        <v>8831683</v>
      </c>
      <c r="C2830" s="5">
        <v>78.400000000000006</v>
      </c>
      <c r="D2830" s="5">
        <v>7</v>
      </c>
      <c r="E2830" s="5">
        <v>5</v>
      </c>
      <c r="F2830" s="5">
        <v>41</v>
      </c>
      <c r="G2830" s="6">
        <v>4337.67</v>
      </c>
    </row>
    <row r="2831" spans="1:7" ht="15.75" x14ac:dyDescent="0.25">
      <c r="A2831">
        <v>2830</v>
      </c>
      <c r="B2831" s="4">
        <v>2195312</v>
      </c>
      <c r="C2831" s="5">
        <v>58.9</v>
      </c>
      <c r="D2831" s="5">
        <v>4</v>
      </c>
      <c r="E2831" s="5">
        <v>5</v>
      </c>
      <c r="F2831" s="5">
        <v>44</v>
      </c>
      <c r="G2831" s="6">
        <v>16636.88</v>
      </c>
    </row>
    <row r="2832" spans="1:7" ht="15.75" x14ac:dyDescent="0.25">
      <c r="A2832">
        <v>2831</v>
      </c>
      <c r="B2832" s="4">
        <v>9028915</v>
      </c>
      <c r="C2832" s="5">
        <v>88.5</v>
      </c>
      <c r="D2832" s="5">
        <v>6</v>
      </c>
      <c r="E2832" s="5">
        <v>1</v>
      </c>
      <c r="F2832" s="5">
        <v>7</v>
      </c>
      <c r="G2832" s="6">
        <v>19692.810000000001</v>
      </c>
    </row>
    <row r="2833" spans="1:7" ht="15.75" x14ac:dyDescent="0.25">
      <c r="A2833">
        <v>2832</v>
      </c>
      <c r="B2833" s="4">
        <v>6184638</v>
      </c>
      <c r="C2833" s="5">
        <v>55.2</v>
      </c>
      <c r="D2833" s="5">
        <v>3</v>
      </c>
      <c r="E2833" s="5">
        <v>1</v>
      </c>
      <c r="F2833" s="5">
        <v>52</v>
      </c>
      <c r="G2833" s="6">
        <v>10590.24</v>
      </c>
    </row>
    <row r="2834" spans="1:7" ht="15.75" x14ac:dyDescent="0.25">
      <c r="A2834">
        <v>2833</v>
      </c>
      <c r="B2834" s="4">
        <v>5288670</v>
      </c>
      <c r="C2834" s="5">
        <v>98.6</v>
      </c>
      <c r="D2834" s="5">
        <v>8</v>
      </c>
      <c r="E2834" s="5">
        <v>0</v>
      </c>
      <c r="F2834" s="5">
        <v>6</v>
      </c>
      <c r="G2834" s="6">
        <v>24970.86</v>
      </c>
    </row>
    <row r="2835" spans="1:7" ht="15.75" x14ac:dyDescent="0.25">
      <c r="A2835">
        <v>2834</v>
      </c>
      <c r="B2835" s="4">
        <v>1434464</v>
      </c>
      <c r="C2835" s="5">
        <v>116.2</v>
      </c>
      <c r="D2835" s="5">
        <v>8</v>
      </c>
      <c r="E2835" s="5">
        <v>5</v>
      </c>
      <c r="F2835" s="5">
        <v>52</v>
      </c>
      <c r="G2835" s="6">
        <v>14742.69</v>
      </c>
    </row>
    <row r="2836" spans="1:7" ht="15.75" x14ac:dyDescent="0.25">
      <c r="A2836">
        <v>2835</v>
      </c>
      <c r="B2836" s="4">
        <v>10169298</v>
      </c>
      <c r="C2836" s="5">
        <v>48</v>
      </c>
      <c r="D2836" s="5">
        <v>3</v>
      </c>
      <c r="E2836" s="5">
        <v>0</v>
      </c>
      <c r="F2836" s="5">
        <v>42</v>
      </c>
      <c r="G2836" s="6">
        <v>15698.54</v>
      </c>
    </row>
    <row r="2837" spans="1:7" ht="15.75" x14ac:dyDescent="0.25">
      <c r="A2837">
        <v>2836</v>
      </c>
      <c r="B2837" s="4">
        <v>25777143</v>
      </c>
      <c r="C2837" s="5">
        <v>101.1</v>
      </c>
      <c r="D2837" s="5">
        <v>5</v>
      </c>
      <c r="E2837" s="5">
        <v>4</v>
      </c>
      <c r="F2837" s="5">
        <v>10</v>
      </c>
      <c r="G2837" s="6">
        <v>8005.74</v>
      </c>
    </row>
    <row r="2838" spans="1:7" ht="15.75" x14ac:dyDescent="0.25">
      <c r="A2838">
        <v>2837</v>
      </c>
      <c r="B2838" s="4">
        <v>28866062</v>
      </c>
      <c r="C2838" s="5">
        <v>84.9</v>
      </c>
      <c r="D2838" s="5">
        <v>7</v>
      </c>
      <c r="E2838" s="5">
        <v>2</v>
      </c>
      <c r="F2838" s="5">
        <v>58</v>
      </c>
      <c r="G2838" s="6">
        <v>19556.16</v>
      </c>
    </row>
    <row r="2839" spans="1:7" ht="15.75" x14ac:dyDescent="0.25">
      <c r="A2839">
        <v>2838</v>
      </c>
      <c r="B2839" s="4">
        <v>21398237</v>
      </c>
      <c r="C2839" s="5">
        <v>64.900000000000006</v>
      </c>
      <c r="D2839" s="5">
        <v>7</v>
      </c>
      <c r="E2839" s="5">
        <v>2</v>
      </c>
      <c r="F2839" s="5">
        <v>8</v>
      </c>
      <c r="G2839" s="6">
        <v>11266.13</v>
      </c>
    </row>
    <row r="2840" spans="1:7" ht="15.75" x14ac:dyDescent="0.25">
      <c r="A2840">
        <v>2839</v>
      </c>
      <c r="B2840" s="4">
        <v>19160552</v>
      </c>
      <c r="C2840" s="5">
        <v>35.6</v>
      </c>
      <c r="D2840" s="5">
        <v>4</v>
      </c>
      <c r="E2840" s="5">
        <v>1</v>
      </c>
      <c r="F2840" s="5">
        <v>46</v>
      </c>
      <c r="G2840" s="6">
        <v>5450.02</v>
      </c>
    </row>
    <row r="2841" spans="1:7" ht="15.75" x14ac:dyDescent="0.25">
      <c r="A2841">
        <v>2840</v>
      </c>
      <c r="B2841" s="4">
        <v>8185402</v>
      </c>
      <c r="C2841" s="5">
        <v>51.3</v>
      </c>
      <c r="D2841" s="5">
        <v>8</v>
      </c>
      <c r="E2841" s="5">
        <v>0</v>
      </c>
      <c r="F2841" s="5">
        <v>29</v>
      </c>
      <c r="G2841" s="6">
        <v>19720.650000000001</v>
      </c>
    </row>
    <row r="2842" spans="1:7" ht="15.75" x14ac:dyDescent="0.25">
      <c r="A2842">
        <v>2841</v>
      </c>
      <c r="B2842" s="4">
        <v>7025247</v>
      </c>
      <c r="C2842" s="5">
        <v>33.5</v>
      </c>
      <c r="D2842" s="5">
        <v>5</v>
      </c>
      <c r="E2842" s="5">
        <v>2</v>
      </c>
      <c r="F2842" s="5">
        <v>55</v>
      </c>
      <c r="G2842" s="6">
        <v>12185.92</v>
      </c>
    </row>
    <row r="2843" spans="1:7" ht="15.75" x14ac:dyDescent="0.25">
      <c r="A2843">
        <v>2842</v>
      </c>
      <c r="B2843" s="4">
        <v>9351944</v>
      </c>
      <c r="C2843" s="5">
        <v>52.7</v>
      </c>
      <c r="D2843" s="5">
        <v>1</v>
      </c>
      <c r="E2843" s="5">
        <v>4</v>
      </c>
      <c r="F2843" s="5">
        <v>21</v>
      </c>
      <c r="G2843" s="6">
        <v>3093.16</v>
      </c>
    </row>
    <row r="2844" spans="1:7" ht="15.75" x14ac:dyDescent="0.25">
      <c r="A2844">
        <v>2843</v>
      </c>
      <c r="B2844" s="4">
        <v>27787866</v>
      </c>
      <c r="C2844" s="5">
        <v>124.5</v>
      </c>
      <c r="D2844" s="5">
        <v>3</v>
      </c>
      <c r="E2844" s="5">
        <v>0</v>
      </c>
      <c r="F2844" s="5">
        <v>5</v>
      </c>
      <c r="G2844" s="6">
        <v>18533.05</v>
      </c>
    </row>
    <row r="2845" spans="1:7" ht="15.75" x14ac:dyDescent="0.25">
      <c r="A2845">
        <v>2844</v>
      </c>
      <c r="B2845" s="4">
        <v>29115140</v>
      </c>
      <c r="C2845" s="5">
        <v>15.2</v>
      </c>
      <c r="D2845" s="5">
        <v>4</v>
      </c>
      <c r="E2845" s="5">
        <v>4</v>
      </c>
      <c r="F2845" s="5">
        <v>21</v>
      </c>
      <c r="G2845" s="6">
        <v>11971.2</v>
      </c>
    </row>
    <row r="2846" spans="1:7" ht="15.75" x14ac:dyDescent="0.25">
      <c r="A2846">
        <v>2845</v>
      </c>
      <c r="B2846" s="4">
        <v>9969636</v>
      </c>
      <c r="C2846" s="5">
        <v>15</v>
      </c>
      <c r="D2846" s="5">
        <v>6</v>
      </c>
      <c r="E2846" s="5">
        <v>3</v>
      </c>
      <c r="F2846" s="5">
        <v>10</v>
      </c>
      <c r="G2846" s="6">
        <v>5559.11</v>
      </c>
    </row>
    <row r="2847" spans="1:7" ht="15.75" x14ac:dyDescent="0.25">
      <c r="A2847">
        <v>2846</v>
      </c>
      <c r="B2847" s="4">
        <v>21333873</v>
      </c>
      <c r="C2847" s="5">
        <v>44.7</v>
      </c>
      <c r="D2847" s="5">
        <v>3</v>
      </c>
      <c r="E2847" s="5">
        <v>4</v>
      </c>
      <c r="F2847" s="5">
        <v>60</v>
      </c>
      <c r="G2847" s="6">
        <v>13541.22</v>
      </c>
    </row>
    <row r="2848" spans="1:7" ht="15.75" x14ac:dyDescent="0.25">
      <c r="A2848">
        <v>2847</v>
      </c>
      <c r="B2848" s="4">
        <v>8269750</v>
      </c>
      <c r="C2848" s="5">
        <v>13.3</v>
      </c>
      <c r="D2848" s="5">
        <v>2</v>
      </c>
      <c r="E2848" s="5">
        <v>2</v>
      </c>
      <c r="F2848" s="5">
        <v>4</v>
      </c>
      <c r="G2848" s="6">
        <v>1424.32</v>
      </c>
    </row>
    <row r="2849" spans="1:7" ht="15.75" x14ac:dyDescent="0.25">
      <c r="A2849">
        <v>2848</v>
      </c>
      <c r="B2849" s="4">
        <v>18866811</v>
      </c>
      <c r="C2849" s="5">
        <v>97.8</v>
      </c>
      <c r="D2849" s="5">
        <v>5</v>
      </c>
      <c r="E2849" s="5">
        <v>0</v>
      </c>
      <c r="F2849" s="5">
        <v>44</v>
      </c>
      <c r="G2849" s="6">
        <v>23482.16</v>
      </c>
    </row>
    <row r="2850" spans="1:7" ht="15.75" x14ac:dyDescent="0.25">
      <c r="A2850">
        <v>2849</v>
      </c>
      <c r="B2850" s="4">
        <v>29912942</v>
      </c>
      <c r="C2850" s="5">
        <v>84.8</v>
      </c>
      <c r="D2850" s="5">
        <v>4</v>
      </c>
      <c r="E2850" s="5">
        <v>5</v>
      </c>
      <c r="F2850" s="5">
        <v>17</v>
      </c>
      <c r="G2850" s="6">
        <v>12684.24</v>
      </c>
    </row>
    <row r="2851" spans="1:7" ht="15.75" x14ac:dyDescent="0.25">
      <c r="A2851">
        <v>2850</v>
      </c>
      <c r="B2851" s="4">
        <v>21837847</v>
      </c>
      <c r="C2851" s="5">
        <v>50.8</v>
      </c>
      <c r="D2851" s="5">
        <v>3</v>
      </c>
      <c r="E2851" s="5">
        <v>1</v>
      </c>
      <c r="F2851" s="5">
        <v>28</v>
      </c>
      <c r="G2851" s="6">
        <v>4640.38</v>
      </c>
    </row>
    <row r="2852" spans="1:7" ht="15.75" x14ac:dyDescent="0.25">
      <c r="A2852">
        <v>2851</v>
      </c>
      <c r="B2852" s="4">
        <v>26237457</v>
      </c>
      <c r="C2852" s="5">
        <v>28.2</v>
      </c>
      <c r="D2852" s="5">
        <v>8</v>
      </c>
      <c r="E2852" s="5">
        <v>1</v>
      </c>
      <c r="F2852" s="5">
        <v>46</v>
      </c>
      <c r="G2852" s="6">
        <v>7409.5</v>
      </c>
    </row>
    <row r="2853" spans="1:7" ht="15.75" x14ac:dyDescent="0.25">
      <c r="A2853">
        <v>2852</v>
      </c>
      <c r="B2853" s="4">
        <v>1415917</v>
      </c>
      <c r="C2853" s="5">
        <v>92.6</v>
      </c>
      <c r="D2853" s="5">
        <v>6</v>
      </c>
      <c r="E2853" s="5">
        <v>3</v>
      </c>
      <c r="F2853" s="5">
        <v>46</v>
      </c>
      <c r="G2853" s="6">
        <v>11616.52</v>
      </c>
    </row>
    <row r="2854" spans="1:7" ht="15.75" x14ac:dyDescent="0.25">
      <c r="A2854">
        <v>2853</v>
      </c>
      <c r="B2854" s="4">
        <v>4079109</v>
      </c>
      <c r="C2854" s="5">
        <v>27.4</v>
      </c>
      <c r="D2854" s="5">
        <v>2</v>
      </c>
      <c r="E2854" s="5">
        <v>3</v>
      </c>
      <c r="F2854" s="5">
        <v>34</v>
      </c>
      <c r="G2854" s="6">
        <v>899.73</v>
      </c>
    </row>
    <row r="2855" spans="1:7" ht="15.75" x14ac:dyDescent="0.25">
      <c r="A2855">
        <v>2854</v>
      </c>
      <c r="B2855" s="4">
        <v>28497098</v>
      </c>
      <c r="C2855" s="5">
        <v>59</v>
      </c>
      <c r="D2855" s="5">
        <v>5</v>
      </c>
      <c r="E2855" s="5">
        <v>4</v>
      </c>
      <c r="F2855" s="5">
        <v>55</v>
      </c>
      <c r="G2855" s="6">
        <v>6774.15</v>
      </c>
    </row>
    <row r="2856" spans="1:7" ht="15.75" x14ac:dyDescent="0.25">
      <c r="A2856">
        <v>2855</v>
      </c>
      <c r="B2856" s="4">
        <v>18002411</v>
      </c>
      <c r="C2856" s="5">
        <v>52</v>
      </c>
      <c r="D2856" s="5">
        <v>1</v>
      </c>
      <c r="E2856" s="5">
        <v>1</v>
      </c>
      <c r="F2856" s="5">
        <v>30</v>
      </c>
      <c r="G2856" s="6">
        <v>6787.35</v>
      </c>
    </row>
    <row r="2857" spans="1:7" ht="15.75" x14ac:dyDescent="0.25">
      <c r="A2857">
        <v>2856</v>
      </c>
      <c r="B2857" s="4">
        <v>12652969</v>
      </c>
      <c r="C2857" s="5">
        <v>40.9</v>
      </c>
      <c r="D2857" s="5">
        <v>7</v>
      </c>
      <c r="E2857" s="5">
        <v>1</v>
      </c>
      <c r="F2857" s="5">
        <v>59</v>
      </c>
      <c r="G2857" s="6">
        <v>13673.81</v>
      </c>
    </row>
    <row r="2858" spans="1:7" ht="15.75" x14ac:dyDescent="0.25">
      <c r="A2858">
        <v>2857</v>
      </c>
      <c r="B2858" s="4">
        <v>26710796</v>
      </c>
      <c r="C2858" s="5">
        <v>125.4</v>
      </c>
      <c r="D2858" s="5">
        <v>2</v>
      </c>
      <c r="E2858" s="5">
        <v>1</v>
      </c>
      <c r="F2858" s="5">
        <v>36</v>
      </c>
      <c r="G2858" s="6">
        <v>22338.59</v>
      </c>
    </row>
    <row r="2859" spans="1:7" ht="15.75" x14ac:dyDescent="0.25">
      <c r="A2859">
        <v>2858</v>
      </c>
      <c r="B2859" s="4">
        <v>22614574</v>
      </c>
      <c r="C2859" s="5">
        <v>129.80000000000001</v>
      </c>
      <c r="D2859" s="5">
        <v>6</v>
      </c>
      <c r="E2859" s="5">
        <v>1</v>
      </c>
      <c r="F2859" s="5">
        <v>3</v>
      </c>
      <c r="G2859" s="6">
        <v>25803.89</v>
      </c>
    </row>
    <row r="2860" spans="1:7" ht="15.75" x14ac:dyDescent="0.25">
      <c r="A2860">
        <v>2859</v>
      </c>
      <c r="B2860" s="4">
        <v>2706309</v>
      </c>
      <c r="C2860" s="5">
        <v>71.400000000000006</v>
      </c>
      <c r="D2860" s="5">
        <v>6</v>
      </c>
      <c r="E2860" s="5">
        <v>2</v>
      </c>
      <c r="F2860" s="5">
        <v>6</v>
      </c>
      <c r="G2860" s="6">
        <v>17177.73</v>
      </c>
    </row>
    <row r="2861" spans="1:7" ht="15.75" x14ac:dyDescent="0.25">
      <c r="A2861">
        <v>2860</v>
      </c>
      <c r="B2861" s="4">
        <v>6859490</v>
      </c>
      <c r="C2861" s="5">
        <v>104.4</v>
      </c>
      <c r="D2861" s="5">
        <v>7</v>
      </c>
      <c r="E2861" s="5">
        <v>0</v>
      </c>
      <c r="F2861" s="5">
        <v>36</v>
      </c>
      <c r="G2861" s="6">
        <v>23971.279999999999</v>
      </c>
    </row>
    <row r="2862" spans="1:7" ht="15.75" x14ac:dyDescent="0.25">
      <c r="A2862">
        <v>2861</v>
      </c>
      <c r="B2862" s="4">
        <v>16977179</v>
      </c>
      <c r="C2862" s="5">
        <v>28.3</v>
      </c>
      <c r="D2862" s="5">
        <v>6</v>
      </c>
      <c r="E2862" s="5">
        <v>4</v>
      </c>
      <c r="F2862" s="5">
        <v>42</v>
      </c>
      <c r="G2862" s="6">
        <v>11534.08</v>
      </c>
    </row>
    <row r="2863" spans="1:7" ht="15.75" x14ac:dyDescent="0.25">
      <c r="A2863">
        <v>2862</v>
      </c>
      <c r="B2863" s="4">
        <v>15973828</v>
      </c>
      <c r="C2863" s="5">
        <v>79.400000000000006</v>
      </c>
      <c r="D2863" s="5">
        <v>5</v>
      </c>
      <c r="E2863" s="5">
        <v>5</v>
      </c>
      <c r="F2863" s="5">
        <v>29</v>
      </c>
      <c r="G2863" s="6">
        <v>8675.5300000000007</v>
      </c>
    </row>
    <row r="2864" spans="1:7" ht="15.75" x14ac:dyDescent="0.25">
      <c r="A2864">
        <v>2863</v>
      </c>
      <c r="B2864" s="4">
        <v>19812960</v>
      </c>
      <c r="C2864" s="5">
        <v>32.700000000000003</v>
      </c>
      <c r="D2864" s="5">
        <v>8</v>
      </c>
      <c r="E2864" s="5">
        <v>5</v>
      </c>
      <c r="F2864" s="5">
        <v>14</v>
      </c>
      <c r="G2864" s="6">
        <v>0</v>
      </c>
    </row>
    <row r="2865" spans="1:7" ht="15.75" x14ac:dyDescent="0.25">
      <c r="A2865">
        <v>2864</v>
      </c>
      <c r="B2865" s="4">
        <v>26151061</v>
      </c>
      <c r="C2865" s="5">
        <v>45.3</v>
      </c>
      <c r="D2865" s="5">
        <v>7</v>
      </c>
      <c r="E2865" s="5">
        <v>2</v>
      </c>
      <c r="F2865" s="5">
        <v>39</v>
      </c>
      <c r="G2865" s="6">
        <v>8061</v>
      </c>
    </row>
    <row r="2866" spans="1:7" ht="15.75" x14ac:dyDescent="0.25">
      <c r="A2866">
        <v>2865</v>
      </c>
      <c r="B2866" s="4">
        <v>12307749</v>
      </c>
      <c r="C2866" s="5">
        <v>22</v>
      </c>
      <c r="D2866" s="5">
        <v>5</v>
      </c>
      <c r="E2866" s="5">
        <v>3</v>
      </c>
      <c r="F2866" s="5">
        <v>27</v>
      </c>
      <c r="G2866" s="6">
        <v>5256.29</v>
      </c>
    </row>
    <row r="2867" spans="1:7" ht="15.75" x14ac:dyDescent="0.25">
      <c r="A2867">
        <v>2866</v>
      </c>
      <c r="B2867" s="4">
        <v>598058</v>
      </c>
      <c r="C2867" s="5">
        <v>91.2</v>
      </c>
      <c r="D2867" s="5">
        <v>5</v>
      </c>
      <c r="E2867" s="5">
        <v>1</v>
      </c>
      <c r="F2867" s="5">
        <v>3</v>
      </c>
      <c r="G2867" s="6">
        <v>11104.62</v>
      </c>
    </row>
    <row r="2868" spans="1:7" ht="15.75" x14ac:dyDescent="0.25">
      <c r="A2868">
        <v>2867</v>
      </c>
      <c r="B2868" s="4">
        <v>9205310</v>
      </c>
      <c r="C2868" s="5">
        <v>52.7</v>
      </c>
      <c r="D2868" s="5">
        <v>3</v>
      </c>
      <c r="E2868" s="5">
        <v>3</v>
      </c>
      <c r="F2868" s="5">
        <v>18</v>
      </c>
      <c r="G2868" s="6">
        <v>6571.91</v>
      </c>
    </row>
    <row r="2869" spans="1:7" ht="15.75" x14ac:dyDescent="0.25">
      <c r="A2869">
        <v>2868</v>
      </c>
      <c r="B2869" s="4">
        <v>6101037</v>
      </c>
      <c r="C2869" s="5">
        <v>61.3</v>
      </c>
      <c r="D2869" s="5">
        <v>4</v>
      </c>
      <c r="E2869" s="5">
        <v>1</v>
      </c>
      <c r="F2869" s="5">
        <v>27</v>
      </c>
      <c r="G2869" s="6">
        <v>9889.39</v>
      </c>
    </row>
    <row r="2870" spans="1:7" ht="15.75" x14ac:dyDescent="0.25">
      <c r="A2870">
        <v>2869</v>
      </c>
      <c r="B2870" s="4">
        <v>27796252</v>
      </c>
      <c r="C2870" s="5">
        <v>98.9</v>
      </c>
      <c r="D2870" s="5">
        <v>7</v>
      </c>
      <c r="E2870" s="5">
        <v>5</v>
      </c>
      <c r="F2870" s="5">
        <v>1</v>
      </c>
      <c r="G2870" s="6">
        <v>15313.37</v>
      </c>
    </row>
    <row r="2871" spans="1:7" ht="15.75" x14ac:dyDescent="0.25">
      <c r="A2871">
        <v>2870</v>
      </c>
      <c r="B2871" s="4">
        <v>472976</v>
      </c>
      <c r="C2871" s="5">
        <v>44.3</v>
      </c>
      <c r="D2871" s="5">
        <v>4</v>
      </c>
      <c r="E2871" s="5">
        <v>3</v>
      </c>
      <c r="F2871" s="5">
        <v>48</v>
      </c>
      <c r="G2871" s="6">
        <v>9698.64</v>
      </c>
    </row>
    <row r="2872" spans="1:7" ht="15.75" x14ac:dyDescent="0.25">
      <c r="A2872">
        <v>2871</v>
      </c>
      <c r="B2872" s="4">
        <v>18847856</v>
      </c>
      <c r="C2872" s="5">
        <v>38.700000000000003</v>
      </c>
      <c r="D2872" s="5">
        <v>3</v>
      </c>
      <c r="E2872" s="5">
        <v>2</v>
      </c>
      <c r="F2872" s="5">
        <v>24</v>
      </c>
      <c r="G2872" s="6">
        <v>5306.52</v>
      </c>
    </row>
    <row r="2873" spans="1:7" ht="15.75" x14ac:dyDescent="0.25">
      <c r="A2873">
        <v>2872</v>
      </c>
      <c r="B2873" s="4">
        <v>29688787</v>
      </c>
      <c r="C2873" s="5">
        <v>92.9</v>
      </c>
      <c r="D2873" s="5">
        <v>5</v>
      </c>
      <c r="E2873" s="5">
        <v>5</v>
      </c>
      <c r="F2873" s="5">
        <v>21</v>
      </c>
      <c r="G2873" s="6">
        <v>3522.14</v>
      </c>
    </row>
    <row r="2874" spans="1:7" ht="15.75" x14ac:dyDescent="0.25">
      <c r="A2874">
        <v>2873</v>
      </c>
      <c r="B2874" s="4">
        <v>25491532</v>
      </c>
      <c r="C2874" s="5">
        <v>74.2</v>
      </c>
      <c r="D2874" s="5">
        <v>8</v>
      </c>
      <c r="E2874" s="5">
        <v>3</v>
      </c>
      <c r="F2874" s="5">
        <v>12</v>
      </c>
      <c r="G2874" s="6">
        <v>15530.47</v>
      </c>
    </row>
    <row r="2875" spans="1:7" ht="15.75" x14ac:dyDescent="0.25">
      <c r="A2875">
        <v>2874</v>
      </c>
      <c r="B2875" s="4">
        <v>16847606</v>
      </c>
      <c r="C2875" s="5">
        <v>100.4</v>
      </c>
      <c r="D2875" s="5">
        <v>5</v>
      </c>
      <c r="E2875" s="5">
        <v>5</v>
      </c>
      <c r="F2875" s="5">
        <v>57</v>
      </c>
      <c r="G2875" s="6">
        <v>17333.62</v>
      </c>
    </row>
    <row r="2876" spans="1:7" ht="15.75" x14ac:dyDescent="0.25">
      <c r="A2876">
        <v>2875</v>
      </c>
      <c r="B2876" s="4">
        <v>1025996</v>
      </c>
      <c r="C2876" s="5">
        <v>122.3</v>
      </c>
      <c r="D2876" s="5">
        <v>2</v>
      </c>
      <c r="E2876" s="5">
        <v>4</v>
      </c>
      <c r="F2876" s="5">
        <v>52</v>
      </c>
      <c r="G2876" s="6">
        <v>22303.79</v>
      </c>
    </row>
    <row r="2877" spans="1:7" ht="15.75" x14ac:dyDescent="0.25">
      <c r="A2877">
        <v>2876</v>
      </c>
      <c r="B2877" s="4">
        <v>22439430</v>
      </c>
      <c r="C2877" s="5">
        <v>69.2</v>
      </c>
      <c r="D2877" s="5">
        <v>7</v>
      </c>
      <c r="E2877" s="5">
        <v>1</v>
      </c>
      <c r="F2877" s="5">
        <v>57</v>
      </c>
      <c r="G2877" s="6">
        <v>21574.38</v>
      </c>
    </row>
    <row r="2878" spans="1:7" ht="15.75" x14ac:dyDescent="0.25">
      <c r="A2878">
        <v>2877</v>
      </c>
      <c r="B2878" s="4">
        <v>23328882</v>
      </c>
      <c r="C2878" s="5">
        <v>101.9</v>
      </c>
      <c r="D2878" s="5">
        <v>4</v>
      </c>
      <c r="E2878" s="5">
        <v>2</v>
      </c>
      <c r="F2878" s="5">
        <v>15</v>
      </c>
      <c r="G2878" s="6">
        <v>15619.79</v>
      </c>
    </row>
    <row r="2879" spans="1:7" ht="15.75" x14ac:dyDescent="0.25">
      <c r="A2879">
        <v>2878</v>
      </c>
      <c r="B2879" s="4">
        <v>28441548</v>
      </c>
      <c r="C2879" s="5">
        <v>56.2</v>
      </c>
      <c r="D2879" s="5">
        <v>8</v>
      </c>
      <c r="E2879" s="5">
        <v>5</v>
      </c>
      <c r="F2879" s="5">
        <v>40</v>
      </c>
      <c r="G2879" s="6">
        <v>10243.379999999999</v>
      </c>
    </row>
    <row r="2880" spans="1:7" ht="15.75" x14ac:dyDescent="0.25">
      <c r="A2880">
        <v>2879</v>
      </c>
      <c r="B2880" s="4">
        <v>16773210</v>
      </c>
      <c r="C2880" s="5">
        <v>104.7</v>
      </c>
      <c r="D2880" s="5">
        <v>1</v>
      </c>
      <c r="E2880" s="5">
        <v>0</v>
      </c>
      <c r="F2880" s="5">
        <v>59</v>
      </c>
      <c r="G2880" s="6">
        <v>17920.46</v>
      </c>
    </row>
    <row r="2881" spans="1:7" ht="15.75" x14ac:dyDescent="0.25">
      <c r="A2881">
        <v>2880</v>
      </c>
      <c r="B2881" s="4">
        <v>15239267</v>
      </c>
      <c r="C2881" s="5">
        <v>110</v>
      </c>
      <c r="D2881" s="5">
        <v>2</v>
      </c>
      <c r="E2881" s="5">
        <v>2</v>
      </c>
      <c r="F2881" s="5">
        <v>3</v>
      </c>
      <c r="G2881" s="6">
        <v>14206.96</v>
      </c>
    </row>
    <row r="2882" spans="1:7" ht="15.75" x14ac:dyDescent="0.25">
      <c r="A2882">
        <v>2881</v>
      </c>
      <c r="B2882" s="4">
        <v>29310876</v>
      </c>
      <c r="C2882" s="5">
        <v>115.5</v>
      </c>
      <c r="D2882" s="5">
        <v>6</v>
      </c>
      <c r="E2882" s="5">
        <v>4</v>
      </c>
      <c r="F2882" s="5">
        <v>32</v>
      </c>
      <c r="G2882" s="6">
        <v>16351.38</v>
      </c>
    </row>
    <row r="2883" spans="1:7" ht="15.75" x14ac:dyDescent="0.25">
      <c r="A2883">
        <v>2882</v>
      </c>
      <c r="B2883" s="4">
        <v>3490874</v>
      </c>
      <c r="C2883" s="5">
        <v>104.1</v>
      </c>
      <c r="D2883" s="5">
        <v>5</v>
      </c>
      <c r="E2883" s="5">
        <v>2</v>
      </c>
      <c r="F2883" s="5">
        <v>53</v>
      </c>
      <c r="G2883" s="6">
        <v>21384.82</v>
      </c>
    </row>
    <row r="2884" spans="1:7" ht="15.75" x14ac:dyDescent="0.25">
      <c r="A2884">
        <v>2883</v>
      </c>
      <c r="B2884" s="4">
        <v>14129002</v>
      </c>
      <c r="C2884" s="5">
        <v>53.5</v>
      </c>
      <c r="D2884" s="5">
        <v>1</v>
      </c>
      <c r="E2884" s="5">
        <v>4</v>
      </c>
      <c r="F2884" s="5">
        <v>20</v>
      </c>
      <c r="G2884" s="6">
        <v>11611.88</v>
      </c>
    </row>
    <row r="2885" spans="1:7" ht="15.75" x14ac:dyDescent="0.25">
      <c r="A2885">
        <v>2884</v>
      </c>
      <c r="B2885" s="4">
        <v>1704442</v>
      </c>
      <c r="C2885" s="5">
        <v>70.599999999999994</v>
      </c>
      <c r="D2885" s="5">
        <v>7</v>
      </c>
      <c r="E2885" s="5">
        <v>4</v>
      </c>
      <c r="F2885" s="5">
        <v>10</v>
      </c>
      <c r="G2885" s="6">
        <v>7292.81</v>
      </c>
    </row>
    <row r="2886" spans="1:7" ht="15.75" x14ac:dyDescent="0.25">
      <c r="A2886">
        <v>2885</v>
      </c>
      <c r="B2886" s="4">
        <v>16924566</v>
      </c>
      <c r="C2886" s="5">
        <v>52.6</v>
      </c>
      <c r="D2886" s="5">
        <v>4</v>
      </c>
      <c r="E2886" s="5">
        <v>4</v>
      </c>
      <c r="F2886" s="5">
        <v>6</v>
      </c>
      <c r="G2886" s="6">
        <v>7423.21</v>
      </c>
    </row>
    <row r="2887" spans="1:7" ht="15.75" x14ac:dyDescent="0.25">
      <c r="A2887">
        <v>2886</v>
      </c>
      <c r="B2887" s="4">
        <v>14089349</v>
      </c>
      <c r="C2887" s="5">
        <v>49.7</v>
      </c>
      <c r="D2887" s="5">
        <v>6</v>
      </c>
      <c r="E2887" s="5">
        <v>2</v>
      </c>
      <c r="F2887" s="5">
        <v>52</v>
      </c>
      <c r="G2887" s="6">
        <v>5593.02</v>
      </c>
    </row>
    <row r="2888" spans="1:7" ht="15.75" x14ac:dyDescent="0.25">
      <c r="A2888">
        <v>2887</v>
      </c>
      <c r="B2888" s="4">
        <v>5016848</v>
      </c>
      <c r="C2888" s="5">
        <v>97.3</v>
      </c>
      <c r="D2888" s="5">
        <v>6</v>
      </c>
      <c r="E2888" s="5">
        <v>4</v>
      </c>
      <c r="F2888" s="5">
        <v>56</v>
      </c>
      <c r="G2888" s="6">
        <v>5205.01</v>
      </c>
    </row>
    <row r="2889" spans="1:7" ht="15.75" x14ac:dyDescent="0.25">
      <c r="A2889">
        <v>2888</v>
      </c>
      <c r="B2889" s="4">
        <v>29579561</v>
      </c>
      <c r="C2889" s="5">
        <v>96.1</v>
      </c>
      <c r="D2889" s="5">
        <v>5</v>
      </c>
      <c r="E2889" s="5">
        <v>4</v>
      </c>
      <c r="F2889" s="5">
        <v>17</v>
      </c>
      <c r="G2889" s="6">
        <v>18155.78</v>
      </c>
    </row>
    <row r="2890" spans="1:7" ht="15.75" x14ac:dyDescent="0.25">
      <c r="A2890">
        <v>2889</v>
      </c>
      <c r="B2890" s="4">
        <v>20653195</v>
      </c>
      <c r="C2890" s="5">
        <v>74.900000000000006</v>
      </c>
      <c r="D2890" s="5">
        <v>2</v>
      </c>
      <c r="E2890" s="5">
        <v>2</v>
      </c>
      <c r="F2890" s="5">
        <v>39</v>
      </c>
      <c r="G2890" s="6">
        <v>16441.73</v>
      </c>
    </row>
    <row r="2891" spans="1:7" ht="15.75" x14ac:dyDescent="0.25">
      <c r="A2891">
        <v>2890</v>
      </c>
      <c r="B2891" s="4">
        <v>12164723</v>
      </c>
      <c r="C2891" s="5">
        <v>79.900000000000006</v>
      </c>
      <c r="D2891" s="5">
        <v>5</v>
      </c>
      <c r="E2891" s="5">
        <v>0</v>
      </c>
      <c r="F2891" s="5">
        <v>3</v>
      </c>
      <c r="G2891" s="6">
        <v>9498.35</v>
      </c>
    </row>
    <row r="2892" spans="1:7" ht="15.75" x14ac:dyDescent="0.25">
      <c r="A2892">
        <v>2891</v>
      </c>
      <c r="B2892" s="4">
        <v>12005442</v>
      </c>
      <c r="C2892" s="5">
        <v>92.4</v>
      </c>
      <c r="D2892" s="5">
        <v>6</v>
      </c>
      <c r="E2892" s="5">
        <v>1</v>
      </c>
      <c r="F2892" s="5">
        <v>11</v>
      </c>
      <c r="G2892" s="6">
        <v>20465.46</v>
      </c>
    </row>
    <row r="2893" spans="1:7" ht="15.75" x14ac:dyDescent="0.25">
      <c r="A2893">
        <v>2892</v>
      </c>
      <c r="B2893" s="4">
        <v>3798359</v>
      </c>
      <c r="C2893" s="5">
        <v>103.2</v>
      </c>
      <c r="D2893" s="5">
        <v>3</v>
      </c>
      <c r="E2893" s="5">
        <v>1</v>
      </c>
      <c r="F2893" s="5">
        <v>58</v>
      </c>
      <c r="G2893" s="6">
        <v>14228.31</v>
      </c>
    </row>
    <row r="2894" spans="1:7" ht="15.75" x14ac:dyDescent="0.25">
      <c r="A2894">
        <v>2893</v>
      </c>
      <c r="B2894" s="4">
        <v>6177513</v>
      </c>
      <c r="C2894" s="5">
        <v>79.7</v>
      </c>
      <c r="D2894" s="5">
        <v>3</v>
      </c>
      <c r="E2894" s="5">
        <v>1</v>
      </c>
      <c r="F2894" s="5">
        <v>9</v>
      </c>
      <c r="G2894" s="6">
        <v>13520.06</v>
      </c>
    </row>
    <row r="2895" spans="1:7" ht="15.75" x14ac:dyDescent="0.25">
      <c r="A2895">
        <v>2894</v>
      </c>
      <c r="B2895" s="4">
        <v>14936822</v>
      </c>
      <c r="C2895" s="5">
        <v>28</v>
      </c>
      <c r="D2895" s="5">
        <v>5</v>
      </c>
      <c r="E2895" s="5">
        <v>1</v>
      </c>
      <c r="F2895" s="5">
        <v>25</v>
      </c>
      <c r="G2895" s="6">
        <v>12481.72</v>
      </c>
    </row>
    <row r="2896" spans="1:7" ht="15.75" x14ac:dyDescent="0.25">
      <c r="A2896">
        <v>2895</v>
      </c>
      <c r="B2896" s="4">
        <v>16657910</v>
      </c>
      <c r="C2896" s="5">
        <v>10.1</v>
      </c>
      <c r="D2896" s="5">
        <v>5</v>
      </c>
      <c r="E2896" s="5">
        <v>5</v>
      </c>
      <c r="F2896" s="5">
        <v>31</v>
      </c>
      <c r="G2896" s="6">
        <v>6504.01</v>
      </c>
    </row>
    <row r="2897" spans="1:7" ht="15.75" x14ac:dyDescent="0.25">
      <c r="A2897">
        <v>2896</v>
      </c>
      <c r="B2897" s="4">
        <v>20419788</v>
      </c>
      <c r="C2897" s="5">
        <v>29.5</v>
      </c>
      <c r="D2897" s="5">
        <v>2</v>
      </c>
      <c r="E2897" s="5">
        <v>3</v>
      </c>
      <c r="F2897" s="5">
        <v>33</v>
      </c>
      <c r="G2897" s="6">
        <v>4225.9399999999996</v>
      </c>
    </row>
    <row r="2898" spans="1:7" ht="15.75" x14ac:dyDescent="0.25">
      <c r="A2898">
        <v>2897</v>
      </c>
      <c r="B2898" s="4">
        <v>22763378</v>
      </c>
      <c r="C2898" s="5">
        <v>58.4</v>
      </c>
      <c r="D2898" s="5">
        <v>5</v>
      </c>
      <c r="E2898" s="5">
        <v>0</v>
      </c>
      <c r="F2898" s="5">
        <v>62</v>
      </c>
      <c r="G2898" s="6">
        <v>11229.85</v>
      </c>
    </row>
    <row r="2899" spans="1:7" ht="15.75" x14ac:dyDescent="0.25">
      <c r="A2899">
        <v>2898</v>
      </c>
      <c r="B2899" s="4">
        <v>18059037</v>
      </c>
      <c r="C2899" s="5">
        <v>86.4</v>
      </c>
      <c r="D2899" s="5">
        <v>8</v>
      </c>
      <c r="E2899" s="5">
        <v>3</v>
      </c>
      <c r="F2899" s="5">
        <v>12</v>
      </c>
      <c r="G2899" s="6">
        <v>15598.14</v>
      </c>
    </row>
    <row r="2900" spans="1:7" ht="15.75" x14ac:dyDescent="0.25">
      <c r="A2900">
        <v>2899</v>
      </c>
      <c r="B2900" s="4">
        <v>19170214</v>
      </c>
      <c r="C2900" s="5">
        <v>78.400000000000006</v>
      </c>
      <c r="D2900" s="5">
        <v>7</v>
      </c>
      <c r="E2900" s="5">
        <v>5</v>
      </c>
      <c r="F2900" s="5">
        <v>49</v>
      </c>
      <c r="G2900" s="6">
        <v>11299.4</v>
      </c>
    </row>
    <row r="2901" spans="1:7" ht="15.75" x14ac:dyDescent="0.25">
      <c r="A2901">
        <v>2900</v>
      </c>
      <c r="B2901" s="4">
        <v>6623698</v>
      </c>
      <c r="C2901" s="5">
        <v>114.4</v>
      </c>
      <c r="D2901" s="5">
        <v>7</v>
      </c>
      <c r="E2901" s="5">
        <v>3</v>
      </c>
      <c r="F2901" s="5">
        <v>21</v>
      </c>
      <c r="G2901" s="6">
        <v>14572.45</v>
      </c>
    </row>
    <row r="2902" spans="1:7" ht="15.75" x14ac:dyDescent="0.25">
      <c r="A2902">
        <v>2901</v>
      </c>
      <c r="B2902" s="4">
        <v>6360167</v>
      </c>
      <c r="C2902" s="5">
        <v>72.7</v>
      </c>
      <c r="D2902" s="5">
        <v>5</v>
      </c>
      <c r="E2902" s="5">
        <v>3</v>
      </c>
      <c r="F2902" s="5">
        <v>54</v>
      </c>
      <c r="G2902" s="6">
        <v>9026.69</v>
      </c>
    </row>
    <row r="2903" spans="1:7" ht="15.75" x14ac:dyDescent="0.25">
      <c r="A2903">
        <v>2902</v>
      </c>
      <c r="B2903" s="4">
        <v>9854691</v>
      </c>
      <c r="C2903" s="5">
        <v>46.8</v>
      </c>
      <c r="D2903" s="5">
        <v>3</v>
      </c>
      <c r="E2903" s="5">
        <v>3</v>
      </c>
      <c r="F2903" s="5">
        <v>23</v>
      </c>
      <c r="G2903" s="6">
        <v>863.58</v>
      </c>
    </row>
    <row r="2904" spans="1:7" ht="15.75" x14ac:dyDescent="0.25">
      <c r="A2904">
        <v>2903</v>
      </c>
      <c r="B2904" s="4">
        <v>6675924</v>
      </c>
      <c r="C2904" s="5">
        <v>40.9</v>
      </c>
      <c r="D2904" s="5">
        <v>5</v>
      </c>
      <c r="E2904" s="5">
        <v>0</v>
      </c>
      <c r="F2904" s="5">
        <v>23</v>
      </c>
      <c r="G2904" s="6">
        <v>4011.15</v>
      </c>
    </row>
    <row r="2905" spans="1:7" ht="15.75" x14ac:dyDescent="0.25">
      <c r="A2905">
        <v>2904</v>
      </c>
      <c r="B2905" s="4">
        <v>15194474</v>
      </c>
      <c r="C2905" s="5">
        <v>75.2</v>
      </c>
      <c r="D2905" s="5">
        <v>6</v>
      </c>
      <c r="E2905" s="5">
        <v>1</v>
      </c>
      <c r="F2905" s="5">
        <v>41</v>
      </c>
      <c r="G2905" s="6">
        <v>21962.57</v>
      </c>
    </row>
    <row r="2906" spans="1:7" ht="15.75" x14ac:dyDescent="0.25">
      <c r="A2906">
        <v>2905</v>
      </c>
      <c r="B2906" s="4">
        <v>10820370</v>
      </c>
      <c r="C2906" s="5">
        <v>73.2</v>
      </c>
      <c r="D2906" s="5">
        <v>6</v>
      </c>
      <c r="E2906" s="5">
        <v>2</v>
      </c>
      <c r="F2906" s="5">
        <v>35</v>
      </c>
      <c r="G2906" s="6">
        <v>6563.74</v>
      </c>
    </row>
    <row r="2907" spans="1:7" ht="15.75" x14ac:dyDescent="0.25">
      <c r="A2907">
        <v>2906</v>
      </c>
      <c r="B2907" s="4">
        <v>11491227</v>
      </c>
      <c r="C2907" s="5">
        <v>101</v>
      </c>
      <c r="D2907" s="5">
        <v>5</v>
      </c>
      <c r="E2907" s="5">
        <v>2</v>
      </c>
      <c r="F2907" s="5">
        <v>20</v>
      </c>
      <c r="G2907" s="6">
        <v>20860.62</v>
      </c>
    </row>
    <row r="2908" spans="1:7" ht="15.75" x14ac:dyDescent="0.25">
      <c r="A2908">
        <v>2907</v>
      </c>
      <c r="B2908" s="4">
        <v>12052127</v>
      </c>
      <c r="C2908" s="5">
        <v>60.5</v>
      </c>
      <c r="D2908" s="5">
        <v>7</v>
      </c>
      <c r="E2908" s="5">
        <v>1</v>
      </c>
      <c r="F2908" s="5">
        <v>5</v>
      </c>
      <c r="G2908" s="6">
        <v>9978.81</v>
      </c>
    </row>
    <row r="2909" spans="1:7" ht="15.75" x14ac:dyDescent="0.25">
      <c r="A2909">
        <v>2908</v>
      </c>
      <c r="B2909" s="4">
        <v>10861795</v>
      </c>
      <c r="C2909" s="5">
        <v>64.5</v>
      </c>
      <c r="D2909" s="5">
        <v>6</v>
      </c>
      <c r="E2909" s="5">
        <v>2</v>
      </c>
      <c r="F2909" s="5">
        <v>33</v>
      </c>
      <c r="G2909" s="6">
        <v>9833.89</v>
      </c>
    </row>
    <row r="2910" spans="1:7" ht="15.75" x14ac:dyDescent="0.25">
      <c r="A2910">
        <v>2909</v>
      </c>
      <c r="B2910" s="4">
        <v>11751236</v>
      </c>
      <c r="C2910" s="5">
        <v>93.7</v>
      </c>
      <c r="D2910" s="5">
        <v>2</v>
      </c>
      <c r="E2910" s="5">
        <v>3</v>
      </c>
      <c r="F2910" s="5">
        <v>8</v>
      </c>
      <c r="G2910" s="6">
        <v>8830.3700000000008</v>
      </c>
    </row>
    <row r="2911" spans="1:7" ht="15.75" x14ac:dyDescent="0.25">
      <c r="A2911">
        <v>2910</v>
      </c>
      <c r="B2911" s="4">
        <v>15806379</v>
      </c>
      <c r="C2911" s="5">
        <v>56.3</v>
      </c>
      <c r="D2911" s="5">
        <v>8</v>
      </c>
      <c r="E2911" s="5">
        <v>3</v>
      </c>
      <c r="F2911" s="5">
        <v>4</v>
      </c>
      <c r="G2911" s="6">
        <v>11808.93</v>
      </c>
    </row>
    <row r="2912" spans="1:7" ht="15.75" x14ac:dyDescent="0.25">
      <c r="A2912">
        <v>2911</v>
      </c>
      <c r="B2912" s="4">
        <v>10237681</v>
      </c>
      <c r="C2912" s="5">
        <v>46.3</v>
      </c>
      <c r="D2912" s="5">
        <v>4</v>
      </c>
      <c r="E2912" s="5">
        <v>2</v>
      </c>
      <c r="F2912" s="5">
        <v>31</v>
      </c>
      <c r="G2912" s="6">
        <v>3683.07</v>
      </c>
    </row>
    <row r="2913" spans="1:7" ht="15.75" x14ac:dyDescent="0.25">
      <c r="A2913">
        <v>2912</v>
      </c>
      <c r="B2913" s="4">
        <v>5006781</v>
      </c>
      <c r="C2913" s="5">
        <v>100.2</v>
      </c>
      <c r="D2913" s="5">
        <v>7</v>
      </c>
      <c r="E2913" s="5">
        <v>4</v>
      </c>
      <c r="F2913" s="5">
        <v>12</v>
      </c>
      <c r="G2913" s="6">
        <v>16236.49</v>
      </c>
    </row>
    <row r="2914" spans="1:7" ht="15.75" x14ac:dyDescent="0.25">
      <c r="A2914">
        <v>2913</v>
      </c>
      <c r="B2914" s="4">
        <v>23149243</v>
      </c>
      <c r="C2914" s="5">
        <v>84.2</v>
      </c>
      <c r="D2914" s="5">
        <v>1</v>
      </c>
      <c r="E2914" s="5">
        <v>2</v>
      </c>
      <c r="F2914" s="5">
        <v>2</v>
      </c>
      <c r="G2914" s="6">
        <v>11872.83</v>
      </c>
    </row>
    <row r="2915" spans="1:7" ht="15.75" x14ac:dyDescent="0.25">
      <c r="A2915">
        <v>2914</v>
      </c>
      <c r="B2915" s="4">
        <v>6784369</v>
      </c>
      <c r="C2915" s="5">
        <v>101.6</v>
      </c>
      <c r="D2915" s="5">
        <v>6</v>
      </c>
      <c r="E2915" s="5">
        <v>3</v>
      </c>
      <c r="F2915" s="5">
        <v>12</v>
      </c>
      <c r="G2915" s="6">
        <v>24658.14</v>
      </c>
    </row>
    <row r="2916" spans="1:7" ht="15.75" x14ac:dyDescent="0.25">
      <c r="A2916">
        <v>2915</v>
      </c>
      <c r="B2916" s="4">
        <v>10240794</v>
      </c>
      <c r="C2916" s="5">
        <v>62.6</v>
      </c>
      <c r="D2916" s="5">
        <v>7</v>
      </c>
      <c r="E2916" s="5">
        <v>4</v>
      </c>
      <c r="F2916" s="5">
        <v>22</v>
      </c>
      <c r="G2916" s="6">
        <v>14232.47</v>
      </c>
    </row>
    <row r="2917" spans="1:7" ht="15.75" x14ac:dyDescent="0.25">
      <c r="A2917">
        <v>2916</v>
      </c>
      <c r="B2917" s="4">
        <v>23236622</v>
      </c>
      <c r="C2917" s="5">
        <v>42.9</v>
      </c>
      <c r="D2917" s="5">
        <v>4</v>
      </c>
      <c r="E2917" s="5">
        <v>0</v>
      </c>
      <c r="F2917" s="5">
        <v>56</v>
      </c>
      <c r="G2917" s="6">
        <v>8174.7</v>
      </c>
    </row>
    <row r="2918" spans="1:7" ht="15.75" x14ac:dyDescent="0.25">
      <c r="A2918">
        <v>2917</v>
      </c>
      <c r="B2918" s="4">
        <v>6340378</v>
      </c>
      <c r="C2918" s="5">
        <v>67.900000000000006</v>
      </c>
      <c r="D2918" s="5">
        <v>7</v>
      </c>
      <c r="E2918" s="5">
        <v>2</v>
      </c>
      <c r="F2918" s="5">
        <v>49</v>
      </c>
      <c r="G2918" s="6">
        <v>16097.23</v>
      </c>
    </row>
    <row r="2919" spans="1:7" ht="15.75" x14ac:dyDescent="0.25">
      <c r="A2919">
        <v>2918</v>
      </c>
      <c r="B2919" s="4">
        <v>17837474</v>
      </c>
      <c r="C2919" s="5">
        <v>56.8</v>
      </c>
      <c r="D2919" s="5">
        <v>7</v>
      </c>
      <c r="E2919" s="5">
        <v>2</v>
      </c>
      <c r="F2919" s="5">
        <v>19</v>
      </c>
      <c r="G2919" s="6">
        <v>13326.53</v>
      </c>
    </row>
    <row r="2920" spans="1:7" ht="15.75" x14ac:dyDescent="0.25">
      <c r="A2920">
        <v>2919</v>
      </c>
      <c r="B2920" s="4">
        <v>7059538</v>
      </c>
      <c r="C2920" s="5">
        <v>70.400000000000006</v>
      </c>
      <c r="D2920" s="5">
        <v>4</v>
      </c>
      <c r="E2920" s="5">
        <v>2</v>
      </c>
      <c r="F2920" s="5">
        <v>49</v>
      </c>
      <c r="G2920" s="6">
        <v>18586.77</v>
      </c>
    </row>
    <row r="2921" spans="1:7" ht="15.75" x14ac:dyDescent="0.25">
      <c r="A2921">
        <v>2920</v>
      </c>
      <c r="B2921" s="4">
        <v>1887602</v>
      </c>
      <c r="C2921" s="5">
        <v>61.2</v>
      </c>
      <c r="D2921" s="5">
        <v>3</v>
      </c>
      <c r="E2921" s="5">
        <v>5</v>
      </c>
      <c r="F2921" s="5">
        <v>7</v>
      </c>
      <c r="G2921" s="6">
        <v>2154.17</v>
      </c>
    </row>
    <row r="2922" spans="1:7" ht="15.75" x14ac:dyDescent="0.25">
      <c r="A2922">
        <v>2921</v>
      </c>
      <c r="B2922" s="4">
        <v>27460501</v>
      </c>
      <c r="C2922" s="5">
        <v>57.8</v>
      </c>
      <c r="D2922" s="5">
        <v>1</v>
      </c>
      <c r="E2922" s="5">
        <v>0</v>
      </c>
      <c r="F2922" s="5">
        <v>2</v>
      </c>
      <c r="G2922" s="6">
        <v>7358.33</v>
      </c>
    </row>
    <row r="2923" spans="1:7" ht="15.75" x14ac:dyDescent="0.25">
      <c r="A2923">
        <v>2922</v>
      </c>
      <c r="B2923" s="4">
        <v>25420414</v>
      </c>
      <c r="C2923" s="5">
        <v>63.5</v>
      </c>
      <c r="D2923" s="5">
        <v>3</v>
      </c>
      <c r="E2923" s="5">
        <v>4</v>
      </c>
      <c r="F2923" s="5">
        <v>19</v>
      </c>
      <c r="G2923" s="6">
        <v>13271.8</v>
      </c>
    </row>
    <row r="2924" spans="1:7" ht="15.75" x14ac:dyDescent="0.25">
      <c r="A2924">
        <v>2923</v>
      </c>
      <c r="B2924" s="4">
        <v>18026828</v>
      </c>
      <c r="C2924" s="5">
        <v>45.9</v>
      </c>
      <c r="D2924" s="5">
        <v>2</v>
      </c>
      <c r="E2924" s="5">
        <v>1</v>
      </c>
      <c r="F2924" s="5">
        <v>57</v>
      </c>
      <c r="G2924" s="6">
        <v>6499.11</v>
      </c>
    </row>
    <row r="2925" spans="1:7" ht="15.75" x14ac:dyDescent="0.25">
      <c r="A2925">
        <v>2924</v>
      </c>
      <c r="B2925" s="4">
        <v>29335745</v>
      </c>
      <c r="C2925" s="5">
        <v>71.5</v>
      </c>
      <c r="D2925" s="5">
        <v>3</v>
      </c>
      <c r="E2925" s="5">
        <v>1</v>
      </c>
      <c r="F2925" s="5">
        <v>36</v>
      </c>
      <c r="G2925" s="6">
        <v>11059.64</v>
      </c>
    </row>
    <row r="2926" spans="1:7" ht="15.75" x14ac:dyDescent="0.25">
      <c r="A2926">
        <v>2925</v>
      </c>
      <c r="B2926" s="4">
        <v>16293365</v>
      </c>
      <c r="C2926" s="5">
        <v>51.7</v>
      </c>
      <c r="D2926" s="5">
        <v>5</v>
      </c>
      <c r="E2926" s="5">
        <v>3</v>
      </c>
      <c r="F2926" s="5">
        <v>44</v>
      </c>
      <c r="G2926" s="6">
        <v>8716.92</v>
      </c>
    </row>
    <row r="2927" spans="1:7" ht="15.75" x14ac:dyDescent="0.25">
      <c r="A2927">
        <v>2926</v>
      </c>
      <c r="B2927" s="4">
        <v>21360775</v>
      </c>
      <c r="C2927" s="5">
        <v>44.3</v>
      </c>
      <c r="D2927" s="5">
        <v>3</v>
      </c>
      <c r="E2927" s="5">
        <v>2</v>
      </c>
      <c r="F2927" s="5">
        <v>35</v>
      </c>
      <c r="G2927" s="6">
        <v>14759.86</v>
      </c>
    </row>
    <row r="2928" spans="1:7" ht="15.75" x14ac:dyDescent="0.25">
      <c r="A2928">
        <v>2927</v>
      </c>
      <c r="B2928" s="4">
        <v>10414009</v>
      </c>
      <c r="C2928" s="5">
        <v>49.7</v>
      </c>
      <c r="D2928" s="5">
        <v>7</v>
      </c>
      <c r="E2928" s="5">
        <v>4</v>
      </c>
      <c r="F2928" s="5">
        <v>36</v>
      </c>
      <c r="G2928" s="6">
        <v>7658.79</v>
      </c>
    </row>
    <row r="2929" spans="1:7" ht="15.75" x14ac:dyDescent="0.25">
      <c r="A2929">
        <v>2928</v>
      </c>
      <c r="B2929" s="4">
        <v>5087194</v>
      </c>
      <c r="C2929" s="5">
        <v>64.599999999999994</v>
      </c>
      <c r="D2929" s="5">
        <v>3</v>
      </c>
      <c r="E2929" s="5">
        <v>1</v>
      </c>
      <c r="F2929" s="5">
        <v>35</v>
      </c>
      <c r="G2929" s="6">
        <v>18390.650000000001</v>
      </c>
    </row>
    <row r="2930" spans="1:7" ht="15.75" x14ac:dyDescent="0.25">
      <c r="A2930">
        <v>2929</v>
      </c>
      <c r="B2930" s="4">
        <v>20300428</v>
      </c>
      <c r="C2930" s="5">
        <v>98.2</v>
      </c>
      <c r="D2930" s="5">
        <v>4</v>
      </c>
      <c r="E2930" s="5">
        <v>2</v>
      </c>
      <c r="F2930" s="5">
        <v>56</v>
      </c>
      <c r="G2930" s="6">
        <v>15295.4</v>
      </c>
    </row>
    <row r="2931" spans="1:7" ht="15.75" x14ac:dyDescent="0.25">
      <c r="A2931">
        <v>2930</v>
      </c>
      <c r="B2931" s="4">
        <v>17424518</v>
      </c>
      <c r="C2931" s="5">
        <v>73</v>
      </c>
      <c r="D2931" s="5">
        <v>6</v>
      </c>
      <c r="E2931" s="5">
        <v>2</v>
      </c>
      <c r="F2931" s="5">
        <v>58</v>
      </c>
      <c r="G2931" s="6">
        <v>10101.969999999999</v>
      </c>
    </row>
    <row r="2932" spans="1:7" ht="15.75" x14ac:dyDescent="0.25">
      <c r="A2932">
        <v>2931</v>
      </c>
      <c r="B2932" s="4">
        <v>23259118</v>
      </c>
      <c r="C2932" s="5">
        <v>54.9</v>
      </c>
      <c r="D2932" s="5">
        <v>6</v>
      </c>
      <c r="E2932" s="5">
        <v>1</v>
      </c>
      <c r="F2932" s="5">
        <v>23</v>
      </c>
      <c r="G2932" s="6">
        <v>12318.52</v>
      </c>
    </row>
    <row r="2933" spans="1:7" ht="15.75" x14ac:dyDescent="0.25">
      <c r="A2933">
        <v>2932</v>
      </c>
      <c r="B2933" s="4">
        <v>8710103</v>
      </c>
      <c r="C2933" s="5">
        <v>44.3</v>
      </c>
      <c r="D2933" s="5">
        <v>6</v>
      </c>
      <c r="E2933" s="5">
        <v>5</v>
      </c>
      <c r="F2933" s="5">
        <v>40</v>
      </c>
      <c r="G2933" s="6">
        <v>2882.24</v>
      </c>
    </row>
    <row r="2934" spans="1:7" ht="15.75" x14ac:dyDescent="0.25">
      <c r="A2934">
        <v>2933</v>
      </c>
      <c r="B2934" s="4">
        <v>22314525</v>
      </c>
      <c r="C2934" s="5">
        <v>45.3</v>
      </c>
      <c r="D2934" s="5">
        <v>7</v>
      </c>
      <c r="E2934" s="5">
        <v>4</v>
      </c>
      <c r="F2934" s="5">
        <v>49</v>
      </c>
      <c r="G2934" s="6">
        <v>7376.71</v>
      </c>
    </row>
    <row r="2935" spans="1:7" ht="15.75" x14ac:dyDescent="0.25">
      <c r="A2935">
        <v>2934</v>
      </c>
      <c r="B2935" s="4">
        <v>6287528</v>
      </c>
      <c r="C2935" s="5">
        <v>43.7</v>
      </c>
      <c r="D2935" s="5">
        <v>2</v>
      </c>
      <c r="E2935" s="5">
        <v>2</v>
      </c>
      <c r="F2935" s="5">
        <v>49</v>
      </c>
      <c r="G2935" s="6">
        <v>4788.4399999999996</v>
      </c>
    </row>
    <row r="2936" spans="1:7" ht="15.75" x14ac:dyDescent="0.25">
      <c r="A2936">
        <v>2935</v>
      </c>
      <c r="B2936" s="4">
        <v>12147479</v>
      </c>
      <c r="C2936" s="5">
        <v>46.3</v>
      </c>
      <c r="D2936" s="5">
        <v>4</v>
      </c>
      <c r="E2936" s="5">
        <v>1</v>
      </c>
      <c r="F2936" s="5">
        <v>48</v>
      </c>
      <c r="G2936" s="6">
        <v>7635.17</v>
      </c>
    </row>
    <row r="2937" spans="1:7" ht="15.75" x14ac:dyDescent="0.25">
      <c r="A2937">
        <v>2936</v>
      </c>
      <c r="B2937" s="4">
        <v>20448639</v>
      </c>
      <c r="C2937" s="5">
        <v>94.8</v>
      </c>
      <c r="D2937" s="5">
        <v>8</v>
      </c>
      <c r="E2937" s="5">
        <v>4</v>
      </c>
      <c r="F2937" s="5">
        <v>33</v>
      </c>
      <c r="G2937" s="6">
        <v>16756.18</v>
      </c>
    </row>
    <row r="2938" spans="1:7" ht="15.75" x14ac:dyDescent="0.25">
      <c r="A2938">
        <v>2937</v>
      </c>
      <c r="B2938" s="4">
        <v>25529096</v>
      </c>
      <c r="C2938" s="5">
        <v>94.5</v>
      </c>
      <c r="D2938" s="5">
        <v>5</v>
      </c>
      <c r="E2938" s="5">
        <v>5</v>
      </c>
      <c r="F2938" s="5">
        <v>47</v>
      </c>
      <c r="G2938" s="6">
        <v>16790.919999999998</v>
      </c>
    </row>
    <row r="2939" spans="1:7" ht="15.75" x14ac:dyDescent="0.25">
      <c r="A2939">
        <v>2938</v>
      </c>
      <c r="B2939" s="4">
        <v>2739466</v>
      </c>
      <c r="C2939" s="5">
        <v>49.9</v>
      </c>
      <c r="D2939" s="5">
        <v>7</v>
      </c>
      <c r="E2939" s="5">
        <v>2</v>
      </c>
      <c r="F2939" s="5">
        <v>12</v>
      </c>
      <c r="G2939" s="6">
        <v>18792.37</v>
      </c>
    </row>
    <row r="2940" spans="1:7" ht="15.75" x14ac:dyDescent="0.25">
      <c r="A2940">
        <v>2939</v>
      </c>
      <c r="B2940" s="4">
        <v>22037205</v>
      </c>
      <c r="C2940" s="5">
        <v>46</v>
      </c>
      <c r="D2940" s="5">
        <v>4</v>
      </c>
      <c r="E2940" s="5">
        <v>2</v>
      </c>
      <c r="F2940" s="5">
        <v>2</v>
      </c>
      <c r="G2940" s="6">
        <v>12063.19</v>
      </c>
    </row>
    <row r="2941" spans="1:7" ht="15.75" x14ac:dyDescent="0.25">
      <c r="A2941">
        <v>2940</v>
      </c>
      <c r="B2941" s="4">
        <v>11180601</v>
      </c>
      <c r="C2941" s="5">
        <v>56</v>
      </c>
      <c r="D2941" s="5">
        <v>2</v>
      </c>
      <c r="E2941" s="5">
        <v>4</v>
      </c>
      <c r="F2941" s="5">
        <v>54</v>
      </c>
      <c r="G2941" s="6">
        <v>12624.02</v>
      </c>
    </row>
    <row r="2942" spans="1:7" ht="15.75" x14ac:dyDescent="0.25">
      <c r="A2942">
        <v>2941</v>
      </c>
      <c r="B2942" s="4">
        <v>21254283</v>
      </c>
      <c r="C2942" s="5">
        <v>91.2</v>
      </c>
      <c r="D2942" s="5">
        <v>2</v>
      </c>
      <c r="E2942" s="5">
        <v>4</v>
      </c>
      <c r="F2942" s="5">
        <v>41</v>
      </c>
      <c r="G2942" s="6">
        <v>7545.79</v>
      </c>
    </row>
    <row r="2943" spans="1:7" ht="15.75" x14ac:dyDescent="0.25">
      <c r="A2943">
        <v>2942</v>
      </c>
      <c r="B2943" s="4">
        <v>5708520</v>
      </c>
      <c r="C2943" s="5">
        <v>102.4</v>
      </c>
      <c r="D2943" s="5">
        <v>7</v>
      </c>
      <c r="E2943" s="5">
        <v>5</v>
      </c>
      <c r="F2943" s="5">
        <v>25</v>
      </c>
      <c r="G2943" s="6">
        <v>13382.44</v>
      </c>
    </row>
    <row r="2944" spans="1:7" ht="15.75" x14ac:dyDescent="0.25">
      <c r="A2944">
        <v>2943</v>
      </c>
      <c r="B2944" s="4">
        <v>13819277</v>
      </c>
      <c r="C2944" s="5">
        <v>28</v>
      </c>
      <c r="D2944" s="5">
        <v>4</v>
      </c>
      <c r="E2944" s="5">
        <v>4</v>
      </c>
      <c r="F2944" s="5">
        <v>54</v>
      </c>
      <c r="G2944" s="6">
        <v>11220.19</v>
      </c>
    </row>
    <row r="2945" spans="1:7" ht="15.75" x14ac:dyDescent="0.25">
      <c r="A2945">
        <v>2944</v>
      </c>
      <c r="B2945" s="4">
        <v>27795592</v>
      </c>
      <c r="C2945" s="5">
        <v>51.8</v>
      </c>
      <c r="D2945" s="5">
        <v>3</v>
      </c>
      <c r="E2945" s="5">
        <v>1</v>
      </c>
      <c r="F2945" s="5">
        <v>15</v>
      </c>
      <c r="G2945" s="6">
        <v>7618.65</v>
      </c>
    </row>
    <row r="2946" spans="1:7" ht="15.75" x14ac:dyDescent="0.25">
      <c r="A2946">
        <v>2945</v>
      </c>
      <c r="B2946" s="4">
        <v>21748292</v>
      </c>
      <c r="C2946" s="5">
        <v>79.3</v>
      </c>
      <c r="D2946" s="5">
        <v>5</v>
      </c>
      <c r="E2946" s="5">
        <v>2</v>
      </c>
      <c r="F2946" s="5">
        <v>37</v>
      </c>
      <c r="G2946" s="6">
        <v>16896.34</v>
      </c>
    </row>
    <row r="2947" spans="1:7" ht="15.75" x14ac:dyDescent="0.25">
      <c r="A2947">
        <v>2946</v>
      </c>
      <c r="B2947" s="4">
        <v>2459615</v>
      </c>
      <c r="C2947" s="5">
        <v>94.2</v>
      </c>
      <c r="D2947" s="5">
        <v>5</v>
      </c>
      <c r="E2947" s="5">
        <v>5</v>
      </c>
      <c r="F2947" s="5">
        <v>44</v>
      </c>
      <c r="G2947" s="6">
        <v>12938.29</v>
      </c>
    </row>
    <row r="2948" spans="1:7" ht="15.75" x14ac:dyDescent="0.25">
      <c r="A2948">
        <v>2947</v>
      </c>
      <c r="B2948" s="4">
        <v>22835184</v>
      </c>
      <c r="C2948" s="5">
        <v>24.6</v>
      </c>
      <c r="D2948" s="5">
        <v>4</v>
      </c>
      <c r="E2948" s="5">
        <v>4</v>
      </c>
      <c r="F2948" s="5">
        <v>36</v>
      </c>
      <c r="G2948" s="6">
        <v>7036.79</v>
      </c>
    </row>
    <row r="2949" spans="1:7" ht="15.75" x14ac:dyDescent="0.25">
      <c r="A2949">
        <v>2948</v>
      </c>
      <c r="B2949" s="4">
        <v>11756342</v>
      </c>
      <c r="C2949" s="5">
        <v>44.8</v>
      </c>
      <c r="D2949" s="5">
        <v>4</v>
      </c>
      <c r="E2949" s="5">
        <v>4</v>
      </c>
      <c r="F2949" s="5">
        <v>18</v>
      </c>
      <c r="G2949" s="6">
        <v>13855.5</v>
      </c>
    </row>
    <row r="2950" spans="1:7" ht="15.75" x14ac:dyDescent="0.25">
      <c r="A2950">
        <v>2949</v>
      </c>
      <c r="B2950" s="4">
        <v>16190471</v>
      </c>
      <c r="C2950" s="5">
        <v>79.8</v>
      </c>
      <c r="D2950" s="5">
        <v>4</v>
      </c>
      <c r="E2950" s="5">
        <v>2</v>
      </c>
      <c r="F2950" s="5">
        <v>26</v>
      </c>
      <c r="G2950" s="6">
        <v>11962.03</v>
      </c>
    </row>
    <row r="2951" spans="1:7" ht="15.75" x14ac:dyDescent="0.25">
      <c r="A2951">
        <v>2950</v>
      </c>
      <c r="B2951" s="4">
        <v>14911297</v>
      </c>
      <c r="C2951" s="5">
        <v>71.099999999999994</v>
      </c>
      <c r="D2951" s="5">
        <v>6</v>
      </c>
      <c r="E2951" s="5">
        <v>4</v>
      </c>
      <c r="F2951" s="5">
        <v>27</v>
      </c>
      <c r="G2951" s="6">
        <v>11530.06</v>
      </c>
    </row>
    <row r="2952" spans="1:7" ht="15.75" x14ac:dyDescent="0.25">
      <c r="A2952">
        <v>2951</v>
      </c>
      <c r="B2952" s="4">
        <v>16886298</v>
      </c>
      <c r="C2952" s="5">
        <v>95.3</v>
      </c>
      <c r="D2952" s="5">
        <v>7</v>
      </c>
      <c r="E2952" s="5">
        <v>3</v>
      </c>
      <c r="F2952" s="5">
        <v>5</v>
      </c>
      <c r="G2952" s="6">
        <v>20187.88</v>
      </c>
    </row>
    <row r="2953" spans="1:7" ht="15.75" x14ac:dyDescent="0.25">
      <c r="A2953">
        <v>2952</v>
      </c>
      <c r="B2953" s="4">
        <v>23306580</v>
      </c>
      <c r="C2953" s="5">
        <v>34.1</v>
      </c>
      <c r="D2953" s="5">
        <v>8</v>
      </c>
      <c r="E2953" s="5">
        <v>4</v>
      </c>
      <c r="F2953" s="5">
        <v>48</v>
      </c>
      <c r="G2953" s="6">
        <v>17697.240000000002</v>
      </c>
    </row>
    <row r="2954" spans="1:7" ht="15.75" x14ac:dyDescent="0.25">
      <c r="A2954">
        <v>2953</v>
      </c>
      <c r="B2954" s="4">
        <v>19638381</v>
      </c>
      <c r="C2954" s="5">
        <v>96.9</v>
      </c>
      <c r="D2954" s="5">
        <v>2</v>
      </c>
      <c r="E2954" s="5">
        <v>1</v>
      </c>
      <c r="F2954" s="5">
        <v>42</v>
      </c>
      <c r="G2954" s="6">
        <v>16509.080000000002</v>
      </c>
    </row>
    <row r="2955" spans="1:7" ht="15.75" x14ac:dyDescent="0.25">
      <c r="A2955">
        <v>2954</v>
      </c>
      <c r="B2955" s="4">
        <v>24723701</v>
      </c>
      <c r="C2955" s="5">
        <v>50</v>
      </c>
      <c r="D2955" s="5">
        <v>6</v>
      </c>
      <c r="E2955" s="5">
        <v>5</v>
      </c>
      <c r="F2955" s="5">
        <v>23</v>
      </c>
      <c r="G2955" s="6">
        <v>14227.45</v>
      </c>
    </row>
    <row r="2956" spans="1:7" ht="15.75" x14ac:dyDescent="0.25">
      <c r="A2956">
        <v>2955</v>
      </c>
      <c r="B2956" s="4">
        <v>25443819</v>
      </c>
      <c r="C2956" s="5">
        <v>49.9</v>
      </c>
      <c r="D2956" s="5">
        <v>1</v>
      </c>
      <c r="E2956" s="5">
        <v>1</v>
      </c>
      <c r="F2956" s="5">
        <v>57</v>
      </c>
      <c r="G2956" s="6">
        <v>6785.63</v>
      </c>
    </row>
    <row r="2957" spans="1:7" ht="15.75" x14ac:dyDescent="0.25">
      <c r="A2957">
        <v>2956</v>
      </c>
      <c r="B2957" s="4">
        <v>19860430</v>
      </c>
      <c r="C2957" s="5">
        <v>31.6</v>
      </c>
      <c r="D2957" s="5">
        <v>5</v>
      </c>
      <c r="E2957" s="5">
        <v>1</v>
      </c>
      <c r="F2957" s="5">
        <v>26</v>
      </c>
      <c r="G2957" s="6">
        <v>7629.74</v>
      </c>
    </row>
    <row r="2958" spans="1:7" ht="15.75" x14ac:dyDescent="0.25">
      <c r="A2958">
        <v>2957</v>
      </c>
      <c r="B2958" s="4">
        <v>10452384</v>
      </c>
      <c r="C2958" s="5">
        <v>81.7</v>
      </c>
      <c r="D2958" s="5">
        <v>2</v>
      </c>
      <c r="E2958" s="5">
        <v>4</v>
      </c>
      <c r="F2958" s="5">
        <v>9</v>
      </c>
      <c r="G2958" s="6">
        <v>13279.72</v>
      </c>
    </row>
    <row r="2959" spans="1:7" ht="15.75" x14ac:dyDescent="0.25">
      <c r="A2959">
        <v>2958</v>
      </c>
      <c r="B2959" s="4">
        <v>26525086</v>
      </c>
      <c r="C2959" s="5">
        <v>59</v>
      </c>
      <c r="D2959" s="5">
        <v>8</v>
      </c>
      <c r="E2959" s="5">
        <v>4</v>
      </c>
      <c r="F2959" s="5">
        <v>37</v>
      </c>
      <c r="G2959" s="6">
        <v>13904.09</v>
      </c>
    </row>
    <row r="2960" spans="1:7" ht="15.75" x14ac:dyDescent="0.25">
      <c r="A2960">
        <v>2959</v>
      </c>
      <c r="B2960" s="4">
        <v>12425028</v>
      </c>
      <c r="C2960" s="5">
        <v>84.4</v>
      </c>
      <c r="D2960" s="5">
        <v>2</v>
      </c>
      <c r="E2960" s="5">
        <v>1</v>
      </c>
      <c r="F2960" s="5">
        <v>29</v>
      </c>
      <c r="G2960" s="6">
        <v>8923.74</v>
      </c>
    </row>
    <row r="2961" spans="1:7" ht="15.75" x14ac:dyDescent="0.25">
      <c r="A2961">
        <v>2960</v>
      </c>
      <c r="B2961" s="4">
        <v>6607639</v>
      </c>
      <c r="C2961" s="5">
        <v>69.2</v>
      </c>
      <c r="D2961" s="5">
        <v>4</v>
      </c>
      <c r="E2961" s="5">
        <v>2</v>
      </c>
      <c r="F2961" s="5">
        <v>46</v>
      </c>
      <c r="G2961" s="6">
        <v>13905.98</v>
      </c>
    </row>
    <row r="2962" spans="1:7" ht="15.75" x14ac:dyDescent="0.25">
      <c r="A2962">
        <v>2961</v>
      </c>
      <c r="B2962" s="4">
        <v>6726839</v>
      </c>
      <c r="C2962" s="5">
        <v>35.9</v>
      </c>
      <c r="D2962" s="5">
        <v>2</v>
      </c>
      <c r="E2962" s="5">
        <v>4</v>
      </c>
      <c r="F2962" s="5">
        <v>17</v>
      </c>
      <c r="G2962" s="6">
        <v>0</v>
      </c>
    </row>
    <row r="2963" spans="1:7" ht="15.75" x14ac:dyDescent="0.25">
      <c r="A2963">
        <v>2962</v>
      </c>
      <c r="B2963" s="4">
        <v>19822818</v>
      </c>
      <c r="C2963" s="5">
        <v>103.7</v>
      </c>
      <c r="D2963" s="5">
        <v>3</v>
      </c>
      <c r="E2963" s="5">
        <v>4</v>
      </c>
      <c r="F2963" s="5">
        <v>41</v>
      </c>
      <c r="G2963" s="6">
        <v>11811.05</v>
      </c>
    </row>
    <row r="2964" spans="1:7" ht="15.75" x14ac:dyDescent="0.25">
      <c r="A2964">
        <v>2963</v>
      </c>
      <c r="B2964" s="4">
        <v>27521300</v>
      </c>
      <c r="C2964" s="5">
        <v>68.400000000000006</v>
      </c>
      <c r="D2964" s="5">
        <v>7</v>
      </c>
      <c r="E2964" s="5">
        <v>3</v>
      </c>
      <c r="F2964" s="5">
        <v>4</v>
      </c>
      <c r="G2964" s="6">
        <v>7811.92</v>
      </c>
    </row>
    <row r="2965" spans="1:7" ht="15.75" x14ac:dyDescent="0.25">
      <c r="A2965">
        <v>2964</v>
      </c>
      <c r="B2965" s="4">
        <v>25929675</v>
      </c>
      <c r="C2965" s="5">
        <v>59.8</v>
      </c>
      <c r="D2965" s="5">
        <v>8</v>
      </c>
      <c r="E2965" s="5">
        <v>3</v>
      </c>
      <c r="F2965" s="5">
        <v>18</v>
      </c>
      <c r="G2965" s="6">
        <v>21051.79</v>
      </c>
    </row>
    <row r="2966" spans="1:7" ht="15.75" x14ac:dyDescent="0.25">
      <c r="A2966">
        <v>2965</v>
      </c>
      <c r="B2966" s="4">
        <v>16827277</v>
      </c>
      <c r="C2966" s="5">
        <v>44.5</v>
      </c>
      <c r="D2966" s="5">
        <v>4</v>
      </c>
      <c r="E2966" s="5">
        <v>1</v>
      </c>
      <c r="F2966" s="5">
        <v>16</v>
      </c>
      <c r="G2966" s="6">
        <v>5561.59</v>
      </c>
    </row>
    <row r="2967" spans="1:7" ht="15.75" x14ac:dyDescent="0.25">
      <c r="A2967">
        <v>2966</v>
      </c>
      <c r="B2967" s="4">
        <v>21599083</v>
      </c>
      <c r="C2967" s="5">
        <v>96.1</v>
      </c>
      <c r="D2967" s="5">
        <v>2</v>
      </c>
      <c r="E2967" s="5">
        <v>0</v>
      </c>
      <c r="F2967" s="5">
        <v>14</v>
      </c>
      <c r="G2967" s="6">
        <v>14133.02</v>
      </c>
    </row>
    <row r="2968" spans="1:7" ht="15.75" x14ac:dyDescent="0.25">
      <c r="A2968">
        <v>2967</v>
      </c>
      <c r="B2968" s="4">
        <v>28637979</v>
      </c>
      <c r="C2968" s="5">
        <v>61.9</v>
      </c>
      <c r="D2968" s="5">
        <v>5</v>
      </c>
      <c r="E2968" s="5">
        <v>3</v>
      </c>
      <c r="F2968" s="5">
        <v>41</v>
      </c>
      <c r="G2968" s="6">
        <v>8386.74</v>
      </c>
    </row>
    <row r="2969" spans="1:7" ht="15.75" x14ac:dyDescent="0.25">
      <c r="A2969">
        <v>2968</v>
      </c>
      <c r="B2969" s="4">
        <v>11854540</v>
      </c>
      <c r="C2969" s="5">
        <v>37.9</v>
      </c>
      <c r="D2969" s="5">
        <v>1</v>
      </c>
      <c r="E2969" s="5">
        <v>3</v>
      </c>
      <c r="F2969" s="5">
        <v>46</v>
      </c>
      <c r="G2969" s="6">
        <v>3093.9</v>
      </c>
    </row>
    <row r="2970" spans="1:7" ht="15.75" x14ac:dyDescent="0.25">
      <c r="A2970">
        <v>2969</v>
      </c>
      <c r="B2970" s="4">
        <v>9765530</v>
      </c>
      <c r="C2970" s="5">
        <v>36.299999999999997</v>
      </c>
      <c r="D2970" s="5">
        <v>8</v>
      </c>
      <c r="E2970" s="5">
        <v>5</v>
      </c>
      <c r="F2970" s="5">
        <v>44</v>
      </c>
      <c r="G2970" s="6">
        <v>8193.5400000000009</v>
      </c>
    </row>
    <row r="2971" spans="1:7" ht="15.75" x14ac:dyDescent="0.25">
      <c r="A2971">
        <v>2970</v>
      </c>
      <c r="B2971" s="4">
        <v>6183720</v>
      </c>
      <c r="C2971" s="5">
        <v>60.4</v>
      </c>
      <c r="D2971" s="5">
        <v>2</v>
      </c>
      <c r="E2971" s="5">
        <v>0</v>
      </c>
      <c r="F2971" s="5">
        <v>61</v>
      </c>
      <c r="G2971" s="6">
        <v>7020.89</v>
      </c>
    </row>
    <row r="2972" spans="1:7" ht="15.75" x14ac:dyDescent="0.25">
      <c r="A2972">
        <v>2971</v>
      </c>
      <c r="B2972" s="4">
        <v>12307865</v>
      </c>
      <c r="C2972" s="5">
        <v>26.7</v>
      </c>
      <c r="D2972" s="5">
        <v>5</v>
      </c>
      <c r="E2972" s="5">
        <v>4</v>
      </c>
      <c r="F2972" s="5">
        <v>62</v>
      </c>
      <c r="G2972" s="6">
        <v>10326.61</v>
      </c>
    </row>
    <row r="2973" spans="1:7" ht="15.75" x14ac:dyDescent="0.25">
      <c r="A2973">
        <v>2972</v>
      </c>
      <c r="B2973" s="4">
        <v>655847</v>
      </c>
      <c r="C2973" s="5">
        <v>28.4</v>
      </c>
      <c r="D2973" s="5">
        <v>1</v>
      </c>
      <c r="E2973" s="5">
        <v>3</v>
      </c>
      <c r="F2973" s="5">
        <v>32</v>
      </c>
      <c r="G2973" s="6">
        <v>9378.59</v>
      </c>
    </row>
    <row r="2974" spans="1:7" ht="15.75" x14ac:dyDescent="0.25">
      <c r="A2974">
        <v>2973</v>
      </c>
      <c r="B2974" s="4">
        <v>15403163</v>
      </c>
      <c r="C2974" s="5">
        <v>72.7</v>
      </c>
      <c r="D2974" s="5">
        <v>4</v>
      </c>
      <c r="E2974" s="5">
        <v>4</v>
      </c>
      <c r="F2974" s="5">
        <v>59</v>
      </c>
      <c r="G2974" s="6">
        <v>19232.88</v>
      </c>
    </row>
    <row r="2975" spans="1:7" ht="15.75" x14ac:dyDescent="0.25">
      <c r="A2975">
        <v>2974</v>
      </c>
      <c r="B2975" s="4">
        <v>22635217</v>
      </c>
      <c r="C2975" s="5">
        <v>101.8</v>
      </c>
      <c r="D2975" s="5">
        <v>8</v>
      </c>
      <c r="E2975" s="5">
        <v>1</v>
      </c>
      <c r="F2975" s="5">
        <v>18</v>
      </c>
      <c r="G2975" s="6">
        <v>23282.47</v>
      </c>
    </row>
    <row r="2976" spans="1:7" ht="15.75" x14ac:dyDescent="0.25">
      <c r="A2976">
        <v>2975</v>
      </c>
      <c r="B2976" s="4">
        <v>3075271</v>
      </c>
      <c r="C2976" s="5">
        <v>53</v>
      </c>
      <c r="D2976" s="5">
        <v>5</v>
      </c>
      <c r="E2976" s="5">
        <v>1</v>
      </c>
      <c r="F2976" s="5">
        <v>51</v>
      </c>
      <c r="G2976" s="6">
        <v>18416.93</v>
      </c>
    </row>
    <row r="2977" spans="1:7" ht="15.75" x14ac:dyDescent="0.25">
      <c r="A2977">
        <v>2976</v>
      </c>
      <c r="B2977" s="4">
        <v>7832941</v>
      </c>
      <c r="C2977" s="5">
        <v>116</v>
      </c>
      <c r="D2977" s="5">
        <v>7</v>
      </c>
      <c r="E2977" s="5">
        <v>1</v>
      </c>
      <c r="F2977" s="5">
        <v>6</v>
      </c>
      <c r="G2977" s="6">
        <v>22102.77</v>
      </c>
    </row>
    <row r="2978" spans="1:7" ht="15.75" x14ac:dyDescent="0.25">
      <c r="A2978">
        <v>2977</v>
      </c>
      <c r="B2978" s="4">
        <v>9593416</v>
      </c>
      <c r="C2978" s="5">
        <v>92.2</v>
      </c>
      <c r="D2978" s="5">
        <v>2</v>
      </c>
      <c r="E2978" s="5">
        <v>0</v>
      </c>
      <c r="F2978" s="5">
        <v>32</v>
      </c>
      <c r="G2978" s="6">
        <v>18692.169999999998</v>
      </c>
    </row>
    <row r="2979" spans="1:7" ht="15.75" x14ac:dyDescent="0.25">
      <c r="A2979">
        <v>2978</v>
      </c>
      <c r="B2979" s="4">
        <v>6062232</v>
      </c>
      <c r="C2979" s="5">
        <v>55.7</v>
      </c>
      <c r="D2979" s="5">
        <v>1</v>
      </c>
      <c r="E2979" s="5">
        <v>0</v>
      </c>
      <c r="F2979" s="5">
        <v>12</v>
      </c>
      <c r="G2979" s="6">
        <v>12697.31</v>
      </c>
    </row>
    <row r="2980" spans="1:7" ht="15.75" x14ac:dyDescent="0.25">
      <c r="A2980">
        <v>2979</v>
      </c>
      <c r="B2980" s="4">
        <v>21543160</v>
      </c>
      <c r="C2980" s="5">
        <v>126.5</v>
      </c>
      <c r="D2980" s="5">
        <v>1</v>
      </c>
      <c r="E2980" s="5">
        <v>4</v>
      </c>
      <c r="F2980" s="5">
        <v>21</v>
      </c>
      <c r="G2980" s="6">
        <v>14035.77</v>
      </c>
    </row>
    <row r="2981" spans="1:7" ht="15.75" x14ac:dyDescent="0.25">
      <c r="A2981">
        <v>2980</v>
      </c>
      <c r="B2981" s="4">
        <v>10786819</v>
      </c>
      <c r="C2981" s="5">
        <v>108.3</v>
      </c>
      <c r="D2981" s="5">
        <v>6</v>
      </c>
      <c r="E2981" s="5">
        <v>2</v>
      </c>
      <c r="F2981" s="5">
        <v>14</v>
      </c>
      <c r="G2981" s="6">
        <v>17394.849999999999</v>
      </c>
    </row>
    <row r="2982" spans="1:7" ht="15.75" x14ac:dyDescent="0.25">
      <c r="A2982">
        <v>2981</v>
      </c>
      <c r="B2982" s="4">
        <v>17005984</v>
      </c>
      <c r="C2982" s="5">
        <v>55.6</v>
      </c>
      <c r="D2982" s="5">
        <v>5</v>
      </c>
      <c r="E2982" s="5">
        <v>1</v>
      </c>
      <c r="F2982" s="5">
        <v>49</v>
      </c>
      <c r="G2982" s="6">
        <v>11167.06</v>
      </c>
    </row>
    <row r="2983" spans="1:7" ht="15.75" x14ac:dyDescent="0.25">
      <c r="A2983">
        <v>2982</v>
      </c>
      <c r="B2983" s="4">
        <v>2443545</v>
      </c>
      <c r="C2983" s="5">
        <v>130.69999999999999</v>
      </c>
      <c r="D2983" s="5">
        <v>5</v>
      </c>
      <c r="E2983" s="5">
        <v>4</v>
      </c>
      <c r="F2983" s="5">
        <v>54</v>
      </c>
      <c r="G2983" s="6">
        <v>22861.34</v>
      </c>
    </row>
    <row r="2984" spans="1:7" ht="15.75" x14ac:dyDescent="0.25">
      <c r="A2984">
        <v>2983</v>
      </c>
      <c r="B2984" s="4">
        <v>18934928</v>
      </c>
      <c r="C2984" s="5">
        <v>75.2</v>
      </c>
      <c r="D2984" s="5">
        <v>5</v>
      </c>
      <c r="E2984" s="5">
        <v>5</v>
      </c>
      <c r="F2984" s="5">
        <v>13</v>
      </c>
      <c r="G2984" s="6">
        <v>10554.35</v>
      </c>
    </row>
    <row r="2985" spans="1:7" ht="15.75" x14ac:dyDescent="0.25">
      <c r="A2985">
        <v>2984</v>
      </c>
      <c r="B2985" s="4">
        <v>24316470</v>
      </c>
      <c r="C2985" s="5">
        <v>58.3</v>
      </c>
      <c r="D2985" s="5">
        <v>6</v>
      </c>
      <c r="E2985" s="5">
        <v>5</v>
      </c>
      <c r="F2985" s="5">
        <v>21</v>
      </c>
      <c r="G2985" s="6">
        <v>3124.44</v>
      </c>
    </row>
    <row r="2986" spans="1:7" ht="15.75" x14ac:dyDescent="0.25">
      <c r="A2986">
        <v>2985</v>
      </c>
      <c r="B2986" s="4">
        <v>10767271</v>
      </c>
      <c r="C2986" s="5">
        <v>55.6</v>
      </c>
      <c r="D2986" s="5">
        <v>5</v>
      </c>
      <c r="E2986" s="5">
        <v>4</v>
      </c>
      <c r="F2986" s="5">
        <v>52</v>
      </c>
      <c r="G2986" s="6">
        <v>10589.7</v>
      </c>
    </row>
    <row r="2987" spans="1:7" ht="15.75" x14ac:dyDescent="0.25">
      <c r="A2987">
        <v>2986</v>
      </c>
      <c r="B2987" s="4">
        <v>4212180</v>
      </c>
      <c r="C2987" s="5">
        <v>44.4</v>
      </c>
      <c r="D2987" s="5">
        <v>2</v>
      </c>
      <c r="E2987" s="5">
        <v>1</v>
      </c>
      <c r="F2987" s="5">
        <v>47</v>
      </c>
      <c r="G2987" s="6">
        <v>9559.94</v>
      </c>
    </row>
    <row r="2988" spans="1:7" ht="15.75" x14ac:dyDescent="0.25">
      <c r="A2988">
        <v>2987</v>
      </c>
      <c r="B2988" s="4">
        <v>18843431</v>
      </c>
      <c r="C2988" s="5">
        <v>71.8</v>
      </c>
      <c r="D2988" s="5">
        <v>4</v>
      </c>
      <c r="E2988" s="5">
        <v>4</v>
      </c>
      <c r="F2988" s="5">
        <v>14</v>
      </c>
      <c r="G2988" s="6">
        <v>6099.52</v>
      </c>
    </row>
    <row r="2989" spans="1:7" ht="15.75" x14ac:dyDescent="0.25">
      <c r="A2989">
        <v>2988</v>
      </c>
      <c r="B2989" s="4">
        <v>12763896</v>
      </c>
      <c r="C2989" s="5">
        <v>116.7</v>
      </c>
      <c r="D2989" s="5">
        <v>5</v>
      </c>
      <c r="E2989" s="5">
        <v>3</v>
      </c>
      <c r="F2989" s="5">
        <v>4</v>
      </c>
      <c r="G2989" s="6">
        <v>15770.99</v>
      </c>
    </row>
    <row r="2990" spans="1:7" ht="15.75" x14ac:dyDescent="0.25">
      <c r="A2990">
        <v>2989</v>
      </c>
      <c r="B2990" s="4">
        <v>16748669</v>
      </c>
      <c r="C2990" s="5">
        <v>41.5</v>
      </c>
      <c r="D2990" s="5">
        <v>4</v>
      </c>
      <c r="E2990" s="5">
        <v>4</v>
      </c>
      <c r="F2990" s="5">
        <v>7</v>
      </c>
      <c r="G2990" s="6">
        <v>6973.62</v>
      </c>
    </row>
    <row r="2991" spans="1:7" ht="15.75" x14ac:dyDescent="0.25">
      <c r="A2991">
        <v>2990</v>
      </c>
      <c r="B2991" s="4">
        <v>21710111</v>
      </c>
      <c r="C2991" s="5">
        <v>61.7</v>
      </c>
      <c r="D2991" s="5">
        <v>2</v>
      </c>
      <c r="E2991" s="5">
        <v>5</v>
      </c>
      <c r="F2991" s="5">
        <v>37</v>
      </c>
      <c r="G2991" s="6">
        <v>4100.7700000000004</v>
      </c>
    </row>
    <row r="2992" spans="1:7" ht="15.75" x14ac:dyDescent="0.25">
      <c r="A2992">
        <v>2991</v>
      </c>
      <c r="B2992" s="4">
        <v>17746035</v>
      </c>
      <c r="C2992" s="5">
        <v>56.5</v>
      </c>
      <c r="D2992" s="5">
        <v>2</v>
      </c>
      <c r="E2992" s="5">
        <v>0</v>
      </c>
      <c r="F2992" s="5">
        <v>5</v>
      </c>
      <c r="G2992" s="6">
        <v>7714.7</v>
      </c>
    </row>
    <row r="2993" spans="1:7" ht="15.75" x14ac:dyDescent="0.25">
      <c r="A2993">
        <v>2992</v>
      </c>
      <c r="B2993" s="4">
        <v>12695250</v>
      </c>
      <c r="C2993" s="5">
        <v>87.5</v>
      </c>
      <c r="D2993" s="5">
        <v>1</v>
      </c>
      <c r="E2993" s="5">
        <v>1</v>
      </c>
      <c r="F2993" s="5">
        <v>35</v>
      </c>
      <c r="G2993" s="6">
        <v>12907.3</v>
      </c>
    </row>
    <row r="2994" spans="1:7" ht="15.75" x14ac:dyDescent="0.25">
      <c r="A2994">
        <v>2993</v>
      </c>
      <c r="B2994" s="4">
        <v>29600750</v>
      </c>
      <c r="C2994" s="5">
        <v>92.1</v>
      </c>
      <c r="D2994" s="5">
        <v>1</v>
      </c>
      <c r="E2994" s="5">
        <v>2</v>
      </c>
      <c r="F2994" s="5">
        <v>58</v>
      </c>
      <c r="G2994" s="6">
        <v>9532.07</v>
      </c>
    </row>
    <row r="2995" spans="1:7" ht="15.75" x14ac:dyDescent="0.25">
      <c r="A2995">
        <v>2994</v>
      </c>
      <c r="B2995" s="4">
        <v>3257602</v>
      </c>
      <c r="C2995" s="5">
        <v>70.7</v>
      </c>
      <c r="D2995" s="5">
        <v>4</v>
      </c>
      <c r="E2995" s="5">
        <v>3</v>
      </c>
      <c r="F2995" s="5">
        <v>8</v>
      </c>
      <c r="G2995" s="6">
        <v>16839.580000000002</v>
      </c>
    </row>
    <row r="2996" spans="1:7" ht="15.75" x14ac:dyDescent="0.25">
      <c r="A2996">
        <v>2995</v>
      </c>
      <c r="B2996" s="4">
        <v>16911729</v>
      </c>
      <c r="C2996" s="5">
        <v>93.9</v>
      </c>
      <c r="D2996" s="5">
        <v>3</v>
      </c>
      <c r="E2996" s="5">
        <v>1</v>
      </c>
      <c r="F2996" s="5">
        <v>17</v>
      </c>
      <c r="G2996" s="6">
        <v>10846.17</v>
      </c>
    </row>
    <row r="2997" spans="1:7" ht="15.75" x14ac:dyDescent="0.25">
      <c r="A2997">
        <v>2996</v>
      </c>
      <c r="B2997" s="4">
        <v>6868907</v>
      </c>
      <c r="C2997" s="5">
        <v>80.099999999999994</v>
      </c>
      <c r="D2997" s="5">
        <v>4</v>
      </c>
      <c r="E2997" s="5">
        <v>5</v>
      </c>
      <c r="F2997" s="5">
        <v>29</v>
      </c>
      <c r="G2997" s="6">
        <v>8221.49</v>
      </c>
    </row>
    <row r="2998" spans="1:7" ht="15.75" x14ac:dyDescent="0.25">
      <c r="A2998">
        <v>2997</v>
      </c>
      <c r="B2998" s="4">
        <v>22988788</v>
      </c>
      <c r="C2998" s="5">
        <v>60.5</v>
      </c>
      <c r="D2998" s="5">
        <v>5</v>
      </c>
      <c r="E2998" s="5">
        <v>1</v>
      </c>
      <c r="F2998" s="5">
        <v>1</v>
      </c>
      <c r="G2998" s="6">
        <v>21125.75</v>
      </c>
    </row>
    <row r="2999" spans="1:7" ht="15.75" x14ac:dyDescent="0.25">
      <c r="A2999">
        <v>2998</v>
      </c>
      <c r="B2999" s="4">
        <v>25717252</v>
      </c>
      <c r="C2999" s="5">
        <v>66.8</v>
      </c>
      <c r="D2999" s="5">
        <v>5</v>
      </c>
      <c r="E2999" s="5">
        <v>5</v>
      </c>
      <c r="F2999" s="5">
        <v>30</v>
      </c>
      <c r="G2999" s="6">
        <v>3006.78</v>
      </c>
    </row>
    <row r="3000" spans="1:7" ht="15.75" x14ac:dyDescent="0.25">
      <c r="A3000">
        <v>2999</v>
      </c>
      <c r="B3000" s="4">
        <v>16543596</v>
      </c>
      <c r="C3000" s="5">
        <v>63.5</v>
      </c>
      <c r="D3000" s="5">
        <v>6</v>
      </c>
      <c r="E3000" s="5">
        <v>0</v>
      </c>
      <c r="F3000" s="5">
        <v>31</v>
      </c>
      <c r="G3000" s="6">
        <v>16174.69</v>
      </c>
    </row>
    <row r="3001" spans="1:7" ht="15.75" x14ac:dyDescent="0.25">
      <c r="A3001">
        <v>3000</v>
      </c>
      <c r="B3001" s="4">
        <v>28612635</v>
      </c>
      <c r="C3001" s="5">
        <v>121.1</v>
      </c>
      <c r="D3001" s="5">
        <v>6</v>
      </c>
      <c r="E3001" s="5">
        <v>3</v>
      </c>
      <c r="F3001" s="5">
        <v>41</v>
      </c>
      <c r="G3001" s="6">
        <v>19577.5</v>
      </c>
    </row>
    <row r="5002" spans="7:7" x14ac:dyDescent="0.25">
      <c r="G5002" s="1"/>
    </row>
    <row r="5003" spans="7:7" x14ac:dyDescent="0.25">
      <c r="G5003" s="1"/>
    </row>
    <row r="5004" spans="7:7" x14ac:dyDescent="0.25">
      <c r="G5004" s="1"/>
    </row>
    <row r="5005" spans="7:7" x14ac:dyDescent="0.25">
      <c r="G5005" s="1"/>
    </row>
    <row r="5006" spans="7:7" x14ac:dyDescent="0.25">
      <c r="G5006" s="1"/>
    </row>
    <row r="5007" spans="7:7" x14ac:dyDescent="0.25">
      <c r="G5007" s="1"/>
    </row>
    <row r="5008" spans="7:7" x14ac:dyDescent="0.25">
      <c r="G5008" s="1"/>
    </row>
    <row r="5009" spans="7:7" x14ac:dyDescent="0.25">
      <c r="G5009" s="1"/>
    </row>
    <row r="5010" spans="7:7" x14ac:dyDescent="0.25">
      <c r="G5010" s="1"/>
    </row>
    <row r="5011" spans="7:7" x14ac:dyDescent="0.25">
      <c r="G5011" s="1"/>
    </row>
    <row r="5012" spans="7:7" x14ac:dyDescent="0.25">
      <c r="G5012" s="1"/>
    </row>
    <row r="5013" spans="7:7" x14ac:dyDescent="0.25">
      <c r="G5013" s="1"/>
    </row>
    <row r="5014" spans="7:7" x14ac:dyDescent="0.25">
      <c r="G5014" s="1"/>
    </row>
    <row r="5015" spans="7:7" x14ac:dyDescent="0.25">
      <c r="G5015" s="1"/>
    </row>
    <row r="5016" spans="7:7" x14ac:dyDescent="0.25">
      <c r="G5016" s="1"/>
    </row>
    <row r="5017" spans="7:7" x14ac:dyDescent="0.25">
      <c r="G5017" s="1"/>
    </row>
    <row r="5018" spans="7:7" x14ac:dyDescent="0.25">
      <c r="G5018" s="1"/>
    </row>
    <row r="5019" spans="7:7" x14ac:dyDescent="0.25">
      <c r="G5019" s="1"/>
    </row>
    <row r="5020" spans="7:7" x14ac:dyDescent="0.25">
      <c r="G5020" s="1"/>
    </row>
    <row r="5021" spans="7:7" x14ac:dyDescent="0.25">
      <c r="G5021" s="1"/>
    </row>
    <row r="5022" spans="7:7" x14ac:dyDescent="0.25">
      <c r="G5022" s="1"/>
    </row>
    <row r="5023" spans="7:7" x14ac:dyDescent="0.25">
      <c r="G5023" s="1"/>
    </row>
    <row r="5024" spans="7:7" x14ac:dyDescent="0.25">
      <c r="G5024" s="1"/>
    </row>
    <row r="5025" spans="7:7" x14ac:dyDescent="0.25">
      <c r="G5025" s="1"/>
    </row>
    <row r="5026" spans="7:7" x14ac:dyDescent="0.25">
      <c r="G5026" s="1"/>
    </row>
    <row r="5027" spans="7:7" x14ac:dyDescent="0.25">
      <c r="G5027" s="1"/>
    </row>
    <row r="5028" spans="7:7" x14ac:dyDescent="0.25">
      <c r="G5028" s="1"/>
    </row>
    <row r="5029" spans="7:7" x14ac:dyDescent="0.25">
      <c r="G5029" s="1"/>
    </row>
    <row r="5030" spans="7:7" x14ac:dyDescent="0.25">
      <c r="G5030" s="1"/>
    </row>
    <row r="5031" spans="7:7" x14ac:dyDescent="0.25">
      <c r="G5031" s="1"/>
    </row>
    <row r="5032" spans="7:7" x14ac:dyDescent="0.25">
      <c r="G5032" s="1"/>
    </row>
    <row r="5033" spans="7:7" x14ac:dyDescent="0.25">
      <c r="G5033" s="1"/>
    </row>
    <row r="5034" spans="7:7" x14ac:dyDescent="0.25">
      <c r="G5034" s="1"/>
    </row>
    <row r="5035" spans="7:7" x14ac:dyDescent="0.25">
      <c r="G5035" s="1"/>
    </row>
    <row r="5036" spans="7:7" x14ac:dyDescent="0.25">
      <c r="G5036" s="1"/>
    </row>
    <row r="5037" spans="7:7" x14ac:dyDescent="0.25">
      <c r="G5037" s="1"/>
    </row>
    <row r="5038" spans="7:7" x14ac:dyDescent="0.25">
      <c r="G5038" s="1"/>
    </row>
    <row r="5039" spans="7:7" x14ac:dyDescent="0.25">
      <c r="G5039" s="1"/>
    </row>
    <row r="5040" spans="7:7" x14ac:dyDescent="0.25">
      <c r="G5040" s="1"/>
    </row>
    <row r="5041" spans="7:7" x14ac:dyDescent="0.25">
      <c r="G5041" s="1"/>
    </row>
    <row r="5042" spans="7:7" x14ac:dyDescent="0.25">
      <c r="G5042" s="1"/>
    </row>
    <row r="5043" spans="7:7" x14ac:dyDescent="0.25">
      <c r="G5043" s="1"/>
    </row>
    <row r="5044" spans="7:7" x14ac:dyDescent="0.25">
      <c r="G5044" s="1"/>
    </row>
    <row r="5045" spans="7:7" x14ac:dyDescent="0.25">
      <c r="G5045" s="1"/>
    </row>
    <row r="5046" spans="7:7" x14ac:dyDescent="0.25">
      <c r="G5046" s="1"/>
    </row>
    <row r="5047" spans="7:7" x14ac:dyDescent="0.25">
      <c r="G5047" s="1"/>
    </row>
    <row r="5048" spans="7:7" x14ac:dyDescent="0.25">
      <c r="G5048" s="1"/>
    </row>
    <row r="5049" spans="7:7" x14ac:dyDescent="0.25">
      <c r="G5049" s="1"/>
    </row>
    <row r="5050" spans="7:7" x14ac:dyDescent="0.25">
      <c r="G5050" s="1"/>
    </row>
    <row r="5051" spans="7:7" x14ac:dyDescent="0.25">
      <c r="G5051" s="1"/>
    </row>
    <row r="5052" spans="7:7" x14ac:dyDescent="0.25">
      <c r="G5052" s="1"/>
    </row>
    <row r="5053" spans="7:7" x14ac:dyDescent="0.25">
      <c r="G5053" s="1"/>
    </row>
    <row r="5054" spans="7:7" x14ac:dyDescent="0.25">
      <c r="G5054" s="1"/>
    </row>
    <row r="5055" spans="7:7" x14ac:dyDescent="0.25">
      <c r="G5055" s="1"/>
    </row>
    <row r="5056" spans="7:7" x14ac:dyDescent="0.25">
      <c r="G5056" s="1"/>
    </row>
    <row r="5057" spans="7:7" x14ac:dyDescent="0.25">
      <c r="G5057" s="1"/>
    </row>
    <row r="5058" spans="7:7" x14ac:dyDescent="0.25">
      <c r="G5058" s="1"/>
    </row>
    <row r="5059" spans="7:7" x14ac:dyDescent="0.25">
      <c r="G5059" s="1"/>
    </row>
    <row r="5060" spans="7:7" x14ac:dyDescent="0.25">
      <c r="G5060" s="1"/>
    </row>
    <row r="5061" spans="7:7" x14ac:dyDescent="0.25">
      <c r="G5061" s="1"/>
    </row>
    <row r="5062" spans="7:7" x14ac:dyDescent="0.25">
      <c r="G5062" s="1"/>
    </row>
    <row r="5063" spans="7:7" x14ac:dyDescent="0.25">
      <c r="G5063" s="1"/>
    </row>
    <row r="5064" spans="7:7" x14ac:dyDescent="0.25">
      <c r="G5064" s="1"/>
    </row>
    <row r="5065" spans="7:7" x14ac:dyDescent="0.25">
      <c r="G5065" s="1"/>
    </row>
    <row r="5066" spans="7:7" x14ac:dyDescent="0.25">
      <c r="G5066" s="1"/>
    </row>
    <row r="5067" spans="7:7" x14ac:dyDescent="0.25">
      <c r="G5067" s="1"/>
    </row>
    <row r="5068" spans="7:7" x14ac:dyDescent="0.25">
      <c r="G5068" s="1"/>
    </row>
    <row r="5069" spans="7:7" x14ac:dyDescent="0.25">
      <c r="G5069" s="1"/>
    </row>
    <row r="5070" spans="7:7" x14ac:dyDescent="0.25">
      <c r="G5070" s="1"/>
    </row>
    <row r="5071" spans="7:7" x14ac:dyDescent="0.25">
      <c r="G5071" s="1"/>
    </row>
    <row r="5072" spans="7:7" x14ac:dyDescent="0.25">
      <c r="G5072" s="1"/>
    </row>
    <row r="5073" spans="7:7" x14ac:dyDescent="0.25">
      <c r="G5073" s="1"/>
    </row>
    <row r="5074" spans="7:7" x14ac:dyDescent="0.25">
      <c r="G5074" s="1"/>
    </row>
    <row r="5075" spans="7:7" x14ac:dyDescent="0.25">
      <c r="G5075" s="1"/>
    </row>
    <row r="5076" spans="7:7" x14ac:dyDescent="0.25">
      <c r="G5076" s="1"/>
    </row>
    <row r="5077" spans="7:7" x14ac:dyDescent="0.25">
      <c r="G5077" s="1"/>
    </row>
    <row r="5078" spans="7:7" x14ac:dyDescent="0.25">
      <c r="G5078" s="1"/>
    </row>
    <row r="5079" spans="7:7" x14ac:dyDescent="0.25">
      <c r="G5079" s="1"/>
    </row>
    <row r="5080" spans="7:7" x14ac:dyDescent="0.25">
      <c r="G5080" s="1"/>
    </row>
    <row r="5081" spans="7:7" x14ac:dyDescent="0.25">
      <c r="G5081" s="1"/>
    </row>
    <row r="5082" spans="7:7" x14ac:dyDescent="0.25">
      <c r="G5082" s="1"/>
    </row>
    <row r="5083" spans="7:7" x14ac:dyDescent="0.25">
      <c r="G5083" s="1"/>
    </row>
    <row r="5084" spans="7:7" x14ac:dyDescent="0.25">
      <c r="G5084" s="1"/>
    </row>
    <row r="5085" spans="7:7" x14ac:dyDescent="0.25">
      <c r="G5085" s="1"/>
    </row>
    <row r="5086" spans="7:7" x14ac:dyDescent="0.25">
      <c r="G5086" s="1"/>
    </row>
    <row r="5087" spans="7:7" x14ac:dyDescent="0.25">
      <c r="G5087" s="1"/>
    </row>
    <row r="5088" spans="7:7" x14ac:dyDescent="0.25">
      <c r="G5088" s="1"/>
    </row>
    <row r="5089" spans="7:7" x14ac:dyDescent="0.25">
      <c r="G5089" s="1"/>
    </row>
    <row r="5090" spans="7:7" x14ac:dyDescent="0.25">
      <c r="G5090" s="1"/>
    </row>
    <row r="5091" spans="7:7" x14ac:dyDescent="0.25">
      <c r="G5091" s="1"/>
    </row>
    <row r="5092" spans="7:7" x14ac:dyDescent="0.25">
      <c r="G5092" s="1"/>
    </row>
    <row r="5093" spans="7:7" x14ac:dyDescent="0.25">
      <c r="G5093" s="1"/>
    </row>
    <row r="5094" spans="7:7" x14ac:dyDescent="0.25">
      <c r="G5094" s="1"/>
    </row>
    <row r="5095" spans="7:7" x14ac:dyDescent="0.25">
      <c r="G5095" s="1"/>
    </row>
    <row r="5096" spans="7:7" x14ac:dyDescent="0.25">
      <c r="G5096" s="1"/>
    </row>
    <row r="5097" spans="7:7" x14ac:dyDescent="0.25">
      <c r="G5097" s="1"/>
    </row>
    <row r="5098" spans="7:7" x14ac:dyDescent="0.25">
      <c r="G5098" s="1"/>
    </row>
    <row r="5099" spans="7:7" x14ac:dyDescent="0.25">
      <c r="G5099" s="1"/>
    </row>
    <row r="5100" spans="7:7" x14ac:dyDescent="0.25">
      <c r="G5100" s="1"/>
    </row>
    <row r="5101" spans="7:7" x14ac:dyDescent="0.25">
      <c r="G5101" s="1"/>
    </row>
    <row r="5102" spans="7:7" x14ac:dyDescent="0.25">
      <c r="G5102" s="1"/>
    </row>
    <row r="5103" spans="7:7" x14ac:dyDescent="0.25">
      <c r="G5103" s="1"/>
    </row>
    <row r="5104" spans="7:7" x14ac:dyDescent="0.25">
      <c r="G5104" s="1"/>
    </row>
    <row r="5105" spans="7:7" x14ac:dyDescent="0.25">
      <c r="G5105" s="1"/>
    </row>
    <row r="5106" spans="7:7" x14ac:dyDescent="0.25">
      <c r="G5106" s="1"/>
    </row>
    <row r="5107" spans="7:7" x14ac:dyDescent="0.25">
      <c r="G5107" s="1"/>
    </row>
    <row r="5108" spans="7:7" x14ac:dyDescent="0.25">
      <c r="G5108" s="1"/>
    </row>
    <row r="5109" spans="7:7" x14ac:dyDescent="0.25">
      <c r="G5109" s="1"/>
    </row>
    <row r="5110" spans="7:7" x14ac:dyDescent="0.25">
      <c r="G5110" s="1"/>
    </row>
    <row r="5111" spans="7:7" x14ac:dyDescent="0.25">
      <c r="G5111" s="1"/>
    </row>
    <row r="5112" spans="7:7" x14ac:dyDescent="0.25">
      <c r="G5112" s="1"/>
    </row>
    <row r="5113" spans="7:7" x14ac:dyDescent="0.25">
      <c r="G5113" s="1"/>
    </row>
    <row r="5114" spans="7:7" x14ac:dyDescent="0.25">
      <c r="G5114" s="1"/>
    </row>
    <row r="5115" spans="7:7" x14ac:dyDescent="0.25">
      <c r="G5115" s="1"/>
    </row>
    <row r="5116" spans="7:7" x14ac:dyDescent="0.25">
      <c r="G5116" s="1"/>
    </row>
    <row r="5117" spans="7:7" x14ac:dyDescent="0.25">
      <c r="G5117" s="1"/>
    </row>
    <row r="5118" spans="7:7" x14ac:dyDescent="0.25">
      <c r="G5118" s="1"/>
    </row>
    <row r="5119" spans="7:7" x14ac:dyDescent="0.25">
      <c r="G5119" s="1"/>
    </row>
    <row r="5120" spans="7:7" x14ac:dyDescent="0.25">
      <c r="G5120" s="1"/>
    </row>
    <row r="5121" spans="7:7" x14ac:dyDescent="0.25">
      <c r="G5121" s="1"/>
    </row>
    <row r="5122" spans="7:7" x14ac:dyDescent="0.25">
      <c r="G5122" s="1"/>
    </row>
    <row r="5123" spans="7:7" x14ac:dyDescent="0.25">
      <c r="G5123" s="1"/>
    </row>
    <row r="5124" spans="7:7" x14ac:dyDescent="0.25">
      <c r="G5124" s="1"/>
    </row>
    <row r="5125" spans="7:7" x14ac:dyDescent="0.25">
      <c r="G5125" s="1"/>
    </row>
    <row r="5126" spans="7:7" x14ac:dyDescent="0.25">
      <c r="G5126" s="1"/>
    </row>
    <row r="5127" spans="7:7" x14ac:dyDescent="0.25">
      <c r="G5127" s="1"/>
    </row>
    <row r="5128" spans="7:7" x14ac:dyDescent="0.25">
      <c r="G5128" s="1"/>
    </row>
    <row r="5129" spans="7:7" x14ac:dyDescent="0.25">
      <c r="G5129" s="1"/>
    </row>
    <row r="5130" spans="7:7" x14ac:dyDescent="0.25">
      <c r="G5130" s="1"/>
    </row>
    <row r="5131" spans="7:7" x14ac:dyDescent="0.25">
      <c r="G5131" s="1"/>
    </row>
    <row r="5132" spans="7:7" x14ac:dyDescent="0.25">
      <c r="G5132" s="1"/>
    </row>
    <row r="5133" spans="7:7" x14ac:dyDescent="0.25">
      <c r="G5133" s="1"/>
    </row>
    <row r="5134" spans="7:7" x14ac:dyDescent="0.25">
      <c r="G5134" s="1"/>
    </row>
    <row r="5135" spans="7:7" x14ac:dyDescent="0.25">
      <c r="G5135" s="1"/>
    </row>
    <row r="5136" spans="7:7" x14ac:dyDescent="0.25">
      <c r="G5136" s="1"/>
    </row>
    <row r="5137" spans="7:7" x14ac:dyDescent="0.25">
      <c r="G5137" s="1"/>
    </row>
    <row r="5138" spans="7:7" x14ac:dyDescent="0.25">
      <c r="G5138" s="1"/>
    </row>
    <row r="5139" spans="7:7" x14ac:dyDescent="0.25">
      <c r="G5139" s="1"/>
    </row>
    <row r="5140" spans="7:7" x14ac:dyDescent="0.25">
      <c r="G5140" s="1"/>
    </row>
    <row r="5141" spans="7:7" x14ac:dyDescent="0.25">
      <c r="G5141" s="1"/>
    </row>
    <row r="5142" spans="7:7" x14ac:dyDescent="0.25">
      <c r="G5142" s="1"/>
    </row>
    <row r="5143" spans="7:7" x14ac:dyDescent="0.25">
      <c r="G5143" s="1"/>
    </row>
    <row r="5144" spans="7:7" x14ac:dyDescent="0.25">
      <c r="G5144" s="1"/>
    </row>
    <row r="5145" spans="7:7" x14ac:dyDescent="0.25">
      <c r="G5145" s="1"/>
    </row>
    <row r="5146" spans="7:7" x14ac:dyDescent="0.25">
      <c r="G5146" s="1"/>
    </row>
    <row r="5147" spans="7:7" x14ac:dyDescent="0.25">
      <c r="G5147" s="1"/>
    </row>
    <row r="5148" spans="7:7" x14ac:dyDescent="0.25">
      <c r="G5148" s="1"/>
    </row>
    <row r="5149" spans="7:7" x14ac:dyDescent="0.25">
      <c r="G5149" s="1"/>
    </row>
    <row r="5150" spans="7:7" x14ac:dyDescent="0.25">
      <c r="G5150" s="1"/>
    </row>
    <row r="5151" spans="7:7" x14ac:dyDescent="0.25">
      <c r="G5151" s="1"/>
    </row>
    <row r="5152" spans="7:7" x14ac:dyDescent="0.25">
      <c r="G5152" s="1"/>
    </row>
    <row r="5153" spans="7:7" x14ac:dyDescent="0.25">
      <c r="G5153" s="1"/>
    </row>
    <row r="5154" spans="7:7" x14ac:dyDescent="0.25">
      <c r="G5154" s="1"/>
    </row>
    <row r="5155" spans="7:7" x14ac:dyDescent="0.25">
      <c r="G5155" s="1"/>
    </row>
    <row r="5156" spans="7:7" x14ac:dyDescent="0.25">
      <c r="G5156" s="1"/>
    </row>
    <row r="5157" spans="7:7" x14ac:dyDescent="0.25">
      <c r="G5157" s="1"/>
    </row>
    <row r="5158" spans="7:7" x14ac:dyDescent="0.25">
      <c r="G5158" s="1"/>
    </row>
    <row r="5159" spans="7:7" x14ac:dyDescent="0.25">
      <c r="G5159" s="1"/>
    </row>
    <row r="5160" spans="7:7" x14ac:dyDescent="0.25">
      <c r="G5160" s="1"/>
    </row>
    <row r="5161" spans="7:7" x14ac:dyDescent="0.25">
      <c r="G5161" s="1"/>
    </row>
    <row r="5162" spans="7:7" x14ac:dyDescent="0.25">
      <c r="G5162" s="1"/>
    </row>
    <row r="5163" spans="7:7" x14ac:dyDescent="0.25">
      <c r="G5163" s="1"/>
    </row>
    <row r="5164" spans="7:7" x14ac:dyDescent="0.25">
      <c r="G5164" s="1"/>
    </row>
    <row r="5165" spans="7:7" x14ac:dyDescent="0.25">
      <c r="G5165" s="1"/>
    </row>
    <row r="5166" spans="7:7" x14ac:dyDescent="0.25">
      <c r="G5166" s="1"/>
    </row>
    <row r="5167" spans="7:7" x14ac:dyDescent="0.25">
      <c r="G5167" s="1"/>
    </row>
    <row r="5168" spans="7:7" x14ac:dyDescent="0.25">
      <c r="G5168" s="1"/>
    </row>
    <row r="5169" spans="7:7" x14ac:dyDescent="0.25">
      <c r="G5169" s="1"/>
    </row>
    <row r="5170" spans="7:7" x14ac:dyDescent="0.25">
      <c r="G5170" s="1"/>
    </row>
    <row r="5171" spans="7:7" x14ac:dyDescent="0.25">
      <c r="G5171" s="1"/>
    </row>
    <row r="5172" spans="7:7" x14ac:dyDescent="0.25">
      <c r="G5172" s="1"/>
    </row>
    <row r="5173" spans="7:7" x14ac:dyDescent="0.25">
      <c r="G5173" s="1"/>
    </row>
    <row r="5174" spans="7:7" x14ac:dyDescent="0.25">
      <c r="G5174" s="1"/>
    </row>
    <row r="5175" spans="7:7" x14ac:dyDescent="0.25">
      <c r="G5175" s="1"/>
    </row>
    <row r="5176" spans="7:7" x14ac:dyDescent="0.25">
      <c r="G5176" s="1"/>
    </row>
    <row r="5177" spans="7:7" x14ac:dyDescent="0.25">
      <c r="G5177" s="1"/>
    </row>
    <row r="5178" spans="7:7" x14ac:dyDescent="0.25">
      <c r="G5178" s="1"/>
    </row>
    <row r="5179" spans="7:7" x14ac:dyDescent="0.25">
      <c r="G5179" s="1"/>
    </row>
    <row r="5180" spans="7:7" x14ac:dyDescent="0.25">
      <c r="G5180" s="1"/>
    </row>
    <row r="5181" spans="7:7" x14ac:dyDescent="0.25">
      <c r="G5181" s="1"/>
    </row>
    <row r="5182" spans="7:7" x14ac:dyDescent="0.25">
      <c r="G5182" s="1"/>
    </row>
    <row r="5183" spans="7:7" x14ac:dyDescent="0.25">
      <c r="G5183" s="1"/>
    </row>
    <row r="5184" spans="7:7" x14ac:dyDescent="0.25">
      <c r="G5184" s="1"/>
    </row>
    <row r="5185" spans="7:7" x14ac:dyDescent="0.25">
      <c r="G5185" s="1"/>
    </row>
    <row r="5186" spans="7:7" x14ac:dyDescent="0.25">
      <c r="G5186" s="1"/>
    </row>
    <row r="5187" spans="7:7" x14ac:dyDescent="0.25">
      <c r="G5187" s="1"/>
    </row>
    <row r="5188" spans="7:7" x14ac:dyDescent="0.25">
      <c r="G5188" s="1"/>
    </row>
    <row r="5189" spans="7:7" x14ac:dyDescent="0.25">
      <c r="G5189" s="1"/>
    </row>
    <row r="5190" spans="7:7" x14ac:dyDescent="0.25">
      <c r="G5190" s="1"/>
    </row>
    <row r="5191" spans="7:7" x14ac:dyDescent="0.25">
      <c r="G5191" s="1"/>
    </row>
    <row r="5192" spans="7:7" x14ac:dyDescent="0.25">
      <c r="G5192" s="1"/>
    </row>
    <row r="5193" spans="7:7" x14ac:dyDescent="0.25">
      <c r="G5193" s="1"/>
    </row>
    <row r="5194" spans="7:7" x14ac:dyDescent="0.25">
      <c r="G5194" s="1"/>
    </row>
    <row r="5195" spans="7:7" x14ac:dyDescent="0.25">
      <c r="G5195" s="1"/>
    </row>
    <row r="5196" spans="7:7" x14ac:dyDescent="0.25">
      <c r="G5196" s="1"/>
    </row>
    <row r="5197" spans="7:7" x14ac:dyDescent="0.25">
      <c r="G5197" s="1"/>
    </row>
    <row r="5198" spans="7:7" x14ac:dyDescent="0.25">
      <c r="G5198" s="1"/>
    </row>
    <row r="5199" spans="7:7" x14ac:dyDescent="0.25">
      <c r="G5199" s="1"/>
    </row>
    <row r="5200" spans="7:7" x14ac:dyDescent="0.25">
      <c r="G5200" s="1"/>
    </row>
    <row r="5201" spans="7:7" x14ac:dyDescent="0.25">
      <c r="G5201" s="1"/>
    </row>
    <row r="5202" spans="7:7" x14ac:dyDescent="0.25">
      <c r="G5202" s="1"/>
    </row>
    <row r="5203" spans="7:7" x14ac:dyDescent="0.25">
      <c r="G5203" s="1"/>
    </row>
    <row r="5204" spans="7:7" x14ac:dyDescent="0.25">
      <c r="G5204" s="1"/>
    </row>
    <row r="5205" spans="7:7" x14ac:dyDescent="0.25">
      <c r="G5205" s="1"/>
    </row>
    <row r="5206" spans="7:7" x14ac:dyDescent="0.25">
      <c r="G5206" s="1"/>
    </row>
    <row r="5207" spans="7:7" x14ac:dyDescent="0.25">
      <c r="G5207" s="1"/>
    </row>
    <row r="5208" spans="7:7" x14ac:dyDescent="0.25">
      <c r="G5208" s="1"/>
    </row>
    <row r="5209" spans="7:7" x14ac:dyDescent="0.25">
      <c r="G5209" s="1"/>
    </row>
    <row r="5210" spans="7:7" x14ac:dyDescent="0.25">
      <c r="G5210" s="1"/>
    </row>
    <row r="5211" spans="7:7" x14ac:dyDescent="0.25">
      <c r="G5211" s="1"/>
    </row>
    <row r="5212" spans="7:7" x14ac:dyDescent="0.25">
      <c r="G5212" s="1"/>
    </row>
    <row r="5213" spans="7:7" x14ac:dyDescent="0.25">
      <c r="G5213" s="1"/>
    </row>
    <row r="5214" spans="7:7" x14ac:dyDescent="0.25">
      <c r="G5214" s="1"/>
    </row>
    <row r="5215" spans="7:7" x14ac:dyDescent="0.25">
      <c r="G5215" s="1"/>
    </row>
    <row r="5216" spans="7:7" x14ac:dyDescent="0.25">
      <c r="G5216" s="1"/>
    </row>
    <row r="5217" spans="7:7" x14ac:dyDescent="0.25">
      <c r="G5217" s="1"/>
    </row>
    <row r="5218" spans="7:7" x14ac:dyDescent="0.25">
      <c r="G5218" s="1"/>
    </row>
    <row r="5219" spans="7:7" x14ac:dyDescent="0.25">
      <c r="G5219" s="1"/>
    </row>
    <row r="5220" spans="7:7" x14ac:dyDescent="0.25">
      <c r="G5220" s="1"/>
    </row>
    <row r="5221" spans="7:7" x14ac:dyDescent="0.25">
      <c r="G5221" s="1"/>
    </row>
    <row r="5222" spans="7:7" x14ac:dyDescent="0.25">
      <c r="G5222" s="1"/>
    </row>
    <row r="5223" spans="7:7" x14ac:dyDescent="0.25">
      <c r="G5223" s="1"/>
    </row>
    <row r="5224" spans="7:7" x14ac:dyDescent="0.25">
      <c r="G5224" s="1"/>
    </row>
    <row r="5225" spans="7:7" x14ac:dyDescent="0.25">
      <c r="G5225" s="1"/>
    </row>
    <row r="5226" spans="7:7" x14ac:dyDescent="0.25">
      <c r="G5226" s="1"/>
    </row>
    <row r="5227" spans="7:7" x14ac:dyDescent="0.25">
      <c r="G5227" s="1"/>
    </row>
    <row r="5228" spans="7:7" x14ac:dyDescent="0.25">
      <c r="G5228" s="1"/>
    </row>
    <row r="5229" spans="7:7" x14ac:dyDescent="0.25">
      <c r="G5229" s="1"/>
    </row>
    <row r="5230" spans="7:7" x14ac:dyDescent="0.25">
      <c r="G5230" s="1"/>
    </row>
    <row r="5231" spans="7:7" x14ac:dyDescent="0.25">
      <c r="G5231" s="1"/>
    </row>
    <row r="5232" spans="7:7" x14ac:dyDescent="0.25">
      <c r="G5232" s="1"/>
    </row>
    <row r="5233" spans="7:7" x14ac:dyDescent="0.25">
      <c r="G5233" s="1"/>
    </row>
    <row r="5234" spans="7:7" x14ac:dyDescent="0.25">
      <c r="G5234" s="1"/>
    </row>
    <row r="5235" spans="7:7" x14ac:dyDescent="0.25">
      <c r="G5235" s="1"/>
    </row>
    <row r="5236" spans="7:7" x14ac:dyDescent="0.25">
      <c r="G5236" s="1"/>
    </row>
    <row r="5237" spans="7:7" x14ac:dyDescent="0.25">
      <c r="G5237" s="1"/>
    </row>
    <row r="5238" spans="7:7" x14ac:dyDescent="0.25">
      <c r="G5238" s="1"/>
    </row>
    <row r="5239" spans="7:7" x14ac:dyDescent="0.25">
      <c r="G5239" s="1"/>
    </row>
    <row r="5240" spans="7:7" x14ac:dyDescent="0.25">
      <c r="G5240" s="1"/>
    </row>
    <row r="5241" spans="7:7" x14ac:dyDescent="0.25">
      <c r="G5241" s="1"/>
    </row>
    <row r="5242" spans="7:7" x14ac:dyDescent="0.25">
      <c r="G5242" s="1"/>
    </row>
    <row r="5243" spans="7:7" x14ac:dyDescent="0.25">
      <c r="G5243" s="1"/>
    </row>
    <row r="5244" spans="7:7" x14ac:dyDescent="0.25">
      <c r="G5244" s="1"/>
    </row>
    <row r="5245" spans="7:7" x14ac:dyDescent="0.25">
      <c r="G5245" s="1"/>
    </row>
    <row r="5246" spans="7:7" x14ac:dyDescent="0.25">
      <c r="G5246" s="1"/>
    </row>
    <row r="5247" spans="7:7" x14ac:dyDescent="0.25">
      <c r="G5247" s="1"/>
    </row>
    <row r="5248" spans="7:7" x14ac:dyDescent="0.25">
      <c r="G5248" s="1"/>
    </row>
    <row r="5249" spans="7:7" x14ac:dyDescent="0.25">
      <c r="G5249" s="1"/>
    </row>
    <row r="5250" spans="7:7" x14ac:dyDescent="0.25">
      <c r="G5250" s="1"/>
    </row>
    <row r="5251" spans="7:7" x14ac:dyDescent="0.25">
      <c r="G5251" s="1"/>
    </row>
    <row r="5252" spans="7:7" x14ac:dyDescent="0.25">
      <c r="G5252" s="1"/>
    </row>
    <row r="5253" spans="7:7" x14ac:dyDescent="0.25">
      <c r="G5253" s="1"/>
    </row>
    <row r="5254" spans="7:7" x14ac:dyDescent="0.25">
      <c r="G5254" s="1"/>
    </row>
    <row r="5255" spans="7:7" x14ac:dyDescent="0.25">
      <c r="G5255" s="1"/>
    </row>
    <row r="5256" spans="7:7" x14ac:dyDescent="0.25">
      <c r="G5256" s="1"/>
    </row>
    <row r="5257" spans="7:7" x14ac:dyDescent="0.25">
      <c r="G5257" s="1"/>
    </row>
    <row r="5258" spans="7:7" x14ac:dyDescent="0.25">
      <c r="G5258" s="1"/>
    </row>
    <row r="5259" spans="7:7" x14ac:dyDescent="0.25">
      <c r="G5259" s="1"/>
    </row>
    <row r="5260" spans="7:7" x14ac:dyDescent="0.25">
      <c r="G5260" s="1"/>
    </row>
    <row r="5261" spans="7:7" x14ac:dyDescent="0.25">
      <c r="G5261" s="1"/>
    </row>
    <row r="5262" spans="7:7" x14ac:dyDescent="0.25">
      <c r="G5262" s="1"/>
    </row>
    <row r="5263" spans="7:7" x14ac:dyDescent="0.25">
      <c r="G5263" s="1"/>
    </row>
    <row r="5264" spans="7:7" x14ac:dyDescent="0.25">
      <c r="G5264" s="1"/>
    </row>
    <row r="5265" spans="7:7" x14ac:dyDescent="0.25">
      <c r="G5265" s="1"/>
    </row>
    <row r="5266" spans="7:7" x14ac:dyDescent="0.25">
      <c r="G5266" s="1"/>
    </row>
    <row r="5267" spans="7:7" x14ac:dyDescent="0.25">
      <c r="G5267" s="1"/>
    </row>
    <row r="5268" spans="7:7" x14ac:dyDescent="0.25">
      <c r="G5268" s="1"/>
    </row>
    <row r="5269" spans="7:7" x14ac:dyDescent="0.25">
      <c r="G5269" s="1"/>
    </row>
    <row r="5270" spans="7:7" x14ac:dyDescent="0.25">
      <c r="G5270" s="1"/>
    </row>
    <row r="5271" spans="7:7" x14ac:dyDescent="0.25">
      <c r="G5271" s="1"/>
    </row>
    <row r="5272" spans="7:7" x14ac:dyDescent="0.25">
      <c r="G5272" s="1"/>
    </row>
    <row r="5273" spans="7:7" x14ac:dyDescent="0.25">
      <c r="G5273" s="1"/>
    </row>
    <row r="5274" spans="7:7" x14ac:dyDescent="0.25">
      <c r="G5274" s="1"/>
    </row>
    <row r="5275" spans="7:7" x14ac:dyDescent="0.25">
      <c r="G5275" s="1"/>
    </row>
    <row r="5276" spans="7:7" x14ac:dyDescent="0.25">
      <c r="G5276" s="1"/>
    </row>
    <row r="5277" spans="7:7" x14ac:dyDescent="0.25">
      <c r="G5277" s="1"/>
    </row>
    <row r="5278" spans="7:7" x14ac:dyDescent="0.25">
      <c r="G5278" s="1"/>
    </row>
    <row r="5279" spans="7:7" x14ac:dyDescent="0.25">
      <c r="G5279" s="1"/>
    </row>
    <row r="5280" spans="7:7" x14ac:dyDescent="0.25">
      <c r="G5280" s="1"/>
    </row>
    <row r="5281" spans="7:7" x14ac:dyDescent="0.25">
      <c r="G5281" s="1"/>
    </row>
    <row r="5282" spans="7:7" x14ac:dyDescent="0.25">
      <c r="G5282" s="1"/>
    </row>
    <row r="5283" spans="7:7" x14ac:dyDescent="0.25">
      <c r="G5283" s="1"/>
    </row>
    <row r="5284" spans="7:7" x14ac:dyDescent="0.25">
      <c r="G5284" s="1"/>
    </row>
    <row r="5285" spans="7:7" x14ac:dyDescent="0.25">
      <c r="G5285" s="1"/>
    </row>
    <row r="5286" spans="7:7" x14ac:dyDescent="0.25">
      <c r="G5286" s="1"/>
    </row>
    <row r="5287" spans="7:7" x14ac:dyDescent="0.25">
      <c r="G5287" s="1"/>
    </row>
    <row r="5288" spans="7:7" x14ac:dyDescent="0.25">
      <c r="G5288" s="1"/>
    </row>
    <row r="5289" spans="7:7" x14ac:dyDescent="0.25">
      <c r="G5289" s="1"/>
    </row>
    <row r="5290" spans="7:7" x14ac:dyDescent="0.25">
      <c r="G5290" s="1"/>
    </row>
    <row r="5291" spans="7:7" x14ac:dyDescent="0.25">
      <c r="G5291" s="1"/>
    </row>
    <row r="5292" spans="7:7" x14ac:dyDescent="0.25">
      <c r="G5292" s="1"/>
    </row>
    <row r="5293" spans="7:7" x14ac:dyDescent="0.25">
      <c r="G5293" s="1"/>
    </row>
    <row r="5294" spans="7:7" x14ac:dyDescent="0.25">
      <c r="G5294" s="1"/>
    </row>
    <row r="5295" spans="7:7" x14ac:dyDescent="0.25">
      <c r="G5295" s="1"/>
    </row>
    <row r="5296" spans="7:7" x14ac:dyDescent="0.25">
      <c r="G5296" s="1"/>
    </row>
    <row r="5297" spans="7:7" x14ac:dyDescent="0.25">
      <c r="G5297" s="1"/>
    </row>
    <row r="5298" spans="7:7" x14ac:dyDescent="0.25">
      <c r="G5298" s="1"/>
    </row>
    <row r="5299" spans="7:7" x14ac:dyDescent="0.25">
      <c r="G5299" s="1"/>
    </row>
    <row r="5300" spans="7:7" x14ac:dyDescent="0.25">
      <c r="G5300" s="1"/>
    </row>
    <row r="5301" spans="7:7" x14ac:dyDescent="0.25">
      <c r="G5301" s="1"/>
    </row>
    <row r="5302" spans="7:7" x14ac:dyDescent="0.25">
      <c r="G5302" s="1"/>
    </row>
    <row r="5303" spans="7:7" x14ac:dyDescent="0.25">
      <c r="G5303" s="1"/>
    </row>
    <row r="5304" spans="7:7" x14ac:dyDescent="0.25">
      <c r="G5304" s="1"/>
    </row>
    <row r="5305" spans="7:7" x14ac:dyDescent="0.25">
      <c r="G5305" s="1"/>
    </row>
    <row r="5306" spans="7:7" x14ac:dyDescent="0.25">
      <c r="G5306" s="1"/>
    </row>
    <row r="5307" spans="7:7" x14ac:dyDescent="0.25">
      <c r="G5307" s="1"/>
    </row>
    <row r="5308" spans="7:7" x14ac:dyDescent="0.25">
      <c r="G5308" s="1"/>
    </row>
    <row r="5309" spans="7:7" x14ac:dyDescent="0.25">
      <c r="G5309" s="1"/>
    </row>
    <row r="5310" spans="7:7" x14ac:dyDescent="0.25">
      <c r="G5310" s="1"/>
    </row>
    <row r="5311" spans="7:7" x14ac:dyDescent="0.25">
      <c r="G5311" s="1"/>
    </row>
    <row r="5312" spans="7:7" x14ac:dyDescent="0.25">
      <c r="G5312" s="1"/>
    </row>
    <row r="5313" spans="7:7" x14ac:dyDescent="0.25">
      <c r="G5313" s="1"/>
    </row>
    <row r="5314" spans="7:7" x14ac:dyDescent="0.25">
      <c r="G5314" s="1"/>
    </row>
    <row r="5315" spans="7:7" x14ac:dyDescent="0.25">
      <c r="G5315" s="1"/>
    </row>
    <row r="5316" spans="7:7" x14ac:dyDescent="0.25">
      <c r="G5316" s="1"/>
    </row>
    <row r="5317" spans="7:7" x14ac:dyDescent="0.25">
      <c r="G5317" s="1"/>
    </row>
    <row r="5318" spans="7:7" x14ac:dyDescent="0.25">
      <c r="G5318" s="1"/>
    </row>
    <row r="5319" spans="7:7" x14ac:dyDescent="0.25">
      <c r="G5319" s="1"/>
    </row>
    <row r="5320" spans="7:7" x14ac:dyDescent="0.25">
      <c r="G5320" s="1"/>
    </row>
    <row r="5321" spans="7:7" x14ac:dyDescent="0.25">
      <c r="G5321" s="1"/>
    </row>
    <row r="5322" spans="7:7" x14ac:dyDescent="0.25">
      <c r="G5322" s="1"/>
    </row>
    <row r="5323" spans="7:7" x14ac:dyDescent="0.25">
      <c r="G5323" s="1"/>
    </row>
    <row r="5324" spans="7:7" x14ac:dyDescent="0.25">
      <c r="G5324" s="1"/>
    </row>
    <row r="5325" spans="7:7" x14ac:dyDescent="0.25">
      <c r="G5325" s="1"/>
    </row>
    <row r="5326" spans="7:7" x14ac:dyDescent="0.25">
      <c r="G5326" s="1"/>
    </row>
    <row r="5327" spans="7:7" x14ac:dyDescent="0.25">
      <c r="G5327" s="1"/>
    </row>
    <row r="5328" spans="7:7" x14ac:dyDescent="0.25">
      <c r="G5328" s="1"/>
    </row>
    <row r="5329" spans="7:7" x14ac:dyDescent="0.25">
      <c r="G5329" s="1"/>
    </row>
    <row r="5330" spans="7:7" x14ac:dyDescent="0.25">
      <c r="G5330" s="1"/>
    </row>
    <row r="5331" spans="7:7" x14ac:dyDescent="0.25">
      <c r="G5331" s="1"/>
    </row>
    <row r="5332" spans="7:7" x14ac:dyDescent="0.25">
      <c r="G5332" s="1"/>
    </row>
    <row r="5333" spans="7:7" x14ac:dyDescent="0.25">
      <c r="G5333" s="1"/>
    </row>
    <row r="5334" spans="7:7" x14ac:dyDescent="0.25">
      <c r="G5334" s="1"/>
    </row>
    <row r="5335" spans="7:7" x14ac:dyDescent="0.25">
      <c r="G5335" s="1"/>
    </row>
    <row r="5336" spans="7:7" x14ac:dyDescent="0.25">
      <c r="G5336" s="1"/>
    </row>
    <row r="5337" spans="7:7" x14ac:dyDescent="0.25">
      <c r="G5337" s="1"/>
    </row>
    <row r="5338" spans="7:7" x14ac:dyDescent="0.25">
      <c r="G5338" s="1"/>
    </row>
    <row r="5339" spans="7:7" x14ac:dyDescent="0.25">
      <c r="G5339" s="1"/>
    </row>
    <row r="5340" spans="7:7" x14ac:dyDescent="0.25">
      <c r="G5340" s="1"/>
    </row>
    <row r="5341" spans="7:7" x14ac:dyDescent="0.25">
      <c r="G5341" s="1"/>
    </row>
    <row r="5342" spans="7:7" x14ac:dyDescent="0.25">
      <c r="G5342" s="1"/>
    </row>
    <row r="5343" spans="7:7" x14ac:dyDescent="0.25">
      <c r="G5343" s="1"/>
    </row>
    <row r="5344" spans="7:7" x14ac:dyDescent="0.25">
      <c r="G5344" s="1"/>
    </row>
    <row r="5345" spans="7:7" x14ac:dyDescent="0.25">
      <c r="G5345" s="1"/>
    </row>
    <row r="5346" spans="7:7" x14ac:dyDescent="0.25">
      <c r="G5346" s="1"/>
    </row>
    <row r="5347" spans="7:7" x14ac:dyDescent="0.25">
      <c r="G5347" s="1"/>
    </row>
    <row r="5348" spans="7:7" x14ac:dyDescent="0.25">
      <c r="G5348" s="1"/>
    </row>
    <row r="5349" spans="7:7" x14ac:dyDescent="0.25">
      <c r="G5349" s="1"/>
    </row>
    <row r="5350" spans="7:7" x14ac:dyDescent="0.25">
      <c r="G5350" s="1"/>
    </row>
    <row r="5351" spans="7:7" x14ac:dyDescent="0.25">
      <c r="G5351" s="1"/>
    </row>
    <row r="5352" spans="7:7" x14ac:dyDescent="0.25">
      <c r="G5352" s="1"/>
    </row>
    <row r="5353" spans="7:7" x14ac:dyDescent="0.25">
      <c r="G5353" s="1"/>
    </row>
    <row r="5354" spans="7:7" x14ac:dyDescent="0.25">
      <c r="G5354" s="1"/>
    </row>
    <row r="5355" spans="7:7" x14ac:dyDescent="0.25">
      <c r="G5355" s="1"/>
    </row>
    <row r="5356" spans="7:7" x14ac:dyDescent="0.25">
      <c r="G5356" s="1"/>
    </row>
    <row r="5357" spans="7:7" x14ac:dyDescent="0.25">
      <c r="G5357" s="1"/>
    </row>
    <row r="5358" spans="7:7" x14ac:dyDescent="0.25">
      <c r="G5358" s="1"/>
    </row>
    <row r="5359" spans="7:7" x14ac:dyDescent="0.25">
      <c r="G5359" s="1"/>
    </row>
    <row r="5360" spans="7:7" x14ac:dyDescent="0.25">
      <c r="G5360" s="1"/>
    </row>
    <row r="5361" spans="7:7" x14ac:dyDescent="0.25">
      <c r="G5361" s="1"/>
    </row>
    <row r="5362" spans="7:7" x14ac:dyDescent="0.25">
      <c r="G5362" s="1"/>
    </row>
    <row r="5363" spans="7:7" x14ac:dyDescent="0.25">
      <c r="G5363" s="1"/>
    </row>
    <row r="5364" spans="7:7" x14ac:dyDescent="0.25">
      <c r="G5364" s="1"/>
    </row>
    <row r="5365" spans="7:7" x14ac:dyDescent="0.25">
      <c r="G5365" s="1"/>
    </row>
    <row r="5366" spans="7:7" x14ac:dyDescent="0.25">
      <c r="G5366" s="1"/>
    </row>
    <row r="5367" spans="7:7" x14ac:dyDescent="0.25">
      <c r="G5367" s="1"/>
    </row>
    <row r="5368" spans="7:7" x14ac:dyDescent="0.25">
      <c r="G5368" s="1"/>
    </row>
    <row r="5369" spans="7:7" x14ac:dyDescent="0.25">
      <c r="G5369" s="1"/>
    </row>
    <row r="5370" spans="7:7" x14ac:dyDescent="0.25">
      <c r="G5370" s="1"/>
    </row>
    <row r="5371" spans="7:7" x14ac:dyDescent="0.25">
      <c r="G5371" s="1"/>
    </row>
    <row r="5372" spans="7:7" x14ac:dyDescent="0.25">
      <c r="G5372" s="1"/>
    </row>
    <row r="5373" spans="7:7" x14ac:dyDescent="0.25">
      <c r="G5373" s="1"/>
    </row>
    <row r="5374" spans="7:7" x14ac:dyDescent="0.25">
      <c r="G5374" s="1"/>
    </row>
    <row r="5375" spans="7:7" x14ac:dyDescent="0.25">
      <c r="G5375" s="1"/>
    </row>
    <row r="5376" spans="7:7" x14ac:dyDescent="0.25">
      <c r="G5376" s="1"/>
    </row>
    <row r="5377" spans="7:7" x14ac:dyDescent="0.25">
      <c r="G5377" s="1"/>
    </row>
    <row r="5378" spans="7:7" x14ac:dyDescent="0.25">
      <c r="G5378" s="1"/>
    </row>
    <row r="5379" spans="7:7" x14ac:dyDescent="0.25">
      <c r="G5379" s="1"/>
    </row>
    <row r="5380" spans="7:7" x14ac:dyDescent="0.25">
      <c r="G5380" s="1"/>
    </row>
    <row r="5381" spans="7:7" x14ac:dyDescent="0.25">
      <c r="G5381" s="1"/>
    </row>
    <row r="5382" spans="7:7" x14ac:dyDescent="0.25">
      <c r="G5382" s="1"/>
    </row>
    <row r="5383" spans="7:7" x14ac:dyDescent="0.25">
      <c r="G5383" s="1"/>
    </row>
    <row r="5384" spans="7:7" x14ac:dyDescent="0.25">
      <c r="G5384" s="1"/>
    </row>
    <row r="5385" spans="7:7" x14ac:dyDescent="0.25">
      <c r="G5385" s="1"/>
    </row>
    <row r="5386" spans="7:7" x14ac:dyDescent="0.25">
      <c r="G5386" s="1"/>
    </row>
    <row r="5387" spans="7:7" x14ac:dyDescent="0.25">
      <c r="G5387" s="1"/>
    </row>
    <row r="5388" spans="7:7" x14ac:dyDescent="0.25">
      <c r="G5388" s="1"/>
    </row>
    <row r="5389" spans="7:7" x14ac:dyDescent="0.25">
      <c r="G5389" s="1"/>
    </row>
    <row r="5390" spans="7:7" x14ac:dyDescent="0.25">
      <c r="G5390" s="1"/>
    </row>
    <row r="5391" spans="7:7" x14ac:dyDescent="0.25">
      <c r="G5391" s="1"/>
    </row>
    <row r="5392" spans="7:7" x14ac:dyDescent="0.25">
      <c r="G5392" s="1"/>
    </row>
    <row r="5393" spans="7:7" x14ac:dyDescent="0.25">
      <c r="G5393" s="1"/>
    </row>
    <row r="5394" spans="7:7" x14ac:dyDescent="0.25">
      <c r="G5394" s="1"/>
    </row>
    <row r="5395" spans="7:7" x14ac:dyDescent="0.25">
      <c r="G5395" s="1"/>
    </row>
    <row r="5396" spans="7:7" x14ac:dyDescent="0.25">
      <c r="G5396" s="1"/>
    </row>
    <row r="5397" spans="7:7" x14ac:dyDescent="0.25">
      <c r="G5397" s="1"/>
    </row>
    <row r="5398" spans="7:7" x14ac:dyDescent="0.25">
      <c r="G5398" s="1"/>
    </row>
    <row r="5399" spans="7:7" x14ac:dyDescent="0.25">
      <c r="G5399" s="1"/>
    </row>
    <row r="5400" spans="7:7" x14ac:dyDescent="0.25">
      <c r="G5400" s="1"/>
    </row>
    <row r="5401" spans="7:7" x14ac:dyDescent="0.25">
      <c r="G5401" s="1"/>
    </row>
    <row r="5402" spans="7:7" x14ac:dyDescent="0.25">
      <c r="G5402" s="1"/>
    </row>
    <row r="5403" spans="7:7" x14ac:dyDescent="0.25">
      <c r="G5403" s="1"/>
    </row>
    <row r="5404" spans="7:7" x14ac:dyDescent="0.25">
      <c r="G5404" s="1"/>
    </row>
    <row r="5405" spans="7:7" x14ac:dyDescent="0.25">
      <c r="G5405" s="1"/>
    </row>
    <row r="5406" spans="7:7" x14ac:dyDescent="0.25">
      <c r="G5406" s="1"/>
    </row>
    <row r="5407" spans="7:7" x14ac:dyDescent="0.25">
      <c r="G5407" s="1"/>
    </row>
    <row r="5408" spans="7:7" x14ac:dyDescent="0.25">
      <c r="G5408" s="1"/>
    </row>
    <row r="5409" spans="7:7" x14ac:dyDescent="0.25">
      <c r="G5409" s="1"/>
    </row>
    <row r="5410" spans="7:7" x14ac:dyDescent="0.25">
      <c r="G5410" s="1"/>
    </row>
    <row r="5411" spans="7:7" x14ac:dyDescent="0.25">
      <c r="G5411" s="1"/>
    </row>
    <row r="5412" spans="7:7" x14ac:dyDescent="0.25">
      <c r="G5412" s="1"/>
    </row>
    <row r="5413" spans="7:7" x14ac:dyDescent="0.25">
      <c r="G5413" s="1"/>
    </row>
    <row r="5414" spans="7:7" x14ac:dyDescent="0.25">
      <c r="G5414" s="1"/>
    </row>
    <row r="5415" spans="7:7" x14ac:dyDescent="0.25">
      <c r="G5415" s="1"/>
    </row>
    <row r="5416" spans="7:7" x14ac:dyDescent="0.25">
      <c r="G5416" s="1"/>
    </row>
    <row r="5417" spans="7:7" x14ac:dyDescent="0.25">
      <c r="G5417" s="1"/>
    </row>
    <row r="5418" spans="7:7" x14ac:dyDescent="0.25">
      <c r="G5418" s="1"/>
    </row>
    <row r="5419" spans="7:7" x14ac:dyDescent="0.25">
      <c r="G5419" s="1"/>
    </row>
    <row r="5420" spans="7:7" x14ac:dyDescent="0.25">
      <c r="G5420" s="1"/>
    </row>
    <row r="5421" spans="7:7" x14ac:dyDescent="0.25">
      <c r="G5421" s="1"/>
    </row>
    <row r="5422" spans="7:7" x14ac:dyDescent="0.25">
      <c r="G5422" s="1"/>
    </row>
    <row r="5423" spans="7:7" x14ac:dyDescent="0.25">
      <c r="G5423" s="1"/>
    </row>
    <row r="5424" spans="7:7" x14ac:dyDescent="0.25">
      <c r="G5424" s="1"/>
    </row>
    <row r="5425" spans="7:7" x14ac:dyDescent="0.25">
      <c r="G5425" s="1"/>
    </row>
    <row r="5426" spans="7:7" x14ac:dyDescent="0.25">
      <c r="G5426" s="1"/>
    </row>
    <row r="5427" spans="7:7" x14ac:dyDescent="0.25">
      <c r="G5427" s="1"/>
    </row>
    <row r="5428" spans="7:7" x14ac:dyDescent="0.25">
      <c r="G5428" s="1"/>
    </row>
    <row r="5429" spans="7:7" x14ac:dyDescent="0.25">
      <c r="G5429" s="1"/>
    </row>
    <row r="5430" spans="7:7" x14ac:dyDescent="0.25">
      <c r="G5430" s="1"/>
    </row>
    <row r="5431" spans="7:7" x14ac:dyDescent="0.25">
      <c r="G5431" s="1"/>
    </row>
    <row r="5432" spans="7:7" x14ac:dyDescent="0.25">
      <c r="G5432" s="1"/>
    </row>
    <row r="5433" spans="7:7" x14ac:dyDescent="0.25">
      <c r="G5433" s="1"/>
    </row>
    <row r="5434" spans="7:7" x14ac:dyDescent="0.25">
      <c r="G5434" s="1"/>
    </row>
    <row r="5435" spans="7:7" x14ac:dyDescent="0.25">
      <c r="G5435" s="1"/>
    </row>
    <row r="5436" spans="7:7" x14ac:dyDescent="0.25">
      <c r="G5436" s="1"/>
    </row>
    <row r="5437" spans="7:7" x14ac:dyDescent="0.25">
      <c r="G5437" s="1"/>
    </row>
    <row r="5438" spans="7:7" x14ac:dyDescent="0.25">
      <c r="G5438" s="1"/>
    </row>
    <row r="5439" spans="7:7" x14ac:dyDescent="0.25">
      <c r="G5439" s="1"/>
    </row>
    <row r="5440" spans="7:7" x14ac:dyDescent="0.25">
      <c r="G5440" s="1"/>
    </row>
    <row r="5441" spans="7:7" x14ac:dyDescent="0.25">
      <c r="G5441" s="1"/>
    </row>
    <row r="5442" spans="7:7" x14ac:dyDescent="0.25">
      <c r="G5442" s="1"/>
    </row>
    <row r="5443" spans="7:7" x14ac:dyDescent="0.25">
      <c r="G5443" s="1"/>
    </row>
    <row r="5444" spans="7:7" x14ac:dyDescent="0.25">
      <c r="G5444" s="1"/>
    </row>
    <row r="5445" spans="7:7" x14ac:dyDescent="0.25">
      <c r="G5445" s="1"/>
    </row>
    <row r="5446" spans="7:7" x14ac:dyDescent="0.25">
      <c r="G5446" s="1"/>
    </row>
    <row r="5447" spans="7:7" x14ac:dyDescent="0.25">
      <c r="G5447" s="1"/>
    </row>
    <row r="5448" spans="7:7" x14ac:dyDescent="0.25">
      <c r="G5448" s="1"/>
    </row>
    <row r="5449" spans="7:7" x14ac:dyDescent="0.25">
      <c r="G5449" s="1"/>
    </row>
    <row r="5450" spans="7:7" x14ac:dyDescent="0.25">
      <c r="G5450" s="1"/>
    </row>
    <row r="5451" spans="7:7" x14ac:dyDescent="0.25">
      <c r="G5451" s="1"/>
    </row>
    <row r="5452" spans="7:7" x14ac:dyDescent="0.25">
      <c r="G5452" s="1"/>
    </row>
    <row r="5453" spans="7:7" x14ac:dyDescent="0.25">
      <c r="G5453" s="1"/>
    </row>
    <row r="5454" spans="7:7" x14ac:dyDescent="0.25">
      <c r="G5454" s="1"/>
    </row>
    <row r="5455" spans="7:7" x14ac:dyDescent="0.25">
      <c r="G5455" s="1"/>
    </row>
    <row r="5456" spans="7:7" x14ac:dyDescent="0.25">
      <c r="G5456" s="1"/>
    </row>
    <row r="5457" spans="7:7" x14ac:dyDescent="0.25">
      <c r="G5457" s="1"/>
    </row>
    <row r="5458" spans="7:7" x14ac:dyDescent="0.25">
      <c r="G5458" s="1"/>
    </row>
    <row r="5459" spans="7:7" x14ac:dyDescent="0.25">
      <c r="G5459" s="1"/>
    </row>
    <row r="5460" spans="7:7" x14ac:dyDescent="0.25">
      <c r="G5460" s="1"/>
    </row>
    <row r="5461" spans="7:7" x14ac:dyDescent="0.25">
      <c r="G5461" s="1"/>
    </row>
    <row r="5462" spans="7:7" x14ac:dyDescent="0.25">
      <c r="G5462" s="1"/>
    </row>
    <row r="5463" spans="7:7" x14ac:dyDescent="0.25">
      <c r="G5463" s="1"/>
    </row>
    <row r="5464" spans="7:7" x14ac:dyDescent="0.25">
      <c r="G5464" s="1"/>
    </row>
    <row r="5465" spans="7:7" x14ac:dyDescent="0.25">
      <c r="G5465" s="1"/>
    </row>
    <row r="5466" spans="7:7" x14ac:dyDescent="0.25">
      <c r="G5466" s="1"/>
    </row>
    <row r="5467" spans="7:7" x14ac:dyDescent="0.25">
      <c r="G5467" s="1"/>
    </row>
    <row r="5468" spans="7:7" x14ac:dyDescent="0.25">
      <c r="G5468" s="1"/>
    </row>
    <row r="5469" spans="7:7" x14ac:dyDescent="0.25">
      <c r="G5469" s="1"/>
    </row>
    <row r="5470" spans="7:7" x14ac:dyDescent="0.25">
      <c r="G5470" s="1"/>
    </row>
    <row r="5471" spans="7:7" x14ac:dyDescent="0.25">
      <c r="G5471" s="1"/>
    </row>
    <row r="5472" spans="7:7" x14ac:dyDescent="0.25">
      <c r="G5472" s="1"/>
    </row>
    <row r="5473" spans="7:7" x14ac:dyDescent="0.25">
      <c r="G5473" s="1"/>
    </row>
    <row r="5474" spans="7:7" x14ac:dyDescent="0.25">
      <c r="G5474" s="1"/>
    </row>
    <row r="5475" spans="7:7" x14ac:dyDescent="0.25">
      <c r="G5475" s="1"/>
    </row>
    <row r="5476" spans="7:7" x14ac:dyDescent="0.25">
      <c r="G5476" s="1"/>
    </row>
    <row r="5477" spans="7:7" x14ac:dyDescent="0.25">
      <c r="G5477" s="1"/>
    </row>
    <row r="5478" spans="7:7" x14ac:dyDescent="0.25">
      <c r="G5478" s="1"/>
    </row>
    <row r="5479" spans="7:7" x14ac:dyDescent="0.25">
      <c r="G5479" s="1"/>
    </row>
    <row r="5480" spans="7:7" x14ac:dyDescent="0.25">
      <c r="G5480" s="1"/>
    </row>
    <row r="5481" spans="7:7" x14ac:dyDescent="0.25">
      <c r="G5481" s="1"/>
    </row>
    <row r="5482" spans="7:7" x14ac:dyDescent="0.25">
      <c r="G5482" s="1"/>
    </row>
    <row r="5483" spans="7:7" x14ac:dyDescent="0.25">
      <c r="G5483" s="1"/>
    </row>
    <row r="5484" spans="7:7" x14ac:dyDescent="0.25">
      <c r="G5484" s="1"/>
    </row>
    <row r="5485" spans="7:7" x14ac:dyDescent="0.25">
      <c r="G5485" s="1"/>
    </row>
    <row r="5486" spans="7:7" x14ac:dyDescent="0.25">
      <c r="G5486" s="1"/>
    </row>
    <row r="5487" spans="7:7" x14ac:dyDescent="0.25">
      <c r="G5487" s="1"/>
    </row>
    <row r="5488" spans="7:7" x14ac:dyDescent="0.25">
      <c r="G5488" s="1"/>
    </row>
    <row r="5489" spans="7:7" x14ac:dyDescent="0.25">
      <c r="G5489" s="1"/>
    </row>
    <row r="5490" spans="7:7" x14ac:dyDescent="0.25">
      <c r="G5490" s="1"/>
    </row>
    <row r="5491" spans="7:7" x14ac:dyDescent="0.25">
      <c r="G5491" s="1"/>
    </row>
    <row r="5492" spans="7:7" x14ac:dyDescent="0.25">
      <c r="G5492" s="1"/>
    </row>
    <row r="5493" spans="7:7" x14ac:dyDescent="0.25">
      <c r="G5493" s="1"/>
    </row>
    <row r="5494" spans="7:7" x14ac:dyDescent="0.25">
      <c r="G5494" s="1"/>
    </row>
    <row r="5495" spans="7:7" x14ac:dyDescent="0.25">
      <c r="G5495" s="1"/>
    </row>
    <row r="5496" spans="7:7" x14ac:dyDescent="0.25">
      <c r="G5496" s="1"/>
    </row>
    <row r="5497" spans="7:7" x14ac:dyDescent="0.25">
      <c r="G5497" s="1"/>
    </row>
    <row r="5498" spans="7:7" x14ac:dyDescent="0.25">
      <c r="G5498" s="1"/>
    </row>
    <row r="5499" spans="7:7" x14ac:dyDescent="0.25">
      <c r="G5499" s="1"/>
    </row>
    <row r="5500" spans="7:7" x14ac:dyDescent="0.25">
      <c r="G5500" s="1"/>
    </row>
    <row r="5501" spans="7:7" x14ac:dyDescent="0.25">
      <c r="G5501" s="1"/>
    </row>
    <row r="5502" spans="7:7" x14ac:dyDescent="0.25">
      <c r="G5502" s="1"/>
    </row>
    <row r="5503" spans="7:7" x14ac:dyDescent="0.25">
      <c r="G5503" s="1"/>
    </row>
    <row r="5504" spans="7:7" x14ac:dyDescent="0.25">
      <c r="G5504" s="1"/>
    </row>
    <row r="5505" spans="7:7" x14ac:dyDescent="0.25">
      <c r="G5505" s="1"/>
    </row>
    <row r="5506" spans="7:7" x14ac:dyDescent="0.25">
      <c r="G5506" s="1"/>
    </row>
    <row r="5507" spans="7:7" x14ac:dyDescent="0.25">
      <c r="G5507" s="1"/>
    </row>
    <row r="5508" spans="7:7" x14ac:dyDescent="0.25">
      <c r="G5508" s="1"/>
    </row>
    <row r="5509" spans="7:7" x14ac:dyDescent="0.25">
      <c r="G5509" s="1"/>
    </row>
    <row r="5510" spans="7:7" x14ac:dyDescent="0.25">
      <c r="G5510" s="1"/>
    </row>
    <row r="5511" spans="7:7" x14ac:dyDescent="0.25">
      <c r="G5511" s="1"/>
    </row>
    <row r="5512" spans="7:7" x14ac:dyDescent="0.25">
      <c r="G5512" s="1"/>
    </row>
    <row r="5513" spans="7:7" x14ac:dyDescent="0.25">
      <c r="G5513" s="1"/>
    </row>
    <row r="5514" spans="7:7" x14ac:dyDescent="0.25">
      <c r="G5514" s="1"/>
    </row>
    <row r="5515" spans="7:7" x14ac:dyDescent="0.25">
      <c r="G5515" s="1"/>
    </row>
    <row r="5516" spans="7:7" x14ac:dyDescent="0.25">
      <c r="G5516" s="1"/>
    </row>
    <row r="5517" spans="7:7" x14ac:dyDescent="0.25">
      <c r="G5517" s="1"/>
    </row>
    <row r="5518" spans="7:7" x14ac:dyDescent="0.25">
      <c r="G5518" s="1"/>
    </row>
    <row r="5519" spans="7:7" x14ac:dyDescent="0.25">
      <c r="G5519" s="1"/>
    </row>
    <row r="5520" spans="7:7" x14ac:dyDescent="0.25">
      <c r="G5520" s="1"/>
    </row>
    <row r="5521" spans="7:7" x14ac:dyDescent="0.25">
      <c r="G5521" s="1"/>
    </row>
    <row r="5522" spans="7:7" x14ac:dyDescent="0.25">
      <c r="G5522" s="1"/>
    </row>
    <row r="5523" spans="7:7" x14ac:dyDescent="0.25">
      <c r="G5523" s="1"/>
    </row>
    <row r="5524" spans="7:7" x14ac:dyDescent="0.25">
      <c r="G5524" s="1"/>
    </row>
    <row r="5525" spans="7:7" x14ac:dyDescent="0.25">
      <c r="G5525" s="1"/>
    </row>
    <row r="5526" spans="7:7" x14ac:dyDescent="0.25">
      <c r="G5526" s="1"/>
    </row>
    <row r="5527" spans="7:7" x14ac:dyDescent="0.25">
      <c r="G5527" s="1"/>
    </row>
    <row r="5528" spans="7:7" x14ac:dyDescent="0.25">
      <c r="G5528" s="1"/>
    </row>
    <row r="5529" spans="7:7" x14ac:dyDescent="0.25">
      <c r="G5529" s="1"/>
    </row>
    <row r="5530" spans="7:7" x14ac:dyDescent="0.25">
      <c r="G5530" s="1"/>
    </row>
    <row r="5531" spans="7:7" x14ac:dyDescent="0.25">
      <c r="G5531" s="1"/>
    </row>
    <row r="5532" spans="7:7" x14ac:dyDescent="0.25">
      <c r="G5532" s="1"/>
    </row>
    <row r="5533" spans="7:7" x14ac:dyDescent="0.25">
      <c r="G5533" s="1"/>
    </row>
    <row r="5534" spans="7:7" x14ac:dyDescent="0.25">
      <c r="G5534" s="1"/>
    </row>
    <row r="5535" spans="7:7" x14ac:dyDescent="0.25">
      <c r="G5535" s="1"/>
    </row>
    <row r="5536" spans="7:7" x14ac:dyDescent="0.25">
      <c r="G5536" s="1"/>
    </row>
    <row r="5537" spans="7:7" x14ac:dyDescent="0.25">
      <c r="G5537" s="1"/>
    </row>
    <row r="5538" spans="7:7" x14ac:dyDescent="0.25">
      <c r="G5538" s="1"/>
    </row>
    <row r="5539" spans="7:7" x14ac:dyDescent="0.25">
      <c r="G5539" s="1"/>
    </row>
    <row r="5540" spans="7:7" x14ac:dyDescent="0.25">
      <c r="G5540" s="1"/>
    </row>
    <row r="5541" spans="7:7" x14ac:dyDescent="0.25">
      <c r="G5541" s="1"/>
    </row>
    <row r="5542" spans="7:7" x14ac:dyDescent="0.25">
      <c r="G5542" s="1"/>
    </row>
    <row r="5543" spans="7:7" x14ac:dyDescent="0.25">
      <c r="G5543" s="1"/>
    </row>
    <row r="5544" spans="7:7" x14ac:dyDescent="0.25">
      <c r="G5544" s="1"/>
    </row>
    <row r="5545" spans="7:7" x14ac:dyDescent="0.25">
      <c r="G5545" s="1"/>
    </row>
    <row r="5546" spans="7:7" x14ac:dyDescent="0.25">
      <c r="G5546" s="1"/>
    </row>
    <row r="5547" spans="7:7" x14ac:dyDescent="0.25">
      <c r="G5547" s="1"/>
    </row>
    <row r="5548" spans="7:7" x14ac:dyDescent="0.25">
      <c r="G5548" s="1"/>
    </row>
    <row r="5549" spans="7:7" x14ac:dyDescent="0.25">
      <c r="G5549" s="1"/>
    </row>
    <row r="5550" spans="7:7" x14ac:dyDescent="0.25">
      <c r="G5550" s="1"/>
    </row>
    <row r="5551" spans="7:7" x14ac:dyDescent="0.25">
      <c r="G5551" s="1"/>
    </row>
    <row r="5552" spans="7:7" x14ac:dyDescent="0.25">
      <c r="G5552" s="1"/>
    </row>
    <row r="5553" spans="7:7" x14ac:dyDescent="0.25">
      <c r="G5553" s="1"/>
    </row>
    <row r="5554" spans="7:7" x14ac:dyDescent="0.25">
      <c r="G5554" s="1"/>
    </row>
    <row r="5555" spans="7:7" x14ac:dyDescent="0.25">
      <c r="G5555" s="1"/>
    </row>
    <row r="5556" spans="7:7" x14ac:dyDescent="0.25">
      <c r="G5556" s="1"/>
    </row>
    <row r="5557" spans="7:7" x14ac:dyDescent="0.25">
      <c r="G5557" s="1"/>
    </row>
    <row r="5558" spans="7:7" x14ac:dyDescent="0.25">
      <c r="G5558" s="1"/>
    </row>
    <row r="5559" spans="7:7" x14ac:dyDescent="0.25">
      <c r="G5559" s="1"/>
    </row>
    <row r="5560" spans="7:7" x14ac:dyDescent="0.25">
      <c r="G5560" s="1"/>
    </row>
    <row r="5561" spans="7:7" x14ac:dyDescent="0.25">
      <c r="G5561" s="1"/>
    </row>
    <row r="5562" spans="7:7" x14ac:dyDescent="0.25">
      <c r="G5562" s="1"/>
    </row>
    <row r="5563" spans="7:7" x14ac:dyDescent="0.25">
      <c r="G5563" s="1"/>
    </row>
    <row r="5564" spans="7:7" x14ac:dyDescent="0.25">
      <c r="G5564" s="1"/>
    </row>
    <row r="5565" spans="7:7" x14ac:dyDescent="0.25">
      <c r="G5565" s="1"/>
    </row>
    <row r="5566" spans="7:7" x14ac:dyDescent="0.25">
      <c r="G5566" s="1"/>
    </row>
    <row r="5567" spans="7:7" x14ac:dyDescent="0.25">
      <c r="G5567" s="1"/>
    </row>
    <row r="5568" spans="7:7" x14ac:dyDescent="0.25">
      <c r="G5568" s="1"/>
    </row>
    <row r="5569" spans="7:7" x14ac:dyDescent="0.25">
      <c r="G5569" s="1"/>
    </row>
    <row r="5570" spans="7:7" x14ac:dyDescent="0.25">
      <c r="G5570" s="1"/>
    </row>
    <row r="5571" spans="7:7" x14ac:dyDescent="0.25">
      <c r="G5571" s="1"/>
    </row>
    <row r="5572" spans="7:7" x14ac:dyDescent="0.25">
      <c r="G5572" s="1"/>
    </row>
    <row r="5573" spans="7:7" x14ac:dyDescent="0.25">
      <c r="G5573" s="1"/>
    </row>
    <row r="5574" spans="7:7" x14ac:dyDescent="0.25">
      <c r="G5574" s="1"/>
    </row>
    <row r="5575" spans="7:7" x14ac:dyDescent="0.25">
      <c r="G5575" s="1"/>
    </row>
    <row r="5576" spans="7:7" x14ac:dyDescent="0.25">
      <c r="G5576" s="1"/>
    </row>
    <row r="5577" spans="7:7" x14ac:dyDescent="0.25">
      <c r="G5577" s="1"/>
    </row>
    <row r="5578" spans="7:7" x14ac:dyDescent="0.25">
      <c r="G5578" s="1"/>
    </row>
    <row r="5579" spans="7:7" x14ac:dyDescent="0.25">
      <c r="G5579" s="1"/>
    </row>
    <row r="5580" spans="7:7" x14ac:dyDescent="0.25">
      <c r="G5580" s="1"/>
    </row>
    <row r="5581" spans="7:7" x14ac:dyDescent="0.25">
      <c r="G5581" s="1"/>
    </row>
    <row r="5582" spans="7:7" x14ac:dyDescent="0.25">
      <c r="G5582" s="1"/>
    </row>
    <row r="5583" spans="7:7" x14ac:dyDescent="0.25">
      <c r="G5583" s="1"/>
    </row>
    <row r="5584" spans="7:7" x14ac:dyDescent="0.25">
      <c r="G5584" s="1"/>
    </row>
    <row r="5585" spans="7:7" x14ac:dyDescent="0.25">
      <c r="G5585" s="1"/>
    </row>
    <row r="5586" spans="7:7" x14ac:dyDescent="0.25">
      <c r="G5586" s="1"/>
    </row>
    <row r="5587" spans="7:7" x14ac:dyDescent="0.25">
      <c r="G5587" s="1"/>
    </row>
    <row r="5588" spans="7:7" x14ac:dyDescent="0.25">
      <c r="G5588" s="1"/>
    </row>
    <row r="5589" spans="7:7" x14ac:dyDescent="0.25">
      <c r="G5589" s="1"/>
    </row>
    <row r="5590" spans="7:7" x14ac:dyDescent="0.25">
      <c r="G5590" s="1"/>
    </row>
    <row r="5591" spans="7:7" x14ac:dyDescent="0.25">
      <c r="G5591" s="1"/>
    </row>
    <row r="5592" spans="7:7" x14ac:dyDescent="0.25">
      <c r="G5592" s="1"/>
    </row>
    <row r="5593" spans="7:7" x14ac:dyDescent="0.25">
      <c r="G5593" s="1"/>
    </row>
    <row r="5594" spans="7:7" x14ac:dyDescent="0.25">
      <c r="G5594" s="1"/>
    </row>
    <row r="5595" spans="7:7" x14ac:dyDescent="0.25">
      <c r="G5595" s="1"/>
    </row>
    <row r="5596" spans="7:7" x14ac:dyDescent="0.25">
      <c r="G5596" s="1"/>
    </row>
    <row r="5597" spans="7:7" x14ac:dyDescent="0.25">
      <c r="G5597" s="1"/>
    </row>
    <row r="5598" spans="7:7" x14ac:dyDescent="0.25">
      <c r="G5598" s="1"/>
    </row>
    <row r="5599" spans="7:7" x14ac:dyDescent="0.25">
      <c r="G5599" s="1"/>
    </row>
    <row r="5600" spans="7:7" x14ac:dyDescent="0.25">
      <c r="G5600" s="1"/>
    </row>
    <row r="5601" spans="7:7" x14ac:dyDescent="0.25">
      <c r="G5601" s="1"/>
    </row>
    <row r="5602" spans="7:7" x14ac:dyDescent="0.25">
      <c r="G5602" s="1"/>
    </row>
    <row r="5603" spans="7:7" x14ac:dyDescent="0.25">
      <c r="G5603" s="1"/>
    </row>
    <row r="5604" spans="7:7" x14ac:dyDescent="0.25">
      <c r="G5604" s="1"/>
    </row>
    <row r="5605" spans="7:7" x14ac:dyDescent="0.25">
      <c r="G5605" s="1"/>
    </row>
    <row r="5606" spans="7:7" x14ac:dyDescent="0.25">
      <c r="G5606" s="1"/>
    </row>
    <row r="5607" spans="7:7" x14ac:dyDescent="0.25">
      <c r="G5607" s="1"/>
    </row>
    <row r="5608" spans="7:7" x14ac:dyDescent="0.25">
      <c r="G5608" s="1"/>
    </row>
    <row r="5609" spans="7:7" x14ac:dyDescent="0.25">
      <c r="G5609" s="1"/>
    </row>
    <row r="5610" spans="7:7" x14ac:dyDescent="0.25">
      <c r="G5610" s="1"/>
    </row>
    <row r="5611" spans="7:7" x14ac:dyDescent="0.25">
      <c r="G5611" s="1"/>
    </row>
    <row r="5612" spans="7:7" x14ac:dyDescent="0.25">
      <c r="G5612" s="1"/>
    </row>
    <row r="5613" spans="7:7" x14ac:dyDescent="0.25">
      <c r="G5613" s="1"/>
    </row>
    <row r="5614" spans="7:7" x14ac:dyDescent="0.25">
      <c r="G5614" s="1"/>
    </row>
    <row r="5615" spans="7:7" x14ac:dyDescent="0.25">
      <c r="G5615" s="1"/>
    </row>
    <row r="5616" spans="7:7" x14ac:dyDescent="0.25">
      <c r="G5616" s="1"/>
    </row>
    <row r="5617" spans="7:7" x14ac:dyDescent="0.25">
      <c r="G5617" s="1"/>
    </row>
    <row r="5618" spans="7:7" x14ac:dyDescent="0.25">
      <c r="G5618" s="1"/>
    </row>
    <row r="5619" spans="7:7" x14ac:dyDescent="0.25">
      <c r="G5619" s="1"/>
    </row>
    <row r="5620" spans="7:7" x14ac:dyDescent="0.25">
      <c r="G5620" s="1"/>
    </row>
    <row r="5621" spans="7:7" x14ac:dyDescent="0.25">
      <c r="G5621" s="1"/>
    </row>
    <row r="5622" spans="7:7" x14ac:dyDescent="0.25">
      <c r="G5622" s="1"/>
    </row>
    <row r="5623" spans="7:7" x14ac:dyDescent="0.25">
      <c r="G5623" s="1"/>
    </row>
    <row r="5624" spans="7:7" x14ac:dyDescent="0.25">
      <c r="G5624" s="1"/>
    </row>
    <row r="5625" spans="7:7" x14ac:dyDescent="0.25">
      <c r="G5625" s="1"/>
    </row>
    <row r="5626" spans="7:7" x14ac:dyDescent="0.25">
      <c r="G5626" s="1"/>
    </row>
    <row r="5627" spans="7:7" x14ac:dyDescent="0.25">
      <c r="G5627" s="1"/>
    </row>
    <row r="5628" spans="7:7" x14ac:dyDescent="0.25">
      <c r="G5628" s="1"/>
    </row>
    <row r="5629" spans="7:7" x14ac:dyDescent="0.25">
      <c r="G5629" s="1"/>
    </row>
    <row r="5630" spans="7:7" x14ac:dyDescent="0.25">
      <c r="G5630" s="1"/>
    </row>
    <row r="5631" spans="7:7" x14ac:dyDescent="0.25">
      <c r="G5631" s="1"/>
    </row>
    <row r="5632" spans="7:7" x14ac:dyDescent="0.25">
      <c r="G5632" s="1"/>
    </row>
    <row r="5633" spans="7:7" x14ac:dyDescent="0.25">
      <c r="G5633" s="1"/>
    </row>
    <row r="5634" spans="7:7" x14ac:dyDescent="0.25">
      <c r="G5634" s="1"/>
    </row>
    <row r="5635" spans="7:7" x14ac:dyDescent="0.25">
      <c r="G5635" s="1"/>
    </row>
    <row r="5636" spans="7:7" x14ac:dyDescent="0.25">
      <c r="G5636" s="1"/>
    </row>
    <row r="5637" spans="7:7" x14ac:dyDescent="0.25">
      <c r="G5637" s="1"/>
    </row>
    <row r="5638" spans="7:7" x14ac:dyDescent="0.25">
      <c r="G5638" s="1"/>
    </row>
    <row r="5639" spans="7:7" x14ac:dyDescent="0.25">
      <c r="G5639" s="1"/>
    </row>
    <row r="5640" spans="7:7" x14ac:dyDescent="0.25">
      <c r="G5640" s="1"/>
    </row>
    <row r="5641" spans="7:7" x14ac:dyDescent="0.25">
      <c r="G5641" s="1"/>
    </row>
    <row r="5642" spans="7:7" x14ac:dyDescent="0.25">
      <c r="G5642" s="1"/>
    </row>
    <row r="5643" spans="7:7" x14ac:dyDescent="0.25">
      <c r="G5643" s="1"/>
    </row>
    <row r="5644" spans="7:7" x14ac:dyDescent="0.25">
      <c r="G5644" s="1"/>
    </row>
    <row r="5645" spans="7:7" x14ac:dyDescent="0.25">
      <c r="G5645" s="1"/>
    </row>
    <row r="5646" spans="7:7" x14ac:dyDescent="0.25">
      <c r="G5646" s="1"/>
    </row>
    <row r="5647" spans="7:7" x14ac:dyDescent="0.25">
      <c r="G5647" s="1"/>
    </row>
    <row r="5648" spans="7:7" x14ac:dyDescent="0.25">
      <c r="G5648" s="1"/>
    </row>
    <row r="5649" spans="7:7" x14ac:dyDescent="0.25">
      <c r="G5649" s="1"/>
    </row>
    <row r="5650" spans="7:7" x14ac:dyDescent="0.25">
      <c r="G5650" s="1"/>
    </row>
    <row r="5651" spans="7:7" x14ac:dyDescent="0.25">
      <c r="G5651" s="1"/>
    </row>
    <row r="5652" spans="7:7" x14ac:dyDescent="0.25">
      <c r="G5652" s="1"/>
    </row>
    <row r="5653" spans="7:7" x14ac:dyDescent="0.25">
      <c r="G5653" s="1"/>
    </row>
    <row r="5654" spans="7:7" x14ac:dyDescent="0.25">
      <c r="G5654" s="1"/>
    </row>
    <row r="5655" spans="7:7" x14ac:dyDescent="0.25">
      <c r="G5655" s="1"/>
    </row>
    <row r="5656" spans="7:7" x14ac:dyDescent="0.25">
      <c r="G5656" s="1"/>
    </row>
    <row r="5657" spans="7:7" x14ac:dyDescent="0.25">
      <c r="G5657" s="1"/>
    </row>
    <row r="5658" spans="7:7" x14ac:dyDescent="0.25">
      <c r="G5658" s="1"/>
    </row>
    <row r="5659" spans="7:7" x14ac:dyDescent="0.25">
      <c r="G5659" s="1"/>
    </row>
    <row r="5660" spans="7:7" x14ac:dyDescent="0.25">
      <c r="G5660" s="1"/>
    </row>
    <row r="5661" spans="7:7" x14ac:dyDescent="0.25">
      <c r="G5661" s="1"/>
    </row>
    <row r="5662" spans="7:7" x14ac:dyDescent="0.25">
      <c r="G5662" s="1"/>
    </row>
    <row r="5663" spans="7:7" x14ac:dyDescent="0.25">
      <c r="G5663" s="1"/>
    </row>
    <row r="5664" spans="7:7" x14ac:dyDescent="0.25">
      <c r="G5664" s="1"/>
    </row>
    <row r="5665" spans="7:7" x14ac:dyDescent="0.25">
      <c r="G5665" s="1"/>
    </row>
    <row r="5666" spans="7:7" x14ac:dyDescent="0.25">
      <c r="G5666" s="1"/>
    </row>
    <row r="5667" spans="7:7" x14ac:dyDescent="0.25">
      <c r="G5667" s="1"/>
    </row>
    <row r="5668" spans="7:7" x14ac:dyDescent="0.25">
      <c r="G5668" s="1"/>
    </row>
    <row r="5669" spans="7:7" x14ac:dyDescent="0.25">
      <c r="G5669" s="1"/>
    </row>
    <row r="5670" spans="7:7" x14ac:dyDescent="0.25">
      <c r="G5670" s="1"/>
    </row>
    <row r="5671" spans="7:7" x14ac:dyDescent="0.25">
      <c r="G5671" s="1"/>
    </row>
    <row r="5672" spans="7:7" x14ac:dyDescent="0.25">
      <c r="G5672" s="1"/>
    </row>
    <row r="5673" spans="7:7" x14ac:dyDescent="0.25">
      <c r="G5673" s="1"/>
    </row>
    <row r="5674" spans="7:7" x14ac:dyDescent="0.25">
      <c r="G5674" s="1"/>
    </row>
    <row r="5675" spans="7:7" x14ac:dyDescent="0.25">
      <c r="G5675" s="1"/>
    </row>
    <row r="5676" spans="7:7" x14ac:dyDescent="0.25">
      <c r="G5676" s="1"/>
    </row>
    <row r="5677" spans="7:7" x14ac:dyDescent="0.25">
      <c r="G5677" s="1"/>
    </row>
    <row r="5678" spans="7:7" x14ac:dyDescent="0.25">
      <c r="G5678" s="1"/>
    </row>
    <row r="5679" spans="7:7" x14ac:dyDescent="0.25">
      <c r="G5679" s="1"/>
    </row>
    <row r="5680" spans="7:7" x14ac:dyDescent="0.25">
      <c r="G5680" s="1"/>
    </row>
    <row r="5681" spans="7:7" x14ac:dyDescent="0.25">
      <c r="G5681" s="1"/>
    </row>
    <row r="5682" spans="7:7" x14ac:dyDescent="0.25">
      <c r="G5682" s="1"/>
    </row>
    <row r="5683" spans="7:7" x14ac:dyDescent="0.25">
      <c r="G5683" s="1"/>
    </row>
    <row r="5684" spans="7:7" x14ac:dyDescent="0.25">
      <c r="G5684" s="1"/>
    </row>
    <row r="5685" spans="7:7" x14ac:dyDescent="0.25">
      <c r="G5685" s="1"/>
    </row>
    <row r="5686" spans="7:7" x14ac:dyDescent="0.25">
      <c r="G5686" s="1"/>
    </row>
    <row r="5687" spans="7:7" x14ac:dyDescent="0.25">
      <c r="G5687" s="1"/>
    </row>
    <row r="5688" spans="7:7" x14ac:dyDescent="0.25">
      <c r="G5688" s="1"/>
    </row>
    <row r="5689" spans="7:7" x14ac:dyDescent="0.25">
      <c r="G5689" s="1"/>
    </row>
    <row r="5690" spans="7:7" x14ac:dyDescent="0.25">
      <c r="G5690" s="1"/>
    </row>
    <row r="5691" spans="7:7" x14ac:dyDescent="0.25">
      <c r="G5691" s="1"/>
    </row>
    <row r="5692" spans="7:7" x14ac:dyDescent="0.25">
      <c r="G5692" s="1"/>
    </row>
    <row r="5693" spans="7:7" x14ac:dyDescent="0.25">
      <c r="G5693" s="1"/>
    </row>
    <row r="5694" spans="7:7" x14ac:dyDescent="0.25">
      <c r="G5694" s="1"/>
    </row>
    <row r="5695" spans="7:7" x14ac:dyDescent="0.25">
      <c r="G5695" s="1"/>
    </row>
    <row r="5696" spans="7:7" x14ac:dyDescent="0.25">
      <c r="G5696" s="1"/>
    </row>
    <row r="5697" spans="7:7" x14ac:dyDescent="0.25">
      <c r="G5697" s="1"/>
    </row>
    <row r="5698" spans="7:7" x14ac:dyDescent="0.25">
      <c r="G5698" s="1"/>
    </row>
    <row r="5699" spans="7:7" x14ac:dyDescent="0.25">
      <c r="G5699" s="1"/>
    </row>
    <row r="5700" spans="7:7" x14ac:dyDescent="0.25">
      <c r="G5700" s="1"/>
    </row>
    <row r="5701" spans="7:7" x14ac:dyDescent="0.25">
      <c r="G5701" s="1"/>
    </row>
    <row r="5702" spans="7:7" x14ac:dyDescent="0.25">
      <c r="G5702" s="1"/>
    </row>
    <row r="5703" spans="7:7" x14ac:dyDescent="0.25">
      <c r="G5703" s="1"/>
    </row>
    <row r="5704" spans="7:7" x14ac:dyDescent="0.25">
      <c r="G5704" s="1"/>
    </row>
    <row r="5705" spans="7:7" x14ac:dyDescent="0.25">
      <c r="G5705" s="1"/>
    </row>
    <row r="5706" spans="7:7" x14ac:dyDescent="0.25">
      <c r="G5706" s="1"/>
    </row>
    <row r="5707" spans="7:7" x14ac:dyDescent="0.25">
      <c r="G5707" s="1"/>
    </row>
    <row r="5708" spans="7:7" x14ac:dyDescent="0.25">
      <c r="G5708" s="1"/>
    </row>
    <row r="5709" spans="7:7" x14ac:dyDescent="0.25">
      <c r="G5709" s="1"/>
    </row>
    <row r="5710" spans="7:7" x14ac:dyDescent="0.25">
      <c r="G5710" s="1"/>
    </row>
    <row r="5711" spans="7:7" x14ac:dyDescent="0.25">
      <c r="G5711" s="1"/>
    </row>
    <row r="5712" spans="7:7" x14ac:dyDescent="0.25">
      <c r="G5712" s="1"/>
    </row>
    <row r="5713" spans="7:7" x14ac:dyDescent="0.25">
      <c r="G5713" s="1"/>
    </row>
    <row r="5714" spans="7:7" x14ac:dyDescent="0.25">
      <c r="G5714" s="1"/>
    </row>
    <row r="5715" spans="7:7" x14ac:dyDescent="0.25">
      <c r="G5715" s="1"/>
    </row>
    <row r="5716" spans="7:7" x14ac:dyDescent="0.25">
      <c r="G5716" s="1"/>
    </row>
    <row r="5717" spans="7:7" x14ac:dyDescent="0.25">
      <c r="G5717" s="1"/>
    </row>
    <row r="5718" spans="7:7" x14ac:dyDescent="0.25">
      <c r="G5718" s="1"/>
    </row>
    <row r="5719" spans="7:7" x14ac:dyDescent="0.25">
      <c r="G5719" s="1"/>
    </row>
    <row r="5720" spans="7:7" x14ac:dyDescent="0.25">
      <c r="G5720" s="1"/>
    </row>
    <row r="5721" spans="7:7" x14ac:dyDescent="0.25">
      <c r="G5721" s="1"/>
    </row>
    <row r="5722" spans="7:7" x14ac:dyDescent="0.25">
      <c r="G5722" s="1"/>
    </row>
    <row r="5723" spans="7:7" x14ac:dyDescent="0.25">
      <c r="G5723" s="1"/>
    </row>
    <row r="5724" spans="7:7" x14ac:dyDescent="0.25">
      <c r="G5724" s="1"/>
    </row>
    <row r="5725" spans="7:7" x14ac:dyDescent="0.25">
      <c r="G5725" s="1"/>
    </row>
    <row r="5726" spans="7:7" x14ac:dyDescent="0.25">
      <c r="G5726" s="1"/>
    </row>
    <row r="5727" spans="7:7" x14ac:dyDescent="0.25">
      <c r="G5727" s="1"/>
    </row>
    <row r="5728" spans="7:7" x14ac:dyDescent="0.25">
      <c r="G5728" s="1"/>
    </row>
    <row r="5729" spans="7:7" x14ac:dyDescent="0.25">
      <c r="G5729" s="1"/>
    </row>
    <row r="5730" spans="7:7" x14ac:dyDescent="0.25">
      <c r="G5730" s="1"/>
    </row>
    <row r="5731" spans="7:7" x14ac:dyDescent="0.25">
      <c r="G5731" s="1"/>
    </row>
    <row r="5732" spans="7:7" x14ac:dyDescent="0.25">
      <c r="G5732" s="1"/>
    </row>
    <row r="5733" spans="7:7" x14ac:dyDescent="0.25">
      <c r="G5733" s="1"/>
    </row>
    <row r="5734" spans="7:7" x14ac:dyDescent="0.25">
      <c r="G5734" s="1"/>
    </row>
    <row r="5735" spans="7:7" x14ac:dyDescent="0.25">
      <c r="G5735" s="1"/>
    </row>
    <row r="5736" spans="7:7" x14ac:dyDescent="0.25">
      <c r="G5736" s="1"/>
    </row>
    <row r="5737" spans="7:7" x14ac:dyDescent="0.25">
      <c r="G5737" s="1"/>
    </row>
    <row r="5738" spans="7:7" x14ac:dyDescent="0.25">
      <c r="G5738" s="1"/>
    </row>
    <row r="5739" spans="7:7" x14ac:dyDescent="0.25">
      <c r="G5739" s="1"/>
    </row>
    <row r="5740" spans="7:7" x14ac:dyDescent="0.25">
      <c r="G5740" s="1"/>
    </row>
    <row r="5741" spans="7:7" x14ac:dyDescent="0.25">
      <c r="G5741" s="1"/>
    </row>
    <row r="5742" spans="7:7" x14ac:dyDescent="0.25">
      <c r="G5742" s="1"/>
    </row>
    <row r="5743" spans="7:7" x14ac:dyDescent="0.25">
      <c r="G5743" s="1"/>
    </row>
    <row r="5744" spans="7:7" x14ac:dyDescent="0.25">
      <c r="G5744" s="1"/>
    </row>
    <row r="5745" spans="7:7" x14ac:dyDescent="0.25">
      <c r="G5745" s="1"/>
    </row>
    <row r="5746" spans="7:7" x14ac:dyDescent="0.25">
      <c r="G5746" s="1"/>
    </row>
    <row r="5747" spans="7:7" x14ac:dyDescent="0.25">
      <c r="G5747" s="1"/>
    </row>
    <row r="5748" spans="7:7" x14ac:dyDescent="0.25">
      <c r="G5748" s="1"/>
    </row>
    <row r="5749" spans="7:7" x14ac:dyDescent="0.25">
      <c r="G5749" s="1"/>
    </row>
    <row r="5750" spans="7:7" x14ac:dyDescent="0.25">
      <c r="G5750" s="1"/>
    </row>
    <row r="5751" spans="7:7" x14ac:dyDescent="0.25">
      <c r="G5751" s="1"/>
    </row>
    <row r="5752" spans="7:7" x14ac:dyDescent="0.25">
      <c r="G5752" s="1"/>
    </row>
    <row r="5753" spans="7:7" x14ac:dyDescent="0.25">
      <c r="G5753" s="1"/>
    </row>
    <row r="5754" spans="7:7" x14ac:dyDescent="0.25">
      <c r="G5754" s="1"/>
    </row>
    <row r="5755" spans="7:7" x14ac:dyDescent="0.25">
      <c r="G5755" s="1"/>
    </row>
    <row r="5756" spans="7:7" x14ac:dyDescent="0.25">
      <c r="G5756" s="1"/>
    </row>
    <row r="5757" spans="7:7" x14ac:dyDescent="0.25">
      <c r="G5757" s="1"/>
    </row>
    <row r="5758" spans="7:7" x14ac:dyDescent="0.25">
      <c r="G5758" s="1"/>
    </row>
    <row r="5759" spans="7:7" x14ac:dyDescent="0.25">
      <c r="G5759" s="1"/>
    </row>
    <row r="5760" spans="7:7" x14ac:dyDescent="0.25">
      <c r="G5760" s="1"/>
    </row>
    <row r="5761" spans="7:7" x14ac:dyDescent="0.25">
      <c r="G5761" s="1"/>
    </row>
    <row r="5762" spans="7:7" x14ac:dyDescent="0.25">
      <c r="G5762" s="1"/>
    </row>
    <row r="5763" spans="7:7" x14ac:dyDescent="0.25">
      <c r="G5763" s="1"/>
    </row>
    <row r="5764" spans="7:7" x14ac:dyDescent="0.25">
      <c r="G5764" s="1"/>
    </row>
    <row r="5765" spans="7:7" x14ac:dyDescent="0.25">
      <c r="G5765" s="1"/>
    </row>
    <row r="5766" spans="7:7" x14ac:dyDescent="0.25">
      <c r="G5766" s="1"/>
    </row>
    <row r="5767" spans="7:7" x14ac:dyDescent="0.25">
      <c r="G5767" s="1"/>
    </row>
    <row r="5768" spans="7:7" x14ac:dyDescent="0.25">
      <c r="G5768" s="1"/>
    </row>
    <row r="5769" spans="7:7" x14ac:dyDescent="0.25">
      <c r="G5769" s="1"/>
    </row>
    <row r="5770" spans="7:7" x14ac:dyDescent="0.25">
      <c r="G5770" s="1"/>
    </row>
    <row r="5771" spans="7:7" x14ac:dyDescent="0.25">
      <c r="G5771" s="1"/>
    </row>
    <row r="5772" spans="7:7" x14ac:dyDescent="0.25">
      <c r="G5772" s="1"/>
    </row>
    <row r="5773" spans="7:7" x14ac:dyDescent="0.25">
      <c r="G5773" s="1"/>
    </row>
    <row r="5774" spans="7:7" x14ac:dyDescent="0.25">
      <c r="G5774" s="1"/>
    </row>
    <row r="5775" spans="7:7" x14ac:dyDescent="0.25">
      <c r="G5775" s="1"/>
    </row>
    <row r="5776" spans="7:7" x14ac:dyDescent="0.25">
      <c r="G5776" s="1"/>
    </row>
    <row r="5777" spans="7:7" x14ac:dyDescent="0.25">
      <c r="G5777" s="1"/>
    </row>
    <row r="5778" spans="7:7" x14ac:dyDescent="0.25">
      <c r="G5778" s="1"/>
    </row>
    <row r="5779" spans="7:7" x14ac:dyDescent="0.25">
      <c r="G5779" s="1"/>
    </row>
    <row r="5780" spans="7:7" x14ac:dyDescent="0.25">
      <c r="G5780" s="1"/>
    </row>
    <row r="5781" spans="7:7" x14ac:dyDescent="0.25">
      <c r="G5781" s="1"/>
    </row>
    <row r="5782" spans="7:7" x14ac:dyDescent="0.25">
      <c r="G5782" s="1"/>
    </row>
    <row r="5783" spans="7:7" x14ac:dyDescent="0.25">
      <c r="G5783" s="1"/>
    </row>
    <row r="5784" spans="7:7" x14ac:dyDescent="0.25">
      <c r="G5784" s="1"/>
    </row>
    <row r="5785" spans="7:7" x14ac:dyDescent="0.25">
      <c r="G5785" s="1"/>
    </row>
    <row r="5786" spans="7:7" x14ac:dyDescent="0.25">
      <c r="G5786" s="1"/>
    </row>
    <row r="5787" spans="7:7" x14ac:dyDescent="0.25">
      <c r="G5787" s="1"/>
    </row>
    <row r="5788" spans="7:7" x14ac:dyDescent="0.25">
      <c r="G5788" s="1"/>
    </row>
    <row r="5789" spans="7:7" x14ac:dyDescent="0.25">
      <c r="G5789" s="1"/>
    </row>
    <row r="5790" spans="7:7" x14ac:dyDescent="0.25">
      <c r="G5790" s="1"/>
    </row>
    <row r="5791" spans="7:7" x14ac:dyDescent="0.25">
      <c r="G5791" s="1"/>
    </row>
    <row r="5792" spans="7:7" x14ac:dyDescent="0.25">
      <c r="G5792" s="1"/>
    </row>
    <row r="5793" spans="7:7" x14ac:dyDescent="0.25">
      <c r="G5793" s="1"/>
    </row>
    <row r="5794" spans="7:7" x14ac:dyDescent="0.25">
      <c r="G5794" s="1"/>
    </row>
    <row r="5795" spans="7:7" x14ac:dyDescent="0.25">
      <c r="G5795" s="1"/>
    </row>
    <row r="5796" spans="7:7" x14ac:dyDescent="0.25">
      <c r="G5796" s="1"/>
    </row>
    <row r="5797" spans="7:7" x14ac:dyDescent="0.25">
      <c r="G5797" s="1"/>
    </row>
    <row r="5798" spans="7:7" x14ac:dyDescent="0.25">
      <c r="G5798" s="1"/>
    </row>
    <row r="5799" spans="7:7" x14ac:dyDescent="0.25">
      <c r="G5799" s="1"/>
    </row>
    <row r="5800" spans="7:7" x14ac:dyDescent="0.25">
      <c r="G5800" s="1"/>
    </row>
    <row r="5801" spans="7:7" x14ac:dyDescent="0.25">
      <c r="G5801" s="1"/>
    </row>
    <row r="5802" spans="7:7" x14ac:dyDescent="0.25">
      <c r="G5802" s="1"/>
    </row>
    <row r="5803" spans="7:7" x14ac:dyDescent="0.25">
      <c r="G5803" s="1"/>
    </row>
    <row r="5804" spans="7:7" x14ac:dyDescent="0.25">
      <c r="G5804" s="1"/>
    </row>
    <row r="5805" spans="7:7" x14ac:dyDescent="0.25">
      <c r="G5805" s="1"/>
    </row>
    <row r="5806" spans="7:7" x14ac:dyDescent="0.25">
      <c r="G5806" s="1"/>
    </row>
    <row r="5807" spans="7:7" x14ac:dyDescent="0.25">
      <c r="G5807" s="1"/>
    </row>
    <row r="5808" spans="7:7" x14ac:dyDescent="0.25">
      <c r="G5808" s="1"/>
    </row>
    <row r="5809" spans="7:7" x14ac:dyDescent="0.25">
      <c r="G5809" s="1"/>
    </row>
    <row r="5810" spans="7:7" x14ac:dyDescent="0.25">
      <c r="G5810" s="1"/>
    </row>
    <row r="5811" spans="7:7" x14ac:dyDescent="0.25">
      <c r="G5811" s="1"/>
    </row>
    <row r="5812" spans="7:7" x14ac:dyDescent="0.25">
      <c r="G5812" s="1"/>
    </row>
    <row r="5813" spans="7:7" x14ac:dyDescent="0.25">
      <c r="G5813" s="1"/>
    </row>
    <row r="5814" spans="7:7" x14ac:dyDescent="0.25">
      <c r="G5814" s="1"/>
    </row>
    <row r="5815" spans="7:7" x14ac:dyDescent="0.25">
      <c r="G5815" s="1"/>
    </row>
    <row r="5816" spans="7:7" x14ac:dyDescent="0.25">
      <c r="G5816" s="1"/>
    </row>
    <row r="5817" spans="7:7" x14ac:dyDescent="0.25">
      <c r="G5817" s="1"/>
    </row>
    <row r="5818" spans="7:7" x14ac:dyDescent="0.25">
      <c r="G5818" s="1"/>
    </row>
    <row r="5819" spans="7:7" x14ac:dyDescent="0.25">
      <c r="G5819" s="1"/>
    </row>
    <row r="5820" spans="7:7" x14ac:dyDescent="0.25">
      <c r="G5820" s="1"/>
    </row>
    <row r="5821" spans="7:7" x14ac:dyDescent="0.25">
      <c r="G5821" s="1"/>
    </row>
    <row r="5822" spans="7:7" x14ac:dyDescent="0.25">
      <c r="G5822" s="1"/>
    </row>
    <row r="5823" spans="7:7" x14ac:dyDescent="0.25">
      <c r="G5823" s="1"/>
    </row>
    <row r="5824" spans="7:7" x14ac:dyDescent="0.25">
      <c r="G5824" s="1"/>
    </row>
    <row r="5825" spans="7:7" x14ac:dyDescent="0.25">
      <c r="G5825" s="1"/>
    </row>
    <row r="5826" spans="7:7" x14ac:dyDescent="0.25">
      <c r="G5826" s="1"/>
    </row>
    <row r="5827" spans="7:7" x14ac:dyDescent="0.25">
      <c r="G5827" s="1"/>
    </row>
    <row r="5828" spans="7:7" x14ac:dyDescent="0.25">
      <c r="G5828" s="1"/>
    </row>
    <row r="5829" spans="7:7" x14ac:dyDescent="0.25">
      <c r="G5829" s="1"/>
    </row>
    <row r="5830" spans="7:7" x14ac:dyDescent="0.25">
      <c r="G5830" s="1"/>
    </row>
    <row r="5831" spans="7:7" x14ac:dyDescent="0.25">
      <c r="G5831" s="1"/>
    </row>
    <row r="5832" spans="7:7" x14ac:dyDescent="0.25">
      <c r="G5832" s="1"/>
    </row>
    <row r="5833" spans="7:7" x14ac:dyDescent="0.25">
      <c r="G5833" s="1"/>
    </row>
    <row r="5834" spans="7:7" x14ac:dyDescent="0.25">
      <c r="G5834" s="1"/>
    </row>
    <row r="5835" spans="7:7" x14ac:dyDescent="0.25">
      <c r="G5835" s="1"/>
    </row>
    <row r="5836" spans="7:7" x14ac:dyDescent="0.25">
      <c r="G5836" s="1"/>
    </row>
    <row r="5837" spans="7:7" x14ac:dyDescent="0.25">
      <c r="G5837" s="1"/>
    </row>
    <row r="5838" spans="7:7" x14ac:dyDescent="0.25">
      <c r="G5838" s="1"/>
    </row>
    <row r="5839" spans="7:7" x14ac:dyDescent="0.25">
      <c r="G5839" s="1"/>
    </row>
    <row r="5840" spans="7:7" x14ac:dyDescent="0.25">
      <c r="G5840" s="1"/>
    </row>
    <row r="5841" spans="7:7" x14ac:dyDescent="0.25">
      <c r="G5841" s="1"/>
    </row>
    <row r="5842" spans="7:7" x14ac:dyDescent="0.25">
      <c r="G5842" s="1"/>
    </row>
    <row r="5843" spans="7:7" x14ac:dyDescent="0.25">
      <c r="G5843" s="1"/>
    </row>
    <row r="5844" spans="7:7" x14ac:dyDescent="0.25">
      <c r="G5844" s="1"/>
    </row>
    <row r="5845" spans="7:7" x14ac:dyDescent="0.25">
      <c r="G5845" s="1"/>
    </row>
    <row r="5846" spans="7:7" x14ac:dyDescent="0.25">
      <c r="G5846" s="1"/>
    </row>
    <row r="5847" spans="7:7" x14ac:dyDescent="0.25">
      <c r="G5847" s="1"/>
    </row>
    <row r="5848" spans="7:7" x14ac:dyDescent="0.25">
      <c r="G5848" s="1"/>
    </row>
    <row r="5849" spans="7:7" x14ac:dyDescent="0.25">
      <c r="G5849" s="1"/>
    </row>
    <row r="5850" spans="7:7" x14ac:dyDescent="0.25">
      <c r="G5850" s="1"/>
    </row>
    <row r="5851" spans="7:7" x14ac:dyDescent="0.25">
      <c r="G5851" s="1"/>
    </row>
    <row r="5852" spans="7:7" x14ac:dyDescent="0.25">
      <c r="G5852" s="1"/>
    </row>
    <row r="5853" spans="7:7" x14ac:dyDescent="0.25">
      <c r="G5853" s="1"/>
    </row>
    <row r="5854" spans="7:7" x14ac:dyDescent="0.25">
      <c r="G5854" s="1"/>
    </row>
    <row r="5855" spans="7:7" x14ac:dyDescent="0.25">
      <c r="G5855" s="1"/>
    </row>
    <row r="5856" spans="7:7" x14ac:dyDescent="0.25">
      <c r="G5856" s="1"/>
    </row>
    <row r="5857" spans="7:7" x14ac:dyDescent="0.25">
      <c r="G5857" s="1"/>
    </row>
    <row r="5858" spans="7:7" x14ac:dyDescent="0.25">
      <c r="G5858" s="1"/>
    </row>
    <row r="5859" spans="7:7" x14ac:dyDescent="0.25">
      <c r="G5859" s="1"/>
    </row>
    <row r="5860" spans="7:7" x14ac:dyDescent="0.25">
      <c r="G5860" s="1"/>
    </row>
    <row r="5861" spans="7:7" x14ac:dyDescent="0.25">
      <c r="G5861" s="1"/>
    </row>
    <row r="5862" spans="7:7" x14ac:dyDescent="0.25">
      <c r="G5862" s="1"/>
    </row>
    <row r="5863" spans="7:7" x14ac:dyDescent="0.25">
      <c r="G5863" s="1"/>
    </row>
    <row r="5864" spans="7:7" x14ac:dyDescent="0.25">
      <c r="G5864" s="1"/>
    </row>
    <row r="5865" spans="7:7" x14ac:dyDescent="0.25">
      <c r="G5865" s="1"/>
    </row>
    <row r="5866" spans="7:7" x14ac:dyDescent="0.25">
      <c r="G5866" s="1"/>
    </row>
    <row r="5867" spans="7:7" x14ac:dyDescent="0.25">
      <c r="G5867" s="1"/>
    </row>
    <row r="5868" spans="7:7" x14ac:dyDescent="0.25">
      <c r="G5868" s="1"/>
    </row>
    <row r="5869" spans="7:7" x14ac:dyDescent="0.25">
      <c r="G5869" s="1"/>
    </row>
    <row r="5870" spans="7:7" x14ac:dyDescent="0.25">
      <c r="G5870" s="1"/>
    </row>
    <row r="5871" spans="7:7" x14ac:dyDescent="0.25">
      <c r="G5871" s="1"/>
    </row>
    <row r="5872" spans="7:7" x14ac:dyDescent="0.25">
      <c r="G5872" s="1"/>
    </row>
    <row r="5873" spans="7:7" x14ac:dyDescent="0.25">
      <c r="G5873" s="1"/>
    </row>
    <row r="5874" spans="7:7" x14ac:dyDescent="0.25">
      <c r="G5874" s="1"/>
    </row>
    <row r="5875" spans="7:7" x14ac:dyDescent="0.25">
      <c r="G5875" s="1"/>
    </row>
    <row r="5876" spans="7:7" x14ac:dyDescent="0.25">
      <c r="G5876" s="1"/>
    </row>
    <row r="5877" spans="7:7" x14ac:dyDescent="0.25">
      <c r="G5877" s="1"/>
    </row>
    <row r="5878" spans="7:7" x14ac:dyDescent="0.25">
      <c r="G5878" s="1"/>
    </row>
    <row r="5879" spans="7:7" x14ac:dyDescent="0.25">
      <c r="G5879" s="1"/>
    </row>
    <row r="5880" spans="7:7" x14ac:dyDescent="0.25">
      <c r="G5880" s="1"/>
    </row>
    <row r="5881" spans="7:7" x14ac:dyDescent="0.25">
      <c r="G5881" s="1"/>
    </row>
    <row r="5882" spans="7:7" x14ac:dyDescent="0.25">
      <c r="G5882" s="1"/>
    </row>
    <row r="5883" spans="7:7" x14ac:dyDescent="0.25">
      <c r="G5883" s="1"/>
    </row>
    <row r="5884" spans="7:7" x14ac:dyDescent="0.25">
      <c r="G5884" s="1"/>
    </row>
    <row r="5885" spans="7:7" x14ac:dyDescent="0.25">
      <c r="G5885" s="1"/>
    </row>
    <row r="5886" spans="7:7" x14ac:dyDescent="0.25">
      <c r="G5886" s="1"/>
    </row>
    <row r="5887" spans="7:7" x14ac:dyDescent="0.25">
      <c r="G5887" s="1"/>
    </row>
    <row r="5888" spans="7:7" x14ac:dyDescent="0.25">
      <c r="G5888" s="1"/>
    </row>
    <row r="5889" spans="7:7" x14ac:dyDescent="0.25">
      <c r="G5889" s="1"/>
    </row>
    <row r="5890" spans="7:7" x14ac:dyDescent="0.25">
      <c r="G5890" s="1"/>
    </row>
    <row r="5891" spans="7:7" x14ac:dyDescent="0.25">
      <c r="G5891" s="1"/>
    </row>
    <row r="5892" spans="7:7" x14ac:dyDescent="0.25">
      <c r="G5892" s="1"/>
    </row>
    <row r="5893" spans="7:7" x14ac:dyDescent="0.25">
      <c r="G5893" s="1"/>
    </row>
    <row r="5894" spans="7:7" x14ac:dyDescent="0.25">
      <c r="G5894" s="1"/>
    </row>
    <row r="5895" spans="7:7" x14ac:dyDescent="0.25">
      <c r="G5895" s="1"/>
    </row>
    <row r="5896" spans="7:7" x14ac:dyDescent="0.25">
      <c r="G5896" s="1"/>
    </row>
    <row r="5897" spans="7:7" x14ac:dyDescent="0.25">
      <c r="G58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9"/>
  <sheetViews>
    <sheetView tabSelected="1" zoomScale="115" zoomScaleNormal="115" workbookViewId="0">
      <pane ySplit="11" topLeftCell="A1991" activePane="bottomLeft" state="frozen"/>
      <selection pane="bottomLeft" activeCell="P3" sqref="P3"/>
    </sheetView>
  </sheetViews>
  <sheetFormatPr defaultRowHeight="15.75" x14ac:dyDescent="0.25"/>
  <cols>
    <col min="1" max="1" width="10.140625" style="11" bestFit="1" customWidth="1"/>
    <col min="2" max="2" width="9.42578125" style="11" customWidth="1"/>
    <col min="3" max="3" width="12.140625" style="11" customWidth="1"/>
    <col min="4" max="4" width="14.7109375" style="11" customWidth="1"/>
    <col min="5" max="5" width="17.28515625" style="11" bestFit="1" customWidth="1"/>
    <col min="6" max="6" width="12.140625" style="11" bestFit="1" customWidth="1"/>
    <col min="7" max="7" width="13.7109375" style="11" bestFit="1" customWidth="1"/>
    <col min="8" max="8" width="15.42578125" style="11" bestFit="1" customWidth="1"/>
    <col min="9" max="9" width="2.7109375" style="11" customWidth="1"/>
    <col min="10" max="10" width="13.7109375" style="11" bestFit="1" customWidth="1"/>
    <col min="11" max="11" width="15.42578125" style="11" bestFit="1" customWidth="1"/>
    <col min="12" max="12" width="9.140625" style="11"/>
    <col min="13" max="13" width="13.7109375" style="11" bestFit="1" customWidth="1"/>
    <col min="14" max="14" width="15.42578125" style="11" bestFit="1" customWidth="1"/>
    <col min="15" max="16384" width="9.140625" style="11"/>
  </cols>
  <sheetData>
    <row r="1" spans="1:17" x14ac:dyDescent="0.25">
      <c r="G1" s="12" t="s">
        <v>35</v>
      </c>
      <c r="H1" s="12"/>
      <c r="J1" s="12" t="s">
        <v>36</v>
      </c>
      <c r="K1" s="12"/>
      <c r="M1" s="12" t="s">
        <v>37</v>
      </c>
      <c r="N1" s="12"/>
    </row>
    <row r="2" spans="1:17" ht="47.25" x14ac:dyDescent="0.25">
      <c r="A2" s="2" t="s">
        <v>5</v>
      </c>
      <c r="B2" s="2" t="s">
        <v>0</v>
      </c>
      <c r="C2" s="2" t="s">
        <v>1</v>
      </c>
      <c r="D2" s="2" t="s">
        <v>2</v>
      </c>
      <c r="E2" s="3" t="s">
        <v>4</v>
      </c>
      <c r="F2" s="2" t="s">
        <v>3</v>
      </c>
      <c r="G2" s="2" t="s">
        <v>31</v>
      </c>
      <c r="H2" s="2" t="s">
        <v>32</v>
      </c>
      <c r="J2" s="2" t="s">
        <v>31</v>
      </c>
      <c r="K2" s="2" t="s">
        <v>32</v>
      </c>
      <c r="M2" s="2" t="s">
        <v>31</v>
      </c>
      <c r="N2" s="2" t="s">
        <v>32</v>
      </c>
    </row>
    <row r="3" spans="1:17" x14ac:dyDescent="0.25">
      <c r="A3" s="4">
        <v>18572870</v>
      </c>
      <c r="B3" s="5">
        <v>50.2</v>
      </c>
      <c r="C3" s="5">
        <v>5</v>
      </c>
      <c r="D3" s="5">
        <v>1</v>
      </c>
      <c r="E3" s="5">
        <v>4</v>
      </c>
      <c r="F3" s="15">
        <v>5472.51</v>
      </c>
      <c r="G3" s="16">
        <f>'3_Variable'!$B$17+SUMPRODUCT('3_Variable'!$B$22:$D$22,ValidationData!B3:D3)</f>
        <v>10315.930428032843</v>
      </c>
      <c r="H3" s="13">
        <f>($F3-G3)^2</f>
        <v>23458721.44268585</v>
      </c>
      <c r="J3" s="16">
        <f>'4_Variable'!$B$17+SUMPRODUCT('4_Variable'!$B$23:$E$23,ValidationData!B3:E3)</f>
        <v>9983.9174796750449</v>
      </c>
      <c r="K3" s="13">
        <f>($F3-J3)^2</f>
        <v>20352797.447667938</v>
      </c>
      <c r="M3" s="16">
        <f>'2_Variable'!$B$17+SUMPRODUCT('2_Variable'!$B$21:$C$21,B3:C3)</f>
        <v>9494.826650563391</v>
      </c>
      <c r="N3" s="11">
        <f>($F3-M3)^2</f>
        <v>16179031.237399494</v>
      </c>
      <c r="P3" s="14"/>
      <c r="Q3" s="14"/>
    </row>
    <row r="4" spans="1:17" x14ac:dyDescent="0.25">
      <c r="A4" s="4">
        <v>10135558</v>
      </c>
      <c r="B4" s="5">
        <v>39.6</v>
      </c>
      <c r="C4" s="5">
        <v>2</v>
      </c>
      <c r="D4" s="5">
        <v>4</v>
      </c>
      <c r="E4" s="5">
        <v>15</v>
      </c>
      <c r="F4" s="15">
        <v>3968.42</v>
      </c>
      <c r="G4" s="16">
        <f>'3_Variable'!$B$17+SUMPRODUCT('3_Variable'!$B$22:$D$22,ValidationData!B4:D4)</f>
        <v>5839.3655614613581</v>
      </c>
      <c r="H4" s="11">
        <f t="shared" ref="H4:H67" si="0">($F4-G4)^2</f>
        <v>3500437.2939519561</v>
      </c>
      <c r="J4" s="16">
        <f>'4_Variable'!$B$17+SUMPRODUCT('4_Variable'!$B$23:$E$23,ValidationData!B4:E4)</f>
        <v>5619.7553377518825</v>
      </c>
      <c r="K4" s="11">
        <f t="shared" ref="K4:K67" si="1">($F4-J4)^2</f>
        <v>2726908.3977081235</v>
      </c>
      <c r="M4" s="16">
        <f>'2_Variable'!$B$17+SUMPRODUCT('2_Variable'!$B$21:$C$21,B4:C4)</f>
        <v>6656.7940674448128</v>
      </c>
      <c r="N4" s="11">
        <f t="shared" ref="N4:N67" si="2">($F4-M4)^2</f>
        <v>7227355.1265097661</v>
      </c>
    </row>
    <row r="5" spans="1:17" x14ac:dyDescent="0.25">
      <c r="A5" s="4">
        <v>23467852</v>
      </c>
      <c r="B5" s="5">
        <v>88.8</v>
      </c>
      <c r="C5" s="5">
        <v>4</v>
      </c>
      <c r="D5" s="5">
        <v>1</v>
      </c>
      <c r="E5" s="5">
        <v>19</v>
      </c>
      <c r="F5" s="15">
        <v>11382.63</v>
      </c>
      <c r="G5" s="16">
        <f>'3_Variable'!$B$17+SUMPRODUCT('3_Variable'!$B$22:$D$22,ValidationData!B5:D5)</f>
        <v>14471.495590860439</v>
      </c>
      <c r="H5" s="11">
        <f t="shared" si="0"/>
        <v>9541090.6384016126</v>
      </c>
      <c r="J5" s="16">
        <f>'4_Variable'!$B$17+SUMPRODUCT('4_Variable'!$B$23:$E$23,ValidationData!B5:E5)</f>
        <v>14335.206867331213</v>
      </c>
      <c r="K5" s="11">
        <f t="shared" si="1"/>
        <v>8717710.1574994065</v>
      </c>
      <c r="M5" s="16">
        <f>'2_Variable'!$B$17+SUMPRODUCT('2_Variable'!$B$21:$C$21,B5:C5)</f>
        <v>13664.509073113462</v>
      </c>
      <c r="N5" s="11">
        <f t="shared" si="2"/>
        <v>5206972.1043131575</v>
      </c>
    </row>
    <row r="6" spans="1:17" x14ac:dyDescent="0.25">
      <c r="A6" s="4">
        <v>2221007</v>
      </c>
      <c r="B6" s="5">
        <v>101.2</v>
      </c>
      <c r="C6" s="5">
        <v>6</v>
      </c>
      <c r="D6" s="5">
        <v>2</v>
      </c>
      <c r="E6" s="5">
        <v>54</v>
      </c>
      <c r="F6" s="15">
        <v>16827.830000000002</v>
      </c>
      <c r="G6" s="16">
        <f>'3_Variable'!$B$17+SUMPRODUCT('3_Variable'!$B$22:$D$22,ValidationData!B6:D6)</f>
        <v>16496.932607358125</v>
      </c>
      <c r="H6" s="11">
        <f t="shared" si="0"/>
        <v>109493.08445719228</v>
      </c>
      <c r="J6" s="16">
        <f>'4_Variable'!$B$17+SUMPRODUCT('4_Variable'!$B$23:$E$23,ValidationData!B6:E6)</f>
        <v>16805.101150739392</v>
      </c>
      <c r="K6" s="11">
        <f t="shared" si="1"/>
        <v>516.60058871150545</v>
      </c>
      <c r="M6" s="16">
        <f>'2_Variable'!$B$17+SUMPRODUCT('2_Variable'!$B$21:$C$21,B6:C6)</f>
        <v>16204.086907039298</v>
      </c>
      <c r="N6" s="11">
        <f t="shared" si="2"/>
        <v>389055.44601618481</v>
      </c>
    </row>
    <row r="7" spans="1:17" x14ac:dyDescent="0.25">
      <c r="A7" s="4">
        <v>23024579</v>
      </c>
      <c r="B7" s="5">
        <v>52</v>
      </c>
      <c r="C7" s="5">
        <v>5</v>
      </c>
      <c r="D7" s="5">
        <v>2</v>
      </c>
      <c r="E7" s="5">
        <v>19</v>
      </c>
      <c r="F7" s="15">
        <v>13175.27</v>
      </c>
      <c r="G7" s="16">
        <f>'3_Variable'!$B$17+SUMPRODUCT('3_Variable'!$B$22:$D$22,ValidationData!B7:D7)</f>
        <v>9998.9803180176186</v>
      </c>
      <c r="H7" s="11">
        <f t="shared" si="0"/>
        <v>10088816.14386774</v>
      </c>
      <c r="J7" s="16">
        <f>'4_Variable'!$B$17+SUMPRODUCT('4_Variable'!$B$23:$E$23,ValidationData!B7:E7)</f>
        <v>9851.2613964706052</v>
      </c>
      <c r="K7" s="11">
        <f t="shared" si="1"/>
        <v>11049033.196337441</v>
      </c>
      <c r="M7" s="16">
        <f>'2_Variable'!$B$17+SUMPRODUCT('2_Variable'!$B$21:$C$21,B7:C7)</f>
        <v>9713.3768383116803</v>
      </c>
      <c r="N7" s="11">
        <f t="shared" si="2"/>
        <v>11984704.262944354</v>
      </c>
    </row>
    <row r="8" spans="1:17" x14ac:dyDescent="0.25">
      <c r="A8" s="4">
        <v>5534868</v>
      </c>
      <c r="B8" s="5">
        <v>100.8</v>
      </c>
      <c r="C8" s="5">
        <v>5</v>
      </c>
      <c r="D8" s="5">
        <v>4</v>
      </c>
      <c r="E8" s="5">
        <v>50</v>
      </c>
      <c r="F8" s="15">
        <v>20292.73</v>
      </c>
      <c r="G8" s="16">
        <f>'3_Variable'!$B$17+SUMPRODUCT('3_Variable'!$B$22:$D$22,ValidationData!B8:D8)</f>
        <v>14849.578831905146</v>
      </c>
      <c r="H8" s="11">
        <f t="shared" si="0"/>
        <v>29627894.638732366</v>
      </c>
      <c r="J8" s="16">
        <f>'4_Variable'!$B$17+SUMPRODUCT('4_Variable'!$B$23:$E$23,ValidationData!B8:E8)</f>
        <v>15095.366684146858</v>
      </c>
      <c r="K8" s="11">
        <f t="shared" si="1"/>
        <v>27012585.436975956</v>
      </c>
      <c r="M8" s="16">
        <f>'2_Variable'!$B$17+SUMPRODUCT('2_Variable'!$B$21:$C$21,B8:C8)</f>
        <v>15638.515261709759</v>
      </c>
      <c r="N8" s="11">
        <f t="shared" si="2"/>
        <v>21661714.83011809</v>
      </c>
    </row>
    <row r="9" spans="1:17" x14ac:dyDescent="0.25">
      <c r="A9" s="4">
        <v>19704869</v>
      </c>
      <c r="B9" s="5">
        <v>70.599999999999994</v>
      </c>
      <c r="C9" s="5">
        <v>3</v>
      </c>
      <c r="D9" s="5">
        <v>0</v>
      </c>
      <c r="E9" s="5">
        <v>49</v>
      </c>
      <c r="F9" s="15">
        <v>6230.89</v>
      </c>
      <c r="G9" s="16">
        <f>'3_Variable'!$B$17+SUMPRODUCT('3_Variable'!$B$22:$D$22,ValidationData!B9:D9)</f>
        <v>12270.395147652627</v>
      </c>
      <c r="H9" s="11">
        <f t="shared" si="0"/>
        <v>36475622.428522579</v>
      </c>
      <c r="J9" s="16">
        <f>'4_Variable'!$B$17+SUMPRODUCT('4_Variable'!$B$23:$E$23,ValidationData!B9:E9)</f>
        <v>12507.041872517289</v>
      </c>
      <c r="K9" s="11">
        <f t="shared" si="1"/>
        <v>39390082.326902278</v>
      </c>
      <c r="M9" s="16">
        <f>'2_Variable'!$B$17+SUMPRODUCT('2_Variable'!$B$21:$C$21,B9:C9)</f>
        <v>10937.718904495279</v>
      </c>
      <c r="N9" s="11">
        <f t="shared" si="2"/>
        <v>22154238.336192228</v>
      </c>
    </row>
    <row r="10" spans="1:17" x14ac:dyDescent="0.25">
      <c r="A10" s="4">
        <v>9388137</v>
      </c>
      <c r="B10" s="5">
        <v>88.9</v>
      </c>
      <c r="C10" s="5">
        <v>8</v>
      </c>
      <c r="D10" s="5">
        <v>2</v>
      </c>
      <c r="E10" s="5">
        <v>41</v>
      </c>
      <c r="F10" s="15">
        <v>18914.62</v>
      </c>
      <c r="G10" s="16">
        <f>'3_Variable'!$B$17+SUMPRODUCT('3_Variable'!$B$22:$D$22,ValidationData!B10:D10)</f>
        <v>16060.668826642675</v>
      </c>
      <c r="H10" s="11">
        <f t="shared" si="0"/>
        <v>8145037.2999076443</v>
      </c>
      <c r="J10" s="16">
        <f>'4_Variable'!$B$17+SUMPRODUCT('4_Variable'!$B$23:$E$23,ValidationData!B10:E10)</f>
        <v>16208.526195463415</v>
      </c>
      <c r="K10" s="11">
        <f t="shared" si="1"/>
        <v>7322943.6789512821</v>
      </c>
      <c r="M10" s="16">
        <f>'2_Variable'!$B$17+SUMPRODUCT('2_Variable'!$B$21:$C$21,B10:C10)</f>
        <v>15744.670497974716</v>
      </c>
      <c r="N10" s="11">
        <f t="shared" si="2"/>
        <v>10048579.845390342</v>
      </c>
    </row>
    <row r="11" spans="1:17" x14ac:dyDescent="0.25">
      <c r="A11" s="4">
        <v>23883625</v>
      </c>
      <c r="B11" s="5">
        <v>89.4</v>
      </c>
      <c r="C11" s="5">
        <v>5</v>
      </c>
      <c r="D11" s="5">
        <v>2</v>
      </c>
      <c r="E11" s="5">
        <v>29</v>
      </c>
      <c r="F11" s="15">
        <v>14362</v>
      </c>
      <c r="G11" s="16">
        <f>'3_Variable'!$B$17+SUMPRODUCT('3_Variable'!$B$22:$D$22,ValidationData!B11:D11)</f>
        <v>14537.039004932052</v>
      </c>
      <c r="H11" s="11">
        <f t="shared" si="0"/>
        <v>30638.653247602993</v>
      </c>
      <c r="J11" s="16">
        <f>'4_Variable'!$B$17+SUMPRODUCT('4_Variable'!$B$23:$E$23,ValidationData!B11:E11)</f>
        <v>14525.07074031304</v>
      </c>
      <c r="K11" s="11">
        <f t="shared" si="1"/>
        <v>26592.066346242929</v>
      </c>
      <c r="M11" s="16">
        <f>'2_Variable'!$B$17+SUMPRODUCT('2_Variable'!$B$21:$C$21,B11:C11)</f>
        <v>14254.364072637258</v>
      </c>
      <c r="N11" s="11">
        <f t="shared" si="2"/>
        <v>11585.49285923752</v>
      </c>
    </row>
    <row r="12" spans="1:17" x14ac:dyDescent="0.25">
      <c r="A12" s="4">
        <v>3178571</v>
      </c>
      <c r="B12" s="5">
        <v>82.7</v>
      </c>
      <c r="C12" s="5">
        <v>6</v>
      </c>
      <c r="D12" s="5">
        <v>2</v>
      </c>
      <c r="E12" s="5">
        <v>41</v>
      </c>
      <c r="F12" s="15">
        <v>23941.45</v>
      </c>
      <c r="G12" s="16">
        <f>'3_Variable'!$B$17+SUMPRODUCT('3_Variable'!$B$22:$D$22,ValidationData!B12:D12)</f>
        <v>14252.170957413819</v>
      </c>
      <c r="H12" s="11">
        <f t="shared" si="0"/>
        <v>93882128.365099803</v>
      </c>
      <c r="J12" s="16">
        <f>'4_Variable'!$B$17+SUMPRODUCT('4_Variable'!$B$23:$E$23,ValidationData!B12:E12)</f>
        <v>14392.104622976996</v>
      </c>
      <c r="K12" s="11">
        <f t="shared" si="1"/>
        <v>91189997.12967062</v>
      </c>
      <c r="M12" s="16">
        <f>'2_Variable'!$B$17+SUMPRODUCT('2_Variable'!$B$21:$C$21,B12:C12)</f>
        <v>13957.876644070766</v>
      </c>
      <c r="N12" s="11">
        <f t="shared" si="2"/>
        <v>99671736.953220129</v>
      </c>
    </row>
    <row r="13" spans="1:17" x14ac:dyDescent="0.25">
      <c r="A13" s="4">
        <v>29965276</v>
      </c>
      <c r="B13" s="5">
        <v>41</v>
      </c>
      <c r="C13" s="5">
        <v>6</v>
      </c>
      <c r="D13" s="5">
        <v>3</v>
      </c>
      <c r="E13" s="5">
        <v>41</v>
      </c>
      <c r="F13" s="15">
        <v>3658.44</v>
      </c>
      <c r="G13" s="16">
        <f>'3_Variable'!$B$17+SUMPRODUCT('3_Variable'!$B$22:$D$22,ValidationData!B13:D13)</f>
        <v>8656.9975083403697</v>
      </c>
      <c r="H13" s="11">
        <f t="shared" si="0"/>
        <v>24985577.164185882</v>
      </c>
      <c r="J13" s="16">
        <f>'4_Variable'!$B$17+SUMPRODUCT('4_Variable'!$B$23:$E$23,ValidationData!B13:E13)</f>
        <v>8781.0466356401485</v>
      </c>
      <c r="K13" s="11">
        <f t="shared" si="1"/>
        <v>26241098.743504476</v>
      </c>
      <c r="M13" s="16">
        <f>'2_Variable'!$B$17+SUMPRODUCT('2_Variable'!$B$21:$C$21,B13:C13)</f>
        <v>8894.7972945687179</v>
      </c>
      <c r="N13" s="11">
        <f t="shared" si="2"/>
        <v>27419437.716383018</v>
      </c>
    </row>
    <row r="14" spans="1:17" x14ac:dyDescent="0.25">
      <c r="A14" s="4">
        <v>28971732</v>
      </c>
      <c r="B14" s="5">
        <v>68.5</v>
      </c>
      <c r="C14" s="5">
        <v>2</v>
      </c>
      <c r="D14" s="5">
        <v>2</v>
      </c>
      <c r="E14" s="5">
        <v>27</v>
      </c>
      <c r="F14" s="15">
        <v>5721.75</v>
      </c>
      <c r="G14" s="16">
        <f>'3_Variable'!$B$17+SUMPRODUCT('3_Variable'!$B$22:$D$22,ValidationData!B14:D14)</f>
        <v>10416.765977339906</v>
      </c>
      <c r="H14" s="11">
        <f t="shared" si="0"/>
        <v>22043175.027476996</v>
      </c>
      <c r="J14" s="16">
        <f>'4_Variable'!$B$17+SUMPRODUCT('4_Variable'!$B$23:$E$23,ValidationData!B14:E14)</f>
        <v>10364.634774725984</v>
      </c>
      <c r="K14" s="11">
        <f t="shared" si="1"/>
        <v>21556379.031382352</v>
      </c>
      <c r="M14" s="16">
        <f>'2_Variable'!$B$17+SUMPRODUCT('2_Variable'!$B$21:$C$21,B14:C14)</f>
        <v>10165.738748514577</v>
      </c>
      <c r="N14" s="11">
        <f t="shared" si="2"/>
        <v>19749035.996924158</v>
      </c>
    </row>
    <row r="15" spans="1:17" x14ac:dyDescent="0.25">
      <c r="A15" s="4">
        <v>18903734</v>
      </c>
      <c r="B15" s="5">
        <v>109.2</v>
      </c>
      <c r="C15" s="5">
        <v>7</v>
      </c>
      <c r="D15" s="5">
        <v>2</v>
      </c>
      <c r="E15" s="5">
        <v>29</v>
      </c>
      <c r="F15" s="15">
        <v>16519.7</v>
      </c>
      <c r="G15" s="16">
        <f>'3_Variable'!$B$17+SUMPRODUCT('3_Variable'!$B$22:$D$22,ValidationData!B15:D15)</f>
        <v>17995.740033038877</v>
      </c>
      <c r="H15" s="11">
        <f t="shared" si="0"/>
        <v>2178694.1791334078</v>
      </c>
      <c r="J15" s="16">
        <f>'4_Variable'!$B$17+SUMPRODUCT('4_Variable'!$B$23:$E$23,ValidationData!B15:E15)</f>
        <v>17995.416496782378</v>
      </c>
      <c r="K15" s="11">
        <f t="shared" si="1"/>
        <v>2177739.1788756526</v>
      </c>
      <c r="M15" s="16">
        <f>'2_Variable'!$B$17+SUMPRODUCT('2_Variable'!$B$21:$C$21,B15:C15)</f>
        <v>17692.426011750507</v>
      </c>
      <c r="N15" s="11">
        <f t="shared" si="2"/>
        <v>1375286.2986362493</v>
      </c>
    </row>
    <row r="16" spans="1:17" x14ac:dyDescent="0.25">
      <c r="A16" s="4">
        <v>18626625</v>
      </c>
      <c r="B16" s="5">
        <v>98.5</v>
      </c>
      <c r="C16" s="5">
        <v>6</v>
      </c>
      <c r="D16" s="5">
        <v>1</v>
      </c>
      <c r="E16" s="5">
        <v>11</v>
      </c>
      <c r="F16" s="15">
        <v>16886.099999999999</v>
      </c>
      <c r="G16" s="16">
        <f>'3_Variable'!$B$17+SUMPRODUCT('3_Variable'!$B$22:$D$22,ValidationData!B16:D16)</f>
        <v>16704.678096565243</v>
      </c>
      <c r="H16" s="11">
        <f t="shared" si="0"/>
        <v>32913.907045889646</v>
      </c>
      <c r="J16" s="16">
        <f>'4_Variable'!$B$17+SUMPRODUCT('4_Variable'!$B$23:$E$23,ValidationData!B16:E16)</f>
        <v>16476.856422737012</v>
      </c>
      <c r="K16" s="11">
        <f t="shared" si="1"/>
        <v>167480.30553100636</v>
      </c>
      <c r="M16" s="16">
        <f>'2_Variable'!$B$17+SUMPRODUCT('2_Variable'!$B$21:$C$21,B16:C16)</f>
        <v>15876.261625416864</v>
      </c>
      <c r="N16" s="11">
        <f t="shared" si="2"/>
        <v>1019773.5427807067</v>
      </c>
    </row>
    <row r="17" spans="1:14" x14ac:dyDescent="0.25">
      <c r="A17" s="4">
        <v>17179070</v>
      </c>
      <c r="B17" s="5">
        <v>28.6</v>
      </c>
      <c r="C17" s="5">
        <v>7</v>
      </c>
      <c r="D17" s="5">
        <v>0</v>
      </c>
      <c r="E17" s="5">
        <v>32</v>
      </c>
      <c r="F17" s="15">
        <v>7619.3</v>
      </c>
      <c r="G17" s="16">
        <f>'3_Variable'!$B$17+SUMPRODUCT('3_Variable'!$B$22:$D$22,ValidationData!B17:D17)</f>
        <v>9286.5782505984389</v>
      </c>
      <c r="H17" s="11">
        <f t="shared" si="0"/>
        <v>2779816.7649185904</v>
      </c>
      <c r="J17" s="16">
        <f>'4_Variable'!$B$17+SUMPRODUCT('4_Variable'!$B$23:$E$23,ValidationData!B17:E17)</f>
        <v>9310.8079571464568</v>
      </c>
      <c r="K17" s="11">
        <f t="shared" si="1"/>
        <v>2861199.1690897788</v>
      </c>
      <c r="M17" s="16">
        <f>'2_Variable'!$B$17+SUMPRODUCT('2_Variable'!$B$21:$C$21,B17:C17)</f>
        <v>7906.2342714659735</v>
      </c>
      <c r="N17" s="11">
        <f t="shared" si="2"/>
        <v>82331.276141708877</v>
      </c>
    </row>
    <row r="18" spans="1:14" x14ac:dyDescent="0.25">
      <c r="A18" s="4">
        <v>8722844</v>
      </c>
      <c r="B18" s="5">
        <v>61.5</v>
      </c>
      <c r="C18" s="5">
        <v>2</v>
      </c>
      <c r="D18" s="5">
        <v>5</v>
      </c>
      <c r="E18" s="5">
        <v>22</v>
      </c>
      <c r="F18" s="15">
        <v>13378.76</v>
      </c>
      <c r="G18" s="16">
        <f>'3_Variable'!$B$17+SUMPRODUCT('3_Variable'!$B$22:$D$22,ValidationData!B18:D18)</f>
        <v>7961.3186494937318</v>
      </c>
      <c r="H18" s="11">
        <f t="shared" si="0"/>
        <v>29348670.78617518</v>
      </c>
      <c r="J18" s="16">
        <f>'4_Variable'!$B$17+SUMPRODUCT('4_Variable'!$B$23:$E$23,ValidationData!B18:E18)</f>
        <v>7831.0876385048123</v>
      </c>
      <c r="K18" s="11">
        <f t="shared" si="1"/>
        <v>30776668.630497593</v>
      </c>
      <c r="M18" s="16">
        <f>'2_Variable'!$B$17+SUMPRODUCT('2_Variable'!$B$21:$C$21,B18:C18)</f>
        <v>9315.8213517156728</v>
      </c>
      <c r="N18" s="11">
        <f t="shared" si="2"/>
        <v>16507470.459722478</v>
      </c>
    </row>
    <row r="19" spans="1:14" x14ac:dyDescent="0.25">
      <c r="A19" s="4">
        <v>20987496</v>
      </c>
      <c r="B19" s="5">
        <v>41.3</v>
      </c>
      <c r="C19" s="5">
        <v>5</v>
      </c>
      <c r="D19" s="5">
        <v>1</v>
      </c>
      <c r="E19" s="5">
        <v>16</v>
      </c>
      <c r="F19" s="15">
        <v>10331.58</v>
      </c>
      <c r="G19" s="16">
        <f>'3_Variable'!$B$17+SUMPRODUCT('3_Variable'!$B$22:$D$22,ValidationData!B19:D19)</f>
        <v>9236.0180667082859</v>
      </c>
      <c r="H19" s="11">
        <f t="shared" si="0"/>
        <v>1200255.9496778781</v>
      </c>
      <c r="J19" s="16">
        <f>'4_Variable'!$B$17+SUMPRODUCT('4_Variable'!$B$23:$E$23,ValidationData!B19:E19)</f>
        <v>9052.1914412123115</v>
      </c>
      <c r="K19" s="11">
        <f t="shared" si="1"/>
        <v>1636835.0843568386</v>
      </c>
      <c r="M19" s="16">
        <f>'2_Variable'!$B$17+SUMPRODUCT('2_Variable'!$B$21:$C$21,B19:C19)</f>
        <v>8414.2173889190672</v>
      </c>
      <c r="N19" s="11">
        <f t="shared" si="2"/>
        <v>3676279.3823710922</v>
      </c>
    </row>
    <row r="20" spans="1:14" x14ac:dyDescent="0.25">
      <c r="A20" s="4">
        <v>10666465</v>
      </c>
      <c r="B20" s="5">
        <v>116.6</v>
      </c>
      <c r="C20" s="5">
        <v>8</v>
      </c>
      <c r="D20" s="5">
        <v>2</v>
      </c>
      <c r="E20" s="5">
        <v>47</v>
      </c>
      <c r="F20" s="15">
        <v>21153.59</v>
      </c>
      <c r="G20" s="16">
        <f>'3_Variable'!$B$17+SUMPRODUCT('3_Variable'!$B$22:$D$22,ValidationData!B20:D20)</f>
        <v>19421.744378180902</v>
      </c>
      <c r="H20" s="11">
        <f t="shared" si="0"/>
        <v>2999289.2578139803</v>
      </c>
      <c r="J20" s="16">
        <f>'4_Variable'!$B$17+SUMPRODUCT('4_Variable'!$B$23:$E$23,ValidationData!B20:E20)</f>
        <v>19652.491302338742</v>
      </c>
      <c r="K20" s="11">
        <f t="shared" si="1"/>
        <v>2253297.3001203262</v>
      </c>
      <c r="M20" s="16">
        <f>'2_Variable'!$B$17+SUMPRODUCT('2_Variable'!$B$21:$C$21,B20:C20)</f>
        <v>19107.915053878951</v>
      </c>
      <c r="N20" s="11">
        <f t="shared" si="2"/>
        <v>4184785.9851873578</v>
      </c>
    </row>
    <row r="21" spans="1:14" x14ac:dyDescent="0.25">
      <c r="A21" s="4">
        <v>10251045</v>
      </c>
      <c r="B21" s="5">
        <v>110.2</v>
      </c>
      <c r="C21" s="5">
        <v>4</v>
      </c>
      <c r="D21" s="5">
        <v>4</v>
      </c>
      <c r="E21" s="5">
        <v>19</v>
      </c>
      <c r="F21" s="15">
        <v>13218.14</v>
      </c>
      <c r="G21" s="16">
        <f>'3_Variable'!$B$17+SUMPRODUCT('3_Variable'!$B$22:$D$22,ValidationData!B21:D21)</f>
        <v>15462.060741847683</v>
      </c>
      <c r="H21" s="11">
        <f t="shared" si="0"/>
        <v>5035180.2956942581</v>
      </c>
      <c r="J21" s="16">
        <f>'4_Variable'!$B$17+SUMPRODUCT('4_Variable'!$B$23:$E$23,ValidationData!B21:E21)</f>
        <v>15318.201504842606</v>
      </c>
      <c r="K21" s="11">
        <f t="shared" si="1"/>
        <v>4410258.3241217919</v>
      </c>
      <c r="M21" s="16">
        <f>'2_Variable'!$B$17+SUMPRODUCT('2_Variable'!$B$21:$C$21,B21:C21)</f>
        <v>16262.827971898685</v>
      </c>
      <c r="N21" s="11">
        <f t="shared" si="2"/>
        <v>9270124.8462245315</v>
      </c>
    </row>
    <row r="22" spans="1:14" x14ac:dyDescent="0.25">
      <c r="A22" s="4">
        <v>21072213</v>
      </c>
      <c r="B22" s="5">
        <v>44.2</v>
      </c>
      <c r="C22" s="5">
        <v>5</v>
      </c>
      <c r="D22" s="5">
        <v>2</v>
      </c>
      <c r="E22" s="5">
        <v>12</v>
      </c>
      <c r="F22" s="15">
        <v>11858.5</v>
      </c>
      <c r="G22" s="16">
        <f>'3_Variable'!$B$17+SUMPRODUCT('3_Variable'!$B$22:$D$22,ValidationData!B22:D22)</f>
        <v>9052.5402710140752</v>
      </c>
      <c r="H22" s="11">
        <f t="shared" si="0"/>
        <v>7873410.0006907647</v>
      </c>
      <c r="J22" s="16">
        <f>'4_Variable'!$B$17+SUMPRODUCT('4_Variable'!$B$23:$E$23,ValidationData!B22:E22)</f>
        <v>8814.824745604883</v>
      </c>
      <c r="K22" s="11">
        <f t="shared" si="1"/>
        <v>9263959.0542171802</v>
      </c>
      <c r="M22" s="16">
        <f>'2_Variable'!$B$17+SUMPRODUCT('2_Variable'!$B$21:$C$21,B22:C22)</f>
        <v>8766.3260247357575</v>
      </c>
      <c r="N22" s="11">
        <f t="shared" si="2"/>
        <v>9561539.8933014683</v>
      </c>
    </row>
    <row r="23" spans="1:14" x14ac:dyDescent="0.25">
      <c r="A23" s="4">
        <v>29961135</v>
      </c>
      <c r="B23" s="5">
        <v>79</v>
      </c>
      <c r="C23" s="5">
        <v>6</v>
      </c>
      <c r="D23" s="5">
        <v>1</v>
      </c>
      <c r="E23" s="5">
        <v>38</v>
      </c>
      <c r="F23" s="15">
        <v>17466.580000000002</v>
      </c>
      <c r="G23" s="16">
        <f>'3_Variable'!$B$17+SUMPRODUCT('3_Variable'!$B$22:$D$22,ValidationData!B23:D23)</f>
        <v>14338.577979056383</v>
      </c>
      <c r="H23" s="11">
        <f t="shared" si="0"/>
        <v>9784396.6430273633</v>
      </c>
      <c r="J23" s="16">
        <f>'4_Variable'!$B$17+SUMPRODUCT('4_Variable'!$B$23:$E$23,ValidationData!B23:E23)</f>
        <v>14444.319174180504</v>
      </c>
      <c r="K23" s="11">
        <f t="shared" si="1"/>
        <v>9134060.4992831517</v>
      </c>
      <c r="M23" s="16">
        <f>'2_Variable'!$B$17+SUMPRODUCT('2_Variable'!$B$21:$C$21,B23:C23)</f>
        <v>13508.634591477057</v>
      </c>
      <c r="N23" s="11">
        <f t="shared" si="2"/>
        <v>15665331.856847858</v>
      </c>
    </row>
    <row r="24" spans="1:14" x14ac:dyDescent="0.25">
      <c r="A24" s="4">
        <v>23181416</v>
      </c>
      <c r="B24" s="5">
        <v>49.5</v>
      </c>
      <c r="C24" s="5">
        <v>5</v>
      </c>
      <c r="D24" s="5">
        <v>1</v>
      </c>
      <c r="E24" s="5">
        <v>53</v>
      </c>
      <c r="F24" s="15">
        <v>2591.87</v>
      </c>
      <c r="G24" s="16">
        <f>'3_Variable'!$B$17+SUMPRODUCT('3_Variable'!$B$22:$D$22,ValidationData!B24:D24)</f>
        <v>10230.993500737652</v>
      </c>
      <c r="H24" s="11">
        <f t="shared" si="0"/>
        <v>58356207.859522276</v>
      </c>
      <c r="J24" s="16">
        <f>'4_Variable'!$B$17+SUMPRODUCT('4_Variable'!$B$23:$E$23,ValidationData!B24:E24)</f>
        <v>10513.826434686885</v>
      </c>
      <c r="K24" s="11">
        <f t="shared" si="1"/>
        <v>62757393.753076948</v>
      </c>
      <c r="M24" s="16">
        <f>'2_Variable'!$B$17+SUMPRODUCT('2_Variable'!$B$21:$C$21,B24:C24)</f>
        <v>9409.8349108834991</v>
      </c>
      <c r="N24" s="11">
        <f t="shared" si="2"/>
        <v>46484645.526038639</v>
      </c>
    </row>
    <row r="25" spans="1:14" x14ac:dyDescent="0.25">
      <c r="A25" s="4">
        <v>17127978</v>
      </c>
      <c r="B25" s="5">
        <v>120.5</v>
      </c>
      <c r="C25" s="5">
        <v>7</v>
      </c>
      <c r="D25" s="5">
        <v>2</v>
      </c>
      <c r="E25" s="5">
        <v>54</v>
      </c>
      <c r="F25" s="15">
        <v>17340.82</v>
      </c>
      <c r="G25" s="16">
        <f>'3_Variable'!$B$17+SUMPRODUCT('3_Variable'!$B$22:$D$22,ValidationData!B25:D25)</f>
        <v>19366.864716518372</v>
      </c>
      <c r="H25" s="11">
        <f t="shared" si="0"/>
        <v>4104857.1933320113</v>
      </c>
      <c r="J25" s="16">
        <f>'4_Variable'!$B$17+SUMPRODUCT('4_Variable'!$B$23:$E$23,ValidationData!B25:E25)</f>
        <v>19683.427509079906</v>
      </c>
      <c r="K25" s="11">
        <f t="shared" si="1"/>
        <v>5487809.9415975614</v>
      </c>
      <c r="M25" s="16">
        <f>'2_Variable'!$B$17+SUMPRODUCT('2_Variable'!$B$21:$C$21,B25:C25)</f>
        <v>19064.435523725882</v>
      </c>
      <c r="N25" s="11">
        <f t="shared" si="2"/>
        <v>2970850.4736288488</v>
      </c>
    </row>
    <row r="26" spans="1:14" x14ac:dyDescent="0.25">
      <c r="A26" s="4">
        <v>13165845</v>
      </c>
      <c r="B26" s="5">
        <v>45.6</v>
      </c>
      <c r="C26" s="5">
        <v>4</v>
      </c>
      <c r="D26" s="5">
        <v>2</v>
      </c>
      <c r="E26" s="5">
        <v>8</v>
      </c>
      <c r="F26" s="15">
        <v>14350.08</v>
      </c>
      <c r="G26" s="16">
        <f>'3_Variable'!$B$17+SUMPRODUCT('3_Variable'!$B$22:$D$22,ValidationData!B26:D26)</f>
        <v>8694.3144404401537</v>
      </c>
      <c r="H26" s="11">
        <f t="shared" si="0"/>
        <v>31987684.064703301</v>
      </c>
      <c r="J26" s="16">
        <f>'4_Variable'!$B$17+SUMPRODUCT('4_Variable'!$B$23:$E$23,ValidationData!B26:E26)</f>
        <v>8403.6611497885042</v>
      </c>
      <c r="K26" s="11">
        <f t="shared" si="1"/>
        <v>35359897.142150611</v>
      </c>
      <c r="M26" s="16">
        <f>'2_Variable'!$B$17+SUMPRODUCT('2_Variable'!$B$21:$C$21,B26:C26)</f>
        <v>8419.3045671545078</v>
      </c>
      <c r="N26" s="11">
        <f t="shared" si="2"/>
        <v>35174097.234843634</v>
      </c>
    </row>
    <row r="27" spans="1:14" x14ac:dyDescent="0.25">
      <c r="A27" s="4">
        <v>20204664</v>
      </c>
      <c r="B27" s="5">
        <v>60.6</v>
      </c>
      <c r="C27" s="5">
        <v>4</v>
      </c>
      <c r="D27" s="5">
        <v>4</v>
      </c>
      <c r="E27" s="5">
        <v>53</v>
      </c>
      <c r="F27" s="15">
        <v>5761.26</v>
      </c>
      <c r="G27" s="16">
        <f>'3_Variable'!$B$17+SUMPRODUCT('3_Variable'!$B$22:$D$22,ValidationData!B27:D27)</f>
        <v>9443.6727506456555</v>
      </c>
      <c r="H27" s="11">
        <f t="shared" si="0"/>
        <v>13560163.666117702</v>
      </c>
      <c r="J27" s="16">
        <f>'4_Variable'!$B$17+SUMPRODUCT('4_Variable'!$B$23:$E$23,ValidationData!B27:E27)</f>
        <v>9713.0033650229343</v>
      </c>
      <c r="K27" s="11">
        <f t="shared" si="1"/>
        <v>15616275.623002782</v>
      </c>
      <c r="M27" s="16">
        <f>'2_Variable'!$B$17+SUMPRODUCT('2_Variable'!$B$21:$C$21,B27:C27)</f>
        <v>10240.55613172359</v>
      </c>
      <c r="N27" s="11">
        <f t="shared" si="2"/>
        <v>20064093.835673913</v>
      </c>
    </row>
    <row r="28" spans="1:14" x14ac:dyDescent="0.25">
      <c r="A28" s="4">
        <v>5052259</v>
      </c>
      <c r="B28" s="5">
        <v>69.900000000000006</v>
      </c>
      <c r="C28" s="5">
        <v>8</v>
      </c>
      <c r="D28" s="5">
        <v>2</v>
      </c>
      <c r="E28" s="5">
        <v>28</v>
      </c>
      <c r="F28" s="15">
        <v>15139.89</v>
      </c>
      <c r="G28" s="16">
        <f>'3_Variable'!$B$17+SUMPRODUCT('3_Variable'!$B$22:$D$22,ValidationData!B28:D28)</f>
        <v>13755.237942916094</v>
      </c>
      <c r="H28" s="11">
        <f t="shared" si="0"/>
        <v>1917261.3191866917</v>
      </c>
      <c r="J28" s="16">
        <f>'4_Variable'!$B$17+SUMPRODUCT('4_Variable'!$B$23:$E$23,ValidationData!B28:E28)</f>
        <v>13734.723631525179</v>
      </c>
      <c r="K28" s="11">
        <f t="shared" si="1"/>
        <v>1974492.5230927137</v>
      </c>
      <c r="M28" s="16">
        <f>'2_Variable'!$B$17+SUMPRODUCT('2_Variable'!$B$21:$C$21,B28:C28)</f>
        <v>13437.751849520544</v>
      </c>
      <c r="N28" s="11">
        <f t="shared" si="2"/>
        <v>2897274.2833176209</v>
      </c>
    </row>
    <row r="29" spans="1:14" x14ac:dyDescent="0.25">
      <c r="A29" s="4">
        <v>10963432</v>
      </c>
      <c r="B29" s="5">
        <v>48.1</v>
      </c>
      <c r="C29" s="5">
        <v>5</v>
      </c>
      <c r="D29" s="5">
        <v>1</v>
      </c>
      <c r="E29" s="5">
        <v>36</v>
      </c>
      <c r="F29" s="15">
        <v>12622.3</v>
      </c>
      <c r="G29" s="16">
        <f>'3_Variable'!$B$17+SUMPRODUCT('3_Variable'!$B$22:$D$22,ValidationData!B29:D29)</f>
        <v>10061.119646147272</v>
      </c>
      <c r="H29" s="11">
        <f t="shared" si="0"/>
        <v>6559644.8049611822</v>
      </c>
      <c r="J29" s="16">
        <f>'4_Variable'!$B$17+SUMPRODUCT('4_Variable'!$B$23:$E$23,ValidationData!B29:E29)</f>
        <v>10130.18920898256</v>
      </c>
      <c r="K29" s="11">
        <f t="shared" si="1"/>
        <v>6210616.1947055683</v>
      </c>
      <c r="M29" s="16">
        <f>'2_Variable'!$B$17+SUMPRODUCT('2_Variable'!$B$21:$C$21,B29:C29)</f>
        <v>9239.8514315237189</v>
      </c>
      <c r="N29" s="11">
        <f t="shared" si="2"/>
        <v>11440958.318387238</v>
      </c>
    </row>
    <row r="30" spans="1:14" x14ac:dyDescent="0.25">
      <c r="A30" s="4">
        <v>20064820</v>
      </c>
      <c r="B30" s="5">
        <v>44.4</v>
      </c>
      <c r="C30" s="5">
        <v>7</v>
      </c>
      <c r="D30" s="5">
        <v>3</v>
      </c>
      <c r="E30" s="5">
        <v>14</v>
      </c>
      <c r="F30" s="15">
        <v>11131.85</v>
      </c>
      <c r="G30" s="16">
        <f>'3_Variable'!$B$17+SUMPRODUCT('3_Variable'!$B$22:$D$22,ValidationData!B30:D30)</f>
        <v>9597.6479832241639</v>
      </c>
      <c r="H30" s="11">
        <f t="shared" si="0"/>
        <v>2353775.828279044</v>
      </c>
      <c r="J30" s="16">
        <f>'4_Variable'!$B$17+SUMPRODUCT('4_Variable'!$B$23:$E$23,ValidationData!B30:E30)</f>
        <v>9386.8428812875009</v>
      </c>
      <c r="K30" s="11">
        <f t="shared" si="1"/>
        <v>3045049.8443572992</v>
      </c>
      <c r="M30" s="16">
        <f>'2_Variable'!$B$17+SUMPRODUCT('2_Variable'!$B$21:$C$21,B30:C30)</f>
        <v>9824.6192528120737</v>
      </c>
      <c r="N30" s="11">
        <f t="shared" si="2"/>
        <v>1708852.226393505</v>
      </c>
    </row>
    <row r="31" spans="1:14" x14ac:dyDescent="0.25">
      <c r="A31" s="4">
        <v>23650823</v>
      </c>
      <c r="B31" s="5">
        <v>46.2</v>
      </c>
      <c r="C31" s="5">
        <v>6</v>
      </c>
      <c r="D31" s="5">
        <v>4</v>
      </c>
      <c r="E31" s="5">
        <v>19</v>
      </c>
      <c r="F31" s="15">
        <v>16433.55</v>
      </c>
      <c r="G31" s="16">
        <f>'3_Variable'!$B$17+SUMPRODUCT('3_Variable'!$B$22:$D$22,ValidationData!B31:D31)</f>
        <v>8752.5981880446416</v>
      </c>
      <c r="H31" s="11">
        <f t="shared" si="0"/>
        <v>58997020.737580292</v>
      </c>
      <c r="J31" s="16">
        <f>'4_Variable'!$B$17+SUMPRODUCT('4_Variable'!$B$23:$E$23,ValidationData!B31:E31)</f>
        <v>8597.4555982406891</v>
      </c>
      <c r="K31" s="11">
        <f t="shared" si="1"/>
        <v>61404375.473283604</v>
      </c>
      <c r="M31" s="16">
        <f>'2_Variable'!$B$17+SUMPRODUCT('2_Variable'!$B$21:$C$21,B31:C31)</f>
        <v>9526.1645036193331</v>
      </c>
      <c r="N31" s="11">
        <f t="shared" si="2"/>
        <v>47711974.395609982</v>
      </c>
    </row>
    <row r="32" spans="1:14" x14ac:dyDescent="0.25">
      <c r="A32" s="4">
        <v>17326842</v>
      </c>
      <c r="B32" s="5">
        <v>53.7</v>
      </c>
      <c r="C32" s="5">
        <v>2</v>
      </c>
      <c r="D32" s="5">
        <v>5</v>
      </c>
      <c r="E32" s="5">
        <v>18</v>
      </c>
      <c r="F32" s="15">
        <v>7085.72</v>
      </c>
      <c r="G32" s="16">
        <f>'3_Variable'!$B$17+SUMPRODUCT('3_Variable'!$B$22:$D$22,ValidationData!B32:D32)</f>
        <v>7014.8786024901865</v>
      </c>
      <c r="H32" s="11">
        <f t="shared" si="0"/>
        <v>5018.5036011434468</v>
      </c>
      <c r="J32" s="16">
        <f>'4_Variable'!$B$17+SUMPRODUCT('4_Variable'!$B$23:$E$23,ValidationData!B32:E32)</f>
        <v>6832.3063390059069</v>
      </c>
      <c r="K32" s="11">
        <f t="shared" si="1"/>
        <v>64218.483578429259</v>
      </c>
      <c r="M32" s="16">
        <f>'2_Variable'!$B$17+SUMPRODUCT('2_Variable'!$B$21:$C$21,B32:C32)</f>
        <v>8368.77053813975</v>
      </c>
      <c r="N32" s="11">
        <f t="shared" si="2"/>
        <v>1646218.6834207014</v>
      </c>
    </row>
    <row r="33" spans="1:14" x14ac:dyDescent="0.25">
      <c r="A33" s="4">
        <v>14156431</v>
      </c>
      <c r="B33" s="5">
        <v>79</v>
      </c>
      <c r="C33" s="5">
        <v>1</v>
      </c>
      <c r="D33" s="5">
        <v>2</v>
      </c>
      <c r="E33" s="5">
        <v>57</v>
      </c>
      <c r="F33" s="15">
        <v>3453.45</v>
      </c>
      <c r="G33" s="16">
        <f>'3_Variable'!$B$17+SUMPRODUCT('3_Variable'!$B$22:$D$22,ValidationData!B33:D33)</f>
        <v>11162.720201603453</v>
      </c>
      <c r="H33" s="11">
        <f t="shared" si="0"/>
        <v>59432847.041330956</v>
      </c>
      <c r="J33" s="16">
        <f>'4_Variable'!$B$17+SUMPRODUCT('4_Variable'!$B$23:$E$23,ValidationData!B33:E33)</f>
        <v>11486.901686133879</v>
      </c>
      <c r="K33" s="11">
        <f t="shared" si="1"/>
        <v>64536345.993447259</v>
      </c>
      <c r="M33" s="16">
        <f>'2_Variable'!$B$17+SUMPRODUCT('2_Variable'!$B$21:$C$21,B33:C33)</f>
        <v>10923.609906771904</v>
      </c>
      <c r="N33" s="11">
        <f t="shared" si="2"/>
        <v>55803289.032742426</v>
      </c>
    </row>
    <row r="34" spans="1:14" x14ac:dyDescent="0.25">
      <c r="A34" s="4">
        <v>15083847</v>
      </c>
      <c r="B34" s="5">
        <v>48.9</v>
      </c>
      <c r="C34" s="5">
        <v>4</v>
      </c>
      <c r="D34" s="5">
        <v>2</v>
      </c>
      <c r="E34" s="5">
        <v>14</v>
      </c>
      <c r="F34" s="15">
        <v>14886</v>
      </c>
      <c r="G34" s="16">
        <f>'3_Variable'!$B$17+SUMPRODUCT('3_Variable'!$B$22:$D$22,ValidationData!B34:D34)</f>
        <v>9094.731383403192</v>
      </c>
      <c r="H34" s="11">
        <f t="shared" si="0"/>
        <v>33538792.189579107</v>
      </c>
      <c r="J34" s="16">
        <f>'4_Variable'!$B$17+SUMPRODUCT('4_Variable'!$B$23:$E$23,ValidationData!B34:E34)</f>
        <v>8880.2916912827022</v>
      </c>
      <c r="K34" s="11">
        <f t="shared" si="1"/>
        <v>36068532.289395988</v>
      </c>
      <c r="M34" s="16">
        <f>'2_Variable'!$B$17+SUMPRODUCT('2_Variable'!$B$21:$C$21,B34:C34)</f>
        <v>8819.9799113597055</v>
      </c>
      <c r="N34" s="11">
        <f t="shared" si="2"/>
        <v>36796599.715787604</v>
      </c>
    </row>
    <row r="35" spans="1:14" x14ac:dyDescent="0.25">
      <c r="A35" s="4">
        <v>7217246</v>
      </c>
      <c r="B35" s="5">
        <v>45.2</v>
      </c>
      <c r="C35" s="5">
        <v>1</v>
      </c>
      <c r="D35" s="5">
        <v>5</v>
      </c>
      <c r="E35" s="5">
        <v>23</v>
      </c>
      <c r="F35" s="15">
        <v>4531.8</v>
      </c>
      <c r="G35" s="16">
        <f>'3_Variable'!$B$17+SUMPRODUCT('3_Variable'!$B$22:$D$22,ValidationData!B35:D35)</f>
        <v>5455.401943027151</v>
      </c>
      <c r="H35" s="11">
        <f t="shared" si="0"/>
        <v>853040.54916352837</v>
      </c>
      <c r="J35" s="16">
        <f>'4_Variable'!$B$17+SUMPRODUCT('4_Variable'!$B$23:$E$23,ValidationData!B35:E35)</f>
        <v>5330.1492810082927</v>
      </c>
      <c r="K35" s="11">
        <f t="shared" si="1"/>
        <v>637361.57448645774</v>
      </c>
      <c r="M35" s="16">
        <f>'2_Variable'!$B$17+SUMPRODUCT('2_Variable'!$B$21:$C$21,B35:C35)</f>
        <v>6819.7230479429054</v>
      </c>
      <c r="N35" s="11">
        <f t="shared" si="2"/>
        <v>5234591.8733083531</v>
      </c>
    </row>
    <row r="36" spans="1:14" x14ac:dyDescent="0.25">
      <c r="A36" s="4">
        <v>2059308</v>
      </c>
      <c r="B36" s="5">
        <v>113.2</v>
      </c>
      <c r="C36" s="5">
        <v>7</v>
      </c>
      <c r="D36" s="5">
        <v>0</v>
      </c>
      <c r="E36" s="5">
        <v>36</v>
      </c>
      <c r="F36" s="15">
        <v>20560.98</v>
      </c>
      <c r="G36" s="16">
        <f>'3_Variable'!$B$17+SUMPRODUCT('3_Variable'!$B$22:$D$22,ValidationData!B36:D36)</f>
        <v>19551.812606559957</v>
      </c>
      <c r="H36" s="11">
        <f t="shared" si="0"/>
        <v>1018418.8279825692</v>
      </c>
      <c r="J36" s="16">
        <f>'4_Variable'!$B$17+SUMPRODUCT('4_Variable'!$B$23:$E$23,ValidationData!B36:E36)</f>
        <v>19649.396413254817</v>
      </c>
      <c r="K36" s="11">
        <f t="shared" si="1"/>
        <v>830984.63562321151</v>
      </c>
      <c r="M36" s="16">
        <f>'2_Variable'!$B$17+SUMPRODUCT('2_Variable'!$B$21:$C$21,B36:C36)</f>
        <v>18178.093095635595</v>
      </c>
      <c r="N36" s="11">
        <f t="shared" si="2"/>
        <v>5678149.9989913749</v>
      </c>
    </row>
    <row r="37" spans="1:14" x14ac:dyDescent="0.25">
      <c r="A37" s="4">
        <v>8982115</v>
      </c>
      <c r="B37" s="5">
        <v>64</v>
      </c>
      <c r="C37" s="5">
        <v>1</v>
      </c>
      <c r="D37" s="5">
        <v>4</v>
      </c>
      <c r="E37" s="5">
        <v>59</v>
      </c>
      <c r="F37" s="15">
        <v>3758.51</v>
      </c>
      <c r="G37" s="16">
        <f>'3_Variable'!$B$17+SUMPRODUCT('3_Variable'!$B$22:$D$22,ValidationData!B37:D37)</f>
        <v>8271.9244848722483</v>
      </c>
      <c r="H37" s="11">
        <f t="shared" si="0"/>
        <v>20370910.312254619</v>
      </c>
      <c r="J37" s="16">
        <f>'4_Variable'!$B$17+SUMPRODUCT('4_Variable'!$B$23:$E$23,ValidationData!B37:E37)</f>
        <v>8608.1550278933555</v>
      </c>
      <c r="K37" s="11">
        <f t="shared" si="1"/>
        <v>23519056.896570742</v>
      </c>
      <c r="M37" s="16">
        <f>'2_Variable'!$B$17+SUMPRODUCT('2_Variable'!$B$21:$C$21,B37:C37)</f>
        <v>9102.3583422028223</v>
      </c>
      <c r="N37" s="11">
        <f t="shared" si="2"/>
        <v>28556715.104463849</v>
      </c>
    </row>
    <row r="38" spans="1:14" x14ac:dyDescent="0.25">
      <c r="A38" s="4">
        <v>3993230</v>
      </c>
      <c r="B38" s="5">
        <v>45.5</v>
      </c>
      <c r="C38" s="5">
        <v>7</v>
      </c>
      <c r="D38" s="5">
        <v>3</v>
      </c>
      <c r="E38" s="5">
        <v>10</v>
      </c>
      <c r="F38" s="15">
        <v>5950.81</v>
      </c>
      <c r="G38" s="16">
        <f>'3_Variable'!$B$17+SUMPRODUCT('3_Variable'!$B$22:$D$22,ValidationData!B38:D38)</f>
        <v>9731.1202975451761</v>
      </c>
      <c r="H38" s="11">
        <f t="shared" si="0"/>
        <v>14290745.945726095</v>
      </c>
      <c r="J38" s="16">
        <f>'4_Variable'!$B$17+SUMPRODUCT('4_Variable'!$B$23:$E$23,ValidationData!B38:E38)</f>
        <v>9470.4090257185981</v>
      </c>
      <c r="K38" s="11">
        <f t="shared" si="1"/>
        <v>12387577.301839301</v>
      </c>
      <c r="M38" s="16">
        <f>'2_Variable'!$B$17+SUMPRODUCT('2_Variable'!$B$21:$C$21,B38:C38)</f>
        <v>9958.1777008804729</v>
      </c>
      <c r="N38" s="11">
        <f t="shared" si="2"/>
        <v>16058995.890060045</v>
      </c>
    </row>
    <row r="39" spans="1:14" x14ac:dyDescent="0.25">
      <c r="A39" s="4">
        <v>4595539</v>
      </c>
      <c r="B39" s="5">
        <v>103.5</v>
      </c>
      <c r="C39" s="5">
        <v>6</v>
      </c>
      <c r="D39" s="5">
        <v>4</v>
      </c>
      <c r="E39" s="5">
        <v>4</v>
      </c>
      <c r="F39" s="15">
        <v>23365.41</v>
      </c>
      <c r="G39" s="16">
        <f>'3_Variable'!$B$17+SUMPRODUCT('3_Variable'!$B$22:$D$22,ValidationData!B39:D39)</f>
        <v>15705.292379493752</v>
      </c>
      <c r="H39" s="11">
        <f t="shared" si="0"/>
        <v>58677401.959990293</v>
      </c>
      <c r="J39" s="16">
        <f>'4_Variable'!$B$17+SUMPRODUCT('4_Variable'!$B$23:$E$23,ValidationData!B39:E39)</f>
        <v>15377.550587158186</v>
      </c>
      <c r="K39" s="11">
        <f t="shared" si="1"/>
        <v>63805897.999325559</v>
      </c>
      <c r="M39" s="16">
        <f>'2_Variable'!$B$17+SUMPRODUCT('2_Variable'!$B$21:$C$21,B39:C39)</f>
        <v>16483.345480273223</v>
      </c>
      <c r="N39" s="11">
        <f t="shared" si="2"/>
        <v>47362812.053682148</v>
      </c>
    </row>
    <row r="40" spans="1:14" x14ac:dyDescent="0.25">
      <c r="A40" s="4">
        <v>29234701</v>
      </c>
      <c r="B40" s="5">
        <v>129.4</v>
      </c>
      <c r="C40" s="5">
        <v>5</v>
      </c>
      <c r="D40" s="5">
        <v>5</v>
      </c>
      <c r="E40" s="5">
        <v>24</v>
      </c>
      <c r="F40" s="15">
        <v>12401.39</v>
      </c>
      <c r="G40" s="16">
        <f>'3_Variable'!$B$17+SUMPRODUCT('3_Variable'!$B$22:$D$22,ValidationData!B40:D40)</f>
        <v>17784.499652620052</v>
      </c>
      <c r="H40" s="11">
        <f t="shared" si="0"/>
        <v>28977869.532131184</v>
      </c>
      <c r="J40" s="16">
        <f>'4_Variable'!$B$17+SUMPRODUCT('4_Variable'!$B$23:$E$23,ValidationData!B40:E40)</f>
        <v>17707.291004621089</v>
      </c>
      <c r="K40" s="11">
        <f t="shared" si="1"/>
        <v>28152585.470839087</v>
      </c>
      <c r="M40" s="16">
        <f>'2_Variable'!$B$17+SUMPRODUCT('2_Variable'!$B$21:$C$21,B40:C40)</f>
        <v>19111.034911488143</v>
      </c>
      <c r="N40" s="11">
        <f t="shared" si="2"/>
        <v>45019334.838258736</v>
      </c>
    </row>
    <row r="41" spans="1:14" x14ac:dyDescent="0.25">
      <c r="A41" s="4">
        <v>23550140</v>
      </c>
      <c r="B41" s="5">
        <v>50.5</v>
      </c>
      <c r="C41" s="5">
        <v>6</v>
      </c>
      <c r="D41" s="5">
        <v>1</v>
      </c>
      <c r="E41" s="5">
        <v>5</v>
      </c>
      <c r="F41" s="15">
        <v>13635.79</v>
      </c>
      <c r="G41" s="16">
        <f>'3_Variable'!$B$17+SUMPRODUCT('3_Variable'!$B$22:$D$22,ValidationData!B41:D41)</f>
        <v>10880.431653466509</v>
      </c>
      <c r="H41" s="11">
        <f t="shared" si="0"/>
        <v>7591999.6178117804</v>
      </c>
      <c r="J41" s="16">
        <f>'4_Variable'!$B$17+SUMPRODUCT('4_Variable'!$B$23:$E$23,ValidationData!B41:E41)</f>
        <v>10564.16624712247</v>
      </c>
      <c r="K41" s="11">
        <f t="shared" si="1"/>
        <v>9434872.4792414475</v>
      </c>
      <c r="M41" s="16">
        <f>'2_Variable'!$B$17+SUMPRODUCT('2_Variable'!$B$21:$C$21,B41:C41)</f>
        <v>10048.256618795804</v>
      </c>
      <c r="N41" s="11">
        <f t="shared" si="2"/>
        <v>12870395.761254421</v>
      </c>
    </row>
    <row r="42" spans="1:14" x14ac:dyDescent="0.25">
      <c r="A42" s="4">
        <v>25479299</v>
      </c>
      <c r="B42" s="5">
        <v>61.1</v>
      </c>
      <c r="C42" s="5">
        <v>5</v>
      </c>
      <c r="D42" s="5">
        <v>0</v>
      </c>
      <c r="E42" s="5">
        <v>10</v>
      </c>
      <c r="F42" s="15">
        <v>4300.01</v>
      </c>
      <c r="G42" s="16">
        <f>'3_Variable'!$B$17+SUMPRODUCT('3_Variable'!$B$22:$D$22,ValidationData!B42:D42)</f>
        <v>12173.879076117937</v>
      </c>
      <c r="H42" s="11">
        <f t="shared" si="0"/>
        <v>61997814.227846332</v>
      </c>
      <c r="J42" s="16">
        <f>'4_Variable'!$B$17+SUMPRODUCT('4_Variable'!$B$23:$E$23,ValidationData!B42:E42)</f>
        <v>11924.634341313611</v>
      </c>
      <c r="K42" s="11">
        <f t="shared" si="1"/>
        <v>58134896.346152015</v>
      </c>
      <c r="M42" s="16">
        <f>'2_Variable'!$B$17+SUMPRODUCT('2_Variable'!$B$21:$C$21,B42:C42)</f>
        <v>10818.269454150257</v>
      </c>
      <c r="N42" s="11">
        <f t="shared" si="2"/>
        <v>42487706.3116192</v>
      </c>
    </row>
    <row r="43" spans="1:14" x14ac:dyDescent="0.25">
      <c r="A43" s="4">
        <v>12449677</v>
      </c>
      <c r="B43" s="5">
        <v>111.9</v>
      </c>
      <c r="C43" s="5">
        <v>8</v>
      </c>
      <c r="D43" s="5">
        <v>3</v>
      </c>
      <c r="E43" s="5">
        <v>59</v>
      </c>
      <c r="F43" s="15">
        <v>21681.24</v>
      </c>
      <c r="G43" s="16">
        <f>'3_Variable'!$B$17+SUMPRODUCT('3_Variable'!$B$22:$D$22,ValidationData!B43:D43)</f>
        <v>18316.094228996062</v>
      </c>
      <c r="H43" s="11">
        <f t="shared" si="0"/>
        <v>11324206.060105698</v>
      </c>
      <c r="J43" s="16">
        <f>'4_Variable'!$B$17+SUMPRODUCT('4_Variable'!$B$23:$E$23,ValidationData!B43:E43)</f>
        <v>18691.701397481527</v>
      </c>
      <c r="K43" s="11">
        <f t="shared" si="1"/>
        <v>8937341.0559481122</v>
      </c>
      <c r="M43" s="16">
        <f>'2_Variable'!$B$17+SUMPRODUCT('2_Variable'!$B$21:$C$21,B43:C43)</f>
        <v>18537.256230313971</v>
      </c>
      <c r="N43" s="11">
        <f t="shared" si="2"/>
        <v>9884633.9440491833</v>
      </c>
    </row>
    <row r="44" spans="1:14" x14ac:dyDescent="0.25">
      <c r="A44" s="4">
        <v>1307458</v>
      </c>
      <c r="B44" s="5">
        <v>53.3</v>
      </c>
      <c r="C44" s="5">
        <v>6</v>
      </c>
      <c r="D44" s="5">
        <v>5</v>
      </c>
      <c r="E44" s="5">
        <v>60</v>
      </c>
      <c r="F44" s="15">
        <v>2657.78</v>
      </c>
      <c r="G44" s="16">
        <f>'3_Variable'!$B$17+SUMPRODUCT('3_Variable'!$B$22:$D$22,ValidationData!B44:D44)</f>
        <v>9078.7419561215684</v>
      </c>
      <c r="H44" s="11">
        <f t="shared" si="0"/>
        <v>41228752.441960506</v>
      </c>
      <c r="J44" s="16">
        <f>'4_Variable'!$B$17+SUMPRODUCT('4_Variable'!$B$23:$E$23,ValidationData!B44:E44)</f>
        <v>9435.6898770126063</v>
      </c>
      <c r="K44" s="11">
        <f t="shared" si="1"/>
        <v>45940062.300905034</v>
      </c>
      <c r="M44" s="16">
        <f>'2_Variable'!$B$17+SUMPRODUCT('2_Variable'!$B$21:$C$21,B44:C44)</f>
        <v>10388.223577515364</v>
      </c>
      <c r="N44" s="11">
        <f t="shared" si="2"/>
        <v>59759757.905148529</v>
      </c>
    </row>
    <row r="45" spans="1:14" x14ac:dyDescent="0.25">
      <c r="A45" s="4">
        <v>23135799</v>
      </c>
      <c r="B45" s="5">
        <v>37.5</v>
      </c>
      <c r="C45" s="5">
        <v>3</v>
      </c>
      <c r="D45" s="5">
        <v>5</v>
      </c>
      <c r="E45" s="5">
        <v>57</v>
      </c>
      <c r="F45" s="15">
        <v>10372</v>
      </c>
      <c r="G45" s="16">
        <f>'3_Variable'!$B$17+SUMPRODUCT('3_Variable'!$B$22:$D$22,ValidationData!B45:D45)</f>
        <v>5577.2951131086647</v>
      </c>
      <c r="H45" s="11">
        <f t="shared" si="0"/>
        <v>22989194.952379651</v>
      </c>
      <c r="J45" s="16">
        <f>'4_Variable'!$B$17+SUMPRODUCT('4_Variable'!$B$23:$E$23,ValidationData!B45:E45)</f>
        <v>5882.9236966302115</v>
      </c>
      <c r="K45" s="11">
        <f t="shared" si="1"/>
        <v>20151806.057476167</v>
      </c>
      <c r="M45" s="16">
        <f>'2_Variable'!$B$17+SUMPRODUCT('2_Variable'!$B$21:$C$21,B45:C45)</f>
        <v>6918.8237853461724</v>
      </c>
      <c r="N45" s="11">
        <f t="shared" si="2"/>
        <v>11924425.969450938</v>
      </c>
    </row>
    <row r="46" spans="1:14" x14ac:dyDescent="0.25">
      <c r="A46" s="4">
        <v>28735831</v>
      </c>
      <c r="B46" s="5">
        <v>95.7</v>
      </c>
      <c r="C46" s="5">
        <v>7</v>
      </c>
      <c r="D46" s="5">
        <v>5</v>
      </c>
      <c r="E46" s="5">
        <v>28</v>
      </c>
      <c r="F46" s="15">
        <v>14590.95</v>
      </c>
      <c r="G46" s="16">
        <f>'3_Variable'!$B$17+SUMPRODUCT('3_Variable'!$B$22:$D$22,ValidationData!B46:D46)</f>
        <v>14751.592666023083</v>
      </c>
      <c r="H46" s="11">
        <f t="shared" si="0"/>
        <v>25806.066147003694</v>
      </c>
      <c r="J46" s="16">
        <f>'4_Variable'!$B$17+SUMPRODUCT('4_Variable'!$B$23:$E$23,ValidationData!B46:E46)</f>
        <v>14721.598025431003</v>
      </c>
      <c r="K46" s="11">
        <f t="shared" si="1"/>
        <v>17068.906549019925</v>
      </c>
      <c r="M46" s="16">
        <f>'2_Variable'!$B$17+SUMPRODUCT('2_Variable'!$B$21:$C$21,B46:C46)</f>
        <v>16053.299603638334</v>
      </c>
      <c r="N46" s="11">
        <f t="shared" si="2"/>
        <v>2138466.3632611898</v>
      </c>
    </row>
    <row r="47" spans="1:14" x14ac:dyDescent="0.25">
      <c r="A47" s="4">
        <v>19561711</v>
      </c>
      <c r="B47" s="5">
        <v>104.4</v>
      </c>
      <c r="C47" s="5">
        <v>7</v>
      </c>
      <c r="D47" s="5">
        <v>1</v>
      </c>
      <c r="E47" s="5">
        <v>28</v>
      </c>
      <c r="F47" s="15">
        <v>24434.94</v>
      </c>
      <c r="G47" s="16">
        <f>'3_Variable'!$B$17+SUMPRODUCT('3_Variable'!$B$22:$D$22,ValidationData!B47:D47)</f>
        <v>17948.674740360431</v>
      </c>
      <c r="H47" s="11">
        <f t="shared" si="0"/>
        <v>42071637.018407144</v>
      </c>
      <c r="J47" s="16">
        <f>'4_Variable'!$B$17+SUMPRODUCT('4_Variable'!$B$23:$E$23,ValidationData!B47:E47)</f>
        <v>17938.96133597691</v>
      </c>
      <c r="K47" s="11">
        <f t="shared" si="1"/>
        <v>42197738.803443193</v>
      </c>
      <c r="M47" s="16">
        <f>'2_Variable'!$B$17+SUMPRODUCT('2_Variable'!$B$21:$C$21,B47:C47)</f>
        <v>17109.625511088401</v>
      </c>
      <c r="N47" s="11">
        <f t="shared" si="2"/>
        <v>53660232.361458175</v>
      </c>
    </row>
    <row r="48" spans="1:14" x14ac:dyDescent="0.25">
      <c r="A48" s="4">
        <v>26597247</v>
      </c>
      <c r="B48" s="5">
        <v>95.2</v>
      </c>
      <c r="C48" s="5">
        <v>8</v>
      </c>
      <c r="D48" s="5">
        <v>1</v>
      </c>
      <c r="E48" s="5">
        <v>57</v>
      </c>
      <c r="F48" s="15">
        <v>16317.54</v>
      </c>
      <c r="G48" s="16">
        <f>'3_Variable'!$B$17+SUMPRODUCT('3_Variable'!$B$22:$D$22,ValidationData!B48:D48)</f>
        <v>17360.460523930808</v>
      </c>
      <c r="H48" s="11">
        <f t="shared" si="0"/>
        <v>1087683.2192361082</v>
      </c>
      <c r="J48" s="16">
        <f>'4_Variable'!$B$17+SUMPRODUCT('4_Variable'!$B$23:$E$23,ValidationData!B48:E48)</f>
        <v>17715.345362173619</v>
      </c>
      <c r="K48" s="11">
        <f t="shared" si="1"/>
        <v>1953859.8305213195</v>
      </c>
      <c r="M48" s="16">
        <f>'2_Variable'!$B$17+SUMPRODUCT('2_Variable'!$B$21:$C$21,B48:C48)</f>
        <v>16509.596155093728</v>
      </c>
      <c r="N48" s="11">
        <f t="shared" si="2"/>
        <v>36885.566709385828</v>
      </c>
    </row>
    <row r="49" spans="1:14" x14ac:dyDescent="0.25">
      <c r="A49" s="4">
        <v>29365541</v>
      </c>
      <c r="B49" s="5">
        <v>17.899999999999999</v>
      </c>
      <c r="C49" s="5">
        <v>4</v>
      </c>
      <c r="D49" s="5">
        <v>1</v>
      </c>
      <c r="E49" s="5">
        <v>40</v>
      </c>
      <c r="F49" s="15">
        <v>14232.98</v>
      </c>
      <c r="G49" s="16">
        <f>'3_Variable'!$B$17+SUMPRODUCT('3_Variable'!$B$22:$D$22,ValidationData!B49:D49)</f>
        <v>5868.5982405333507</v>
      </c>
      <c r="H49" s="11">
        <f t="shared" si="0"/>
        <v>69962882.218098387</v>
      </c>
      <c r="J49" s="16">
        <f>'4_Variable'!$B$17+SUMPRODUCT('4_Variable'!$B$23:$E$23,ValidationData!B49:E49)</f>
        <v>5976.4983971644288</v>
      </c>
      <c r="K49" s="11">
        <f t="shared" si="1"/>
        <v>68169488.45796223</v>
      </c>
      <c r="M49" s="16">
        <f>'2_Variable'!$B$17+SUMPRODUCT('2_Variable'!$B$21:$C$21,B49:C49)</f>
        <v>5056.0600112502689</v>
      </c>
      <c r="N49" s="11">
        <f t="shared" si="2"/>
        <v>84215860.479914352</v>
      </c>
    </row>
    <row r="50" spans="1:14" x14ac:dyDescent="0.25">
      <c r="A50" s="4">
        <v>29905606</v>
      </c>
      <c r="B50" s="5">
        <v>67</v>
      </c>
      <c r="C50" s="5">
        <v>1</v>
      </c>
      <c r="D50" s="5">
        <v>1</v>
      </c>
      <c r="E50" s="5">
        <v>18</v>
      </c>
      <c r="F50" s="15">
        <v>5947.78</v>
      </c>
      <c r="G50" s="16">
        <f>'3_Variable'!$B$17+SUMPRODUCT('3_Variable'!$B$22:$D$22,ValidationData!B50:D50)</f>
        <v>10242.017942460192</v>
      </c>
      <c r="H50" s="11">
        <f t="shared" si="0"/>
        <v>18440479.506464746</v>
      </c>
      <c r="J50" s="16">
        <f>'4_Variable'!$B$17+SUMPRODUCT('4_Variable'!$B$23:$E$23,ValidationData!B50:E50)</f>
        <v>10077.871820416585</v>
      </c>
      <c r="K50" s="11">
        <f t="shared" si="1"/>
        <v>17057658.445071984</v>
      </c>
      <c r="M50" s="16">
        <f>'2_Variable'!$B$17+SUMPRODUCT('2_Variable'!$B$21:$C$21,B50:C50)</f>
        <v>9466.6086551166391</v>
      </c>
      <c r="N50" s="11">
        <f t="shared" si="2"/>
        <v>12382155.104069976</v>
      </c>
    </row>
    <row r="51" spans="1:14" x14ac:dyDescent="0.25">
      <c r="A51" s="4">
        <v>10625801</v>
      </c>
      <c r="B51" s="5">
        <v>45</v>
      </c>
      <c r="C51" s="5">
        <v>4</v>
      </c>
      <c r="D51" s="5">
        <v>1</v>
      </c>
      <c r="E51" s="5">
        <v>9</v>
      </c>
      <c r="F51" s="15">
        <v>3172.24</v>
      </c>
      <c r="G51" s="16">
        <f>'3_Variable'!$B$17+SUMPRODUCT('3_Variable'!$B$22:$D$22,ValidationData!B51:D51)</f>
        <v>9156.8707115328452</v>
      </c>
      <c r="H51" s="11">
        <f t="shared" si="0"/>
        <v>35815804.753422134</v>
      </c>
      <c r="J51" s="16">
        <f>'4_Variable'!$B$17+SUMPRODUCT('4_Variable'!$B$23:$E$23,ValidationData!B51:E51)</f>
        <v>8883.0802604379915</v>
      </c>
      <c r="K51" s="11">
        <f t="shared" si="1"/>
        <v>32613696.48023947</v>
      </c>
      <c r="M51" s="16">
        <f>'2_Variable'!$B$17+SUMPRODUCT('2_Variable'!$B$21:$C$21,B51:C51)</f>
        <v>8346.4545045717441</v>
      </c>
      <c r="N51" s="11">
        <f t="shared" si="2"/>
        <v>26772495.739320621</v>
      </c>
    </row>
    <row r="52" spans="1:14" x14ac:dyDescent="0.25">
      <c r="A52" s="4">
        <v>657127</v>
      </c>
      <c r="B52" s="5">
        <v>17</v>
      </c>
      <c r="C52" s="5">
        <v>5</v>
      </c>
      <c r="D52" s="5">
        <v>4</v>
      </c>
      <c r="E52" s="5">
        <v>5</v>
      </c>
      <c r="F52" s="15">
        <v>9286.73</v>
      </c>
      <c r="G52" s="16">
        <f>'3_Variable'!$B$17+SUMPRODUCT('3_Variable'!$B$22:$D$22,ValidationData!B52:D52)</f>
        <v>4681.4152499952761</v>
      </c>
      <c r="H52" s="11">
        <f t="shared" si="0"/>
        <v>21208923.946611069</v>
      </c>
      <c r="J52" s="16">
        <f>'4_Variable'!$B$17+SUMPRODUCT('4_Variable'!$B$23:$E$23,ValidationData!B52:E52)</f>
        <v>4339.4447505733406</v>
      </c>
      <c r="K52" s="11">
        <f t="shared" si="1"/>
        <v>24475631.3391946</v>
      </c>
      <c r="M52" s="16">
        <f>'2_Variable'!$B$17+SUMPRODUCT('2_Variable'!$B$21:$C$21,B52:C52)</f>
        <v>5463.7898543171559</v>
      </c>
      <c r="N52" s="11">
        <f t="shared" si="2"/>
        <v>14614871.357473562</v>
      </c>
    </row>
    <row r="53" spans="1:14" x14ac:dyDescent="0.25">
      <c r="A53" s="4">
        <v>20830303</v>
      </c>
      <c r="B53" s="5">
        <v>56</v>
      </c>
      <c r="C53" s="5">
        <v>8</v>
      </c>
      <c r="D53" s="5">
        <v>2</v>
      </c>
      <c r="E53" s="5">
        <v>48</v>
      </c>
      <c r="F53" s="15">
        <v>14406.8</v>
      </c>
      <c r="G53" s="16">
        <f>'3_Variable'!$B$17+SUMPRODUCT('3_Variable'!$B$22:$D$22,ValidationData!B53:D53)</f>
        <v>12068.633243768752</v>
      </c>
      <c r="H53" s="11">
        <f t="shared" si="0"/>
        <v>5467023.7799449507</v>
      </c>
      <c r="J53" s="16">
        <f>'4_Variable'!$B$17+SUMPRODUCT('4_Variable'!$B$23:$E$23,ValidationData!B53:E53)</f>
        <v>12295.351501615532</v>
      </c>
      <c r="K53" s="11">
        <f t="shared" si="1"/>
        <v>4458214.7613300197</v>
      </c>
      <c r="M53" s="16">
        <f>'2_Variable'!$B$17+SUMPRODUCT('2_Variable'!$B$21:$C$21,B53:C53)</f>
        <v>11750.058733019861</v>
      </c>
      <c r="N53" s="11">
        <f t="shared" si="2"/>
        <v>7058274.1596752284</v>
      </c>
    </row>
    <row r="54" spans="1:14" x14ac:dyDescent="0.25">
      <c r="A54" s="4">
        <v>28114658</v>
      </c>
      <c r="B54" s="5">
        <v>83.9</v>
      </c>
      <c r="C54" s="5">
        <v>4</v>
      </c>
      <c r="D54" s="5">
        <v>0</v>
      </c>
      <c r="E54" s="5">
        <v>34</v>
      </c>
      <c r="F54" s="15">
        <v>14916.93</v>
      </c>
      <c r="G54" s="16">
        <f>'3_Variable'!$B$17+SUMPRODUCT('3_Variable'!$B$22:$D$22,ValidationData!B54:D54)</f>
        <v>14412.296451425536</v>
      </c>
      <c r="H54" s="11">
        <f t="shared" si="0"/>
        <v>254655.01834685585</v>
      </c>
      <c r="J54" s="16">
        <f>'4_Variable'!$B$17+SUMPRODUCT('4_Variable'!$B$23:$E$23,ValidationData!B54:E54)</f>
        <v>14467.419039913604</v>
      </c>
      <c r="K54" s="11">
        <f t="shared" si="1"/>
        <v>202060.10323779364</v>
      </c>
      <c r="M54" s="16">
        <f>'2_Variable'!$B$17+SUMPRODUCT('2_Variable'!$B$21:$C$21,B54:C54)</f>
        <v>13069.56689535423</v>
      </c>
      <c r="N54" s="11">
        <f t="shared" si="2"/>
        <v>3412750.4404064594</v>
      </c>
    </row>
    <row r="55" spans="1:14" x14ac:dyDescent="0.25">
      <c r="A55" s="4">
        <v>6314547</v>
      </c>
      <c r="B55" s="5">
        <v>44.8</v>
      </c>
      <c r="C55" s="5">
        <v>2</v>
      </c>
      <c r="D55" s="5">
        <v>3</v>
      </c>
      <c r="E55" s="5">
        <v>14</v>
      </c>
      <c r="F55" s="15">
        <v>9017.0499999999993</v>
      </c>
      <c r="G55" s="16">
        <f>'3_Variable'!$B$17+SUMPRODUCT('3_Variable'!$B$22:$D$22,ValidationData!B55:D55)</f>
        <v>7005.6849444284799</v>
      </c>
      <c r="H55" s="11">
        <f t="shared" si="0"/>
        <v>4045589.3867742214</v>
      </c>
      <c r="J55" s="16">
        <f>'4_Variable'!$B$17+SUMPRODUCT('4_Variable'!$B$23:$E$23,ValidationData!B55:E55)</f>
        <v>6779.4209004632685</v>
      </c>
      <c r="K55" s="11">
        <f t="shared" si="1"/>
        <v>5006983.9870935604</v>
      </c>
      <c r="M55" s="16">
        <f>'2_Variable'!$B$17+SUMPRODUCT('2_Variable'!$B$21:$C$21,B55:C55)</f>
        <v>7288.1612764954261</v>
      </c>
      <c r="N55" s="11">
        <f t="shared" si="2"/>
        <v>2989056.2182612722</v>
      </c>
    </row>
    <row r="56" spans="1:14" x14ac:dyDescent="0.25">
      <c r="A56" s="4">
        <v>5074277</v>
      </c>
      <c r="B56" s="5">
        <v>36</v>
      </c>
      <c r="C56" s="5">
        <v>3</v>
      </c>
      <c r="D56" s="5">
        <v>0</v>
      </c>
      <c r="E56" s="5">
        <v>40</v>
      </c>
      <c r="F56" s="15">
        <v>15306.39</v>
      </c>
      <c r="G56" s="16">
        <f>'3_Variable'!$B$17+SUMPRODUCT('3_Variable'!$B$22:$D$22,ValidationData!B56:D56)</f>
        <v>8072.0841699189559</v>
      </c>
      <c r="H56" s="11">
        <f t="shared" si="0"/>
        <v>52335180.843144573</v>
      </c>
      <c r="J56" s="16">
        <f>'4_Variable'!$B$17+SUMPRODUCT('4_Variable'!$B$23:$E$23,ValidationData!B56:E56)</f>
        <v>8186.2981150485166</v>
      </c>
      <c r="K56" s="11">
        <f t="shared" si="1"/>
        <v>50695708.450151958</v>
      </c>
      <c r="M56" s="16">
        <f>'2_Variable'!$B$17+SUMPRODUCT('2_Variable'!$B$21:$C$21,B56:C56)</f>
        <v>6736.698628889264</v>
      </c>
      <c r="N56" s="11">
        <f t="shared" si="2"/>
        <v>73439610.196089789</v>
      </c>
    </row>
    <row r="57" spans="1:14" x14ac:dyDescent="0.25">
      <c r="A57" s="4">
        <v>5727656</v>
      </c>
      <c r="B57" s="5">
        <v>45.6</v>
      </c>
      <c r="C57" s="5">
        <v>3</v>
      </c>
      <c r="D57" s="5">
        <v>5</v>
      </c>
      <c r="E57" s="5">
        <v>55</v>
      </c>
      <c r="F57" s="15">
        <v>0</v>
      </c>
      <c r="G57" s="16">
        <f>'3_Variable'!$B$17+SUMPRODUCT('3_Variable'!$B$22:$D$22,ValidationData!B57:D57)</f>
        <v>6560.1367003815767</v>
      </c>
      <c r="H57" s="11">
        <f t="shared" si="0"/>
        <v>43035393.527693279</v>
      </c>
      <c r="J57" s="16">
        <f>'4_Variable'!$B$17+SUMPRODUCT('4_Variable'!$B$23:$E$23,ValidationData!B57:E57)</f>
        <v>6842.8779151009858</v>
      </c>
      <c r="K57" s="11">
        <f t="shared" si="1"/>
        <v>46824978.160976812</v>
      </c>
      <c r="M57" s="16">
        <f>'2_Variable'!$B$17+SUMPRODUCT('2_Variable'!$B$21:$C$21,B57:C57)</f>
        <v>7902.2996302134761</v>
      </c>
      <c r="N57" s="11">
        <f t="shared" si="2"/>
        <v>62446339.445672043</v>
      </c>
    </row>
    <row r="58" spans="1:14" x14ac:dyDescent="0.25">
      <c r="A58" s="4">
        <v>18565997</v>
      </c>
      <c r="B58" s="5">
        <v>60.4</v>
      </c>
      <c r="C58" s="5">
        <v>3</v>
      </c>
      <c r="D58" s="5">
        <v>2</v>
      </c>
      <c r="E58" s="5">
        <v>61</v>
      </c>
      <c r="F58" s="15">
        <v>9541.01</v>
      </c>
      <c r="G58" s="16">
        <f>'3_Variable'!$B$17+SUMPRODUCT('3_Variable'!$B$22:$D$22,ValidationData!B58:D58)</f>
        <v>9962.0240752312948</v>
      </c>
      <c r="H58" s="11">
        <f t="shared" si="0"/>
        <v>177252.85154286216</v>
      </c>
      <c r="J58" s="16">
        <f>'4_Variable'!$B$17+SUMPRODUCT('4_Variable'!$B$23:$E$23,ValidationData!B58:E58)</f>
        <v>10337.55099945425</v>
      </c>
      <c r="K58" s="11">
        <f t="shared" si="1"/>
        <v>634477.56381157495</v>
      </c>
      <c r="M58" s="16">
        <f>'2_Variable'!$B$17+SUMPRODUCT('2_Variable'!$B$21:$C$21,B58:C58)</f>
        <v>9699.2678405883034</v>
      </c>
      <c r="N58" s="11">
        <f t="shared" si="2"/>
        <v>25045.544107672795</v>
      </c>
    </row>
    <row r="59" spans="1:14" x14ac:dyDescent="0.25">
      <c r="A59" s="4">
        <v>19455789</v>
      </c>
      <c r="B59" s="5">
        <v>9.1</v>
      </c>
      <c r="C59" s="5">
        <v>7</v>
      </c>
      <c r="D59" s="5">
        <v>2</v>
      </c>
      <c r="E59" s="5">
        <v>16</v>
      </c>
      <c r="F59" s="15">
        <v>12648.13</v>
      </c>
      <c r="G59" s="16">
        <f>'3_Variable'!$B$17+SUMPRODUCT('3_Variable'!$B$22:$D$22,ValidationData!B59:D59)</f>
        <v>5849.7594298267286</v>
      </c>
      <c r="H59" s="11">
        <f t="shared" si="0"/>
        <v>46217842.409398042</v>
      </c>
      <c r="J59" s="16">
        <f>'4_Variable'!$B$17+SUMPRODUCT('4_Variable'!$B$23:$E$23,ValidationData!B59:E59)</f>
        <v>5658.8748651224387</v>
      </c>
      <c r="K59" s="11">
        <f t="shared" si="1"/>
        <v>48849687.340412349</v>
      </c>
      <c r="M59" s="16">
        <f>'2_Variable'!$B$17+SUMPRODUCT('2_Variable'!$B$21:$C$21,B59:C59)</f>
        <v>5538.6072375261683</v>
      </c>
      <c r="N59" s="11">
        <f t="shared" si="2"/>
        <v>50545313.910133533</v>
      </c>
    </row>
    <row r="60" spans="1:14" x14ac:dyDescent="0.25">
      <c r="A60" s="4">
        <v>22598202</v>
      </c>
      <c r="B60" s="5">
        <v>96.2</v>
      </c>
      <c r="C60" s="5">
        <v>4</v>
      </c>
      <c r="D60" s="5">
        <v>1</v>
      </c>
      <c r="E60" s="5">
        <v>33</v>
      </c>
      <c r="F60" s="15">
        <v>7105.91</v>
      </c>
      <c r="G60" s="16">
        <f>'3_Variable'!$B$17+SUMPRODUCT('3_Variable'!$B$22:$D$22,ValidationData!B60:D60)</f>
        <v>15369.40025083816</v>
      </c>
      <c r="H60" s="11">
        <f t="shared" si="0"/>
        <v>68285271.125697315</v>
      </c>
      <c r="J60" s="16">
        <f>'4_Variable'!$B$17+SUMPRODUCT('4_Variable'!$B$23:$E$23,ValidationData!B60:E60)</f>
        <v>15410.861175778837</v>
      </c>
      <c r="K60" s="11">
        <f t="shared" si="1"/>
        <v>68972214.032070279</v>
      </c>
      <c r="M60" s="16">
        <f>'2_Variable'!$B$17+SUMPRODUCT('2_Variable'!$B$21:$C$21,B60:C60)</f>
        <v>14562.993178300876</v>
      </c>
      <c r="N60" s="11">
        <f t="shared" si="2"/>
        <v>55608089.528097898</v>
      </c>
    </row>
    <row r="61" spans="1:14" x14ac:dyDescent="0.25">
      <c r="A61" s="4">
        <v>19827691</v>
      </c>
      <c r="B61" s="5">
        <v>107.1</v>
      </c>
      <c r="C61" s="5">
        <v>7</v>
      </c>
      <c r="D61" s="5">
        <v>3</v>
      </c>
      <c r="E61" s="5">
        <v>2</v>
      </c>
      <c r="F61" s="15">
        <v>18780.990000000002</v>
      </c>
      <c r="G61" s="16">
        <f>'3_Variable'!$B$17+SUMPRODUCT('3_Variable'!$B$22:$D$22,ValidationData!B61:D61)</f>
        <v>17205.569899521885</v>
      </c>
      <c r="H61" s="11">
        <f t="shared" si="0"/>
        <v>2481948.4929904807</v>
      </c>
      <c r="J61" s="16">
        <f>'4_Variable'!$B$17+SUMPRODUCT('4_Variable'!$B$23:$E$23,ValidationData!B61:E61)</f>
        <v>16861.298412270917</v>
      </c>
      <c r="K61" s="11">
        <f t="shared" si="1"/>
        <v>3685215.7919978146</v>
      </c>
      <c r="M61" s="16">
        <f>'2_Variable'!$B$17+SUMPRODUCT('2_Variable'!$B$21:$C$21,B61:C61)</f>
        <v>17437.450792710835</v>
      </c>
      <c r="N61" s="11">
        <f t="shared" si="2"/>
        <v>1805097.6015232014</v>
      </c>
    </row>
    <row r="62" spans="1:14" x14ac:dyDescent="0.25">
      <c r="A62" s="4">
        <v>233089</v>
      </c>
      <c r="B62" s="5">
        <v>104</v>
      </c>
      <c r="C62" s="5">
        <v>2</v>
      </c>
      <c r="D62" s="5">
        <v>2</v>
      </c>
      <c r="E62" s="5">
        <v>4</v>
      </c>
      <c r="F62" s="15">
        <v>18746</v>
      </c>
      <c r="G62" s="16">
        <f>'3_Variable'!$B$17+SUMPRODUCT('3_Variable'!$B$22:$D$22,ValidationData!B62:D62)</f>
        <v>14724.281575881676</v>
      </c>
      <c r="H62" s="11">
        <f t="shared" si="0"/>
        <v>16174219.082892776</v>
      </c>
      <c r="J62" s="16">
        <f>'4_Variable'!$B$17+SUMPRODUCT('4_Variable'!$B$23:$E$23,ValidationData!B62:E62)</f>
        <v>14393.172316065222</v>
      </c>
      <c r="K62" s="11">
        <f t="shared" si="1"/>
        <v>18947108.846029006</v>
      </c>
      <c r="M62" s="16">
        <f>'2_Variable'!$B$17+SUMPRODUCT('2_Variable'!$B$21:$C$21,B62:C62)</f>
        <v>14476.034117994737</v>
      </c>
      <c r="N62" s="11">
        <f t="shared" si="2"/>
        <v>18232608.633488983</v>
      </c>
    </row>
    <row r="63" spans="1:14" x14ac:dyDescent="0.25">
      <c r="A63" s="4">
        <v>16270675</v>
      </c>
      <c r="B63" s="5">
        <v>108.2</v>
      </c>
      <c r="C63" s="5">
        <v>3</v>
      </c>
      <c r="D63" s="5">
        <v>1</v>
      </c>
      <c r="E63" s="5">
        <v>57</v>
      </c>
      <c r="F63" s="15">
        <v>24141.66</v>
      </c>
      <c r="G63" s="16">
        <f>'3_Variable'!$B$17+SUMPRODUCT('3_Variable'!$B$22:$D$22,ValidationData!B63:D63)</f>
        <v>16297.362176448543</v>
      </c>
      <c r="H63" s="11">
        <f t="shared" si="0"/>
        <v>61533008.344574116</v>
      </c>
      <c r="J63" s="16">
        <f>'4_Variable'!$B$17+SUMPRODUCT('4_Variable'!$B$23:$E$23,ValidationData!B63:E63)</f>
        <v>16640.235492980624</v>
      </c>
      <c r="K63" s="11">
        <f t="shared" si="1"/>
        <v>56271369.634510882</v>
      </c>
      <c r="M63" s="16">
        <f>'2_Variable'!$B$17+SUMPRODUCT('2_Variable'!$B$21:$C$21,B63:C63)</f>
        <v>15502.989493015111</v>
      </c>
      <c r="N63" s="11">
        <f t="shared" si="2"/>
        <v>74626628.128250554</v>
      </c>
    </row>
    <row r="64" spans="1:14" x14ac:dyDescent="0.25">
      <c r="A64" s="4">
        <v>1706271</v>
      </c>
      <c r="B64" s="5">
        <v>84.5</v>
      </c>
      <c r="C64" s="5">
        <v>6</v>
      </c>
      <c r="D64" s="5">
        <v>1</v>
      </c>
      <c r="E64" s="5">
        <v>46</v>
      </c>
      <c r="F64" s="15">
        <v>13836.89</v>
      </c>
      <c r="G64" s="16">
        <f>'3_Variable'!$B$17+SUMPRODUCT('3_Variable'!$B$22:$D$22,ValidationData!B64:D64)</f>
        <v>15005.939550661446</v>
      </c>
      <c r="H64" s="11">
        <f t="shared" si="0"/>
        <v>1366676.8519017291</v>
      </c>
      <c r="J64" s="16">
        <f>'4_Variable'!$B$17+SUMPRODUCT('4_Variable'!$B$23:$E$23,ValidationData!B64:E64)</f>
        <v>15213.599842426289</v>
      </c>
      <c r="K64" s="11">
        <f t="shared" si="1"/>
        <v>1895329.9902334188</v>
      </c>
      <c r="M64" s="16">
        <f>'2_Variable'!$B$17+SUMPRODUCT('2_Variable'!$B$21:$C$21,B64:C64)</f>
        <v>14176.426831819055</v>
      </c>
      <c r="N64" s="11">
        <f t="shared" si="2"/>
        <v>115285.26016172179</v>
      </c>
    </row>
    <row r="65" spans="1:14" x14ac:dyDescent="0.25">
      <c r="A65" s="4">
        <v>29102718</v>
      </c>
      <c r="B65" s="5">
        <v>117.9</v>
      </c>
      <c r="C65" s="5">
        <v>4</v>
      </c>
      <c r="D65" s="5">
        <v>4</v>
      </c>
      <c r="E65" s="5">
        <v>6</v>
      </c>
      <c r="F65" s="15">
        <v>21705.79</v>
      </c>
      <c r="G65" s="16">
        <f>'3_Variable'!$B$17+SUMPRODUCT('3_Variable'!$B$22:$D$22,ValidationData!B65:D65)</f>
        <v>16396.36694209477</v>
      </c>
      <c r="H65" s="11">
        <f t="shared" si="0"/>
        <v>28189973.207815733</v>
      </c>
      <c r="J65" s="16">
        <f>'4_Variable'!$B$17+SUMPRODUCT('4_Variable'!$B$23:$E$23,ValidationData!B65:E65)</f>
        <v>16091.441272694374</v>
      </c>
      <c r="K65" s="11">
        <f t="shared" si="1"/>
        <v>31520911.631798316</v>
      </c>
      <c r="M65" s="16">
        <f>'2_Variable'!$B$17+SUMPRODUCT('2_Variable'!$B$21:$C$21,B65:C65)</f>
        <v>17197.737108377481</v>
      </c>
      <c r="N65" s="11">
        <f t="shared" si="2"/>
        <v>20322540.87366616</v>
      </c>
    </row>
    <row r="66" spans="1:14" x14ac:dyDescent="0.25">
      <c r="A66" s="4">
        <v>7170834</v>
      </c>
      <c r="B66" s="5">
        <v>62.4</v>
      </c>
      <c r="C66" s="5">
        <v>3</v>
      </c>
      <c r="D66" s="5">
        <v>0</v>
      </c>
      <c r="E66" s="5">
        <v>35</v>
      </c>
      <c r="F66" s="15">
        <v>11133.71</v>
      </c>
      <c r="G66" s="16">
        <f>'3_Variable'!$B$17+SUMPRODUCT('3_Variable'!$B$22:$D$22,ValidationData!B66:D66)</f>
        <v>11275.419713623258</v>
      </c>
      <c r="H66" s="11">
        <f t="shared" si="0"/>
        <v>20081.642935185999</v>
      </c>
      <c r="J66" s="16">
        <f>'4_Variable'!$B$17+SUMPRODUCT('4_Variable'!$B$23:$E$23,ValidationData!B66:E66)</f>
        <v>11334.097906188321</v>
      </c>
      <c r="K66" s="11">
        <f t="shared" si="1"/>
        <v>40155.312946539627</v>
      </c>
      <c r="M66" s="16">
        <f>'2_Variable'!$B$17+SUMPRODUCT('2_Variable'!$B$21:$C$21,B66:C66)</f>
        <v>9942.1013825308473</v>
      </c>
      <c r="N66" s="11">
        <f t="shared" si="2"/>
        <v>1419931.0972267434</v>
      </c>
    </row>
    <row r="67" spans="1:14" x14ac:dyDescent="0.25">
      <c r="A67" s="4">
        <v>20157846</v>
      </c>
      <c r="B67" s="5">
        <v>40.1</v>
      </c>
      <c r="C67" s="5">
        <v>1</v>
      </c>
      <c r="D67" s="5">
        <v>3</v>
      </c>
      <c r="E67" s="5">
        <v>51</v>
      </c>
      <c r="F67" s="15">
        <v>10555.27</v>
      </c>
      <c r="G67" s="16">
        <f>'3_Variable'!$B$17+SUMPRODUCT('3_Variable'!$B$22:$D$22,ValidationData!B67:D67)</f>
        <v>5907.2944617107614</v>
      </c>
      <c r="H67" s="11">
        <f t="shared" si="0"/>
        <v>21603676.60453514</v>
      </c>
      <c r="J67" s="16">
        <f>'4_Variable'!$B$17+SUMPRODUCT('4_Variable'!$B$23:$E$23,ValidationData!B67:E67)</f>
        <v>6141.0467986481153</v>
      </c>
      <c r="K67" s="11">
        <f t="shared" si="1"/>
        <v>19485366.471353285</v>
      </c>
      <c r="M67" s="16">
        <f>'2_Variable'!$B$17+SUMPRODUCT('2_Variable'!$B$21:$C$21,B67:C67)</f>
        <v>6200.4975159894184</v>
      </c>
      <c r="N67" s="11">
        <f t="shared" si="2"/>
        <v>18964043.387495697</v>
      </c>
    </row>
    <row r="68" spans="1:14" x14ac:dyDescent="0.25">
      <c r="A68" s="4">
        <v>22782519</v>
      </c>
      <c r="B68" s="5">
        <v>58.9</v>
      </c>
      <c r="C68" s="5">
        <v>2</v>
      </c>
      <c r="D68" s="5">
        <v>4</v>
      </c>
      <c r="E68" s="5">
        <v>20</v>
      </c>
      <c r="F68" s="15">
        <v>0</v>
      </c>
      <c r="G68" s="16">
        <f>'3_Variable'!$B$17+SUMPRODUCT('3_Variable'!$B$22:$D$22,ValidationData!B68:D68)</f>
        <v>8181.1979854573065</v>
      </c>
      <c r="H68" s="11">
        <f t="shared" ref="H68:H131" si="3">($F68-G68)^2</f>
        <v>66932000.477250688</v>
      </c>
      <c r="J68" s="16">
        <f>'4_Variable'!$B$17+SUMPRODUCT('4_Variable'!$B$23:$E$23,ValidationData!B68:E68)</f>
        <v>8029.6272530841106</v>
      </c>
      <c r="K68" s="11">
        <f t="shared" ref="K68:K131" si="4">($F68-J68)^2</f>
        <v>64474913.823471077</v>
      </c>
      <c r="M68" s="16">
        <f>'2_Variable'!$B$17+SUMPRODUCT('2_Variable'!$B$21:$C$21,B68:C68)</f>
        <v>9000.1377471903634</v>
      </c>
      <c r="N68" s="11">
        <f t="shared" ref="N68:N131" si="5">($F68-M68)^2</f>
        <v>81002479.468400836</v>
      </c>
    </row>
    <row r="69" spans="1:14" x14ac:dyDescent="0.25">
      <c r="A69" s="4">
        <v>29360154</v>
      </c>
      <c r="B69" s="5">
        <v>33.6</v>
      </c>
      <c r="C69" s="5">
        <v>6</v>
      </c>
      <c r="D69" s="5">
        <v>4</v>
      </c>
      <c r="E69" s="5">
        <v>44</v>
      </c>
      <c r="F69" s="15">
        <v>8282.93</v>
      </c>
      <c r="G69" s="16">
        <f>'3_Variable'!$B$17+SUMPRODUCT('3_Variable'!$B$22:$D$22,ValidationData!B69:D69)</f>
        <v>7223.7334967312227</v>
      </c>
      <c r="H69" s="11">
        <f t="shared" si="3"/>
        <v>1121897.2325368056</v>
      </c>
      <c r="J69" s="16">
        <f>'4_Variable'!$B$17+SUMPRODUCT('4_Variable'!$B$23:$E$23,ValidationData!B69:E69)</f>
        <v>7378.9380813329326</v>
      </c>
      <c r="K69" s="11">
        <f t="shared" si="4"/>
        <v>817201.38901536632</v>
      </c>
      <c r="M69" s="16">
        <f>'2_Variable'!$B$17+SUMPRODUCT('2_Variable'!$B$21:$C$21,B69:C69)</f>
        <v>7996.3131893813043</v>
      </c>
      <c r="N69" s="11">
        <f t="shared" si="5"/>
        <v>82149.196129233474</v>
      </c>
    </row>
    <row r="70" spans="1:14" x14ac:dyDescent="0.25">
      <c r="A70" s="4">
        <v>25530569</v>
      </c>
      <c r="B70" s="5">
        <v>38.4</v>
      </c>
      <c r="C70" s="5">
        <v>5</v>
      </c>
      <c r="D70" s="5">
        <v>2</v>
      </c>
      <c r="E70" s="5">
        <v>14</v>
      </c>
      <c r="F70" s="15">
        <v>7692.75</v>
      </c>
      <c r="G70" s="16">
        <f>'3_Variable'!$B$17+SUMPRODUCT('3_Variable'!$B$22:$D$22,ValidationData!B70:D70)</f>
        <v>8348.7771591396449</v>
      </c>
      <c r="H70" s="11">
        <f t="shared" si="3"/>
        <v>430371.63352883304</v>
      </c>
      <c r="J70" s="16">
        <f>'4_Variable'!$B$17+SUMPRODUCT('4_Variable'!$B$23:$E$23,ValidationData!B70:E70)</f>
        <v>8134.5782935429852</v>
      </c>
      <c r="K70" s="11">
        <f t="shared" si="4"/>
        <v>195212.24097510628</v>
      </c>
      <c r="M70" s="16">
        <f>'2_Variable'!$B$17+SUMPRODUCT('2_Variable'!$B$21:$C$21,B70:C70)</f>
        <v>8062.1087531023786</v>
      </c>
      <c r="N70" s="11">
        <f t="shared" si="5"/>
        <v>136425.8884933439</v>
      </c>
    </row>
    <row r="71" spans="1:14" x14ac:dyDescent="0.25">
      <c r="A71" s="4">
        <v>28377739</v>
      </c>
      <c r="B71" s="5">
        <v>24.8</v>
      </c>
      <c r="C71" s="5">
        <v>4</v>
      </c>
      <c r="D71" s="5">
        <v>3</v>
      </c>
      <c r="E71" s="5">
        <v>17</v>
      </c>
      <c r="F71" s="15">
        <v>9186.8700000000008</v>
      </c>
      <c r="G71" s="16">
        <f>'3_Variable'!$B$17+SUMPRODUCT('3_Variable'!$B$22:$D$22,ValidationData!B71:D71)</f>
        <v>5635.1149634659432</v>
      </c>
      <c r="H71" s="11">
        <f t="shared" si="3"/>
        <v>12614963.839545045</v>
      </c>
      <c r="J71" s="16">
        <f>'4_Variable'!$B$17+SUMPRODUCT('4_Variable'!$B$23:$E$23,ValidationData!B71:E71)</f>
        <v>5447.2615287023373</v>
      </c>
      <c r="K71" s="11">
        <f t="shared" si="4"/>
        <v>13984671.518601248</v>
      </c>
      <c r="M71" s="16">
        <f>'2_Variable'!$B$17+SUMPRODUCT('2_Variable'!$B$21:$C$21,B71:C71)</f>
        <v>5893.835730952047</v>
      </c>
      <c r="N71" s="11">
        <f t="shared" si="5"/>
        <v>10844074.697124191</v>
      </c>
    </row>
    <row r="72" spans="1:14" x14ac:dyDescent="0.25">
      <c r="A72" s="4">
        <v>15647459</v>
      </c>
      <c r="B72" s="5">
        <v>72.400000000000006</v>
      </c>
      <c r="C72" s="5">
        <v>5</v>
      </c>
      <c r="D72" s="5">
        <v>2</v>
      </c>
      <c r="E72" s="5">
        <v>33</v>
      </c>
      <c r="F72" s="15">
        <v>18626.63</v>
      </c>
      <c r="G72" s="16">
        <f>'3_Variable'!$B$17+SUMPRODUCT('3_Variable'!$B$22:$D$22,ValidationData!B72:D72)</f>
        <v>12474.285056334582</v>
      </c>
      <c r="H72" s="11">
        <f t="shared" si="3"/>
        <v>37851348.305845447</v>
      </c>
      <c r="J72" s="16">
        <f>'4_Variable'!$B$17+SUMPRODUCT('4_Variable'!$B$23:$E$23,ValidationData!B72:E72)</f>
        <v>12507.872645490141</v>
      </c>
      <c r="K72" s="11">
        <f t="shared" si="4"/>
        <v>37439191.563368507</v>
      </c>
      <c r="M72" s="16">
        <f>'2_Variable'!$B$17+SUMPRODUCT('2_Variable'!$B$21:$C$21,B72:C72)</f>
        <v>12190.278966125632</v>
      </c>
      <c r="N72" s="11">
        <f t="shared" si="5"/>
        <v>41426614.631255656</v>
      </c>
    </row>
    <row r="73" spans="1:14" x14ac:dyDescent="0.25">
      <c r="A73" s="4">
        <v>11679298</v>
      </c>
      <c r="B73" s="5">
        <v>109.7</v>
      </c>
      <c r="C73" s="5">
        <v>4</v>
      </c>
      <c r="D73" s="5">
        <v>2</v>
      </c>
      <c r="E73" s="5">
        <v>55</v>
      </c>
      <c r="F73" s="15">
        <v>19442.21</v>
      </c>
      <c r="G73" s="16">
        <f>'3_Variable'!$B$17+SUMPRODUCT('3_Variable'!$B$22:$D$22,ValidationData!B73:D73)</f>
        <v>16472.110211328254</v>
      </c>
      <c r="H73" s="11">
        <f t="shared" si="3"/>
        <v>8821492.7546679452</v>
      </c>
      <c r="J73" s="16">
        <f>'4_Variable'!$B$17+SUMPRODUCT('4_Variable'!$B$23:$E$23,ValidationData!B73:E73)</f>
        <v>16788.928825611692</v>
      </c>
      <c r="K73" s="11">
        <f t="shared" si="4"/>
        <v>7039900.990363392</v>
      </c>
      <c r="M73" s="16">
        <f>'2_Variable'!$B$17+SUMPRODUCT('2_Variable'!$B$21:$C$21,B73:C73)</f>
        <v>16202.11958641305</v>
      </c>
      <c r="N73" s="11">
        <f t="shared" si="5"/>
        <v>10498185.888218051</v>
      </c>
    </row>
    <row r="74" spans="1:14" x14ac:dyDescent="0.25">
      <c r="A74" s="4">
        <v>26384726</v>
      </c>
      <c r="B74" s="5">
        <v>74</v>
      </c>
      <c r="C74" s="5">
        <v>6</v>
      </c>
      <c r="D74" s="5">
        <v>4</v>
      </c>
      <c r="E74" s="5">
        <v>24</v>
      </c>
      <c r="F74" s="15">
        <v>15243.93</v>
      </c>
      <c r="G74" s="16">
        <f>'3_Variable'!$B$17+SUMPRODUCT('3_Variable'!$B$22:$D$22,ValidationData!B74:D74)</f>
        <v>12125.807586339321</v>
      </c>
      <c r="H74" s="11">
        <f t="shared" si="3"/>
        <v>9722687.3865731023</v>
      </c>
      <c r="J74" s="16">
        <f>'4_Variable'!$B$17+SUMPRODUCT('4_Variable'!$B$23:$E$23,ValidationData!B74:E74)</f>
        <v>12041.030128562246</v>
      </c>
      <c r="K74" s="11">
        <f t="shared" si="4"/>
        <v>10258567.58645598</v>
      </c>
      <c r="M74" s="16">
        <f>'2_Variable'!$B$17+SUMPRODUCT('2_Variable'!$B$21:$C$21,B74:C74)</f>
        <v>12901.550736620698</v>
      </c>
      <c r="N74" s="11">
        <f t="shared" si="5"/>
        <v>5486740.6135093607</v>
      </c>
    </row>
    <row r="75" spans="1:14" x14ac:dyDescent="0.25">
      <c r="A75" s="4">
        <v>15878854</v>
      </c>
      <c r="B75" s="5">
        <v>63</v>
      </c>
      <c r="C75" s="5">
        <v>2</v>
      </c>
      <c r="D75" s="5">
        <v>3</v>
      </c>
      <c r="E75" s="5">
        <v>48</v>
      </c>
      <c r="F75" s="15">
        <v>8794.07</v>
      </c>
      <c r="G75" s="16">
        <f>'3_Variable'!$B$17+SUMPRODUCT('3_Variable'!$B$22:$D$22,ValidationData!B75:D75)</f>
        <v>9214.045054103417</v>
      </c>
      <c r="H75" s="11">
        <f t="shared" si="3"/>
        <v>176379.04606916828</v>
      </c>
      <c r="J75" s="16">
        <f>'4_Variable'!$B$17+SUMPRODUCT('4_Variable'!$B$23:$E$23,ValidationData!B75:E75)</f>
        <v>9419.5212660878769</v>
      </c>
      <c r="K75" s="11">
        <f t="shared" si="4"/>
        <v>391189.28625092859</v>
      </c>
      <c r="M75" s="16">
        <f>'2_Variable'!$B$17+SUMPRODUCT('2_Variable'!$B$21:$C$21,B75:C75)</f>
        <v>9497.9465081725812</v>
      </c>
      <c r="N75" s="11">
        <f t="shared" si="5"/>
        <v>495442.13875722612</v>
      </c>
    </row>
    <row r="76" spans="1:14" x14ac:dyDescent="0.25">
      <c r="A76" s="4">
        <v>12928995</v>
      </c>
      <c r="B76" s="5">
        <v>80.7</v>
      </c>
      <c r="C76" s="5">
        <v>3</v>
      </c>
      <c r="D76" s="5">
        <v>2</v>
      </c>
      <c r="E76" s="5">
        <v>28</v>
      </c>
      <c r="F76" s="15">
        <v>14536.47</v>
      </c>
      <c r="G76" s="16">
        <f>'3_Variable'!$B$17+SUMPRODUCT('3_Variable'!$B$22:$D$22,ValidationData!B76:D76)</f>
        <v>12425.194966791802</v>
      </c>
      <c r="H76" s="11">
        <f t="shared" si="3"/>
        <v>4457482.2658482762</v>
      </c>
      <c r="J76" s="16">
        <f>'4_Variable'!$B$17+SUMPRODUCT('4_Variable'!$B$23:$E$23,ValidationData!B76:E76)</f>
        <v>12392.067203158473</v>
      </c>
      <c r="K76" s="11">
        <f t="shared" si="4"/>
        <v>4598463.3551017614</v>
      </c>
      <c r="M76" s="16">
        <f>'2_Variable'!$B$17+SUMPRODUCT('2_Variable'!$B$21:$C$21,B76:C76)</f>
        <v>12164.028291305129</v>
      </c>
      <c r="N76" s="11">
        <f t="shared" si="5"/>
        <v>5628479.6611550376</v>
      </c>
    </row>
    <row r="77" spans="1:14" x14ac:dyDescent="0.25">
      <c r="A77" s="4">
        <v>14236751</v>
      </c>
      <c r="B77" s="5">
        <v>38.200000000000003</v>
      </c>
      <c r="C77" s="5">
        <v>7</v>
      </c>
      <c r="D77" s="5">
        <v>4</v>
      </c>
      <c r="E77" s="5">
        <v>5</v>
      </c>
      <c r="F77" s="15">
        <v>3266.45</v>
      </c>
      <c r="G77" s="16">
        <f>'3_Variable'!$B$17+SUMPRODUCT('3_Variable'!$B$22:$D$22,ValidationData!B77:D77)</f>
        <v>8309.9901326924846</v>
      </c>
      <c r="H77" s="11">
        <f t="shared" si="3"/>
        <v>25437297.070079729</v>
      </c>
      <c r="J77" s="16">
        <f>'4_Variable'!$B$17+SUMPRODUCT('4_Variable'!$B$23:$E$23,ValidationData!B77:E77)</f>
        <v>7980.0474083350391</v>
      </c>
      <c r="K77" s="11">
        <f t="shared" si="4"/>
        <v>22218000.527862798</v>
      </c>
      <c r="M77" s="16">
        <f>'2_Variable'!$B$17+SUMPRODUCT('2_Variable'!$B$21:$C$21,B77:C77)</f>
        <v>9071.8352727901874</v>
      </c>
      <c r="N77" s="11">
        <f t="shared" si="5"/>
        <v>33702498.165529199</v>
      </c>
    </row>
    <row r="78" spans="1:14" x14ac:dyDescent="0.25">
      <c r="A78" s="4">
        <v>767931</v>
      </c>
      <c r="B78" s="5">
        <v>80.7</v>
      </c>
      <c r="C78" s="5">
        <v>5</v>
      </c>
      <c r="D78" s="5">
        <v>1</v>
      </c>
      <c r="E78" s="5">
        <v>59</v>
      </c>
      <c r="F78" s="15">
        <v>16623.490000000002</v>
      </c>
      <c r="G78" s="16">
        <f>'3_Variable'!$B$17+SUMPRODUCT('3_Variable'!$B$22:$D$22,ValidationData!B78:D78)</f>
        <v>14016.753688751829</v>
      </c>
      <c r="H78" s="11">
        <f t="shared" si="3"/>
        <v>6795074.1963797295</v>
      </c>
      <c r="J78" s="16">
        <f>'4_Variable'!$B$17+SUMPRODUCT('4_Variable'!$B$23:$E$23,ValidationData!B78:E78)</f>
        <v>14383.433794793113</v>
      </c>
      <c r="K78" s="11">
        <f t="shared" si="4"/>
        <v>5017851.8024858879</v>
      </c>
      <c r="M78" s="16">
        <f>'2_Variable'!$B$17+SUMPRODUCT('2_Variable'!$B$21:$C$21,B78:C78)</f>
        <v>13198.03816518719</v>
      </c>
      <c r="N78" s="11">
        <f t="shared" si="5"/>
        <v>11733720.272622455</v>
      </c>
    </row>
    <row r="79" spans="1:14" x14ac:dyDescent="0.25">
      <c r="A79" s="4">
        <v>17430669</v>
      </c>
      <c r="B79" s="5">
        <v>102</v>
      </c>
      <c r="C79" s="5">
        <v>1</v>
      </c>
      <c r="D79" s="5">
        <v>4</v>
      </c>
      <c r="E79" s="5">
        <v>8</v>
      </c>
      <c r="F79" s="15">
        <v>8437.42</v>
      </c>
      <c r="G79" s="16">
        <f>'3_Variable'!$B$17+SUMPRODUCT('3_Variable'!$B$22:$D$22,ValidationData!B79:D79)</f>
        <v>12882.786252325412</v>
      </c>
      <c r="H79" s="11">
        <f t="shared" si="3"/>
        <v>19761281.117313676</v>
      </c>
      <c r="J79" s="16">
        <f>'4_Variable'!$B$17+SUMPRODUCT('4_Variable'!$B$23:$E$23,ValidationData!B79:E79)</f>
        <v>12589.272804021506</v>
      </c>
      <c r="K79" s="11">
        <f t="shared" si="4"/>
        <v>17237881.706261244</v>
      </c>
      <c r="M79" s="16">
        <f>'2_Variable'!$B$17+SUMPRODUCT('2_Variable'!$B$21:$C$21,B79:C79)</f>
        <v>13716.195639111163</v>
      </c>
      <c r="N79" s="11">
        <f t="shared" si="5"/>
        <v>27865472.24807347</v>
      </c>
    </row>
    <row r="80" spans="1:14" x14ac:dyDescent="0.25">
      <c r="A80" s="4">
        <v>8870507</v>
      </c>
      <c r="B80" s="5">
        <v>108.6</v>
      </c>
      <c r="C80" s="5">
        <v>1</v>
      </c>
      <c r="D80" s="5">
        <v>5</v>
      </c>
      <c r="E80" s="5">
        <v>16</v>
      </c>
      <c r="F80" s="15">
        <v>17230.89</v>
      </c>
      <c r="G80" s="16">
        <f>'3_Variable'!$B$17+SUMPRODUCT('3_Variable'!$B$22:$D$22,ValidationData!B80:D80)</f>
        <v>13148.26078662006</v>
      </c>
      <c r="H80" s="11">
        <f t="shared" si="3"/>
        <v>16667861.293943306</v>
      </c>
      <c r="J80" s="16">
        <f>'4_Variable'!$B$17+SUMPRODUCT('4_Variable'!$B$23:$E$23,ValidationData!B80:E80)</f>
        <v>12952.492181582586</v>
      </c>
      <c r="K80" s="11">
        <f t="shared" si="4"/>
        <v>18304687.892638884</v>
      </c>
      <c r="M80" s="16">
        <f>'2_Variable'!$B$17+SUMPRODUCT('2_Variable'!$B$21:$C$21,B80:C80)</f>
        <v>14517.546327521559</v>
      </c>
      <c r="N80" s="11">
        <f t="shared" si="5"/>
        <v>7362233.8849787908</v>
      </c>
    </row>
    <row r="81" spans="1:14" x14ac:dyDescent="0.25">
      <c r="A81" s="4">
        <v>5065819</v>
      </c>
      <c r="B81" s="5">
        <v>98</v>
      </c>
      <c r="C81" s="5">
        <v>5</v>
      </c>
      <c r="D81" s="5">
        <v>4</v>
      </c>
      <c r="E81" s="5">
        <v>17</v>
      </c>
      <c r="F81" s="15">
        <v>20616.5</v>
      </c>
      <c r="G81" s="16">
        <f>'3_Variable'!$B$17+SUMPRODUCT('3_Variable'!$B$22:$D$22,ValidationData!B81:D81)</f>
        <v>14509.831122724387</v>
      </c>
      <c r="H81" s="11">
        <f t="shared" si="3"/>
        <v>37291404.776686601</v>
      </c>
      <c r="J81" s="16">
        <f>'4_Variable'!$B$17+SUMPRODUCT('4_Variable'!$B$23:$E$23,ValidationData!B81:E81)</f>
        <v>14340.644016527143</v>
      </c>
      <c r="K81" s="11">
        <f t="shared" si="4"/>
        <v>39386368.325292058</v>
      </c>
      <c r="M81" s="16">
        <f>'2_Variable'!$B$17+SUMPRODUCT('2_Variable'!$B$21:$C$21,B81:C81)</f>
        <v>15298.548302990197</v>
      </c>
      <c r="N81" s="11">
        <f t="shared" si="5"/>
        <v>28280610.251729444</v>
      </c>
    </row>
    <row r="82" spans="1:14" x14ac:dyDescent="0.25">
      <c r="A82" s="4">
        <v>5715162</v>
      </c>
      <c r="B82" s="5">
        <v>79.400000000000006</v>
      </c>
      <c r="C82" s="5">
        <v>6</v>
      </c>
      <c r="D82" s="5">
        <v>4</v>
      </c>
      <c r="E82" s="5">
        <v>9</v>
      </c>
      <c r="F82" s="15">
        <v>13015.45</v>
      </c>
      <c r="G82" s="16">
        <f>'3_Variable'!$B$17+SUMPRODUCT('3_Variable'!$B$22:$D$22,ValidationData!B82:D82)</f>
        <v>12781.03531118793</v>
      </c>
      <c r="H82" s="11">
        <f t="shared" si="3"/>
        <v>54950.246330859794</v>
      </c>
      <c r="J82" s="16">
        <f>'4_Variable'!$B$17+SUMPRODUCT('4_Variable'!$B$23:$E$23,ValidationData!B82:E82)</f>
        <v>12509.45856242726</v>
      </c>
      <c r="K82" s="11">
        <f t="shared" si="4"/>
        <v>256027.33489692837</v>
      </c>
      <c r="M82" s="16">
        <f>'2_Variable'!$B$17+SUMPRODUCT('2_Variable'!$B$21:$C$21,B82:C82)</f>
        <v>13557.201299865566</v>
      </c>
      <c r="N82" s="11">
        <f t="shared" si="5"/>
        <v>293494.47090603004</v>
      </c>
    </row>
    <row r="83" spans="1:14" x14ac:dyDescent="0.25">
      <c r="A83" s="4">
        <v>12475140</v>
      </c>
      <c r="B83" s="5">
        <v>97</v>
      </c>
      <c r="C83" s="5">
        <v>6</v>
      </c>
      <c r="D83" s="5">
        <v>2</v>
      </c>
      <c r="E83" s="5">
        <v>24</v>
      </c>
      <c r="F83" s="15">
        <v>14194.53</v>
      </c>
      <c r="G83" s="16">
        <f>'3_Variable'!$B$17+SUMPRODUCT('3_Variable'!$B$22:$D$22,ValidationData!B83:D83)</f>
        <v>15987.311043586982</v>
      </c>
      <c r="H83" s="11">
        <f t="shared" si="3"/>
        <v>3214063.8702448262</v>
      </c>
      <c r="J83" s="16">
        <f>'4_Variable'!$B$17+SUMPRODUCT('4_Variable'!$B$23:$E$23,ValidationData!B83:E83)</f>
        <v>15917.776933194134</v>
      </c>
      <c r="K83" s="11">
        <f t="shared" si="4"/>
        <v>2969579.9927629875</v>
      </c>
      <c r="M83" s="16">
        <f>'2_Variable'!$B$17+SUMPRODUCT('2_Variable'!$B$21:$C$21,B83:C83)</f>
        <v>15694.136468959958</v>
      </c>
      <c r="N83" s="11">
        <f t="shared" si="5"/>
        <v>2248819.5617465507</v>
      </c>
    </row>
    <row r="84" spans="1:14" x14ac:dyDescent="0.25">
      <c r="A84" s="4">
        <v>29270480</v>
      </c>
      <c r="B84" s="5">
        <v>118.3</v>
      </c>
      <c r="C84" s="5">
        <v>6</v>
      </c>
      <c r="D84" s="5">
        <v>3</v>
      </c>
      <c r="E84" s="5">
        <v>15</v>
      </c>
      <c r="F84" s="15">
        <v>14208.46</v>
      </c>
      <c r="G84" s="16">
        <f>'3_Variable'!$B$17+SUMPRODUCT('3_Variable'!$B$22:$D$22,ValidationData!B84:D84)</f>
        <v>18036.46105108062</v>
      </c>
      <c r="H84" s="11">
        <f t="shared" si="3"/>
        <v>14653592.047074335</v>
      </c>
      <c r="J84" s="16">
        <f>'4_Variable'!$B$17+SUMPRODUCT('4_Variable'!$B$23:$E$23,ValidationData!B84:E84)</f>
        <v>17855.313449913021</v>
      </c>
      <c r="K84" s="11">
        <f t="shared" si="4"/>
        <v>13299540.08514251</v>
      </c>
      <c r="M84" s="16">
        <f>'2_Variable'!$B$17+SUMPRODUCT('2_Variable'!$B$21:$C$21,B84:C84)</f>
        <v>18280.31369064805</v>
      </c>
      <c r="N84" s="11">
        <f t="shared" si="5"/>
        <v>16579992.478044156</v>
      </c>
    </row>
    <row r="85" spans="1:14" x14ac:dyDescent="0.25">
      <c r="A85" s="4">
        <v>21968490</v>
      </c>
      <c r="B85" s="5">
        <v>74.7</v>
      </c>
      <c r="C85" s="5">
        <v>7</v>
      </c>
      <c r="D85" s="5">
        <v>0</v>
      </c>
      <c r="E85" s="5">
        <v>26</v>
      </c>
      <c r="F85" s="15">
        <v>15197.69</v>
      </c>
      <c r="G85" s="16">
        <f>'3_Variable'!$B$17+SUMPRODUCT('3_Variable'!$B$22:$D$22,ValidationData!B85:D85)</f>
        <v>14880.281605324515</v>
      </c>
      <c r="H85" s="11">
        <f t="shared" si="3"/>
        <v>100748.08901046871</v>
      </c>
      <c r="J85" s="16">
        <f>'4_Variable'!$B$17+SUMPRODUCT('4_Variable'!$B$23:$E$23,ValidationData!B85:E85)</f>
        <v>14841.813789825526</v>
      </c>
      <c r="K85" s="11">
        <f t="shared" si="4"/>
        <v>126647.87696814652</v>
      </c>
      <c r="M85" s="16">
        <f>'2_Variable'!$B$17+SUMPRODUCT('2_Variable'!$B$21:$C$21,B85:C85)</f>
        <v>13503.547413241618</v>
      </c>
      <c r="N85" s="11">
        <f t="shared" si="5"/>
        <v>2870119.1042683823</v>
      </c>
    </row>
    <row r="86" spans="1:14" x14ac:dyDescent="0.25">
      <c r="A86" s="4">
        <v>17238555</v>
      </c>
      <c r="B86" s="5">
        <v>88.7</v>
      </c>
      <c r="C86" s="5">
        <v>3</v>
      </c>
      <c r="D86" s="5">
        <v>5</v>
      </c>
      <c r="E86" s="5">
        <v>40</v>
      </c>
      <c r="F86" s="15">
        <v>16213.79</v>
      </c>
      <c r="G86" s="16">
        <f>'3_Variable'!$B$17+SUMPRODUCT('3_Variable'!$B$22:$D$22,ValidationData!B86:D86)</f>
        <v>11789.824652413979</v>
      </c>
      <c r="H86" s="11">
        <f t="shared" si="3"/>
        <v>19571469.396641906</v>
      </c>
      <c r="J86" s="16">
        <f>'4_Variable'!$B$17+SUMPRODUCT('4_Variable'!$B$23:$E$23,ValidationData!B86:E86)</f>
        <v>11896.081476624548</v>
      </c>
      <c r="K86" s="11">
        <f t="shared" si="4"/>
        <v>18642606.892829038</v>
      </c>
      <c r="M86" s="16">
        <f>'2_Variable'!$B$17+SUMPRODUCT('2_Variable'!$B$21:$C$21,B86:C86)</f>
        <v>13135.362459075306</v>
      </c>
      <c r="N86" s="11">
        <f t="shared" si="5"/>
        <v>9476716.1247236636</v>
      </c>
    </row>
    <row r="87" spans="1:14" x14ac:dyDescent="0.25">
      <c r="A87" s="4">
        <v>7490785</v>
      </c>
      <c r="B87" s="5">
        <v>83.2</v>
      </c>
      <c r="C87" s="5">
        <v>2</v>
      </c>
      <c r="D87" s="5">
        <v>1</v>
      </c>
      <c r="E87" s="5">
        <v>58</v>
      </c>
      <c r="F87" s="15">
        <v>14010.01</v>
      </c>
      <c r="G87" s="16">
        <f>'3_Variable'!$B$17+SUMPRODUCT('3_Variable'!$B$22:$D$22,ValidationData!B87:D87)</f>
        <v>12735.800802170317</v>
      </c>
      <c r="H87" s="11">
        <f t="shared" si="3"/>
        <v>1623609.0798337644</v>
      </c>
      <c r="J87" s="16">
        <f>'4_Variable'!$B$17+SUMPRODUCT('4_Variable'!$B$23:$E$23,ValidationData!B87:E87)</f>
        <v>13081.272106024442</v>
      </c>
      <c r="K87" s="11">
        <f t="shared" si="4"/>
        <v>862554.07570615504</v>
      </c>
      <c r="M87" s="16">
        <f>'2_Variable'!$B$17+SUMPRODUCT('2_Variable'!$B$21:$C$21,B87:C87)</f>
        <v>11950.565281792276</v>
      </c>
      <c r="N87" s="11">
        <f t="shared" si="5"/>
        <v>4241312.5473536905</v>
      </c>
    </row>
    <row r="88" spans="1:14" x14ac:dyDescent="0.25">
      <c r="A88" s="4">
        <v>17056792</v>
      </c>
      <c r="B88" s="5">
        <v>51.3</v>
      </c>
      <c r="C88" s="5">
        <v>7</v>
      </c>
      <c r="D88" s="5">
        <v>2</v>
      </c>
      <c r="E88" s="5">
        <v>33</v>
      </c>
      <c r="F88" s="15">
        <v>6969</v>
      </c>
      <c r="G88" s="16">
        <f>'3_Variable'!$B$17+SUMPRODUCT('3_Variable'!$B$22:$D$22,ValidationData!B88:D88)</f>
        <v>10970.242761051031</v>
      </c>
      <c r="H88" s="11">
        <f t="shared" si="3"/>
        <v>16009943.632863279</v>
      </c>
      <c r="J88" s="16">
        <f>'4_Variable'!$B$17+SUMPRODUCT('4_Variable'!$B$23:$E$23,ValidationData!B88:E88)</f>
        <v>11004.284642775536</v>
      </c>
      <c r="K88" s="11">
        <f t="shared" si="4"/>
        <v>16283522.148220083</v>
      </c>
      <c r="M88" s="16">
        <f>'2_Variable'!$B$17+SUMPRODUCT('2_Variable'!$B$21:$C$21,B88:C88)</f>
        <v>10662.394972513852</v>
      </c>
      <c r="N88" s="11">
        <f t="shared" si="5"/>
        <v>13641166.422990596</v>
      </c>
    </row>
    <row r="89" spans="1:14" x14ac:dyDescent="0.25">
      <c r="A89" s="4">
        <v>14345307</v>
      </c>
      <c r="B89" s="5">
        <v>44.8</v>
      </c>
      <c r="C89" s="5">
        <v>5</v>
      </c>
      <c r="D89" s="5">
        <v>2</v>
      </c>
      <c r="E89" s="5">
        <v>17</v>
      </c>
      <c r="F89" s="15">
        <v>7733.83</v>
      </c>
      <c r="G89" s="16">
        <f>'3_Variable'!$B$17+SUMPRODUCT('3_Variable'!$B$22:$D$22,ValidationData!B89:D89)</f>
        <v>9125.3433515528086</v>
      </c>
      <c r="H89" s="11">
        <f t="shared" si="3"/>
        <v>1936309.4075497305</v>
      </c>
      <c r="J89" s="16">
        <f>'4_Variable'!$B$17+SUMPRODUCT('4_Variable'!$B$23:$E$23,ValidationData!B89:E89)</f>
        <v>8950.5509079605908</v>
      </c>
      <c r="K89" s="11">
        <f t="shared" si="4"/>
        <v>1480409.7678684448</v>
      </c>
      <c r="M89" s="16">
        <f>'2_Variable'!$B$17+SUMPRODUCT('2_Variable'!$B$21:$C$21,B89:C89)</f>
        <v>8839.1760873185194</v>
      </c>
      <c r="N89" s="11">
        <f t="shared" si="5"/>
        <v>1221789.9727503601</v>
      </c>
    </row>
    <row r="90" spans="1:14" x14ac:dyDescent="0.25">
      <c r="A90" s="4">
        <v>9172473</v>
      </c>
      <c r="B90" s="5">
        <v>81.7</v>
      </c>
      <c r="C90" s="5">
        <v>8</v>
      </c>
      <c r="D90" s="5">
        <v>2</v>
      </c>
      <c r="E90" s="5">
        <v>17</v>
      </c>
      <c r="F90" s="15">
        <v>13511.71</v>
      </c>
      <c r="G90" s="16">
        <f>'3_Variable'!$B$17+SUMPRODUCT('3_Variable'!$B$22:$D$22,ValidationData!B90:D90)</f>
        <v>15187.031860177864</v>
      </c>
      <c r="H90" s="11">
        <f t="shared" si="3"/>
        <v>2806703.3351898198</v>
      </c>
      <c r="J90" s="16">
        <f>'4_Variable'!$B$17+SUMPRODUCT('4_Variable'!$B$23:$E$23,ValidationData!B90:E90)</f>
        <v>15031.676463596734</v>
      </c>
      <c r="K90" s="11">
        <f t="shared" si="4"/>
        <v>2310298.0504587637</v>
      </c>
      <c r="M90" s="16">
        <f>'2_Variable'!$B$17+SUMPRODUCT('2_Variable'!$B$21:$C$21,B90:C90)</f>
        <v>14870.469746981555</v>
      </c>
      <c r="N90" s="11">
        <f t="shared" si="5"/>
        <v>1846228.0500173809</v>
      </c>
    </row>
    <row r="91" spans="1:14" x14ac:dyDescent="0.25">
      <c r="A91" s="4">
        <v>4927497</v>
      </c>
      <c r="B91" s="5">
        <v>47.6</v>
      </c>
      <c r="C91" s="5">
        <v>7</v>
      </c>
      <c r="D91" s="5">
        <v>4</v>
      </c>
      <c r="E91" s="5">
        <v>9</v>
      </c>
      <c r="F91" s="15">
        <v>15765.45</v>
      </c>
      <c r="G91" s="16">
        <f>'3_Variable'!$B$17+SUMPRODUCT('3_Variable'!$B$22:$D$22,ValidationData!B91:D91)</f>
        <v>9450.5717277993208</v>
      </c>
      <c r="H91" s="11">
        <f t="shared" si="3"/>
        <v>39877687.592712246</v>
      </c>
      <c r="J91" s="16">
        <f>'4_Variable'!$B$17+SUMPRODUCT('4_Variable'!$B$23:$E$23,ValidationData!B91:E91)</f>
        <v>9173.4080235966394</v>
      </c>
      <c r="K91" s="11">
        <f t="shared" si="4"/>
        <v>43455017.418663934</v>
      </c>
      <c r="M91" s="16">
        <f>'2_Variable'!$B$17+SUMPRODUCT('2_Variable'!$B$21:$C$21,B91:C91)</f>
        <v>10213.152919920145</v>
      </c>
      <c r="N91" s="11">
        <f t="shared" si="5"/>
        <v>30828002.86546329</v>
      </c>
    </row>
    <row r="92" spans="1:14" x14ac:dyDescent="0.25">
      <c r="A92" s="4">
        <v>22597282</v>
      </c>
      <c r="B92" s="5">
        <v>101.5</v>
      </c>
      <c r="C92" s="5">
        <v>5</v>
      </c>
      <c r="D92" s="5">
        <v>2</v>
      </c>
      <c r="E92" s="5">
        <v>21</v>
      </c>
      <c r="F92" s="15">
        <v>14234.26</v>
      </c>
      <c r="G92" s="16">
        <f>'3_Variable'!$B$17+SUMPRODUCT('3_Variable'!$B$22:$D$22,ValidationData!B92:D92)</f>
        <v>16005.234462463188</v>
      </c>
      <c r="H92" s="11">
        <f t="shared" si="3"/>
        <v>3136350.5466967761</v>
      </c>
      <c r="J92" s="16">
        <f>'4_Variable'!$B$17+SUMPRODUCT('4_Variable'!$B$23:$E$23,ValidationData!B92:E92)</f>
        <v>15896.162545456922</v>
      </c>
      <c r="K92" s="11">
        <f t="shared" si="4"/>
        <v>2761920.0705961962</v>
      </c>
      <c r="M92" s="16">
        <f>'2_Variable'!$B$17+SUMPRODUCT('2_Variable'!$B$21:$C$21,B92:C92)</f>
        <v>15723.507001389649</v>
      </c>
      <c r="N92" s="11">
        <f t="shared" si="5"/>
        <v>2217856.6311480612</v>
      </c>
    </row>
    <row r="93" spans="1:14" x14ac:dyDescent="0.25">
      <c r="A93" s="4">
        <v>2337937</v>
      </c>
      <c r="B93" s="5">
        <v>77.5</v>
      </c>
      <c r="C93" s="5">
        <v>6</v>
      </c>
      <c r="D93" s="5">
        <v>0</v>
      </c>
      <c r="E93" s="5">
        <v>55</v>
      </c>
      <c r="F93" s="15">
        <v>23395.26</v>
      </c>
      <c r="G93" s="16">
        <f>'3_Variable'!$B$17+SUMPRODUCT('3_Variable'!$B$22:$D$22,ValidationData!B93:D93)</f>
        <v>14691.929629340972</v>
      </c>
      <c r="H93" s="11">
        <f t="shared" si="3"/>
        <v>75747959.540835798</v>
      </c>
      <c r="J93" s="16">
        <f>'4_Variable'!$B$17+SUMPRODUCT('4_Variable'!$B$23:$E$23,ValidationData!B93:E93)</f>
        <v>15015.115960336501</v>
      </c>
      <c r="K93" s="11">
        <f t="shared" si="4"/>
        <v>70226814.125507638</v>
      </c>
      <c r="M93" s="16">
        <f>'2_Variable'!$B$17+SUMPRODUCT('2_Variable'!$B$21:$C$21,B93:C93)</f>
        <v>13326.509435020151</v>
      </c>
      <c r="N93" s="11">
        <f t="shared" si="5"/>
        <v>101379737.93978201</v>
      </c>
    </row>
    <row r="94" spans="1:14" x14ac:dyDescent="0.25">
      <c r="A94" s="4">
        <v>26653229</v>
      </c>
      <c r="B94" s="5">
        <v>93.1</v>
      </c>
      <c r="C94" s="5">
        <v>2</v>
      </c>
      <c r="D94" s="5">
        <v>5</v>
      </c>
      <c r="E94" s="5">
        <v>23</v>
      </c>
      <c r="F94" s="15">
        <v>8122.39</v>
      </c>
      <c r="G94" s="16">
        <f>'3_Variable'!$B$17+SUMPRODUCT('3_Variable'!$B$22:$D$22,ValidationData!B94:D94)</f>
        <v>11795.614224533729</v>
      </c>
      <c r="H94" s="11">
        <f t="shared" si="3"/>
        <v>13492576.20370141</v>
      </c>
      <c r="J94" s="16">
        <f>'4_Variable'!$B$17+SUMPRODUCT('4_Variable'!$B$23:$E$23,ValidationData!B94:E94)</f>
        <v>11686.580908607013</v>
      </c>
      <c r="K94" s="11">
        <f t="shared" si="4"/>
        <v>12703456.832996882</v>
      </c>
      <c r="M94" s="16">
        <f>'2_Variable'!$B$17+SUMPRODUCT('2_Variable'!$B$21:$C$21,B94:C94)</f>
        <v>13152.59131440787</v>
      </c>
      <c r="N94" s="11">
        <f t="shared" si="5"/>
        <v>25302925.263470653</v>
      </c>
    </row>
    <row r="95" spans="1:14" x14ac:dyDescent="0.25">
      <c r="A95" s="4">
        <v>21563293</v>
      </c>
      <c r="B95" s="5">
        <v>39</v>
      </c>
      <c r="C95" s="5">
        <v>8</v>
      </c>
      <c r="D95" s="5">
        <v>4</v>
      </c>
      <c r="E95" s="5">
        <v>32</v>
      </c>
      <c r="F95" s="15">
        <v>4834.95</v>
      </c>
      <c r="G95" s="16">
        <f>'3_Variable'!$B$17+SUMPRODUCT('3_Variable'!$B$22:$D$22,ValidationData!B95:D95)</f>
        <v>8935.1605919084323</v>
      </c>
      <c r="H95" s="11">
        <f t="shared" si="3"/>
        <v>16811726.897998098</v>
      </c>
      <c r="J95" s="16">
        <f>'4_Variable'!$B$17+SUMPRODUCT('4_Variable'!$B$23:$E$23,ValidationData!B95:E95)</f>
        <v>8947.4485904707271</v>
      </c>
      <c r="K95" s="11">
        <f t="shared" si="4"/>
        <v>16912644.656623717</v>
      </c>
      <c r="M95" s="16">
        <f>'2_Variable'!$B$17+SUMPRODUCT('2_Variable'!$B$21:$C$21,B95:C95)</f>
        <v>9685.9736265082356</v>
      </c>
      <c r="N95" s="11">
        <f t="shared" si="5"/>
        <v>23532430.224941116</v>
      </c>
    </row>
    <row r="96" spans="1:14" x14ac:dyDescent="0.25">
      <c r="A96" s="4">
        <v>3619870</v>
      </c>
      <c r="B96" s="5">
        <v>105.3</v>
      </c>
      <c r="C96" s="5">
        <v>6</v>
      </c>
      <c r="D96" s="5">
        <v>5</v>
      </c>
      <c r="E96" s="5">
        <v>33</v>
      </c>
      <c r="F96" s="15">
        <v>12697.94</v>
      </c>
      <c r="G96" s="16">
        <f>'3_Variable'!$B$17+SUMPRODUCT('3_Variable'!$B$22:$D$22,ValidationData!B96:D96)</f>
        <v>15388.342269478529</v>
      </c>
      <c r="H96" s="11">
        <f t="shared" si="3"/>
        <v>7238264.3716152189</v>
      </c>
      <c r="J96" s="16">
        <f>'4_Variable'!$B$17+SUMPRODUCT('4_Variable'!$B$23:$E$23,ValidationData!B96:E96)</f>
        <v>15420.619476998898</v>
      </c>
      <c r="K96" s="11">
        <f t="shared" si="4"/>
        <v>7412983.5344709894</v>
      </c>
      <c r="M96" s="16">
        <f>'2_Variable'!$B$17+SUMPRODUCT('2_Variable'!$B$21:$C$21,B96:C96)</f>
        <v>16701.895668021516</v>
      </c>
      <c r="N96" s="11">
        <f t="shared" si="5"/>
        <v>16031660.991481621</v>
      </c>
    </row>
    <row r="97" spans="1:14" x14ac:dyDescent="0.25">
      <c r="A97" s="4">
        <v>27819600</v>
      </c>
      <c r="B97" s="5">
        <v>38.1</v>
      </c>
      <c r="C97" s="5">
        <v>2</v>
      </c>
      <c r="D97" s="5">
        <v>1</v>
      </c>
      <c r="E97" s="5">
        <v>60</v>
      </c>
      <c r="F97" s="15">
        <v>0</v>
      </c>
      <c r="G97" s="16">
        <f>'3_Variable'!$B$17+SUMPRODUCT('3_Variable'!$B$22:$D$22,ValidationData!B97:D97)</f>
        <v>7263.4359150087994</v>
      </c>
      <c r="H97" s="11">
        <f t="shared" si="3"/>
        <v>52757501.291439712</v>
      </c>
      <c r="J97" s="16">
        <f>'4_Variable'!$B$17+SUMPRODUCT('4_Variable'!$B$23:$E$23,ValidationData!B97:E97)</f>
        <v>7621.6712105412998</v>
      </c>
      <c r="K97" s="11">
        <f t="shared" si="4"/>
        <v>58089872.041594081</v>
      </c>
      <c r="M97" s="16">
        <f>'2_Variable'!$B$17+SUMPRODUCT('2_Variable'!$B$21:$C$21,B97:C97)</f>
        <v>6474.6689109879044</v>
      </c>
      <c r="N97" s="11">
        <f t="shared" si="5"/>
        <v>41921337.506913297</v>
      </c>
    </row>
    <row r="98" spans="1:14" x14ac:dyDescent="0.25">
      <c r="A98" s="4">
        <v>29196272</v>
      </c>
      <c r="B98" s="5">
        <v>109.2</v>
      </c>
      <c r="C98" s="5">
        <v>2</v>
      </c>
      <c r="D98" s="5">
        <v>1</v>
      </c>
      <c r="E98" s="5">
        <v>21</v>
      </c>
      <c r="F98" s="15">
        <v>16304.73</v>
      </c>
      <c r="G98" s="16">
        <f>'3_Variable'!$B$17+SUMPRODUCT('3_Variable'!$B$22:$D$22,ValidationData!B98:D98)</f>
        <v>15890.600958848798</v>
      </c>
      <c r="H98" s="11">
        <f t="shared" si="3"/>
        <v>171502.86272481381</v>
      </c>
      <c r="J98" s="16">
        <f>'4_Variable'!$B$17+SUMPRODUCT('4_Variable'!$B$23:$E$23,ValidationData!B98:E98)</f>
        <v>15778.769986977515</v>
      </c>
      <c r="K98" s="11">
        <f t="shared" si="4"/>
        <v>276633.93529861199</v>
      </c>
      <c r="M98" s="16">
        <f>'2_Variable'!$B$17+SUMPRODUCT('2_Variable'!$B$21:$C$21,B98:C98)</f>
        <v>15107.401327045352</v>
      </c>
      <c r="N98" s="11">
        <f t="shared" si="5"/>
        <v>1433595.9510793362</v>
      </c>
    </row>
    <row r="99" spans="1:14" x14ac:dyDescent="0.25">
      <c r="A99" s="4">
        <v>21559224</v>
      </c>
      <c r="B99" s="5">
        <v>113</v>
      </c>
      <c r="C99" s="5">
        <v>2</v>
      </c>
      <c r="D99" s="5">
        <v>1</v>
      </c>
      <c r="E99" s="5">
        <v>47</v>
      </c>
      <c r="F99" s="15">
        <v>9379.92</v>
      </c>
      <c r="G99" s="16">
        <f>'3_Variable'!$B$17+SUMPRODUCT('3_Variable'!$B$22:$D$22,ValidationData!B99:D99)</f>
        <v>16351.687135594115</v>
      </c>
      <c r="H99" s="11">
        <f t="shared" si="3"/>
        <v>48605536.992950164</v>
      </c>
      <c r="J99" s="16">
        <f>'4_Variable'!$B$17+SUMPRODUCT('4_Variable'!$B$23:$E$23,ValidationData!B99:E99)</f>
        <v>16567.242240426338</v>
      </c>
      <c r="K99" s="11">
        <f t="shared" si="4"/>
        <v>51657600.987727076</v>
      </c>
      <c r="M99" s="16">
        <f>'2_Variable'!$B$17+SUMPRODUCT('2_Variable'!$B$21:$C$21,B99:C99)</f>
        <v>15568.785056736186</v>
      </c>
      <c r="N99" s="11">
        <f t="shared" si="5"/>
        <v>38302050.690490186</v>
      </c>
    </row>
    <row r="100" spans="1:14" x14ac:dyDescent="0.25">
      <c r="A100" s="4">
        <v>21076461</v>
      </c>
      <c r="B100" s="5">
        <v>21.6</v>
      </c>
      <c r="C100" s="5">
        <v>2</v>
      </c>
      <c r="D100" s="5">
        <v>1</v>
      </c>
      <c r="E100" s="5">
        <v>41</v>
      </c>
      <c r="F100" s="15">
        <v>2213.77</v>
      </c>
      <c r="G100" s="16">
        <f>'3_Variable'!$B$17+SUMPRODUCT('3_Variable'!$B$22:$D$22,ValidationData!B100:D100)</f>
        <v>5261.3512001936087</v>
      </c>
      <c r="H100" s="11">
        <f t="shared" si="3"/>
        <v>9287751.1717735175</v>
      </c>
      <c r="J100" s="16">
        <f>'4_Variable'!$B$17+SUMPRODUCT('4_Variable'!$B$23:$E$23,ValidationData!B100:E100)</f>
        <v>5376.5881247486413</v>
      </c>
      <c r="K100" s="11">
        <f t="shared" si="4"/>
        <v>10003418.490238512</v>
      </c>
      <c r="M100" s="16">
        <f>'2_Variable'!$B$17+SUMPRODUCT('2_Variable'!$B$21:$C$21,B100:C100)</f>
        <v>4471.2921899619141</v>
      </c>
      <c r="N100" s="11">
        <f t="shared" si="5"/>
        <v>5096406.4381704368</v>
      </c>
    </row>
    <row r="101" spans="1:14" x14ac:dyDescent="0.25">
      <c r="A101" s="4">
        <v>18196625</v>
      </c>
      <c r="B101" s="5">
        <v>72.900000000000006</v>
      </c>
      <c r="C101" s="5">
        <v>4</v>
      </c>
      <c r="D101" s="5">
        <v>3</v>
      </c>
      <c r="E101" s="5">
        <v>62</v>
      </c>
      <c r="F101" s="15">
        <v>9643.26</v>
      </c>
      <c r="G101" s="16">
        <f>'3_Variable'!$B$17+SUMPRODUCT('3_Variable'!$B$22:$D$22,ValidationData!B101:D101)</f>
        <v>11471.495253321133</v>
      </c>
      <c r="H101" s="11">
        <f t="shared" si="3"/>
        <v>3342444.1414861851</v>
      </c>
      <c r="J101" s="16">
        <f>'4_Variable'!$B$17+SUMPRODUCT('4_Variable'!$B$23:$E$23,ValidationData!B101:E101)</f>
        <v>11861.63247932068</v>
      </c>
      <c r="K101" s="11">
        <f t="shared" si="4"/>
        <v>4921176.4570073821</v>
      </c>
      <c r="M101" s="16">
        <f>'2_Variable'!$B$17+SUMPRODUCT('2_Variable'!$B$21:$C$21,B101:C101)</f>
        <v>11733.982414670236</v>
      </c>
      <c r="N101" s="11">
        <f t="shared" si="5"/>
        <v>4371120.2152045406</v>
      </c>
    </row>
    <row r="102" spans="1:14" x14ac:dyDescent="0.25">
      <c r="A102" s="4">
        <v>18462254</v>
      </c>
      <c r="B102" s="5">
        <v>41.9</v>
      </c>
      <c r="C102" s="5">
        <v>3</v>
      </c>
      <c r="D102" s="5">
        <v>3</v>
      </c>
      <c r="E102" s="5">
        <v>10</v>
      </c>
      <c r="F102" s="15">
        <v>0</v>
      </c>
      <c r="G102" s="16">
        <f>'3_Variable'!$B$17+SUMPRODUCT('3_Variable'!$B$22:$D$22,ValidationData!B102:D102)</f>
        <v>7181.903073655566</v>
      </c>
      <c r="H102" s="11">
        <f t="shared" si="3"/>
        <v>51579731.759383269</v>
      </c>
      <c r="J102" s="16">
        <f>'4_Variable'!$B$17+SUMPRODUCT('4_Variable'!$B$23:$E$23,ValidationData!B102:E102)</f>
        <v>6907.7521174406047</v>
      </c>
      <c r="K102" s="11">
        <f t="shared" si="4"/>
        <v>47717039.316005155</v>
      </c>
      <c r="M102" s="16">
        <f>'2_Variable'!$B$17+SUMPRODUCT('2_Variable'!$B$21:$C$21,B102:C102)</f>
        <v>7453.0575776197693</v>
      </c>
      <c r="N102" s="11">
        <f t="shared" si="5"/>
        <v>55548067.25531546</v>
      </c>
    </row>
    <row r="103" spans="1:14" x14ac:dyDescent="0.25">
      <c r="A103" s="4">
        <v>20764786</v>
      </c>
      <c r="B103" s="5">
        <v>103.3</v>
      </c>
      <c r="C103" s="5">
        <v>6</v>
      </c>
      <c r="D103" s="5">
        <v>2</v>
      </c>
      <c r="E103" s="5">
        <v>57</v>
      </c>
      <c r="F103" s="15">
        <v>16053.52</v>
      </c>
      <c r="G103" s="16">
        <f>'3_Variable'!$B$17+SUMPRODUCT('3_Variable'!$B$22:$D$22,ValidationData!B103:D103)</f>
        <v>16751.743389243693</v>
      </c>
      <c r="H103" s="11">
        <f t="shared" si="3"/>
        <v>487515.90128694894</v>
      </c>
      <c r="J103" s="16">
        <f>'4_Variable'!$B$17+SUMPRODUCT('4_Variable'!$B$23:$E$23,ValidationData!B103:E103)</f>
        <v>17098.141854044748</v>
      </c>
      <c r="K103" s="11">
        <f t="shared" si="4"/>
        <v>1091234.8179478869</v>
      </c>
      <c r="M103" s="16">
        <f>'2_Variable'!$B$17+SUMPRODUCT('2_Variable'!$B$21:$C$21,B103:C103)</f>
        <v>16459.06212607897</v>
      </c>
      <c r="N103" s="11">
        <f t="shared" si="5"/>
        <v>164464.41602465112</v>
      </c>
    </row>
    <row r="104" spans="1:14" x14ac:dyDescent="0.25">
      <c r="A104" s="4">
        <v>8333730</v>
      </c>
      <c r="B104" s="5">
        <v>108</v>
      </c>
      <c r="C104" s="5">
        <v>7</v>
      </c>
      <c r="D104" s="5">
        <v>0</v>
      </c>
      <c r="E104" s="5">
        <v>5</v>
      </c>
      <c r="F104" s="15">
        <v>25312.97</v>
      </c>
      <c r="G104" s="16">
        <f>'3_Variable'!$B$17+SUMPRODUCT('3_Variable'!$B$22:$D$22,ValidationData!B104:D104)</f>
        <v>18920.85257522426</v>
      </c>
      <c r="H104" s="11">
        <f t="shared" si="3"/>
        <v>40859165.172121651</v>
      </c>
      <c r="J104" s="16">
        <f>'4_Variable'!$B$17+SUMPRODUCT('4_Variable'!$B$23:$E$23,ValidationData!B104:E104)</f>
        <v>18627.908339568934</v>
      </c>
      <c r="K104" s="11">
        <f t="shared" si="4"/>
        <v>44690049.403765373</v>
      </c>
      <c r="M104" s="16">
        <f>'2_Variable'!$B$17+SUMPRODUCT('2_Variable'!$B$21:$C$21,B104:C104)</f>
        <v>17546.72588658498</v>
      </c>
      <c r="N104" s="11">
        <f t="shared" si="5"/>
        <v>60314547.629153468</v>
      </c>
    </row>
    <row r="105" spans="1:14" x14ac:dyDescent="0.25">
      <c r="A105" s="4">
        <v>9185958</v>
      </c>
      <c r="B105" s="5">
        <v>52.1</v>
      </c>
      <c r="C105" s="5">
        <v>3</v>
      </c>
      <c r="D105" s="5">
        <v>0</v>
      </c>
      <c r="E105" s="5">
        <v>42</v>
      </c>
      <c r="F105" s="15">
        <v>13448.51</v>
      </c>
      <c r="G105" s="16">
        <f>'3_Variable'!$B$17+SUMPRODUCT('3_Variable'!$B$22:$D$22,ValidationData!B105:D105)</f>
        <v>10025.633497708324</v>
      </c>
      <c r="H105" s="11">
        <f t="shared" si="3"/>
        <v>11716083.549940497</v>
      </c>
      <c r="J105" s="16">
        <f>'4_Variable'!$B$17+SUMPRODUCT('4_Variable'!$B$23:$E$23,ValidationData!B105:E105)</f>
        <v>10169.356047488533</v>
      </c>
      <c r="K105" s="11">
        <f t="shared" si="4"/>
        <v>10752850.644271581</v>
      </c>
      <c r="M105" s="16">
        <f>'2_Variable'!$B$17+SUMPRODUCT('2_Variable'!$B$21:$C$21,B105:C105)</f>
        <v>8691.5086415267451</v>
      </c>
      <c r="N105" s="11">
        <f t="shared" si="5"/>
        <v>22629061.924516395</v>
      </c>
    </row>
    <row r="106" spans="1:14" x14ac:dyDescent="0.25">
      <c r="A106" s="4">
        <v>3139989</v>
      </c>
      <c r="B106" s="5">
        <v>80.099999999999994</v>
      </c>
      <c r="C106" s="5">
        <v>4</v>
      </c>
      <c r="D106" s="5">
        <v>2</v>
      </c>
      <c r="E106" s="5">
        <v>33</v>
      </c>
      <c r="F106" s="15">
        <v>17453.509999999998</v>
      </c>
      <c r="G106" s="16">
        <f>'3_Variable'!$B$17+SUMPRODUCT('3_Variable'!$B$22:$D$22,ValidationData!B106:D106)</f>
        <v>12880.491571417369</v>
      </c>
      <c r="H106" s="11">
        <f t="shared" si="3"/>
        <v>20912497.548156336</v>
      </c>
      <c r="J106" s="16">
        <f>'4_Variable'!$B$17+SUMPRODUCT('4_Variable'!$B$23:$E$23,ValidationData!B106:E106)</f>
        <v>12913.072240645139</v>
      </c>
      <c r="K106" s="11">
        <f t="shared" si="4"/>
        <v>20615575.046575379</v>
      </c>
      <c r="M106" s="16">
        <f>'2_Variable'!$B$17+SUMPRODUCT('2_Variable'!$B$21:$C$21,B106:C106)</f>
        <v>12608.183165663395</v>
      </c>
      <c r="N106" s="11">
        <f t="shared" si="5"/>
        <v>23477192.13154237</v>
      </c>
    </row>
    <row r="107" spans="1:14" x14ac:dyDescent="0.25">
      <c r="A107" s="4">
        <v>17996063</v>
      </c>
      <c r="B107" s="5">
        <v>98.8</v>
      </c>
      <c r="C107" s="5">
        <v>6</v>
      </c>
      <c r="D107" s="5">
        <v>4</v>
      </c>
      <c r="E107" s="5">
        <v>14</v>
      </c>
      <c r="F107" s="15">
        <v>22347.38</v>
      </c>
      <c r="G107" s="16">
        <f>'3_Variable'!$B$17+SUMPRODUCT('3_Variable'!$B$22:$D$22,ValidationData!B107:D107)</f>
        <v>15135.001581940334</v>
      </c>
      <c r="H107" s="11">
        <f t="shared" si="3"/>
        <v>52018402.44529286</v>
      </c>
      <c r="J107" s="16">
        <f>'4_Variable'!$B$17+SUMPRODUCT('4_Variable'!$B$23:$E$23,ValidationData!B107:E107)</f>
        <v>14931.491684994657</v>
      </c>
      <c r="K107" s="11">
        <f t="shared" si="4"/>
        <v>54995399.500632808</v>
      </c>
      <c r="M107" s="16">
        <f>'2_Variable'!$B$17+SUMPRODUCT('2_Variable'!$B$21:$C$21,B107:C107)</f>
        <v>15912.686656708247</v>
      </c>
      <c r="N107" s="11">
        <f t="shared" si="5"/>
        <v>41405278.422203213</v>
      </c>
    </row>
    <row r="108" spans="1:14" x14ac:dyDescent="0.25">
      <c r="A108" s="4">
        <v>3531743</v>
      </c>
      <c r="B108" s="5">
        <v>21.7</v>
      </c>
      <c r="C108" s="5">
        <v>5</v>
      </c>
      <c r="D108" s="5">
        <v>3</v>
      </c>
      <c r="E108" s="5">
        <v>44</v>
      </c>
      <c r="F108" s="15">
        <v>13625.75</v>
      </c>
      <c r="G108" s="16">
        <f>'3_Variable'!$B$17+SUMPRODUCT('3_Variable'!$B$22:$D$22,ValidationData!B108:D108)</f>
        <v>5787.0653991801182</v>
      </c>
      <c r="H108" s="11">
        <f t="shared" si="3"/>
        <v>61444976.271130748</v>
      </c>
      <c r="J108" s="16">
        <f>'4_Variable'!$B$17+SUMPRODUCT('4_Variable'!$B$23:$E$23,ValidationData!B108:E108)</f>
        <v>5940.3756286664529</v>
      </c>
      <c r="K108" s="11">
        <f t="shared" si="4"/>
        <v>59064979.227550514</v>
      </c>
      <c r="M108" s="16">
        <f>'2_Variable'!$B$17+SUMPRODUCT('2_Variable'!$B$21:$C$21,B108:C108)</f>
        <v>6034.4486778821338</v>
      </c>
      <c r="N108" s="11">
        <f t="shared" si="5"/>
        <v>57627855.763188466</v>
      </c>
    </row>
    <row r="109" spans="1:14" x14ac:dyDescent="0.25">
      <c r="A109" s="4">
        <v>6598074</v>
      </c>
      <c r="B109" s="5">
        <v>119.9</v>
      </c>
      <c r="C109" s="5">
        <v>1</v>
      </c>
      <c r="D109" s="5">
        <v>2</v>
      </c>
      <c r="E109" s="5">
        <v>51</v>
      </c>
      <c r="F109" s="15">
        <v>9785.61</v>
      </c>
      <c r="G109" s="16">
        <f>'3_Variable'!$B$17+SUMPRODUCT('3_Variable'!$B$22:$D$22,ValidationData!B109:D109)</f>
        <v>16125.463524993833</v>
      </c>
      <c r="H109" s="11">
        <f t="shared" si="3"/>
        <v>40193742.718376718</v>
      </c>
      <c r="J109" s="16">
        <f>'4_Variable'!$B$17+SUMPRODUCT('4_Variable'!$B$23:$E$23,ValidationData!B109:E109)</f>
        <v>16385.524742584184</v>
      </c>
      <c r="K109" s="11">
        <f t="shared" si="4"/>
        <v>43558874.609380051</v>
      </c>
      <c r="M109" s="16">
        <f>'2_Variable'!$B$17+SUMPRODUCT('2_Variable'!$B$21:$C$21,B109:C109)</f>
        <v>15889.555839496934</v>
      </c>
      <c r="N109" s="11">
        <f t="shared" si="5"/>
        <v>37258154.811511919</v>
      </c>
    </row>
    <row r="110" spans="1:14" x14ac:dyDescent="0.25">
      <c r="A110" s="4">
        <v>12860903</v>
      </c>
      <c r="B110" s="5">
        <v>85.4</v>
      </c>
      <c r="C110" s="5">
        <v>6</v>
      </c>
      <c r="D110" s="5">
        <v>3</v>
      </c>
      <c r="E110" s="5">
        <v>27</v>
      </c>
      <c r="F110" s="15">
        <v>9560.32</v>
      </c>
      <c r="G110" s="16">
        <f>'3_Variable'!$B$17+SUMPRODUCT('3_Variable'!$B$22:$D$22,ValidationData!B110:D110)</f>
        <v>14044.425468206697</v>
      </c>
      <c r="H110" s="11">
        <f t="shared" si="3"/>
        <v>20107201.850001201</v>
      </c>
      <c r="J110" s="16">
        <f>'4_Variable'!$B$17+SUMPRODUCT('4_Variable'!$B$23:$E$23,ValidationData!B110:E110)</f>
        <v>14004.897675009839</v>
      </c>
      <c r="K110" s="11">
        <f t="shared" si="4"/>
        <v>19754270.709195871</v>
      </c>
      <c r="M110" s="16">
        <f>'2_Variable'!$B$17+SUMPRODUCT('2_Variable'!$B$21:$C$21,B110:C110)</f>
        <v>14285.7019256932</v>
      </c>
      <c r="N110" s="11">
        <f t="shared" si="5"/>
        <v>22329234.343667977</v>
      </c>
    </row>
    <row r="111" spans="1:14" x14ac:dyDescent="0.25">
      <c r="A111" s="4">
        <v>12068073</v>
      </c>
      <c r="B111" s="5">
        <v>24</v>
      </c>
      <c r="C111" s="5">
        <v>2</v>
      </c>
      <c r="D111" s="5">
        <v>2</v>
      </c>
      <c r="E111" s="5">
        <v>23</v>
      </c>
      <c r="F111" s="15">
        <v>8699.57</v>
      </c>
      <c r="G111" s="16">
        <f>'3_Variable'!$B$17+SUMPRODUCT('3_Variable'!$B$22:$D$22,ValidationData!B111:D111)</f>
        <v>5017.2041707171211</v>
      </c>
      <c r="H111" s="11">
        <f t="shared" si="3"/>
        <v>13559818.100670183</v>
      </c>
      <c r="J111" s="16">
        <f>'4_Variable'!$B$17+SUMPRODUCT('4_Variable'!$B$23:$E$23,ValidationData!B111:E111)</f>
        <v>4902.6904199202199</v>
      </c>
      <c r="K111" s="11">
        <f t="shared" si="4"/>
        <v>14416294.545626804</v>
      </c>
      <c r="M111" s="16">
        <f>'2_Variable'!$B$17+SUMPRODUCT('2_Variable'!$B$21:$C$21,B111:C111)</f>
        <v>4762.6924402929671</v>
      </c>
      <c r="N111" s="11">
        <f t="shared" si="5"/>
        <v>15499004.920124799</v>
      </c>
    </row>
    <row r="112" spans="1:14" x14ac:dyDescent="0.25">
      <c r="A112" s="4">
        <v>25803448</v>
      </c>
      <c r="B112" s="5">
        <v>96.8</v>
      </c>
      <c r="C112" s="5">
        <v>3</v>
      </c>
      <c r="D112" s="5">
        <v>4</v>
      </c>
      <c r="E112" s="5">
        <v>24</v>
      </c>
      <c r="F112" s="15">
        <v>19971.310000000001</v>
      </c>
      <c r="G112" s="16">
        <f>'3_Variable'!$B$17+SUMPRODUCT('3_Variable'!$B$22:$D$22,ValidationData!B112:D112)</f>
        <v>13308.025591318317</v>
      </c>
      <c r="H112" s="11">
        <f t="shared" si="3"/>
        <v>44399359.110980421</v>
      </c>
      <c r="J112" s="16">
        <f>'4_Variable'!$B$17+SUMPRODUCT('4_Variable'!$B$23:$E$23,ValidationData!B112:E112)</f>
        <v>13220.145292321731</v>
      </c>
      <c r="K112" s="11">
        <f t="shared" si="4"/>
        <v>45578224.910200626</v>
      </c>
      <c r="M112" s="16">
        <f>'2_Variable'!$B$17+SUMPRODUCT('2_Variable'!$B$21:$C$21,B112:C112)</f>
        <v>14118.838303942608</v>
      </c>
      <c r="N112" s="11">
        <f t="shared" si="5"/>
        <v>34251424.953152902</v>
      </c>
    </row>
    <row r="113" spans="1:14" x14ac:dyDescent="0.25">
      <c r="A113" s="4">
        <v>4908752</v>
      </c>
      <c r="B113" s="5">
        <v>45.4</v>
      </c>
      <c r="C113" s="5">
        <v>6</v>
      </c>
      <c r="D113" s="5">
        <v>4</v>
      </c>
      <c r="E113" s="5">
        <v>17</v>
      </c>
      <c r="F113" s="15">
        <v>9132.51</v>
      </c>
      <c r="G113" s="16">
        <f>'3_Variable'!$B$17+SUMPRODUCT('3_Variable'!$B$22:$D$22,ValidationData!B113:D113)</f>
        <v>8655.5274139929934</v>
      </c>
      <c r="H113" s="11">
        <f t="shared" si="3"/>
        <v>227512.38735393167</v>
      </c>
      <c r="J113" s="16">
        <f>'4_Variable'!$B$17+SUMPRODUCT('4_Variable'!$B$23:$E$23,ValidationData!B113:E113)</f>
        <v>8475.0623727814618</v>
      </c>
      <c r="K113" s="11">
        <f t="shared" si="4"/>
        <v>432237.38253528625</v>
      </c>
      <c r="M113" s="16">
        <f>'2_Variable'!$B$17+SUMPRODUCT('2_Variable'!$B$21:$C$21,B113:C113)</f>
        <v>9429.0310868423148</v>
      </c>
      <c r="N113" s="11">
        <f t="shared" si="5"/>
        <v>87924.754942147483</v>
      </c>
    </row>
    <row r="114" spans="1:14" x14ac:dyDescent="0.25">
      <c r="A114" s="4">
        <v>3007350</v>
      </c>
      <c r="B114" s="5">
        <v>72.7</v>
      </c>
      <c r="C114" s="5">
        <v>3</v>
      </c>
      <c r="D114" s="5">
        <v>0</v>
      </c>
      <c r="E114" s="5">
        <v>37</v>
      </c>
      <c r="F114" s="15">
        <v>17598.400000000001</v>
      </c>
      <c r="G114" s="16">
        <f>'3_Variable'!$B$17+SUMPRODUCT('3_Variable'!$B$22:$D$22,ValidationData!B114:D114)</f>
        <v>12525.205929538195</v>
      </c>
      <c r="H114" s="11">
        <f t="shared" si="3"/>
        <v>25737298.076568831</v>
      </c>
      <c r="J114" s="16">
        <f>'4_Variable'!$B$17+SUMPRODUCT('4_Variable'!$B$23:$E$23,ValidationData!B114:E114)</f>
        <v>12611.80581898856</v>
      </c>
      <c r="K114" s="11">
        <f t="shared" si="4"/>
        <v>24866121.526097171</v>
      </c>
      <c r="M114" s="16">
        <f>'2_Variable'!$B$17+SUMPRODUCT('2_Variable'!$B$21:$C$21,B114:C114)</f>
        <v>11192.694123534951</v>
      </c>
      <c r="N114" s="11">
        <f t="shared" si="5"/>
        <v>41033067.775778875</v>
      </c>
    </row>
    <row r="115" spans="1:14" x14ac:dyDescent="0.25">
      <c r="A115" s="4">
        <v>5712652</v>
      </c>
      <c r="B115" s="5">
        <v>21.5</v>
      </c>
      <c r="C115" s="5">
        <v>5</v>
      </c>
      <c r="D115" s="5">
        <v>0</v>
      </c>
      <c r="E115" s="5">
        <v>10</v>
      </c>
      <c r="F115" s="15">
        <v>9454.4500000000007</v>
      </c>
      <c r="G115" s="16">
        <f>'3_Variable'!$B$17+SUMPRODUCT('3_Variable'!$B$22:$D$22,ValidationData!B115:D115)</f>
        <v>7368.8757605614828</v>
      </c>
      <c r="H115" s="11">
        <f t="shared" si="3"/>
        <v>4349619.9082095521</v>
      </c>
      <c r="J115" s="16">
        <f>'4_Variable'!$B$17+SUMPRODUCT('4_Variable'!$B$23:$E$23,ValidationData!B115:E115)</f>
        <v>7108.7962761868621</v>
      </c>
      <c r="K115" s="11">
        <f t="shared" si="4"/>
        <v>5502091.3920384441</v>
      </c>
      <c r="M115" s="16">
        <f>'2_Variable'!$B$17+SUMPRODUCT('2_Variable'!$B$21:$C$21,B115:C115)</f>
        <v>6010.1653236878792</v>
      </c>
      <c r="N115" s="11">
        <f t="shared" si="5"/>
        <v>11863096.931478495</v>
      </c>
    </row>
    <row r="116" spans="1:14" x14ac:dyDescent="0.25">
      <c r="A116" s="4">
        <v>1093320</v>
      </c>
      <c r="B116" s="5">
        <v>41.5</v>
      </c>
      <c r="C116" s="5">
        <v>8</v>
      </c>
      <c r="D116" s="5">
        <v>4</v>
      </c>
      <c r="E116" s="5">
        <v>46</v>
      </c>
      <c r="F116" s="15">
        <v>6538.69</v>
      </c>
      <c r="G116" s="16">
        <f>'3_Variable'!$B$17+SUMPRODUCT('3_Variable'!$B$22:$D$22,ValidationData!B116:D116)</f>
        <v>9238.506760819826</v>
      </c>
      <c r="H116" s="11">
        <f t="shared" si="3"/>
        <v>7289010.5420036595</v>
      </c>
      <c r="J116" s="16">
        <f>'4_Variable'!$B$17+SUMPRODUCT('4_Variable'!$B$23:$E$23,ValidationData!B116:E116)</f>
        <v>9427.2037443950885</v>
      </c>
      <c r="K116" s="11">
        <f t="shared" si="4"/>
        <v>8343511.651559337</v>
      </c>
      <c r="M116" s="16">
        <f>'2_Variable'!$B$17+SUMPRODUCT('2_Variable'!$B$21:$C$21,B116:C116)</f>
        <v>9989.515553936415</v>
      </c>
      <c r="N116" s="11">
        <f t="shared" si="5"/>
        <v>11908197.003700567</v>
      </c>
    </row>
    <row r="117" spans="1:14" x14ac:dyDescent="0.25">
      <c r="A117" s="4">
        <v>4119479</v>
      </c>
      <c r="B117" s="5">
        <v>57.7</v>
      </c>
      <c r="C117" s="5">
        <v>3</v>
      </c>
      <c r="D117" s="5">
        <v>4</v>
      </c>
      <c r="E117" s="5">
        <v>46</v>
      </c>
      <c r="F117" s="15">
        <v>2079.3200000000002</v>
      </c>
      <c r="G117" s="16">
        <f>'3_Variable'!$B$17+SUMPRODUCT('3_Variable'!$B$22:$D$22,ValidationData!B117:D117)</f>
        <v>8563.69150954414</v>
      </c>
      <c r="H117" s="11">
        <f t="shared" si="3"/>
        <v>42047073.873787753</v>
      </c>
      <c r="J117" s="16">
        <f>'4_Variable'!$B$17+SUMPRODUCT('4_Variable'!$B$23:$E$23,ValidationData!B117:E117)</f>
        <v>8741.2525067274892</v>
      </c>
      <c r="K117" s="11">
        <f t="shared" si="4"/>
        <v>44381344.724192411</v>
      </c>
      <c r="M117" s="16">
        <f>'2_Variable'!$B$17+SUMPRODUCT('2_Variable'!$B$21:$C$21,B117:C117)</f>
        <v>9371.4425589658695</v>
      </c>
      <c r="N117" s="11">
        <f t="shared" si="5"/>
        <v>53175051.414978944</v>
      </c>
    </row>
    <row r="118" spans="1:14" x14ac:dyDescent="0.25">
      <c r="A118" s="4">
        <v>24914894</v>
      </c>
      <c r="B118" s="5">
        <v>20.3</v>
      </c>
      <c r="C118" s="5">
        <v>5</v>
      </c>
      <c r="D118" s="5">
        <v>1</v>
      </c>
      <c r="E118" s="5">
        <v>6</v>
      </c>
      <c r="F118" s="15">
        <v>4209.9799999999996</v>
      </c>
      <c r="G118" s="16">
        <f>'3_Variable'!$B$17+SUMPRODUCT('3_Variable'!$B$22:$D$22,ValidationData!B118:D118)</f>
        <v>6687.9102478525901</v>
      </c>
      <c r="H118" s="11">
        <f t="shared" si="3"/>
        <v>6140138.3132228013</v>
      </c>
      <c r="J118" s="16">
        <f>'4_Variable'!$B$17+SUMPRODUCT('4_Variable'!$B$23:$E$23,ValidationData!B118:E118)</f>
        <v>6372.8200839375222</v>
      </c>
      <c r="K118" s="11">
        <f t="shared" si="4"/>
        <v>4677877.2286868701</v>
      </c>
      <c r="M118" s="16">
        <f>'2_Variable'!$B$17+SUMPRODUCT('2_Variable'!$B$21:$C$21,B118:C118)</f>
        <v>5864.4651985223536</v>
      </c>
      <c r="N118" s="11">
        <f t="shared" si="5"/>
        <v>2737321.2721295534</v>
      </c>
    </row>
    <row r="119" spans="1:14" x14ac:dyDescent="0.25">
      <c r="A119" s="4">
        <v>1966576</v>
      </c>
      <c r="B119" s="5">
        <v>88.7</v>
      </c>
      <c r="C119" s="5">
        <v>4</v>
      </c>
      <c r="D119" s="5">
        <v>1</v>
      </c>
      <c r="E119" s="5">
        <v>11</v>
      </c>
      <c r="F119" s="15">
        <v>10513.93</v>
      </c>
      <c r="G119" s="16">
        <f>'3_Variable'!$B$17+SUMPRODUCT('3_Variable'!$B$22:$D$22,ValidationData!B119:D119)</f>
        <v>14459.361744103982</v>
      </c>
      <c r="H119" s="11">
        <f t="shared" si="3"/>
        <v>15566431.64738339</v>
      </c>
      <c r="J119" s="16">
        <f>'4_Variable'!$B$17+SUMPRODUCT('4_Variable'!$B$23:$E$23,ValidationData!B119:E119)</f>
        <v>14222.631389784532</v>
      </c>
      <c r="K119" s="11">
        <f t="shared" si="4"/>
        <v>13754465.998589717</v>
      </c>
      <c r="M119" s="16">
        <f>'2_Variable'!$B$17+SUMPRODUCT('2_Variable'!$B$21:$C$21,B119:C119)</f>
        <v>13652.367396016336</v>
      </c>
      <c r="N119" s="11">
        <f t="shared" si="5"/>
        <v>9849789.2887137979</v>
      </c>
    </row>
    <row r="120" spans="1:14" x14ac:dyDescent="0.25">
      <c r="A120" s="4">
        <v>17503669</v>
      </c>
      <c r="B120" s="5">
        <v>107.1</v>
      </c>
      <c r="C120" s="5">
        <v>4</v>
      </c>
      <c r="D120" s="5">
        <v>5</v>
      </c>
      <c r="E120" s="5">
        <v>10</v>
      </c>
      <c r="F120" s="15">
        <v>11422.36</v>
      </c>
      <c r="G120" s="16">
        <f>'3_Variable'!$B$17+SUMPRODUCT('3_Variable'!$B$22:$D$22,ValidationData!B120:D120)</f>
        <v>14550.552140766129</v>
      </c>
      <c r="H120" s="11">
        <f t="shared" si="3"/>
        <v>9785586.0695509743</v>
      </c>
      <c r="J120" s="16">
        <f>'4_Variable'!$B$17+SUMPRODUCT('4_Variable'!$B$23:$E$23,ValidationData!B120:E120)</f>
        <v>14288.403456180367</v>
      </c>
      <c r="K120" s="11">
        <f t="shared" si="4"/>
        <v>8214205.0927143022</v>
      </c>
      <c r="M120" s="16">
        <f>'2_Variable'!$B$17+SUMPRODUCT('2_Variable'!$B$21:$C$21,B120:C120)</f>
        <v>15886.435981887742</v>
      </c>
      <c r="N120" s="11">
        <f t="shared" si="5"/>
        <v>19927974.372067001</v>
      </c>
    </row>
    <row r="121" spans="1:14" x14ac:dyDescent="0.25">
      <c r="A121" s="4">
        <v>7261974</v>
      </c>
      <c r="B121" s="5">
        <v>94.6</v>
      </c>
      <c r="C121" s="5">
        <v>8</v>
      </c>
      <c r="D121" s="5">
        <v>5</v>
      </c>
      <c r="E121" s="5">
        <v>55</v>
      </c>
      <c r="F121" s="15">
        <v>16765.330000000002</v>
      </c>
      <c r="G121" s="16">
        <f>'3_Variable'!$B$17+SUMPRODUCT('3_Variable'!$B$22:$D$22,ValidationData!B121:D121)</f>
        <v>15146.220036866373</v>
      </c>
      <c r="H121" s="11">
        <f t="shared" si="3"/>
        <v>2621517.0727185821</v>
      </c>
      <c r="J121" s="16">
        <f>'4_Variable'!$B$17+SUMPRODUCT('4_Variable'!$B$23:$E$23,ValidationData!B121:E121)</f>
        <v>15457.936270098489</v>
      </c>
      <c r="K121" s="11">
        <f t="shared" si="4"/>
        <v>1709278.3649857887</v>
      </c>
      <c r="M121" s="16">
        <f>'2_Variable'!$B$17+SUMPRODUCT('2_Variable'!$B$21:$C$21,B121:C121)</f>
        <v>16436.746092510963</v>
      </c>
      <c r="N121" s="11">
        <f t="shared" si="5"/>
        <v>107967.38426076542</v>
      </c>
    </row>
    <row r="122" spans="1:14" x14ac:dyDescent="0.25">
      <c r="A122" s="4">
        <v>9681110</v>
      </c>
      <c r="B122" s="5">
        <v>79.900000000000006</v>
      </c>
      <c r="C122" s="5">
        <v>3</v>
      </c>
      <c r="D122" s="5">
        <v>3</v>
      </c>
      <c r="E122" s="5">
        <v>60</v>
      </c>
      <c r="F122" s="15">
        <v>8905.84</v>
      </c>
      <c r="G122" s="16">
        <f>'3_Variable'!$B$17+SUMPRODUCT('3_Variable'!$B$22:$D$22,ValidationData!B122:D122)</f>
        <v>11792.764841108728</v>
      </c>
      <c r="H122" s="11">
        <f t="shared" si="3"/>
        <v>8334335.0382106565</v>
      </c>
      <c r="J122" s="16">
        <f>'4_Variable'!$B$17+SUMPRODUCT('4_Variable'!$B$23:$E$23,ValidationData!B122:E122)</f>
        <v>12156.600056251618</v>
      </c>
      <c r="K122" s="11">
        <f t="shared" si="4"/>
        <v>10567440.943321023</v>
      </c>
      <c r="M122" s="16">
        <f>'2_Variable'!$B$17+SUMPRODUCT('2_Variable'!$B$21:$C$21,B122:C122)</f>
        <v>12066.89487452811</v>
      </c>
      <c r="N122" s="11">
        <f t="shared" si="5"/>
        <v>9992267.9197779279</v>
      </c>
    </row>
    <row r="123" spans="1:14" x14ac:dyDescent="0.25">
      <c r="A123" s="4">
        <v>16135391</v>
      </c>
      <c r="B123" s="5">
        <v>61.5</v>
      </c>
      <c r="C123" s="5">
        <v>3</v>
      </c>
      <c r="D123" s="5">
        <v>0</v>
      </c>
      <c r="E123" s="5">
        <v>54</v>
      </c>
      <c r="F123" s="15">
        <v>7813.98</v>
      </c>
      <c r="G123" s="16">
        <f>'3_Variable'!$B$17+SUMPRODUCT('3_Variable'!$B$22:$D$22,ValidationData!B123:D123)</f>
        <v>11166.215092815157</v>
      </c>
      <c r="H123" s="11">
        <f t="shared" si="3"/>
        <v>11237480.117501445</v>
      </c>
      <c r="J123" s="16">
        <f>'4_Variable'!$B$17+SUMPRODUCT('4_Variable'!$B$23:$E$23,ValidationData!B123:E123)</f>
        <v>11463.13093306165</v>
      </c>
      <c r="K123" s="11">
        <f t="shared" si="4"/>
        <v>13316302.532264711</v>
      </c>
      <c r="M123" s="16">
        <f>'2_Variable'!$B$17+SUMPRODUCT('2_Variable'!$B$21:$C$21,B123:C123)</f>
        <v>9832.8262886567027</v>
      </c>
      <c r="N123" s="11">
        <f t="shared" si="5"/>
        <v>4075740.337222944</v>
      </c>
    </row>
    <row r="124" spans="1:14" x14ac:dyDescent="0.25">
      <c r="A124" s="4">
        <v>29276639</v>
      </c>
      <c r="B124" s="5">
        <v>91</v>
      </c>
      <c r="C124" s="5">
        <v>2</v>
      </c>
      <c r="D124" s="5">
        <v>0</v>
      </c>
      <c r="E124" s="5">
        <v>25</v>
      </c>
      <c r="F124" s="15">
        <v>9703.69</v>
      </c>
      <c r="G124" s="16">
        <f>'3_Variable'!$B$17+SUMPRODUCT('3_Variable'!$B$22:$D$22,ValidationData!B124:D124)</f>
        <v>14217.600200805286</v>
      </c>
      <c r="H124" s="11">
        <f t="shared" si="3"/>
        <v>20375385.300934009</v>
      </c>
      <c r="J124" s="16">
        <f>'4_Variable'!$B$17+SUMPRODUCT('4_Variable'!$B$23:$E$23,ValidationData!B124:E124)</f>
        <v>14155.471975604152</v>
      </c>
      <c r="K124" s="11">
        <f t="shared" si="4"/>
        <v>19818362.758314006</v>
      </c>
      <c r="M124" s="16">
        <f>'2_Variable'!$B$17+SUMPRODUCT('2_Variable'!$B$21:$C$21,B124:C124)</f>
        <v>12897.616095368199</v>
      </c>
      <c r="N124" s="11">
        <f t="shared" si="5"/>
        <v>10201163.902673949</v>
      </c>
    </row>
    <row r="125" spans="1:14" x14ac:dyDescent="0.25">
      <c r="A125" s="4">
        <v>9318450</v>
      </c>
      <c r="B125" s="5">
        <v>54.5</v>
      </c>
      <c r="C125" s="5">
        <v>4</v>
      </c>
      <c r="D125" s="5">
        <v>4</v>
      </c>
      <c r="E125" s="5">
        <v>45</v>
      </c>
      <c r="F125" s="15">
        <v>14868.67</v>
      </c>
      <c r="G125" s="16">
        <f>'3_Variable'!$B$17+SUMPRODUCT('3_Variable'!$B$22:$D$22,ValidationData!B125:D125)</f>
        <v>8703.5080985018612</v>
      </c>
      <c r="H125" s="11">
        <f t="shared" si="3"/>
        <v>38009221.271684147</v>
      </c>
      <c r="J125" s="16">
        <f>'4_Variable'!$B$17+SUMPRODUCT('4_Variable'!$B$23:$E$23,ValidationData!B125:E125)</f>
        <v>8870.7554533661369</v>
      </c>
      <c r="K125" s="11">
        <f t="shared" si="4"/>
        <v>35974978.908722103</v>
      </c>
      <c r="M125" s="16">
        <f>'2_Variable'!$B$17+SUMPRODUCT('2_Variable'!$B$21:$C$21,B125:C125)</f>
        <v>9499.9138287988299</v>
      </c>
      <c r="N125" s="11">
        <f t="shared" si="5"/>
        <v>28823542.825810649</v>
      </c>
    </row>
    <row r="126" spans="1:14" x14ac:dyDescent="0.25">
      <c r="A126" s="4">
        <v>12487585</v>
      </c>
      <c r="B126" s="5">
        <v>33</v>
      </c>
      <c r="C126" s="5">
        <v>5</v>
      </c>
      <c r="D126" s="5">
        <v>2</v>
      </c>
      <c r="E126" s="5">
        <v>29</v>
      </c>
      <c r="F126" s="15">
        <v>8253.74</v>
      </c>
      <c r="G126" s="16">
        <f>'3_Variable'!$B$17+SUMPRODUCT('3_Variable'!$B$22:$D$22,ValidationData!B126:D126)</f>
        <v>7693.549434291037</v>
      </c>
      <c r="H126" s="11">
        <f t="shared" si="3"/>
        <v>313813.4699093278</v>
      </c>
      <c r="J126" s="16">
        <f>'4_Variable'!$B$17+SUMPRODUCT('4_Variable'!$B$23:$E$23,ValidationData!B126:E126)</f>
        <v>7666.149859677972</v>
      </c>
      <c r="K126" s="11">
        <f t="shared" si="4"/>
        <v>345262.17300366028</v>
      </c>
      <c r="M126" s="16">
        <f>'2_Variable'!$B$17+SUMPRODUCT('2_Variable'!$B$21:$C$21,B126:C126)</f>
        <v>7406.4581898575088</v>
      </c>
      <c r="N126" s="11">
        <f t="shared" si="5"/>
        <v>717886.46579833608</v>
      </c>
    </row>
    <row r="127" spans="1:14" x14ac:dyDescent="0.25">
      <c r="A127" s="4">
        <v>25634260</v>
      </c>
      <c r="B127" s="5">
        <v>55.5</v>
      </c>
      <c r="C127" s="5">
        <v>3</v>
      </c>
      <c r="D127" s="5">
        <v>4</v>
      </c>
      <c r="E127" s="5">
        <v>48</v>
      </c>
      <c r="F127" s="15">
        <v>4221.71</v>
      </c>
      <c r="G127" s="16">
        <f>'3_Variable'!$B$17+SUMPRODUCT('3_Variable'!$B$22:$D$22,ValidationData!B127:D127)</f>
        <v>8296.7468809021157</v>
      </c>
      <c r="H127" s="11">
        <f t="shared" si="3"/>
        <v>16605925.580712443</v>
      </c>
      <c r="J127" s="16">
        <f>'4_Variable'!$B$17+SUMPRODUCT('4_Variable'!$B$23:$E$23,ValidationData!B127:E127)</f>
        <v>8498.8095151316593</v>
      </c>
      <c r="K127" s="11">
        <f t="shared" si="4"/>
        <v>18293580.262339473</v>
      </c>
      <c r="M127" s="16">
        <f>'2_Variable'!$B$17+SUMPRODUCT('2_Variable'!$B$21:$C$21,B127:C127)</f>
        <v>9104.325662829071</v>
      </c>
      <c r="N127" s="11">
        <f t="shared" si="5"/>
        <v>23839935.710903767</v>
      </c>
    </row>
    <row r="128" spans="1:14" x14ac:dyDescent="0.25">
      <c r="A128" s="4">
        <v>20075387</v>
      </c>
      <c r="B128" s="5">
        <v>95.6</v>
      </c>
      <c r="C128" s="5">
        <v>3</v>
      </c>
      <c r="D128" s="5">
        <v>1</v>
      </c>
      <c r="E128" s="5">
        <v>49</v>
      </c>
      <c r="F128" s="15">
        <v>24238.41</v>
      </c>
      <c r="G128" s="16">
        <f>'3_Variable'!$B$17+SUMPRODUCT('3_Variable'!$B$22:$D$22,ValidationData!B128:D128)</f>
        <v>14768.497485135125</v>
      </c>
      <c r="H128" s="11">
        <f t="shared" si="3"/>
        <v>89679243.039194375</v>
      </c>
      <c r="J128" s="16">
        <f>'4_Variable'!$B$17+SUMPRODUCT('4_Variable'!$B$23:$E$23,ValidationData!B128:E128)</f>
        <v>15007.509111037871</v>
      </c>
      <c r="K128" s="11">
        <f t="shared" si="4"/>
        <v>85209531.221841827</v>
      </c>
      <c r="M128" s="16">
        <f>'2_Variable'!$B$17+SUMPRODUCT('2_Variable'!$B$21:$C$21,B128:C128)</f>
        <v>13973.138178777082</v>
      </c>
      <c r="N128" s="11">
        <f t="shared" si="5"/>
        <v>105375805.56359327</v>
      </c>
    </row>
    <row r="129" spans="1:14" x14ac:dyDescent="0.25">
      <c r="A129" s="4">
        <v>7355983</v>
      </c>
      <c r="B129" s="5">
        <v>33.6</v>
      </c>
      <c r="C129" s="5">
        <v>2</v>
      </c>
      <c r="D129" s="5">
        <v>1</v>
      </c>
      <c r="E129" s="5">
        <v>2</v>
      </c>
      <c r="F129" s="15">
        <v>3952.58</v>
      </c>
      <c r="G129" s="16">
        <f>'3_Variable'!$B$17+SUMPRODUCT('3_Variable'!$B$22:$D$22,ValidationData!B129:D129)</f>
        <v>6717.4128109682933</v>
      </c>
      <c r="H129" s="11">
        <f t="shared" si="3"/>
        <v>7644300.472606835</v>
      </c>
      <c r="J129" s="16">
        <f>'4_Variable'!$B$17+SUMPRODUCT('4_Variable'!$B$23:$E$23,ValidationData!B129:E129)</f>
        <v>6346.4134252002386</v>
      </c>
      <c r="K129" s="11">
        <f t="shared" si="4"/>
        <v>5730438.4676059065</v>
      </c>
      <c r="M129" s="16">
        <f>'2_Variable'!$B$17+SUMPRODUCT('2_Variable'!$B$21:$C$21,B129:C129)</f>
        <v>5928.2934416171793</v>
      </c>
      <c r="N129" s="11">
        <f t="shared" si="5"/>
        <v>3903443.6033867993</v>
      </c>
    </row>
    <row r="130" spans="1:14" x14ac:dyDescent="0.25">
      <c r="A130" s="4">
        <v>18344838</v>
      </c>
      <c r="B130" s="5">
        <v>101.7</v>
      </c>
      <c r="C130" s="5">
        <v>3</v>
      </c>
      <c r="D130" s="5">
        <v>0</v>
      </c>
      <c r="E130" s="5">
        <v>49</v>
      </c>
      <c r="F130" s="15">
        <v>21412.18</v>
      </c>
      <c r="G130" s="16">
        <f>'3_Variable'!$B$17+SUMPRODUCT('3_Variable'!$B$22:$D$22,ValidationData!B130:D130)</f>
        <v>16044.021488910348</v>
      </c>
      <c r="H130" s="11">
        <f t="shared" si="3"/>
        <v>28817125.800184272</v>
      </c>
      <c r="J130" s="16">
        <f>'4_Variable'!$B$17+SUMPRODUCT('4_Variable'!$B$23:$E$23,ValidationData!B130:E130)</f>
        <v>16289.177322654712</v>
      </c>
      <c r="K130" s="11">
        <f t="shared" si="4"/>
        <v>26245156.432086993</v>
      </c>
      <c r="M130" s="16">
        <f>'2_Variable'!$B$17+SUMPRODUCT('2_Variable'!$B$21:$C$21,B130:C130)</f>
        <v>14713.780481701842</v>
      </c>
      <c r="N130" s="11">
        <f t="shared" si="5"/>
        <v>44868556.106736995</v>
      </c>
    </row>
    <row r="131" spans="1:14" x14ac:dyDescent="0.25">
      <c r="A131" s="4">
        <v>141050</v>
      </c>
      <c r="B131" s="5">
        <v>23.3</v>
      </c>
      <c r="C131" s="5">
        <v>4</v>
      </c>
      <c r="D131" s="5">
        <v>3</v>
      </c>
      <c r="E131" s="5">
        <v>36</v>
      </c>
      <c r="F131" s="15">
        <v>13553.24</v>
      </c>
      <c r="G131" s="16">
        <f>'3_Variable'!$B$17+SUMPRODUCT('3_Variable'!$B$22:$D$22,ValidationData!B131:D131)</f>
        <v>5453.1072621191088</v>
      </c>
      <c r="H131" s="11">
        <f t="shared" si="3"/>
        <v>65612150.371289782</v>
      </c>
      <c r="J131" s="16">
        <f>'4_Variable'!$B$17+SUMPRODUCT('4_Variable'!$B$23:$E$23,ValidationData!B131:E131)</f>
        <v>5503.3273121646544</v>
      </c>
      <c r="K131" s="11">
        <f t="shared" si="4"/>
        <v>64801094.281772472</v>
      </c>
      <c r="M131" s="16">
        <f>'2_Variable'!$B$17+SUMPRODUCT('2_Variable'!$B$21:$C$21,B131:C131)</f>
        <v>5711.7105744951386</v>
      </c>
      <c r="N131" s="11">
        <f t="shared" si="5"/>
        <v>61489583.731058598</v>
      </c>
    </row>
    <row r="132" spans="1:14" x14ac:dyDescent="0.25">
      <c r="A132" s="4">
        <v>17132895</v>
      </c>
      <c r="B132" s="5">
        <v>28</v>
      </c>
      <c r="C132" s="5">
        <v>6</v>
      </c>
      <c r="D132" s="5">
        <v>0</v>
      </c>
      <c r="E132" s="5">
        <v>17</v>
      </c>
      <c r="F132" s="15">
        <v>7831.19</v>
      </c>
      <c r="G132" s="16">
        <f>'3_Variable'!$B$17+SUMPRODUCT('3_Variable'!$B$22:$D$22,ValidationData!B132:D132)</f>
        <v>8685.6754848954042</v>
      </c>
      <c r="H132" s="11">
        <f t="shared" ref="H132:H195" si="6">($F132-G132)^2</f>
        <v>730145.44389693474</v>
      </c>
      <c r="J132" s="16">
        <f>'4_Variable'!$B$17+SUMPRODUCT('4_Variable'!$B$23:$E$23,ValidationData!B132:E132)</f>
        <v>8518.3505949483733</v>
      </c>
      <c r="K132" s="11">
        <f t="shared" ref="K132:K195" si="7">($F132-J132)^2</f>
        <v>472189.68324980297</v>
      </c>
      <c r="M132" s="16">
        <f>'2_Variable'!$B$17+SUMPRODUCT('2_Variable'!$B$21:$C$21,B132:C132)</f>
        <v>7316.3792719421799</v>
      </c>
      <c r="N132" s="11">
        <f t="shared" ref="N132:N195" si="8">($F132-M132)^2</f>
        <v>265030.08572342235</v>
      </c>
    </row>
    <row r="133" spans="1:14" x14ac:dyDescent="0.25">
      <c r="A133" s="4">
        <v>17880177</v>
      </c>
      <c r="B133" s="5">
        <v>50.3</v>
      </c>
      <c r="C133" s="5">
        <v>5</v>
      </c>
      <c r="D133" s="5">
        <v>1</v>
      </c>
      <c r="E133" s="5">
        <v>41</v>
      </c>
      <c r="F133" s="15">
        <v>10929.24</v>
      </c>
      <c r="G133" s="16">
        <f>'3_Variable'!$B$17+SUMPRODUCT('3_Variable'!$B$22:$D$22,ValidationData!B133:D133)</f>
        <v>10328.064274789296</v>
      </c>
      <c r="H133" s="11">
        <f t="shared" si="6"/>
        <v>361412.25258261542</v>
      </c>
      <c r="J133" s="16">
        <f>'4_Variable'!$B$17+SUMPRODUCT('4_Variable'!$B$23:$E$23,ValidationData!B133:E133)</f>
        <v>10460.494687100963</v>
      </c>
      <c r="K133" s="11">
        <f t="shared" si="7"/>
        <v>219722.16836481556</v>
      </c>
      <c r="M133" s="16">
        <f>'2_Variable'!$B$17+SUMPRODUCT('2_Variable'!$B$21:$C$21,B133:C133)</f>
        <v>9506.9683276605174</v>
      </c>
      <c r="N133" s="11">
        <f t="shared" si="8"/>
        <v>2022856.709939348</v>
      </c>
    </row>
    <row r="134" spans="1:14" x14ac:dyDescent="0.25">
      <c r="A134" s="4">
        <v>26665299</v>
      </c>
      <c r="B134" s="5">
        <v>77.5</v>
      </c>
      <c r="C134" s="5">
        <v>4</v>
      </c>
      <c r="D134" s="5">
        <v>0</v>
      </c>
      <c r="E134" s="5">
        <v>18</v>
      </c>
      <c r="F134" s="15">
        <v>13132.84</v>
      </c>
      <c r="G134" s="16">
        <f>'3_Variable'!$B$17+SUMPRODUCT('3_Variable'!$B$22:$D$22,ValidationData!B134:D134)</f>
        <v>13635.730259012369</v>
      </c>
      <c r="H134" s="11">
        <f t="shared" si="6"/>
        <v>252898.61260952748</v>
      </c>
      <c r="J134" s="16">
        <f>'4_Variable'!$B$17+SUMPRODUCT('4_Variable'!$B$23:$E$23,ValidationData!B134:E134)</f>
        <v>13488.273236239787</v>
      </c>
      <c r="K134" s="11">
        <f t="shared" si="7"/>
        <v>126332.78542388839</v>
      </c>
      <c r="M134" s="16">
        <f>'2_Variable'!$B$17+SUMPRODUCT('2_Variable'!$B$21:$C$21,B134:C134)</f>
        <v>12292.499561138087</v>
      </c>
      <c r="N134" s="11">
        <f t="shared" si="8"/>
        <v>706172.05318663223</v>
      </c>
    </row>
    <row r="135" spans="1:14" x14ac:dyDescent="0.25">
      <c r="A135" s="4">
        <v>5725212</v>
      </c>
      <c r="B135" s="5">
        <v>44.7</v>
      </c>
      <c r="C135" s="5">
        <v>5</v>
      </c>
      <c r="D135" s="5">
        <v>4</v>
      </c>
      <c r="E135" s="5">
        <v>8</v>
      </c>
      <c r="F135" s="15">
        <v>12722.34</v>
      </c>
      <c r="G135" s="16">
        <f>'3_Variable'!$B$17+SUMPRODUCT('3_Variable'!$B$22:$D$22,ValidationData!B135:D135)</f>
        <v>8042.4908015335031</v>
      </c>
      <c r="H135" s="11">
        <f t="shared" si="6"/>
        <v>21900988.520387515</v>
      </c>
      <c r="J135" s="16">
        <f>'4_Variable'!$B$17+SUMPRODUCT('4_Variable'!$B$23:$E$23,ValidationData!B135:E135)</f>
        <v>7745.7545060818493</v>
      </c>
      <c r="K135" s="11">
        <f t="shared" si="7"/>
        <v>24766403.178276565</v>
      </c>
      <c r="M135" s="16">
        <f>'2_Variable'!$B$17+SUMPRODUCT('2_Variable'!$B$21:$C$21,B135:C135)</f>
        <v>8827.034410221393</v>
      </c>
      <c r="N135" s="11">
        <f t="shared" si="8"/>
        <v>15173405.637760462</v>
      </c>
    </row>
    <row r="136" spans="1:14" x14ac:dyDescent="0.25">
      <c r="A136" s="4">
        <v>29302723</v>
      </c>
      <c r="B136" s="5">
        <v>74.2</v>
      </c>
      <c r="C136" s="5">
        <v>7</v>
      </c>
      <c r="D136" s="5">
        <v>5</v>
      </c>
      <c r="E136" s="5">
        <v>42</v>
      </c>
      <c r="F136" s="15">
        <v>16913.2</v>
      </c>
      <c r="G136" s="16">
        <f>'3_Variable'!$B$17+SUMPRODUCT('3_Variable'!$B$22:$D$22,ValidationData!B136:D136)</f>
        <v>12142.815613385112</v>
      </c>
      <c r="H136" s="11">
        <f t="shared" si="6"/>
        <v>22756567.196059112</v>
      </c>
      <c r="J136" s="16">
        <f>'4_Variable'!$B$17+SUMPRODUCT('4_Variable'!$B$23:$E$23,ValidationData!B136:E136)</f>
        <v>12282.663442914913</v>
      </c>
      <c r="K136" s="11">
        <f t="shared" si="7"/>
        <v>21441868.806501422</v>
      </c>
      <c r="M136" s="16">
        <f>'2_Variable'!$B$17+SUMPRODUCT('2_Variable'!$B$21:$C$21,B136:C136)</f>
        <v>13442.839027755983</v>
      </c>
      <c r="N136" s="11">
        <f t="shared" si="8"/>
        <v>12043405.277674444</v>
      </c>
    </row>
    <row r="137" spans="1:14" x14ac:dyDescent="0.25">
      <c r="A137" s="4">
        <v>9184807</v>
      </c>
      <c r="B137" s="5">
        <v>53.4</v>
      </c>
      <c r="C137" s="5">
        <v>6</v>
      </c>
      <c r="D137" s="5">
        <v>4</v>
      </c>
      <c r="E137" s="5">
        <v>26</v>
      </c>
      <c r="F137" s="15">
        <v>16920.740000000002</v>
      </c>
      <c r="G137" s="16">
        <f>'3_Variable'!$B$17+SUMPRODUCT('3_Variable'!$B$22:$D$22,ValidationData!B137:D137)</f>
        <v>9626.2351545094498</v>
      </c>
      <c r="H137" s="11">
        <f t="shared" si="6"/>
        <v>53209800.940885141</v>
      </c>
      <c r="J137" s="16">
        <f>'4_Variable'!$B$17+SUMPRODUCT('4_Variable'!$B$23:$E$23,ValidationData!B137:E137)</f>
        <v>9560.9250056954006</v>
      </c>
      <c r="K137" s="11">
        <f t="shared" si="7"/>
        <v>54166876.750390835</v>
      </c>
      <c r="M137" s="16">
        <f>'2_Variable'!$B$17+SUMPRODUCT('2_Variable'!$B$21:$C$21,B137:C137)</f>
        <v>10400.36525461249</v>
      </c>
      <c r="N137" s="11">
        <f t="shared" si="8"/>
        <v>42515286.82028725</v>
      </c>
    </row>
    <row r="138" spans="1:14" x14ac:dyDescent="0.25">
      <c r="A138" s="4">
        <v>9710586</v>
      </c>
      <c r="B138" s="5">
        <v>79.3</v>
      </c>
      <c r="C138" s="5">
        <v>3</v>
      </c>
      <c r="D138" s="5">
        <v>2</v>
      </c>
      <c r="E138" s="5">
        <v>18</v>
      </c>
      <c r="F138" s="15">
        <v>6105.57</v>
      </c>
      <c r="G138" s="16">
        <f>'3_Variable'!$B$17+SUMPRODUCT('3_Variable'!$B$22:$D$22,ValidationData!B138:D138)</f>
        <v>12255.321112201422</v>
      </c>
      <c r="H138" s="11">
        <f t="shared" si="6"/>
        <v>37819438.742022626</v>
      </c>
      <c r="J138" s="16">
        <f>'4_Variable'!$B$17+SUMPRODUCT('4_Variable'!$B$23:$E$23,ValidationData!B138:E138)</f>
        <v>12096.292463976721</v>
      </c>
      <c r="K138" s="11">
        <f t="shared" si="7"/>
        <v>35888755.640395314</v>
      </c>
      <c r="M138" s="16">
        <f>'2_Variable'!$B$17+SUMPRODUCT('2_Variable'!$B$21:$C$21,B138:C138)</f>
        <v>11994.044811945347</v>
      </c>
      <c r="N138" s="11">
        <f t="shared" si="8"/>
        <v>34674135.610914789</v>
      </c>
    </row>
    <row r="139" spans="1:14" x14ac:dyDescent="0.25">
      <c r="A139" s="4">
        <v>23155198</v>
      </c>
      <c r="B139" s="5">
        <v>91.2</v>
      </c>
      <c r="C139" s="5">
        <v>4</v>
      </c>
      <c r="D139" s="5">
        <v>4</v>
      </c>
      <c r="E139" s="5">
        <v>40</v>
      </c>
      <c r="F139" s="15">
        <v>13834.37</v>
      </c>
      <c r="G139" s="16">
        <f>'3_Variable'!$B$17+SUMPRODUCT('3_Variable'!$B$22:$D$22,ValidationData!B139:D139)</f>
        <v>13156.629858121101</v>
      </c>
      <c r="H139" s="11">
        <f t="shared" si="6"/>
        <v>459331.69991403085</v>
      </c>
      <c r="J139" s="16">
        <f>'4_Variable'!$B$17+SUMPRODUCT('4_Variable'!$B$23:$E$23,ValidationData!B139:E139)</f>
        <v>13271.159589728304</v>
      </c>
      <c r="K139" s="11">
        <f t="shared" si="7"/>
        <v>317205.96623841289</v>
      </c>
      <c r="M139" s="16">
        <f>'2_Variable'!$B$17+SUMPRODUCT('2_Variable'!$B$21:$C$21,B139:C139)</f>
        <v>13955.909323444515</v>
      </c>
      <c r="N139" s="11">
        <f t="shared" si="8"/>
        <v>14771.807143350336</v>
      </c>
    </row>
    <row r="140" spans="1:14" x14ac:dyDescent="0.25">
      <c r="A140" s="4">
        <v>18450504</v>
      </c>
      <c r="B140" s="5">
        <v>98.9</v>
      </c>
      <c r="C140" s="5">
        <v>2</v>
      </c>
      <c r="D140" s="5">
        <v>2</v>
      </c>
      <c r="E140" s="5">
        <v>30</v>
      </c>
      <c r="F140" s="15">
        <v>23856.34</v>
      </c>
      <c r="G140" s="16">
        <f>'3_Variable'!$B$17+SUMPRODUCT('3_Variable'!$B$22:$D$22,ValidationData!B140:D140)</f>
        <v>14105.455391302439</v>
      </c>
      <c r="H140" s="11">
        <f t="shared" si="6"/>
        <v>95079750.652134985</v>
      </c>
      <c r="J140" s="16">
        <f>'4_Variable'!$B$17+SUMPRODUCT('4_Variable'!$B$23:$E$23,ValidationData!B140:E140)</f>
        <v>14099.297125584048</v>
      </c>
      <c r="K140" s="11">
        <f t="shared" si="7"/>
        <v>95199885.653191119</v>
      </c>
      <c r="M140" s="16">
        <f>'2_Variable'!$B$17+SUMPRODUCT('2_Variable'!$B$21:$C$21,B140:C140)</f>
        <v>13856.80858604125</v>
      </c>
      <c r="N140" s="11">
        <f t="shared" si="8"/>
        <v>99990628.49874787</v>
      </c>
    </row>
    <row r="141" spans="1:14" x14ac:dyDescent="0.25">
      <c r="A141" s="4">
        <v>3589684</v>
      </c>
      <c r="B141" s="5">
        <v>23.4</v>
      </c>
      <c r="C141" s="5">
        <v>8</v>
      </c>
      <c r="D141" s="5">
        <v>3</v>
      </c>
      <c r="E141" s="5">
        <v>12</v>
      </c>
      <c r="F141" s="15">
        <v>0</v>
      </c>
      <c r="G141" s="16">
        <f>'3_Variable'!$B$17+SUMPRODUCT('3_Variable'!$B$22:$D$22,ValidationData!B141:D141)</f>
        <v>7577.6398495327685</v>
      </c>
      <c r="H141" s="11">
        <f t="shared" si="6"/>
        <v>57420625.689227</v>
      </c>
      <c r="J141" s="16">
        <f>'4_Variable'!$B$17+SUMPRODUCT('4_Variable'!$B$23:$E$23,ValidationData!B141:E141)</f>
        <v>7339.0991562772069</v>
      </c>
      <c r="K141" s="11">
        <f t="shared" si="7"/>
        <v>53862376.425668813</v>
      </c>
      <c r="M141" s="16">
        <f>'2_Variable'!$B$17+SUMPRODUCT('2_Variable'!$B$21:$C$21,B141:C141)</f>
        <v>7791.87199935639</v>
      </c>
      <c r="N141" s="11">
        <f t="shared" si="8"/>
        <v>60713269.254354149</v>
      </c>
    </row>
    <row r="142" spans="1:14" x14ac:dyDescent="0.25">
      <c r="A142" s="4">
        <v>19824542</v>
      </c>
      <c r="B142" s="5">
        <v>43</v>
      </c>
      <c r="C142" s="5">
        <v>7</v>
      </c>
      <c r="D142" s="5">
        <v>4</v>
      </c>
      <c r="E142" s="5">
        <v>12</v>
      </c>
      <c r="F142" s="15">
        <v>12504.35</v>
      </c>
      <c r="G142" s="16">
        <f>'3_Variable'!$B$17+SUMPRODUCT('3_Variable'!$B$22:$D$22,ValidationData!B142:D142)</f>
        <v>8892.4147770023592</v>
      </c>
      <c r="H142" s="11">
        <f t="shared" si="6"/>
        <v>13046076.05513102</v>
      </c>
      <c r="J142" s="16">
        <f>'4_Variable'!$B$17+SUMPRODUCT('4_Variable'!$B$23:$E$23,ValidationData!B142:E142)</f>
        <v>8651.6478421457032</v>
      </c>
      <c r="K142" s="11">
        <f t="shared" si="7"/>
        <v>14843313.917135159</v>
      </c>
      <c r="M142" s="16">
        <f>'2_Variable'!$B$17+SUMPRODUCT('2_Variable'!$B$21:$C$21,B142:C142)</f>
        <v>9654.6357734522935</v>
      </c>
      <c r="N142" s="11">
        <f t="shared" si="8"/>
        <v>8120871.1729883952</v>
      </c>
    </row>
    <row r="143" spans="1:14" x14ac:dyDescent="0.25">
      <c r="A143" s="4">
        <v>28405793</v>
      </c>
      <c r="B143" s="5">
        <v>54.6</v>
      </c>
      <c r="C143" s="5">
        <v>4</v>
      </c>
      <c r="D143" s="5">
        <v>3</v>
      </c>
      <c r="E143" s="5">
        <v>13</v>
      </c>
      <c r="F143" s="15">
        <v>8657.7900000000009</v>
      </c>
      <c r="G143" s="16">
        <f>'3_Variable'!$B$17+SUMPRODUCT('3_Variable'!$B$22:$D$22,ValidationData!B143:D143)</f>
        <v>9251.0012968897408</v>
      </c>
      <c r="H143" s="11">
        <f t="shared" si="6"/>
        <v>351899.64275760722</v>
      </c>
      <c r="J143" s="16">
        <f>'4_Variable'!$B$17+SUMPRODUCT('4_Variable'!$B$23:$E$23,ValidationData!B143:E143)</f>
        <v>9021.0941496268097</v>
      </c>
      <c r="K143" s="11">
        <f t="shared" si="7"/>
        <v>131989.90513605866</v>
      </c>
      <c r="M143" s="16">
        <f>'2_Variable'!$B$17+SUMPRODUCT('2_Variable'!$B$21:$C$21,B143:C143)</f>
        <v>9512.0555058959562</v>
      </c>
      <c r="N143" s="11">
        <f t="shared" si="8"/>
        <v>729769.55456367251</v>
      </c>
    </row>
    <row r="144" spans="1:14" x14ac:dyDescent="0.25">
      <c r="A144" s="4">
        <v>4948739</v>
      </c>
      <c r="B144" s="5">
        <v>94.1</v>
      </c>
      <c r="C144" s="5">
        <v>5</v>
      </c>
      <c r="D144" s="5">
        <v>2</v>
      </c>
      <c r="E144" s="5">
        <v>42</v>
      </c>
      <c r="F144" s="15">
        <v>16297.05</v>
      </c>
      <c r="G144" s="16">
        <f>'3_Variable'!$B$17+SUMPRODUCT('3_Variable'!$B$22:$D$22,ValidationData!B144:D144)</f>
        <v>15107.329802485467</v>
      </c>
      <c r="H144" s="11">
        <f t="shared" si="6"/>
        <v>1415434.1483740185</v>
      </c>
      <c r="J144" s="16">
        <f>'4_Variable'!$B$17+SUMPRODUCT('4_Variable'!$B$23:$E$23,ValidationData!B144:E144)</f>
        <v>15259.820669622173</v>
      </c>
      <c r="K144" s="11">
        <f t="shared" si="7"/>
        <v>1075844.6837960335</v>
      </c>
      <c r="M144" s="16">
        <f>'2_Variable'!$B$17+SUMPRODUCT('2_Variable'!$B$21:$C$21,B144:C144)</f>
        <v>14825.022896202236</v>
      </c>
      <c r="N144" s="11">
        <f t="shared" si="8"/>
        <v>2166863.794315232</v>
      </c>
    </row>
    <row r="145" spans="1:14" x14ac:dyDescent="0.25">
      <c r="A145" s="4">
        <v>21487425</v>
      </c>
      <c r="B145" s="5">
        <v>46.7</v>
      </c>
      <c r="C145" s="5">
        <v>6</v>
      </c>
      <c r="D145" s="5">
        <v>4</v>
      </c>
      <c r="E145" s="5">
        <v>57</v>
      </c>
      <c r="F145" s="15">
        <v>18788.97</v>
      </c>
      <c r="G145" s="16">
        <f>'3_Variable'!$B$17+SUMPRODUCT('3_Variable'!$B$22:$D$22,ValidationData!B145:D145)</f>
        <v>8813.2674218269167</v>
      </c>
      <c r="H145" s="11">
        <f t="shared" si="6"/>
        <v>99514641.928169131</v>
      </c>
      <c r="J145" s="16">
        <f>'4_Variable'!$B$17+SUMPRODUCT('4_Variable'!$B$23:$E$23,ValidationData!B145:E145)</f>
        <v>9135.229418396224</v>
      </c>
      <c r="K145" s="11">
        <f t="shared" si="7"/>
        <v>93194707.216903627</v>
      </c>
      <c r="M145" s="16">
        <f>'2_Variable'!$B$17+SUMPRODUCT('2_Variable'!$B$21:$C$21,B145:C145)</f>
        <v>9586.8728891049686</v>
      </c>
      <c r="N145" s="11">
        <f t="shared" si="8"/>
        <v>84678591.238342702</v>
      </c>
    </row>
    <row r="146" spans="1:14" x14ac:dyDescent="0.25">
      <c r="A146" s="4">
        <v>16688574</v>
      </c>
      <c r="B146" s="5">
        <v>85.2</v>
      </c>
      <c r="C146" s="5">
        <v>3</v>
      </c>
      <c r="D146" s="5">
        <v>2</v>
      </c>
      <c r="E146" s="5">
        <v>3</v>
      </c>
      <c r="F146" s="15">
        <v>10093.030000000001</v>
      </c>
      <c r="G146" s="16">
        <f>'3_Variable'!$B$17+SUMPRODUCT('3_Variable'!$B$22:$D$22,ValidationData!B146:D146)</f>
        <v>12971.218070832307</v>
      </c>
      <c r="H146" s="11">
        <f t="shared" si="6"/>
        <v>8283966.5710813915</v>
      </c>
      <c r="J146" s="16">
        <f>'4_Variable'!$B$17+SUMPRODUCT('4_Variable'!$B$23:$E$23,ValidationData!B146:E146)</f>
        <v>12625.526934017578</v>
      </c>
      <c r="K146" s="11">
        <f t="shared" si="7"/>
        <v>6413540.7208084306</v>
      </c>
      <c r="M146" s="16">
        <f>'2_Variable'!$B$17+SUMPRODUCT('2_Variable'!$B$21:$C$21,B146:C146)</f>
        <v>12710.403760675854</v>
      </c>
      <c r="N146" s="11">
        <f t="shared" si="8"/>
        <v>6850645.4030744582</v>
      </c>
    </row>
    <row r="147" spans="1:14" x14ac:dyDescent="0.25">
      <c r="A147" s="4">
        <v>19175222</v>
      </c>
      <c r="B147" s="5">
        <v>98.8</v>
      </c>
      <c r="C147" s="5">
        <v>2</v>
      </c>
      <c r="D147" s="5">
        <v>0</v>
      </c>
      <c r="E147" s="5">
        <v>10</v>
      </c>
      <c r="F147" s="15">
        <v>24016.21</v>
      </c>
      <c r="G147" s="16">
        <f>'3_Variable'!$B$17+SUMPRODUCT('3_Variable'!$B$22:$D$22,ValidationData!B147:D147)</f>
        <v>15164.040247808833</v>
      </c>
      <c r="H147" s="11">
        <f t="shared" si="6"/>
        <v>78360909.321608216</v>
      </c>
      <c r="J147" s="16">
        <f>'4_Variable'!$B$17+SUMPRODUCT('4_Variable'!$B$23:$E$23,ValidationData!B147:E147)</f>
        <v>14915.769383113213</v>
      </c>
      <c r="K147" s="11">
        <f t="shared" si="7"/>
        <v>82818019.421482757</v>
      </c>
      <c r="M147" s="16">
        <f>'2_Variable'!$B$17+SUMPRODUCT('2_Variable'!$B$21:$C$21,B147:C147)</f>
        <v>13844.666908944122</v>
      </c>
      <c r="N147" s="11">
        <f t="shared" si="8"/>
        <v>103460288.85320655</v>
      </c>
    </row>
    <row r="148" spans="1:14" x14ac:dyDescent="0.25">
      <c r="A148" s="4">
        <v>9585261</v>
      </c>
      <c r="B148" s="5">
        <v>80.3</v>
      </c>
      <c r="C148" s="5">
        <v>6</v>
      </c>
      <c r="D148" s="5">
        <v>4</v>
      </c>
      <c r="E148" s="5">
        <v>41</v>
      </c>
      <c r="F148" s="15">
        <v>10214.36</v>
      </c>
      <c r="G148" s="16">
        <f>'3_Variable'!$B$17+SUMPRODUCT('3_Variable'!$B$22:$D$22,ValidationData!B148:D148)</f>
        <v>12890.239931996031</v>
      </c>
      <c r="H148" s="11">
        <f t="shared" si="6"/>
        <v>7160333.4104590826</v>
      </c>
      <c r="J148" s="16">
        <f>'4_Variable'!$B$17+SUMPRODUCT('4_Variable'!$B$23:$E$23,ValidationData!B148:E148)</f>
        <v>13020.566508789832</v>
      </c>
      <c r="K148" s="11">
        <f t="shared" si="7"/>
        <v>7874794.9699744163</v>
      </c>
      <c r="M148" s="16">
        <f>'2_Variable'!$B$17+SUMPRODUCT('2_Variable'!$B$21:$C$21,B148:C148)</f>
        <v>13666.476393739711</v>
      </c>
      <c r="N148" s="11">
        <f t="shared" si="8"/>
        <v>11917107.595926464</v>
      </c>
    </row>
    <row r="149" spans="1:14" x14ac:dyDescent="0.25">
      <c r="A149" s="4">
        <v>5440138</v>
      </c>
      <c r="B149" s="5">
        <v>52.5</v>
      </c>
      <c r="C149" s="5">
        <v>6</v>
      </c>
      <c r="D149" s="5">
        <v>3</v>
      </c>
      <c r="E149" s="5">
        <v>22</v>
      </c>
      <c r="F149" s="15">
        <v>9815.26</v>
      </c>
      <c r="G149" s="16">
        <f>'3_Variable'!$B$17+SUMPRODUCT('3_Variable'!$B$22:$D$22,ValidationData!B149:D149)</f>
        <v>10052.389885332774</v>
      </c>
      <c r="H149" s="11">
        <f t="shared" si="6"/>
        <v>56230.582517934301</v>
      </c>
      <c r="J149" s="16">
        <f>'4_Variable'!$B$17+SUMPRODUCT('4_Variable'!$B$23:$E$23,ValidationData!B149:E149)</f>
        <v>9941.1015756946872</v>
      </c>
      <c r="K149" s="11">
        <f t="shared" si="7"/>
        <v>15836.102173321633</v>
      </c>
      <c r="M149" s="16">
        <f>'2_Variable'!$B$17+SUMPRODUCT('2_Variable'!$B$21:$C$21,B149:C149)</f>
        <v>10291.090160738346</v>
      </c>
      <c r="N149" s="11">
        <f t="shared" si="8"/>
        <v>226414.34186827973</v>
      </c>
    </row>
    <row r="150" spans="1:14" x14ac:dyDescent="0.25">
      <c r="A150" s="4">
        <v>8129708</v>
      </c>
      <c r="B150" s="5">
        <v>93.9</v>
      </c>
      <c r="C150" s="5">
        <v>8</v>
      </c>
      <c r="D150" s="5">
        <v>1</v>
      </c>
      <c r="E150" s="5">
        <v>2</v>
      </c>
      <c r="F150" s="15">
        <v>20331.72</v>
      </c>
      <c r="G150" s="16">
        <f>'3_Variable'!$B$17+SUMPRODUCT('3_Variable'!$B$22:$D$22,ValidationData!B150:D150)</f>
        <v>17202.720516096884</v>
      </c>
      <c r="H150" s="11">
        <f t="shared" si="6"/>
        <v>9790637.7702659722</v>
      </c>
      <c r="J150" s="16">
        <f>'4_Variable'!$B$17+SUMPRODUCT('4_Variable'!$B$23:$E$23,ValidationData!B150:E150)</f>
        <v>16866.901559724771</v>
      </c>
      <c r="K150" s="11">
        <f t="shared" si="7"/>
        <v>12004966.824071281</v>
      </c>
      <c r="M150" s="16">
        <f>'2_Variable'!$B$17+SUMPRODUCT('2_Variable'!$B$21:$C$21,B150:C150)</f>
        <v>16351.754352831074</v>
      </c>
      <c r="N150" s="11">
        <f t="shared" si="8"/>
        <v>15840126.552644774</v>
      </c>
    </row>
    <row r="151" spans="1:14" x14ac:dyDescent="0.25">
      <c r="A151" s="4">
        <v>3940500</v>
      </c>
      <c r="B151" s="5">
        <v>102.2</v>
      </c>
      <c r="C151" s="5">
        <v>2</v>
      </c>
      <c r="D151" s="5">
        <v>2</v>
      </c>
      <c r="E151" s="5">
        <v>39</v>
      </c>
      <c r="F151" s="15">
        <v>23539.759999999998</v>
      </c>
      <c r="G151" s="16">
        <f>'3_Variable'!$B$17+SUMPRODUCT('3_Variable'!$B$22:$D$22,ValidationData!B151:D151)</f>
        <v>14505.872334265474</v>
      </c>
      <c r="H151" s="11">
        <f t="shared" si="6"/>
        <v>81611126.357110381</v>
      </c>
      <c r="J151" s="16">
        <f>'4_Variable'!$B$17+SUMPRODUCT('4_Variable'!$B$23:$E$23,ValidationData!B151:E151)</f>
        <v>14613.583018445062</v>
      </c>
      <c r="K151" s="11">
        <f t="shared" si="7"/>
        <v>79676635.506041184</v>
      </c>
      <c r="M151" s="16">
        <f>'2_Variable'!$B$17+SUMPRODUCT('2_Variable'!$B$21:$C$21,B151:C151)</f>
        <v>14257.483930246448</v>
      </c>
      <c r="N151" s="11">
        <f t="shared" si="8"/>
        <v>86160649.035119414</v>
      </c>
    </row>
    <row r="152" spans="1:14" x14ac:dyDescent="0.25">
      <c r="A152" s="4">
        <v>29241569</v>
      </c>
      <c r="B152" s="5">
        <v>52</v>
      </c>
      <c r="C152" s="5">
        <v>6</v>
      </c>
      <c r="D152" s="5">
        <v>3</v>
      </c>
      <c r="E152" s="5">
        <v>53</v>
      </c>
      <c r="F152" s="15">
        <v>16099.01</v>
      </c>
      <c r="G152" s="16">
        <f>'3_Variable'!$B$17+SUMPRODUCT('3_Variable'!$B$22:$D$22,ValidationData!B152:D152)</f>
        <v>9991.7206515504949</v>
      </c>
      <c r="H152" s="11">
        <f t="shared" si="6"/>
        <v>37298983.185684785</v>
      </c>
      <c r="J152" s="16">
        <f>'4_Variable'!$B$17+SUMPRODUCT('4_Variable'!$B$23:$E$23,ValidationData!B152:E152)</f>
        <v>10269.400836975959</v>
      </c>
      <c r="K152" s="11">
        <f t="shared" si="7"/>
        <v>33984342.993613854</v>
      </c>
      <c r="M152" s="16">
        <f>'2_Variable'!$B$17+SUMPRODUCT('2_Variable'!$B$21:$C$21,B152:C152)</f>
        <v>10230.38177525271</v>
      </c>
      <c r="N152" s="11">
        <f t="shared" si="8"/>
        <v>34440797.240300529</v>
      </c>
    </row>
    <row r="153" spans="1:14" x14ac:dyDescent="0.25">
      <c r="A153" s="4">
        <v>18367495</v>
      </c>
      <c r="B153" s="5">
        <v>69.7</v>
      </c>
      <c r="C153" s="5">
        <v>5</v>
      </c>
      <c r="D153" s="5">
        <v>2</v>
      </c>
      <c r="E153" s="5">
        <v>25</v>
      </c>
      <c r="F153" s="15">
        <v>7979.66</v>
      </c>
      <c r="G153" s="16">
        <f>'3_Variable'!$B$17+SUMPRODUCT('3_Variable'!$B$22:$D$22,ValidationData!B153:D153)</f>
        <v>12146.671193910279</v>
      </c>
      <c r="H153" s="11">
        <f t="shared" si="6"/>
        <v>17363982.290173568</v>
      </c>
      <c r="J153" s="16">
        <f>'4_Variable'!$B$17+SUMPRODUCT('4_Variable'!$B$23:$E$23,ValidationData!B153:E153)</f>
        <v>12079.105779829075</v>
      </c>
      <c r="K153" s="11">
        <f t="shared" si="7"/>
        <v>16805455.701758415</v>
      </c>
      <c r="M153" s="16">
        <f>'2_Variable'!$B$17+SUMPRODUCT('2_Variable'!$B$21:$C$21,B153:C153)</f>
        <v>11862.453684503196</v>
      </c>
      <c r="N153" s="11">
        <f t="shared" si="8"/>
        <v>15076086.796417907</v>
      </c>
    </row>
    <row r="154" spans="1:14" x14ac:dyDescent="0.25">
      <c r="A154" s="4">
        <v>3870155</v>
      </c>
      <c r="B154" s="5">
        <v>37.4</v>
      </c>
      <c r="C154" s="5">
        <v>3</v>
      </c>
      <c r="D154" s="5">
        <v>2</v>
      </c>
      <c r="E154" s="5">
        <v>38</v>
      </c>
      <c r="F154" s="15">
        <v>1060.3499999999999</v>
      </c>
      <c r="G154" s="16">
        <f>'3_Variable'!$B$17+SUMPRODUCT('3_Variable'!$B$22:$D$22,ValidationData!B154:D154)</f>
        <v>7171.2393212464849</v>
      </c>
      <c r="H154" s="11">
        <f t="shared" si="6"/>
        <v>37342968.296524324</v>
      </c>
      <c r="J154" s="16">
        <f>'4_Variable'!$B$17+SUMPRODUCT('4_Variable'!$B$23:$E$23,ValidationData!B154:E154)</f>
        <v>7251.7823082198775</v>
      </c>
      <c r="K154" s="11">
        <f t="shared" si="7"/>
        <v>38333834.027268916</v>
      </c>
      <c r="M154" s="16">
        <f>'2_Variable'!$B$17+SUMPRODUCT('2_Variable'!$B$21:$C$21,B154:C154)</f>
        <v>6906.6821082490442</v>
      </c>
      <c r="N154" s="11">
        <f t="shared" si="8"/>
        <v>34179599.119943708</v>
      </c>
    </row>
    <row r="155" spans="1:14" x14ac:dyDescent="0.25">
      <c r="A155" s="4">
        <v>19544746</v>
      </c>
      <c r="B155" s="5">
        <v>51.9</v>
      </c>
      <c r="C155" s="5">
        <v>4</v>
      </c>
      <c r="D155" s="5">
        <v>2</v>
      </c>
      <c r="E155" s="5">
        <v>53</v>
      </c>
      <c r="F155" s="15">
        <v>5282.09</v>
      </c>
      <c r="G155" s="16">
        <f>'3_Variable'!$B$17+SUMPRODUCT('3_Variable'!$B$22:$D$22,ValidationData!B155:D155)</f>
        <v>9458.7467860968609</v>
      </c>
      <c r="H155" s="11">
        <f t="shared" si="6"/>
        <v>17444461.908848956</v>
      </c>
      <c r="J155" s="16">
        <f>'4_Variable'!$B$17+SUMPRODUCT('4_Variable'!$B$23:$E$23,ValidationData!B155:E155)</f>
        <v>9734.6474761063873</v>
      </c>
      <c r="K155" s="11">
        <f t="shared" si="7"/>
        <v>19825268.078030881</v>
      </c>
      <c r="M155" s="16">
        <f>'2_Variable'!$B$17+SUMPRODUCT('2_Variable'!$B$21:$C$21,B155:C155)</f>
        <v>9184.2302242735223</v>
      </c>
      <c r="N155" s="11">
        <f t="shared" si="8"/>
        <v>15226698.329893414</v>
      </c>
    </row>
    <row r="156" spans="1:14" x14ac:dyDescent="0.25">
      <c r="A156" s="4">
        <v>143563</v>
      </c>
      <c r="B156" s="5">
        <v>14.6</v>
      </c>
      <c r="C156" s="5">
        <v>7</v>
      </c>
      <c r="D156" s="5">
        <v>4</v>
      </c>
      <c r="E156" s="5">
        <v>53</v>
      </c>
      <c r="F156" s="15">
        <v>6654.27</v>
      </c>
      <c r="G156" s="16">
        <f>'3_Variable'!$B$17+SUMPRODUCT('3_Variable'!$B$22:$D$22,ValidationData!B156:D156)</f>
        <v>5446.4022981689413</v>
      </c>
      <c r="H156" s="11">
        <f t="shared" si="6"/>
        <v>1458944.3851266443</v>
      </c>
      <c r="J156" s="16">
        <f>'4_Variable'!$B$17+SUMPRODUCT('4_Variable'!$B$23:$E$23,ValidationData!B156:E156)</f>
        <v>5712.4881227043406</v>
      </c>
      <c r="K156" s="11">
        <f t="shared" si="7"/>
        <v>886953.10440253722</v>
      </c>
      <c r="M156" s="16">
        <f>'2_Variable'!$B$17+SUMPRODUCT('2_Variable'!$B$21:$C$21,B156:C156)</f>
        <v>6206.3994778681645</v>
      </c>
      <c r="N156" s="11">
        <f t="shared" si="8"/>
        <v>200588.00459464337</v>
      </c>
    </row>
    <row r="157" spans="1:14" x14ac:dyDescent="0.25">
      <c r="A157" s="4">
        <v>20318878</v>
      </c>
      <c r="B157" s="5">
        <v>37.1</v>
      </c>
      <c r="C157" s="5">
        <v>7</v>
      </c>
      <c r="D157" s="5">
        <v>5</v>
      </c>
      <c r="E157" s="5">
        <v>14</v>
      </c>
      <c r="F157" s="15">
        <v>4912.51</v>
      </c>
      <c r="G157" s="16">
        <f>'3_Variable'!$B$17+SUMPRODUCT('3_Variable'!$B$22:$D$22,ValidationData!B157:D157)</f>
        <v>7641.1584667400484</v>
      </c>
      <c r="H157" s="11">
        <f t="shared" si="6"/>
        <v>7445522.4550428158</v>
      </c>
      <c r="J157" s="16">
        <f>'4_Variable'!$B$17+SUMPRODUCT('4_Variable'!$B$23:$E$23,ValidationData!B157:E157)</f>
        <v>7419.4056125770785</v>
      </c>
      <c r="K157" s="11">
        <f t="shared" si="7"/>
        <v>6284525.612358205</v>
      </c>
      <c r="M157" s="16">
        <f>'2_Variable'!$B$17+SUMPRODUCT('2_Variable'!$B$21:$C$21,B157:C157)</f>
        <v>8938.2768247217864</v>
      </c>
      <c r="N157" s="11">
        <f t="shared" si="8"/>
        <v>16206798.527030533</v>
      </c>
    </row>
    <row r="158" spans="1:14" x14ac:dyDescent="0.25">
      <c r="A158" s="4">
        <v>18163078</v>
      </c>
      <c r="B158" s="5">
        <v>35.4</v>
      </c>
      <c r="C158" s="5">
        <v>7</v>
      </c>
      <c r="D158" s="5">
        <v>0</v>
      </c>
      <c r="E158" s="5">
        <v>46</v>
      </c>
      <c r="F158" s="15">
        <v>9649.9</v>
      </c>
      <c r="G158" s="16">
        <f>'3_Variable'!$B$17+SUMPRODUCT('3_Variable'!$B$22:$D$22,ValidationData!B158:D158)</f>
        <v>10111.679830037427</v>
      </c>
      <c r="H158" s="11">
        <f t="shared" si="6"/>
        <v>213240.61142939498</v>
      </c>
      <c r="J158" s="16">
        <f>'4_Variable'!$B$17+SUMPRODUCT('4_Variable'!$B$23:$E$23,ValidationData!B158:E158)</f>
        <v>10313.495022183068</v>
      </c>
      <c r="K158" s="11">
        <f t="shared" si="7"/>
        <v>440358.35346614663</v>
      </c>
      <c r="M158" s="16">
        <f>'2_Variable'!$B$17+SUMPRODUCT('2_Variable'!$B$21:$C$21,B158:C158)</f>
        <v>8731.8683140706235</v>
      </c>
      <c r="N158" s="11">
        <f t="shared" si="8"/>
        <v>842782.17637033283</v>
      </c>
    </row>
    <row r="159" spans="1:14" x14ac:dyDescent="0.25">
      <c r="A159" s="4">
        <v>17392370</v>
      </c>
      <c r="B159" s="5">
        <v>70.900000000000006</v>
      </c>
      <c r="C159" s="5">
        <v>7</v>
      </c>
      <c r="D159" s="5">
        <v>5</v>
      </c>
      <c r="E159" s="5">
        <v>41</v>
      </c>
      <c r="F159" s="15">
        <v>12494.75</v>
      </c>
      <c r="G159" s="16">
        <f>'3_Variable'!$B$17+SUMPRODUCT('3_Variable'!$B$22:$D$22,ValidationData!B159:D159)</f>
        <v>11742.398670422073</v>
      </c>
      <c r="H159" s="11">
        <f t="shared" si="6"/>
        <v>566032.52311767405</v>
      </c>
      <c r="J159" s="16">
        <f>'4_Variable'!$B$17+SUMPRODUCT('4_Variable'!$B$23:$E$23,ValidationData!B159:E159)</f>
        <v>11868.79182036541</v>
      </c>
      <c r="K159" s="11">
        <f t="shared" si="7"/>
        <v>391823.64265144977</v>
      </c>
      <c r="M159" s="16">
        <f>'2_Variable'!$B$17+SUMPRODUCT('2_Variable'!$B$21:$C$21,B159:C159)</f>
        <v>13042.163683550785</v>
      </c>
      <c r="N159" s="11">
        <f t="shared" si="8"/>
        <v>299661.74093863921</v>
      </c>
    </row>
    <row r="160" spans="1:14" x14ac:dyDescent="0.25">
      <c r="A160" s="4">
        <v>20032064</v>
      </c>
      <c r="B160" s="5">
        <v>58.9</v>
      </c>
      <c r="C160" s="5">
        <v>5</v>
      </c>
      <c r="D160" s="5">
        <v>4</v>
      </c>
      <c r="E160" s="5">
        <v>28</v>
      </c>
      <c r="F160" s="15">
        <v>15603.68</v>
      </c>
      <c r="G160" s="16">
        <f>'3_Variable'!$B$17+SUMPRODUCT('3_Variable'!$B$22:$D$22,ValidationData!B160:D160)</f>
        <v>9765.497040950213</v>
      </c>
      <c r="H160" s="11">
        <f t="shared" si="6"/>
        <v>34084380.263339333</v>
      </c>
      <c r="J160" s="16">
        <f>'4_Variable'!$B$17+SUMPRODUCT('4_Variable'!$B$23:$E$23,ValidationData!B160:E160)</f>
        <v>9723.6816092545687</v>
      </c>
      <c r="K160" s="11">
        <f t="shared" si="7"/>
        <v>34574381.075168863</v>
      </c>
      <c r="M160" s="16">
        <f>'2_Variable'!$B$17+SUMPRODUCT('2_Variable'!$B$21:$C$21,B160:C160)</f>
        <v>10551.152558013457</v>
      </c>
      <c r="N160" s="11">
        <f t="shared" si="8"/>
        <v>25528033.552027088</v>
      </c>
    </row>
    <row r="161" spans="1:14" x14ac:dyDescent="0.25">
      <c r="A161" s="4">
        <v>4103892</v>
      </c>
      <c r="B161" s="5">
        <v>77</v>
      </c>
      <c r="C161" s="5">
        <v>8</v>
      </c>
      <c r="D161" s="5">
        <v>4</v>
      </c>
      <c r="E161" s="5">
        <v>33</v>
      </c>
      <c r="F161" s="15">
        <v>10031.34</v>
      </c>
      <c r="G161" s="16">
        <f>'3_Variable'!$B$17+SUMPRODUCT('3_Variable'!$B$22:$D$22,ValidationData!B161:D161)</f>
        <v>13546.022359361596</v>
      </c>
      <c r="H161" s="11">
        <f t="shared" si="6"/>
        <v>12352992.087207591</v>
      </c>
      <c r="J161" s="16">
        <f>'4_Variable'!$B$17+SUMPRODUCT('4_Variable'!$B$23:$E$23,ValidationData!B161:E161)</f>
        <v>13581.259123623719</v>
      </c>
      <c r="K161" s="11">
        <f t="shared" si="7"/>
        <v>12601925.784269389</v>
      </c>
      <c r="M161" s="16">
        <f>'2_Variable'!$B$17+SUMPRODUCT('2_Variable'!$B$21:$C$21,B161:C161)</f>
        <v>14299.810923416575</v>
      </c>
      <c r="N161" s="11">
        <f t="shared" si="8"/>
        <v>18219844.024052747</v>
      </c>
    </row>
    <row r="162" spans="1:14" x14ac:dyDescent="0.25">
      <c r="A162" s="4">
        <v>19357462</v>
      </c>
      <c r="B162" s="5">
        <v>44.7</v>
      </c>
      <c r="C162" s="5">
        <v>2</v>
      </c>
      <c r="D162" s="5">
        <v>3</v>
      </c>
      <c r="E162" s="5">
        <v>19</v>
      </c>
      <c r="F162" s="15">
        <v>6359.66</v>
      </c>
      <c r="G162" s="16">
        <f>'3_Variable'!$B$17+SUMPRODUCT('3_Variable'!$B$22:$D$22,ValidationData!B162:D162)</f>
        <v>6993.5510976720252</v>
      </c>
      <c r="H162" s="11">
        <f t="shared" si="6"/>
        <v>401817.92370784521</v>
      </c>
      <c r="J162" s="16">
        <f>'4_Variable'!$B$17+SUMPRODUCT('4_Variable'!$B$23:$E$23,ValidationData!B162:E162)</f>
        <v>6830.0186121727957</v>
      </c>
      <c r="K162" s="11">
        <f t="shared" si="7"/>
        <v>221237.22404511852</v>
      </c>
      <c r="M162" s="16">
        <f>'2_Variable'!$B$17+SUMPRODUCT('2_Variable'!$B$21:$C$21,B162:C162)</f>
        <v>7276.0195993982998</v>
      </c>
      <c r="N162" s="11">
        <f t="shared" si="8"/>
        <v>839714.9154094127</v>
      </c>
    </row>
    <row r="163" spans="1:14" x14ac:dyDescent="0.25">
      <c r="A163" s="4">
        <v>18391795</v>
      </c>
      <c r="B163" s="5">
        <v>78.5</v>
      </c>
      <c r="C163" s="5">
        <v>6</v>
      </c>
      <c r="D163" s="5">
        <v>2</v>
      </c>
      <c r="E163" s="5">
        <v>38</v>
      </c>
      <c r="F163" s="15">
        <v>15270.79</v>
      </c>
      <c r="G163" s="16">
        <f>'3_Variable'!$B$17+SUMPRODUCT('3_Variable'!$B$22:$D$22,ValidationData!B163:D163)</f>
        <v>13742.549393642679</v>
      </c>
      <c r="H163" s="11">
        <f t="shared" si="6"/>
        <v>2335519.3509193943</v>
      </c>
      <c r="J163" s="16">
        <f>'4_Variable'!$B$17+SUMPRODUCT('4_Variable'!$B$23:$E$23,ValidationData!B163:E163)</f>
        <v>13843.678567733101</v>
      </c>
      <c r="K163" s="11">
        <f t="shared" si="7"/>
        <v>2036647.0401068828</v>
      </c>
      <c r="M163" s="16">
        <f>'2_Variable'!$B$17+SUMPRODUCT('2_Variable'!$B$21:$C$21,B163:C163)</f>
        <v>13447.926205991422</v>
      </c>
      <c r="N163" s="11">
        <f t="shared" si="8"/>
        <v>3322832.4115073518</v>
      </c>
    </row>
    <row r="164" spans="1:14" x14ac:dyDescent="0.25">
      <c r="A164" s="4">
        <v>9725103</v>
      </c>
      <c r="B164" s="5">
        <v>48.8</v>
      </c>
      <c r="C164" s="5">
        <v>5</v>
      </c>
      <c r="D164" s="5">
        <v>2</v>
      </c>
      <c r="E164" s="5">
        <v>47</v>
      </c>
      <c r="F164" s="15">
        <v>13484.49</v>
      </c>
      <c r="G164" s="16">
        <f>'3_Variable'!$B$17+SUMPRODUCT('3_Variable'!$B$22:$D$22,ValidationData!B164:D164)</f>
        <v>9610.697221811035</v>
      </c>
      <c r="H164" s="11">
        <f t="shared" si="6"/>
        <v>15006270.488348978</v>
      </c>
      <c r="J164" s="16">
        <f>'4_Variable'!$B$17+SUMPRODUCT('4_Variable'!$B$23:$E$23,ValidationData!B164:E164)</f>
        <v>9813.5527110355088</v>
      </c>
      <c r="K164" s="11">
        <f t="shared" si="7"/>
        <v>13475780.579509968</v>
      </c>
      <c r="M164" s="16">
        <f>'2_Variable'!$B$17+SUMPRODUCT('2_Variable'!$B$21:$C$21,B164:C164)</f>
        <v>9324.843171203609</v>
      </c>
      <c r="N164" s="11">
        <f t="shared" si="8"/>
        <v>17302661.740315869</v>
      </c>
    </row>
    <row r="165" spans="1:14" x14ac:dyDescent="0.25">
      <c r="A165" s="4">
        <v>17906687</v>
      </c>
      <c r="B165" s="5">
        <v>78.3</v>
      </c>
      <c r="C165" s="5">
        <v>6</v>
      </c>
      <c r="D165" s="5">
        <v>2</v>
      </c>
      <c r="E165" s="5">
        <v>39</v>
      </c>
      <c r="F165" s="15">
        <v>21225.38</v>
      </c>
      <c r="G165" s="16">
        <f>'3_Variable'!$B$17+SUMPRODUCT('3_Variable'!$B$22:$D$22,ValidationData!B165:D165)</f>
        <v>13718.28170012977</v>
      </c>
      <c r="H165" s="11">
        <f t="shared" si="6"/>
        <v>56356524.883914515</v>
      </c>
      <c r="J165" s="16">
        <f>'4_Variable'!$B$17+SUMPRODUCT('4_Variable'!$B$23:$E$23,ValidationData!B165:E165)</f>
        <v>13831.907937051701</v>
      </c>
      <c r="K165" s="11">
        <f t="shared" si="7"/>
        <v>54663429.145596988</v>
      </c>
      <c r="M165" s="16">
        <f>'2_Variable'!$B$17+SUMPRODUCT('2_Variable'!$B$21:$C$21,B165:C165)</f>
        <v>13423.642851797169</v>
      </c>
      <c r="N165" s="11">
        <f t="shared" si="8"/>
        <v>60867102.529648058</v>
      </c>
    </row>
    <row r="166" spans="1:14" x14ac:dyDescent="0.25">
      <c r="A166" s="4">
        <v>4956775</v>
      </c>
      <c r="B166" s="5">
        <v>50.6</v>
      </c>
      <c r="C166" s="5">
        <v>4</v>
      </c>
      <c r="D166" s="5">
        <v>2</v>
      </c>
      <c r="E166" s="5">
        <v>43</v>
      </c>
      <c r="F166" s="15">
        <v>4825.3</v>
      </c>
      <c r="G166" s="16">
        <f>'3_Variable'!$B$17+SUMPRODUCT('3_Variable'!$B$22:$D$22,ValidationData!B166:D166)</f>
        <v>9301.0067782629376</v>
      </c>
      <c r="H166" s="11">
        <f t="shared" si="6"/>
        <v>20031951.164988801</v>
      </c>
      <c r="J166" s="16">
        <f>'4_Variable'!$B$17+SUMPRODUCT('4_Variable'!$B$23:$E$23,ValidationData!B166:E166)</f>
        <v>9451.0339441598044</v>
      </c>
      <c r="K166" s="11">
        <f t="shared" si="7"/>
        <v>21397414.522152219</v>
      </c>
      <c r="M166" s="16">
        <f>'2_Variable'!$B$17+SUMPRODUCT('2_Variable'!$B$21:$C$21,B166:C166)</f>
        <v>9026.3884220108685</v>
      </c>
      <c r="N166" s="11">
        <f t="shared" si="8"/>
        <v>17649143.929553766</v>
      </c>
    </row>
    <row r="167" spans="1:14" x14ac:dyDescent="0.25">
      <c r="A167" s="4">
        <v>7025430</v>
      </c>
      <c r="B167" s="5">
        <v>104</v>
      </c>
      <c r="C167" s="5">
        <v>7</v>
      </c>
      <c r="D167" s="5">
        <v>4</v>
      </c>
      <c r="E167" s="5">
        <v>34</v>
      </c>
      <c r="F167" s="15">
        <v>10057.98</v>
      </c>
      <c r="G167" s="16">
        <f>'3_Variable'!$B$17+SUMPRODUCT('3_Variable'!$B$22:$D$22,ValidationData!B167:D167)</f>
        <v>16294.061298440331</v>
      </c>
      <c r="H167" s="11">
        <f t="shared" si="6"/>
        <v>38888709.960757248</v>
      </c>
      <c r="J167" s="16">
        <f>'4_Variable'!$B$17+SUMPRODUCT('4_Variable'!$B$23:$E$23,ValidationData!B167:E167)</f>
        <v>16346.123498955189</v>
      </c>
      <c r="K167" s="11">
        <f t="shared" si="7"/>
        <v>39540748.663452409</v>
      </c>
      <c r="M167" s="16">
        <f>'2_Variable'!$B$17+SUMPRODUCT('2_Variable'!$B$21:$C$21,B167:C167)</f>
        <v>17061.058802699892</v>
      </c>
      <c r="N167" s="11">
        <f t="shared" si="8"/>
        <v>49043112.716824561</v>
      </c>
    </row>
    <row r="168" spans="1:14" x14ac:dyDescent="0.25">
      <c r="A168" s="4">
        <v>19515939</v>
      </c>
      <c r="B168" s="5">
        <v>76.7</v>
      </c>
      <c r="C168" s="5">
        <v>5</v>
      </c>
      <c r="D168" s="5">
        <v>5</v>
      </c>
      <c r="E168" s="5">
        <v>38</v>
      </c>
      <c r="F168" s="15">
        <v>5706.54</v>
      </c>
      <c r="G168" s="16">
        <f>'3_Variable'!$B$17+SUMPRODUCT('3_Variable'!$B$22:$D$22,ValidationData!B168:D168)</f>
        <v>11389.962411967899</v>
      </c>
      <c r="H168" s="11">
        <f t="shared" si="6"/>
        <v>32301290.312859014</v>
      </c>
      <c r="J168" s="16">
        <f>'4_Variable'!$B$17+SUMPRODUCT('4_Variable'!$B$23:$E$23,ValidationData!B168:E168)</f>
        <v>11474.059764732407</v>
      </c>
      <c r="K168" s="11">
        <f t="shared" si="7"/>
        <v>33264284.236578956</v>
      </c>
      <c r="M168" s="16">
        <f>'2_Variable'!$B$17+SUMPRODUCT('2_Variable'!$B$21:$C$21,B168:C168)</f>
        <v>12712.371081302103</v>
      </c>
      <c r="N168" s="11">
        <f t="shared" si="8"/>
        <v>49081669.13973859</v>
      </c>
    </row>
    <row r="169" spans="1:14" x14ac:dyDescent="0.25">
      <c r="A169" s="4">
        <v>28952863</v>
      </c>
      <c r="B169" s="5">
        <v>66.599999999999994</v>
      </c>
      <c r="C169" s="5">
        <v>8</v>
      </c>
      <c r="D169" s="5">
        <v>3</v>
      </c>
      <c r="E169" s="5">
        <v>37</v>
      </c>
      <c r="F169" s="15">
        <v>6146.89</v>
      </c>
      <c r="G169" s="16">
        <f>'3_Variable'!$B$17+SUMPRODUCT('3_Variable'!$B$22:$D$22,ValidationData!B169:D169)</f>
        <v>12819.461648321627</v>
      </c>
      <c r="H169" s="11">
        <f t="shared" si="6"/>
        <v>44523212.401985586</v>
      </c>
      <c r="J169" s="16">
        <f>'4_Variable'!$B$17+SUMPRODUCT('4_Variable'!$B$23:$E$23,ValidationData!B169:E169)</f>
        <v>12906.535276593504</v>
      </c>
      <c r="K169" s="11">
        <f t="shared" si="7"/>
        <v>45692804.265372865</v>
      </c>
      <c r="M169" s="16">
        <f>'2_Variable'!$B$17+SUMPRODUCT('2_Variable'!$B$21:$C$21,B169:C169)</f>
        <v>13037.076505315345</v>
      </c>
      <c r="N169" s="11">
        <f t="shared" si="8"/>
        <v>47474670.078029677</v>
      </c>
    </row>
    <row r="170" spans="1:14" x14ac:dyDescent="0.25">
      <c r="A170" s="4">
        <v>24423868</v>
      </c>
      <c r="B170" s="5">
        <v>104.8</v>
      </c>
      <c r="C170" s="5">
        <v>3</v>
      </c>
      <c r="D170" s="5">
        <v>4</v>
      </c>
      <c r="E170" s="5">
        <v>39</v>
      </c>
      <c r="F170" s="15">
        <v>7117.58</v>
      </c>
      <c r="G170" s="16">
        <f>'3_Variable'!$B$17+SUMPRODUCT('3_Variable'!$B$22:$D$22,ValidationData!B170:D170)</f>
        <v>14278.733331834774</v>
      </c>
      <c r="H170" s="11">
        <f t="shared" si="6"/>
        <v>51282117.042048283</v>
      </c>
      <c r="J170" s="16">
        <f>'4_Variable'!$B$17+SUMPRODUCT('4_Variable'!$B$23:$E$23,ValidationData!B170:E170)</f>
        <v>14381.318627969304</v>
      </c>
      <c r="K170" s="11">
        <f t="shared" si="7"/>
        <v>52761898.855453379</v>
      </c>
      <c r="M170" s="16">
        <f>'2_Variable'!$B$17+SUMPRODUCT('2_Variable'!$B$21:$C$21,B170:C170)</f>
        <v>15090.172471712785</v>
      </c>
      <c r="N170" s="11">
        <f t="shared" si="8"/>
        <v>63562230.720011383</v>
      </c>
    </row>
    <row r="171" spans="1:14" x14ac:dyDescent="0.25">
      <c r="A171" s="4">
        <v>3413422</v>
      </c>
      <c r="B171" s="5">
        <v>85.9</v>
      </c>
      <c r="C171" s="5">
        <v>1</v>
      </c>
      <c r="D171" s="5">
        <v>2</v>
      </c>
      <c r="E171" s="5">
        <v>39</v>
      </c>
      <c r="F171" s="15">
        <v>8724.33</v>
      </c>
      <c r="G171" s="16">
        <f>'3_Variable'!$B$17+SUMPRODUCT('3_Variable'!$B$22:$D$22,ValidationData!B171:D171)</f>
        <v>11999.955627798896</v>
      </c>
      <c r="H171" s="11">
        <f t="shared" si="6"/>
        <v>10729723.25349291</v>
      </c>
      <c r="J171" s="16">
        <f>'4_Variable'!$B$17+SUMPRODUCT('4_Variable'!$B$23:$E$23,ValidationData!B171:E171)</f>
        <v>12100.092877159606</v>
      </c>
      <c r="K171" s="11">
        <f t="shared" si="7"/>
        <v>11395775.002808904</v>
      </c>
      <c r="M171" s="16">
        <f>'2_Variable'!$B$17+SUMPRODUCT('2_Variable'!$B$21:$C$21,B171:C171)</f>
        <v>11761.385626473682</v>
      </c>
      <c r="N171" s="11">
        <f t="shared" si="8"/>
        <v>9223706.8782954514</v>
      </c>
    </row>
    <row r="172" spans="1:14" x14ac:dyDescent="0.25">
      <c r="A172" s="4">
        <v>27018660</v>
      </c>
      <c r="B172" s="5">
        <v>97.7</v>
      </c>
      <c r="C172" s="5">
        <v>8</v>
      </c>
      <c r="D172" s="5">
        <v>4</v>
      </c>
      <c r="E172" s="5">
        <v>49</v>
      </c>
      <c r="F172" s="15">
        <v>14591.65</v>
      </c>
      <c r="G172" s="16">
        <f>'3_Variable'!$B$17+SUMPRODUCT('3_Variable'!$B$22:$D$22,ValidationData!B172:D172)</f>
        <v>16057.728637947926</v>
      </c>
      <c r="H172" s="11">
        <f t="shared" si="6"/>
        <v>2149386.5726472484</v>
      </c>
      <c r="J172" s="16">
        <f>'4_Variable'!$B$17+SUMPRODUCT('4_Variable'!$B$23:$E$23,ValidationData!B172:E172)</f>
        <v>16299.457561926638</v>
      </c>
      <c r="K172" s="11">
        <f t="shared" si="7"/>
        <v>2916606.6685738084</v>
      </c>
      <c r="M172" s="16">
        <f>'2_Variable'!$B$17+SUMPRODUCT('2_Variable'!$B$21:$C$21,B172:C172)</f>
        <v>16813.138082521909</v>
      </c>
      <c r="N172" s="11">
        <f t="shared" si="8"/>
        <v>4935009.3007868715</v>
      </c>
    </row>
    <row r="173" spans="1:14" x14ac:dyDescent="0.25">
      <c r="A173" s="4">
        <v>22683333</v>
      </c>
      <c r="B173" s="5">
        <v>63.6</v>
      </c>
      <c r="C173" s="5">
        <v>8</v>
      </c>
      <c r="D173" s="5">
        <v>0</v>
      </c>
      <c r="E173" s="5">
        <v>24</v>
      </c>
      <c r="F173" s="15">
        <v>16701.59</v>
      </c>
      <c r="G173" s="16">
        <f>'3_Variable'!$B$17+SUMPRODUCT('3_Variable'!$B$22:$D$22,ValidationData!B173:D173)</f>
        <v>14061.524300522233</v>
      </c>
      <c r="H173" s="11">
        <f t="shared" si="6"/>
        <v>6969946.8975590328</v>
      </c>
      <c r="J173" s="16">
        <f>'4_Variable'!$B$17+SUMPRODUCT('4_Variable'!$B$23:$E$23,ValidationData!B173:E173)</f>
        <v>13998.02958109692</v>
      </c>
      <c r="K173" s="11">
        <f t="shared" si="7"/>
        <v>7309238.9386593979</v>
      </c>
      <c r="M173" s="16">
        <f>'2_Variable'!$B$17+SUMPRODUCT('2_Variable'!$B$21:$C$21,B173:C173)</f>
        <v>12672.82619240153</v>
      </c>
      <c r="N173" s="11">
        <f t="shared" si="8"/>
        <v>16230937.817415327</v>
      </c>
    </row>
    <row r="174" spans="1:14" x14ac:dyDescent="0.25">
      <c r="A174" s="4">
        <v>8337020</v>
      </c>
      <c r="B174" s="5">
        <v>57.2</v>
      </c>
      <c r="C174" s="5">
        <v>3</v>
      </c>
      <c r="D174" s="5">
        <v>2</v>
      </c>
      <c r="E174" s="5">
        <v>47</v>
      </c>
      <c r="F174" s="15">
        <v>6047.42</v>
      </c>
      <c r="G174" s="16">
        <f>'3_Variable'!$B$17+SUMPRODUCT('3_Variable'!$B$22:$D$22,ValidationData!B174:D174)</f>
        <v>9573.7409790247129</v>
      </c>
      <c r="H174" s="11">
        <f t="shared" si="6"/>
        <v>12434939.64710981</v>
      </c>
      <c r="J174" s="16">
        <f>'4_Variable'!$B$17+SUMPRODUCT('4_Variable'!$B$23:$E$23,ValidationData!B174:E174)</f>
        <v>9772.6673948837051</v>
      </c>
      <c r="K174" s="11">
        <f t="shared" si="7"/>
        <v>13877468.153087832</v>
      </c>
      <c r="M174" s="16">
        <f>'2_Variable'!$B$17+SUMPRODUCT('2_Variable'!$B$21:$C$21,B174:C174)</f>
        <v>9310.7341734802339</v>
      </c>
      <c r="N174" s="11">
        <f t="shared" si="8"/>
        <v>10649219.394836983</v>
      </c>
    </row>
    <row r="175" spans="1:14" x14ac:dyDescent="0.25">
      <c r="A175" s="4">
        <v>526302</v>
      </c>
      <c r="B175" s="5">
        <v>43.7</v>
      </c>
      <c r="C175" s="5">
        <v>1</v>
      </c>
      <c r="D175" s="5">
        <v>2</v>
      </c>
      <c r="E175" s="5">
        <v>59</v>
      </c>
      <c r="F175" s="15">
        <v>5786.68</v>
      </c>
      <c r="G175" s="16">
        <f>'3_Variable'!$B$17+SUMPRODUCT('3_Variable'!$B$22:$D$22,ValidationData!B175:D175)</f>
        <v>6879.4722965745914</v>
      </c>
      <c r="H175" s="11">
        <f t="shared" si="6"/>
        <v>1194195.003452769</v>
      </c>
      <c r="J175" s="16">
        <f>'4_Variable'!$B$17+SUMPRODUCT('4_Variable'!$B$23:$E$23,ValidationData!B175:E175)</f>
        <v>7219.0990996972578</v>
      </c>
      <c r="K175" s="11">
        <f t="shared" si="7"/>
        <v>2051824.4771775017</v>
      </c>
      <c r="M175" s="16">
        <f>'2_Variable'!$B$17+SUMPRODUCT('2_Variable'!$B$21:$C$21,B175:C175)</f>
        <v>6637.597891485997</v>
      </c>
      <c r="N175" s="11">
        <f t="shared" si="8"/>
        <v>724061.25805097446</v>
      </c>
    </row>
    <row r="176" spans="1:14" x14ac:dyDescent="0.25">
      <c r="A176" s="4">
        <v>4585701</v>
      </c>
      <c r="B176" s="5">
        <v>46.3</v>
      </c>
      <c r="C176" s="5">
        <v>2</v>
      </c>
      <c r="D176" s="5">
        <v>2</v>
      </c>
      <c r="E176" s="5">
        <v>8</v>
      </c>
      <c r="F176" s="15">
        <v>12791.99</v>
      </c>
      <c r="G176" s="16">
        <f>'3_Variable'!$B$17+SUMPRODUCT('3_Variable'!$B$22:$D$22,ValidationData!B176:D176)</f>
        <v>7723.0519974067402</v>
      </c>
      <c r="H176" s="11">
        <f t="shared" si="6"/>
        <v>25694132.474134143</v>
      </c>
      <c r="J176" s="16">
        <f>'4_Variable'!$B$17+SUMPRODUCT('4_Variable'!$B$23:$E$23,ValidationData!B176:E176)</f>
        <v>7426.3628765287212</v>
      </c>
      <c r="K176" s="11">
        <f t="shared" si="7"/>
        <v>28789954.428130668</v>
      </c>
      <c r="M176" s="16">
        <f>'2_Variable'!$B$17+SUMPRODUCT('2_Variable'!$B$21:$C$21,B176:C176)</f>
        <v>7470.2864329523345</v>
      </c>
      <c r="N176" s="11">
        <f t="shared" si="8"/>
        <v>28320528.855527844</v>
      </c>
    </row>
    <row r="177" spans="1:14" x14ac:dyDescent="0.25">
      <c r="A177" s="4">
        <v>17168832</v>
      </c>
      <c r="B177" s="5">
        <v>85.9</v>
      </c>
      <c r="C177" s="5">
        <v>1</v>
      </c>
      <c r="D177" s="5">
        <v>4</v>
      </c>
      <c r="E177" s="5">
        <v>52</v>
      </c>
      <c r="F177" s="15">
        <v>14766.2</v>
      </c>
      <c r="G177" s="16">
        <f>'3_Variable'!$B$17+SUMPRODUCT('3_Variable'!$B$22:$D$22,ValidationData!B177:D177)</f>
        <v>10929.236924536046</v>
      </c>
      <c r="H177" s="11">
        <f t="shared" si="6"/>
        <v>14722285.642473809</v>
      </c>
      <c r="J177" s="16">
        <f>'4_Variable'!$B$17+SUMPRODUCT('4_Variable'!$B$23:$E$23,ValidationData!B177:E177)</f>
        <v>11183.596925872696</v>
      </c>
      <c r="K177" s="11">
        <f t="shared" si="7"/>
        <v>12835044.786746411</v>
      </c>
      <c r="M177" s="16">
        <f>'2_Variable'!$B$17+SUMPRODUCT('2_Variable'!$B$21:$C$21,B177:C177)</f>
        <v>11761.385626473682</v>
      </c>
      <c r="N177" s="11">
        <f t="shared" si="8"/>
        <v>9028909.4193503615</v>
      </c>
    </row>
    <row r="178" spans="1:14" x14ac:dyDescent="0.25">
      <c r="A178" s="4">
        <v>6553796</v>
      </c>
      <c r="B178" s="5">
        <v>92.4</v>
      </c>
      <c r="C178" s="5">
        <v>1</v>
      </c>
      <c r="D178" s="5">
        <v>3</v>
      </c>
      <c r="E178" s="5">
        <v>27</v>
      </c>
      <c r="F178" s="15">
        <v>16119.89</v>
      </c>
      <c r="G178" s="16">
        <f>'3_Variable'!$B$17+SUMPRODUCT('3_Variable'!$B$22:$D$22,ValidationData!B178:D178)</f>
        <v>12253.296315337091</v>
      </c>
      <c r="H178" s="11">
        <f t="shared" si="6"/>
        <v>14950546.722275086</v>
      </c>
      <c r="J178" s="16">
        <f>'4_Variable'!$B$17+SUMPRODUCT('4_Variable'!$B$23:$E$23,ValidationData!B178:E178)</f>
        <v>12200.11537170673</v>
      </c>
      <c r="K178" s="11">
        <f t="shared" si="7"/>
        <v>15364633.136611639</v>
      </c>
      <c r="M178" s="16">
        <f>'2_Variable'!$B$17+SUMPRODUCT('2_Variable'!$B$21:$C$21,B178:C178)</f>
        <v>12550.594637786951</v>
      </c>
      <c r="N178" s="11">
        <f t="shared" si="8"/>
        <v>12739869.382715574</v>
      </c>
    </row>
    <row r="179" spans="1:14" x14ac:dyDescent="0.25">
      <c r="A179" s="4">
        <v>14401534</v>
      </c>
      <c r="B179" s="5">
        <v>67.900000000000006</v>
      </c>
      <c r="C179" s="5">
        <v>6</v>
      </c>
      <c r="D179" s="5">
        <v>4</v>
      </c>
      <c r="E179" s="5">
        <v>19</v>
      </c>
      <c r="F179" s="15">
        <v>18141.349999999999</v>
      </c>
      <c r="G179" s="16">
        <f>'3_Variable'!$B$17+SUMPRODUCT('3_Variable'!$B$22:$D$22,ValidationData!B179:D179)</f>
        <v>11385.642934195526</v>
      </c>
      <c r="H179" s="11">
        <f t="shared" si="6"/>
        <v>45639577.958960474</v>
      </c>
      <c r="J179" s="16">
        <f>'4_Variable'!$B$17+SUMPRODUCT('4_Variable'!$B$23:$E$23,ValidationData!B179:E179)</f>
        <v>11236.437568272268</v>
      </c>
      <c r="K179" s="11">
        <f t="shared" si="7"/>
        <v>47677815.689828165</v>
      </c>
      <c r="M179" s="16">
        <f>'2_Variable'!$B$17+SUMPRODUCT('2_Variable'!$B$21:$C$21,B179:C179)</f>
        <v>12160.908433695939</v>
      </c>
      <c r="N179" s="11">
        <f t="shared" si="8"/>
        <v>35765681.327977359</v>
      </c>
    </row>
    <row r="180" spans="1:14" x14ac:dyDescent="0.25">
      <c r="A180" s="4">
        <v>23727749</v>
      </c>
      <c r="B180" s="5">
        <v>119.3</v>
      </c>
      <c r="C180" s="5">
        <v>7</v>
      </c>
      <c r="D180" s="5">
        <v>3</v>
      </c>
      <c r="E180" s="5">
        <v>10</v>
      </c>
      <c r="F180" s="15">
        <v>13594.93</v>
      </c>
      <c r="G180" s="16">
        <f>'3_Variable'!$B$17+SUMPRODUCT('3_Variable'!$B$22:$D$22,ValidationData!B180:D180)</f>
        <v>18685.899203809477</v>
      </c>
      <c r="H180" s="11">
        <f t="shared" si="6"/>
        <v>25917967.434136495</v>
      </c>
      <c r="J180" s="16">
        <f>'4_Variable'!$B$17+SUMPRODUCT('4_Variable'!$B$23:$E$23,ValidationData!B180:E180)</f>
        <v>18445.379965272998</v>
      </c>
      <c r="K180" s="11">
        <f t="shared" si="7"/>
        <v>23526864.865616821</v>
      </c>
      <c r="M180" s="16">
        <f>'2_Variable'!$B$17+SUMPRODUCT('2_Variable'!$B$21:$C$21,B180:C180)</f>
        <v>18918.735398560355</v>
      </c>
      <c r="N180" s="11">
        <f t="shared" si="8"/>
        <v>28342903.921740375</v>
      </c>
    </row>
    <row r="181" spans="1:14" x14ac:dyDescent="0.25">
      <c r="A181" s="4">
        <v>23055248</v>
      </c>
      <c r="B181" s="5">
        <v>50.3</v>
      </c>
      <c r="C181" s="5">
        <v>7</v>
      </c>
      <c r="D181" s="5">
        <v>3</v>
      </c>
      <c r="E181" s="5">
        <v>14</v>
      </c>
      <c r="F181" s="15">
        <v>2645.65</v>
      </c>
      <c r="G181" s="16">
        <f>'3_Variable'!$B$17+SUMPRODUCT('3_Variable'!$B$22:$D$22,ValidationData!B181:D181)</f>
        <v>10313.544941855049</v>
      </c>
      <c r="H181" s="11">
        <f t="shared" si="6"/>
        <v>58796612.839326248</v>
      </c>
      <c r="J181" s="16">
        <f>'4_Variable'!$B$17+SUMPRODUCT('4_Variable'!$B$23:$E$23,ValidationData!B181:E181)</f>
        <v>10104.354108162446</v>
      </c>
      <c r="K181" s="11">
        <f t="shared" si="7"/>
        <v>55632266.973119356</v>
      </c>
      <c r="M181" s="16">
        <f>'2_Variable'!$B$17+SUMPRODUCT('2_Variable'!$B$21:$C$21,B181:C181)</f>
        <v>10540.978201542579</v>
      </c>
      <c r="N181" s="11">
        <f t="shared" si="8"/>
        <v>62336207.410073578</v>
      </c>
    </row>
    <row r="182" spans="1:14" x14ac:dyDescent="0.25">
      <c r="A182" s="4">
        <v>10023215</v>
      </c>
      <c r="B182" s="5">
        <v>81.8</v>
      </c>
      <c r="C182" s="5">
        <v>4</v>
      </c>
      <c r="D182" s="5">
        <v>0</v>
      </c>
      <c r="E182" s="5">
        <v>25</v>
      </c>
      <c r="F182" s="15">
        <v>16342.67</v>
      </c>
      <c r="G182" s="16">
        <f>'3_Variable'!$B$17+SUMPRODUCT('3_Variable'!$B$22:$D$22,ValidationData!B182:D182)</f>
        <v>14157.485669539965</v>
      </c>
      <c r="H182" s="11">
        <f t="shared" si="6"/>
        <v>4775030.5580880726</v>
      </c>
      <c r="J182" s="16">
        <f>'4_Variable'!$B$17+SUMPRODUCT('4_Variable'!$B$23:$E$23,ValidationData!B182:E182)</f>
        <v>14099.067633874609</v>
      </c>
      <c r="K182" s="11">
        <f t="shared" si="7"/>
        <v>5033751.5772834541</v>
      </c>
      <c r="M182" s="16">
        <f>'2_Variable'!$B$17+SUMPRODUCT('2_Variable'!$B$21:$C$21,B182:C182)</f>
        <v>12814.591676314558</v>
      </c>
      <c r="N182" s="11">
        <f t="shared" si="8"/>
        <v>12447336.658059079</v>
      </c>
    </row>
    <row r="183" spans="1:14" x14ac:dyDescent="0.25">
      <c r="A183" s="4">
        <v>17483244</v>
      </c>
      <c r="B183" s="5">
        <v>40.5</v>
      </c>
      <c r="C183" s="5">
        <v>6</v>
      </c>
      <c r="D183" s="5">
        <v>4</v>
      </c>
      <c r="E183" s="5">
        <v>55</v>
      </c>
      <c r="F183" s="15">
        <v>5175.1899999999996</v>
      </c>
      <c r="G183" s="16">
        <f>'3_Variable'!$B$17+SUMPRODUCT('3_Variable'!$B$22:$D$22,ValidationData!B183:D183)</f>
        <v>8060.9689229266651</v>
      </c>
      <c r="H183" s="11">
        <f t="shared" si="6"/>
        <v>8327719.9920077855</v>
      </c>
      <c r="J183" s="16">
        <f>'4_Variable'!$B$17+SUMPRODUCT('4_Variable'!$B$23:$E$23,ValidationData!B183:E183)</f>
        <v>8356.1310022378948</v>
      </c>
      <c r="K183" s="11">
        <f t="shared" si="7"/>
        <v>10118385.659718225</v>
      </c>
      <c r="M183" s="16">
        <f>'2_Variable'!$B$17+SUMPRODUCT('2_Variable'!$B$21:$C$21,B183:C183)</f>
        <v>8834.0889090830806</v>
      </c>
      <c r="N183" s="11">
        <f t="shared" si="8"/>
        <v>13387541.226889361</v>
      </c>
    </row>
    <row r="184" spans="1:14" x14ac:dyDescent="0.25">
      <c r="A184" s="4">
        <v>1257946</v>
      </c>
      <c r="B184" s="5">
        <v>88.2</v>
      </c>
      <c r="C184" s="5">
        <v>1</v>
      </c>
      <c r="D184" s="5">
        <v>4</v>
      </c>
      <c r="E184" s="5">
        <v>55</v>
      </c>
      <c r="F184" s="15">
        <v>5761.1</v>
      </c>
      <c r="G184" s="16">
        <f>'3_Variable'!$B$17+SUMPRODUCT('3_Variable'!$B$22:$D$22,ValidationData!B184:D184)</f>
        <v>11208.315399934527</v>
      </c>
      <c r="H184" s="11">
        <f t="shared" si="6"/>
        <v>29672155.613283861</v>
      </c>
      <c r="J184" s="16">
        <f>'4_Variable'!$B$17+SUMPRODUCT('4_Variable'!$B$23:$E$23,ValidationData!B184:E184)</f>
        <v>11500.960043648389</v>
      </c>
      <c r="K184" s="11">
        <f t="shared" si="7"/>
        <v>32945993.320671279</v>
      </c>
      <c r="M184" s="16">
        <f>'2_Variable'!$B$17+SUMPRODUCT('2_Variable'!$B$21:$C$21,B184:C184)</f>
        <v>12040.644199707607</v>
      </c>
      <c r="N184" s="11">
        <f t="shared" si="8"/>
        <v>39432675.356081448</v>
      </c>
    </row>
    <row r="185" spans="1:14" x14ac:dyDescent="0.25">
      <c r="A185" s="4">
        <v>4903926</v>
      </c>
      <c r="B185" s="5">
        <v>126.8</v>
      </c>
      <c r="C185" s="5">
        <v>3</v>
      </c>
      <c r="D185" s="5">
        <v>3</v>
      </c>
      <c r="E185" s="5">
        <v>57</v>
      </c>
      <c r="F185" s="15">
        <v>26996.35</v>
      </c>
      <c r="G185" s="16">
        <f>'3_Variable'!$B$17+SUMPRODUCT('3_Variable'!$B$22:$D$22,ValidationData!B185:D185)</f>
        <v>17483.538969886449</v>
      </c>
      <c r="H185" s="11">
        <f t="shared" si="6"/>
        <v>90493573.694650009</v>
      </c>
      <c r="J185" s="16">
        <f>'4_Variable'!$B$17+SUMPRODUCT('4_Variable'!$B$23:$E$23,ValidationData!B185:E185)</f>
        <v>17822.550898178852</v>
      </c>
      <c r="K185" s="11">
        <f t="shared" si="7"/>
        <v>84158589.960574478</v>
      </c>
      <c r="M185" s="16">
        <f>'2_Variable'!$B$17+SUMPRODUCT('2_Variable'!$B$21:$C$21,B185:C185)</f>
        <v>17761.341433080772</v>
      </c>
      <c r="N185" s="11">
        <f t="shared" si="8"/>
        <v>85285383.231071517</v>
      </c>
    </row>
    <row r="186" spans="1:14" x14ac:dyDescent="0.25">
      <c r="A186" s="4">
        <v>25624007</v>
      </c>
      <c r="B186" s="5">
        <v>8.9</v>
      </c>
      <c r="C186" s="5">
        <v>2</v>
      </c>
      <c r="D186" s="5">
        <v>5</v>
      </c>
      <c r="E186" s="5">
        <v>42</v>
      </c>
      <c r="F186" s="15">
        <v>0</v>
      </c>
      <c r="G186" s="16">
        <f>'3_Variable'!$B$17+SUMPRODUCT('3_Variable'!$B$22:$D$22,ValidationData!B186:D186)</f>
        <v>1578.9152555980349</v>
      </c>
      <c r="H186" s="11">
        <f t="shared" si="6"/>
        <v>2492973.3843602082</v>
      </c>
      <c r="J186" s="16">
        <f>'4_Variable'!$B$17+SUMPRODUCT('4_Variable'!$B$23:$E$23,ValidationData!B186:E186)</f>
        <v>1685.328308584933</v>
      </c>
      <c r="K186" s="11">
        <f t="shared" si="7"/>
        <v>2840331.507717751</v>
      </c>
      <c r="M186" s="16">
        <f>'2_Variable'!$B$17+SUMPRODUCT('2_Variable'!$B$21:$C$21,B186:C186)</f>
        <v>2929.2991986267584</v>
      </c>
      <c r="N186" s="11">
        <f t="shared" si="8"/>
        <v>8580793.79507537</v>
      </c>
    </row>
    <row r="187" spans="1:14" x14ac:dyDescent="0.25">
      <c r="A187" s="4">
        <v>22893939</v>
      </c>
      <c r="B187" s="5">
        <v>105.5</v>
      </c>
      <c r="C187" s="5">
        <v>6</v>
      </c>
      <c r="D187" s="5">
        <v>1</v>
      </c>
      <c r="E187" s="5">
        <v>28</v>
      </c>
      <c r="F187" s="15">
        <v>23161.21</v>
      </c>
      <c r="G187" s="16">
        <f>'3_Variable'!$B$17+SUMPRODUCT('3_Variable'!$B$22:$D$22,ValidationData!B187:D187)</f>
        <v>17554.047369517142</v>
      </c>
      <c r="H187" s="11">
        <f t="shared" si="6"/>
        <v>31440272.764683433</v>
      </c>
      <c r="J187" s="16">
        <f>'4_Variable'!$B$17+SUMPRODUCT('4_Variable'!$B$23:$E$23,ValidationData!B187:E187)</f>
        <v>17541.521253610779</v>
      </c>
      <c r="K187" s="11">
        <f t="shared" si="7"/>
        <v>31580901.606293641</v>
      </c>
      <c r="M187" s="16">
        <f>'2_Variable'!$B$17+SUMPRODUCT('2_Variable'!$B$21:$C$21,B187:C187)</f>
        <v>16726.179022215769</v>
      </c>
      <c r="N187" s="11">
        <f t="shared" si="8"/>
        <v>41409623.685042664</v>
      </c>
    </row>
    <row r="188" spans="1:14" x14ac:dyDescent="0.25">
      <c r="A188" s="4">
        <v>173075</v>
      </c>
      <c r="B188" s="5">
        <v>93.6</v>
      </c>
      <c r="C188" s="5">
        <v>3</v>
      </c>
      <c r="D188" s="5">
        <v>0</v>
      </c>
      <c r="E188" s="5">
        <v>7</v>
      </c>
      <c r="F188" s="15">
        <v>17634.96</v>
      </c>
      <c r="G188" s="16">
        <f>'3_Variable'!$B$17+SUMPRODUCT('3_Variable'!$B$22:$D$22,ValidationData!B188:D188)</f>
        <v>15061.179901637435</v>
      </c>
      <c r="H188" s="11">
        <f t="shared" si="6"/>
        <v>6624343.9947272092</v>
      </c>
      <c r="J188" s="16">
        <f>'4_Variable'!$B$17+SUMPRODUCT('4_Variable'!$B$23:$E$23,ValidationData!B188:E188)</f>
        <v>14776.944617470612</v>
      </c>
      <c r="K188" s="11">
        <f t="shared" si="7"/>
        <v>8168251.9267746005</v>
      </c>
      <c r="M188" s="16">
        <f>'2_Variable'!$B$17+SUMPRODUCT('2_Variable'!$B$21:$C$21,B188:C188)</f>
        <v>13730.304636834539</v>
      </c>
      <c r="N188" s="11">
        <f t="shared" si="8"/>
        <v>15246333.505096795</v>
      </c>
    </row>
    <row r="189" spans="1:14" x14ac:dyDescent="0.25">
      <c r="A189" s="4">
        <v>6549966</v>
      </c>
      <c r="B189" s="5">
        <v>109.6</v>
      </c>
      <c r="C189" s="5">
        <v>6</v>
      </c>
      <c r="D189" s="5">
        <v>4</v>
      </c>
      <c r="E189" s="5">
        <v>21</v>
      </c>
      <c r="F189" s="15">
        <v>9934.69</v>
      </c>
      <c r="G189" s="16">
        <f>'3_Variable'!$B$17+SUMPRODUCT('3_Variable'!$B$22:$D$22,ValidationData!B189:D189)</f>
        <v>16445.45703163755</v>
      </c>
      <c r="H189" s="11">
        <f t="shared" si="6"/>
        <v>42390087.340258427</v>
      </c>
      <c r="J189" s="16">
        <f>'4_Variable'!$B$17+SUMPRODUCT('4_Variable'!$B$23:$E$23,ValidationData!B189:E189)</f>
        <v>16332.764552915434</v>
      </c>
      <c r="K189" s="11">
        <f t="shared" si="7"/>
        <v>40935357.98466403</v>
      </c>
      <c r="M189" s="16">
        <f>'2_Variable'!$B$17+SUMPRODUCT('2_Variable'!$B$21:$C$21,B189:C189)</f>
        <v>17223.987783197983</v>
      </c>
      <c r="N189" s="11">
        <f t="shared" si="8"/>
        <v>53133862.172135018</v>
      </c>
    </row>
    <row r="190" spans="1:14" x14ac:dyDescent="0.25">
      <c r="A190" s="4">
        <v>731654</v>
      </c>
      <c r="B190" s="5">
        <v>97.8</v>
      </c>
      <c r="C190" s="5">
        <v>3</v>
      </c>
      <c r="D190" s="5">
        <v>4</v>
      </c>
      <c r="E190" s="5">
        <v>54</v>
      </c>
      <c r="F190" s="15">
        <v>13743.83</v>
      </c>
      <c r="G190" s="16">
        <f>'3_Variable'!$B$17+SUMPRODUCT('3_Variable'!$B$22:$D$22,ValidationData!B190:D190)</f>
        <v>13429.364058882875</v>
      </c>
      <c r="H190" s="11">
        <f t="shared" si="6"/>
        <v>98888.828122679202</v>
      </c>
      <c r="J190" s="16">
        <f>'4_Variable'!$B$17+SUMPRODUCT('4_Variable'!$B$23:$E$23,ValidationData!B190:E190)</f>
        <v>13718.310878341596</v>
      </c>
      <c r="K190" s="11">
        <f t="shared" si="7"/>
        <v>651.22557021644457</v>
      </c>
      <c r="M190" s="16">
        <f>'2_Variable'!$B$17+SUMPRODUCT('2_Variable'!$B$21:$C$21,B190:C190)</f>
        <v>14240.255074913881</v>
      </c>
      <c r="N190" s="11">
        <f t="shared" si="8"/>
        <v>246437.85500325233</v>
      </c>
    </row>
    <row r="191" spans="1:14" x14ac:dyDescent="0.25">
      <c r="A191" s="4">
        <v>8178919</v>
      </c>
      <c r="B191" s="5">
        <v>69.900000000000006</v>
      </c>
      <c r="C191" s="5">
        <v>4</v>
      </c>
      <c r="D191" s="5">
        <v>5</v>
      </c>
      <c r="E191" s="5">
        <v>38</v>
      </c>
      <c r="F191" s="15">
        <v>4561.78</v>
      </c>
      <c r="G191" s="16">
        <f>'3_Variable'!$B$17+SUMPRODUCT('3_Variable'!$B$22:$D$22,ValidationData!B191:D191)</f>
        <v>10036.76114736461</v>
      </c>
      <c r="H191" s="11">
        <f t="shared" si="6"/>
        <v>29975418.563997906</v>
      </c>
      <c r="J191" s="16">
        <f>'4_Variable'!$B$17+SUMPRODUCT('4_Variable'!$B$23:$E$23,ValidationData!B191:E191)</f>
        <v>10115.884310787964</v>
      </c>
      <c r="K191" s="11">
        <f t="shared" si="7"/>
        <v>30848074.695113447</v>
      </c>
      <c r="M191" s="16">
        <f>'2_Variable'!$B$17+SUMPRODUCT('2_Variable'!$B$21:$C$21,B191:C191)</f>
        <v>11369.732101756419</v>
      </c>
      <c r="N191" s="11">
        <f t="shared" si="8"/>
        <v>46348211.819809645</v>
      </c>
    </row>
    <row r="192" spans="1:14" x14ac:dyDescent="0.25">
      <c r="A192" s="4">
        <v>15905694</v>
      </c>
      <c r="B192" s="5">
        <v>113.9</v>
      </c>
      <c r="C192" s="5">
        <v>4</v>
      </c>
      <c r="D192" s="5">
        <v>0</v>
      </c>
      <c r="E192" s="5">
        <v>23</v>
      </c>
      <c r="F192" s="15">
        <v>13840.05</v>
      </c>
      <c r="G192" s="16">
        <f>'3_Variable'!$B$17+SUMPRODUCT('3_Variable'!$B$22:$D$22,ValidationData!B192:D192)</f>
        <v>18052.450478362243</v>
      </c>
      <c r="H192" s="11">
        <f t="shared" si="6"/>
        <v>17744317.790106464</v>
      </c>
      <c r="J192" s="16">
        <f>'4_Variable'!$B$17+SUMPRODUCT('4_Variable'!$B$23:$E$23,ValidationData!B192:E192)</f>
        <v>17977.711588785838</v>
      </c>
      <c r="K192" s="11">
        <f t="shared" si="7"/>
        <v>17120243.423313752</v>
      </c>
      <c r="M192" s="16">
        <f>'2_Variable'!$B$17+SUMPRODUCT('2_Variable'!$B$21:$C$21,B192:C192)</f>
        <v>16712.070024492394</v>
      </c>
      <c r="N192" s="11">
        <f t="shared" si="8"/>
        <v>8248499.021085294</v>
      </c>
    </row>
    <row r="193" spans="1:14" x14ac:dyDescent="0.25">
      <c r="A193" s="4">
        <v>29721171</v>
      </c>
      <c r="B193" s="5">
        <v>80.400000000000006</v>
      </c>
      <c r="C193" s="5">
        <v>3</v>
      </c>
      <c r="D193" s="5">
        <v>1</v>
      </c>
      <c r="E193" s="5">
        <v>18</v>
      </c>
      <c r="F193" s="15">
        <v>22101.97</v>
      </c>
      <c r="G193" s="16">
        <f>'3_Variable'!$B$17+SUMPRODUCT('3_Variable'!$B$22:$D$22,ValidationData!B193:D193)</f>
        <v>12924.152778153861</v>
      </c>
      <c r="H193" s="11">
        <f t="shared" si="6"/>
        <v>84232328.957615614</v>
      </c>
      <c r="J193" s="16">
        <f>'4_Variable'!$B$17+SUMPRODUCT('4_Variable'!$B$23:$E$23,ValidationData!B193:E193)</f>
        <v>12769.900313835135</v>
      </c>
      <c r="K193" s="11">
        <f t="shared" si="7"/>
        <v>87087524.627437234</v>
      </c>
      <c r="M193" s="16">
        <f>'2_Variable'!$B$17+SUMPRODUCT('2_Variable'!$B$21:$C$21,B193:C193)</f>
        <v>12127.603260013748</v>
      </c>
      <c r="N193" s="11">
        <f t="shared" si="8"/>
        <v>99487991.863744006</v>
      </c>
    </row>
    <row r="194" spans="1:14" x14ac:dyDescent="0.25">
      <c r="A194" s="4">
        <v>6624740</v>
      </c>
      <c r="B194" s="5">
        <v>61.1</v>
      </c>
      <c r="C194" s="5">
        <v>1</v>
      </c>
      <c r="D194" s="5">
        <v>0</v>
      </c>
      <c r="E194" s="5">
        <v>0</v>
      </c>
      <c r="F194" s="15">
        <v>14981.44</v>
      </c>
      <c r="G194" s="16">
        <f>'3_Variable'!$B$17+SUMPRODUCT('3_Variable'!$B$22:$D$22,ValidationData!B194:D194)</f>
        <v>10061.480335460732</v>
      </c>
      <c r="H194" s="11">
        <f t="shared" si="6"/>
        <v>24206003.100693353</v>
      </c>
      <c r="J194" s="16">
        <f>'4_Variable'!$B$17+SUMPRODUCT('4_Variable'!$B$23:$E$23,ValidationData!B194:E194)</f>
        <v>9674.2630556122913</v>
      </c>
      <c r="K194" s="11">
        <f t="shared" si="7"/>
        <v>28166127.119040463</v>
      </c>
      <c r="M194" s="16">
        <f>'2_Variable'!$B$17+SUMPRODUCT('2_Variable'!$B$21:$C$21,B194:C194)</f>
        <v>8750.2497063861319</v>
      </c>
      <c r="N194" s="11">
        <f t="shared" si="8"/>
        <v>38827732.475227691</v>
      </c>
    </row>
    <row r="195" spans="1:14" x14ac:dyDescent="0.25">
      <c r="A195" s="4">
        <v>1198416</v>
      </c>
      <c r="B195" s="5">
        <v>81</v>
      </c>
      <c r="C195" s="5">
        <v>7</v>
      </c>
      <c r="D195" s="5">
        <v>2</v>
      </c>
      <c r="E195" s="5">
        <v>24</v>
      </c>
      <c r="F195" s="15">
        <v>7013.8</v>
      </c>
      <c r="G195" s="16">
        <f>'3_Variable'!$B$17+SUMPRODUCT('3_Variable'!$B$22:$D$22,ValidationData!B195:D195)</f>
        <v>14573.995247718372</v>
      </c>
      <c r="H195" s="11">
        <f t="shared" si="6"/>
        <v>57156552.183623463</v>
      </c>
      <c r="J195" s="16">
        <f>'4_Variable'!$B$17+SUMPRODUCT('4_Variable'!$B$23:$E$23,ValidationData!B195:E195)</f>
        <v>14503.197137520146</v>
      </c>
      <c r="K195" s="11">
        <f t="shared" si="7"/>
        <v>56091069.48349496</v>
      </c>
      <c r="M195" s="16">
        <f>'2_Variable'!$B$17+SUMPRODUCT('2_Variable'!$B$21:$C$21,B195:C195)</f>
        <v>14268.473070360633</v>
      </c>
      <c r="N195" s="11">
        <f t="shared" si="8"/>
        <v>52630281.357815772</v>
      </c>
    </row>
    <row r="196" spans="1:14" x14ac:dyDescent="0.25">
      <c r="A196" s="4">
        <v>25570749</v>
      </c>
      <c r="B196" s="5">
        <v>113.1</v>
      </c>
      <c r="C196" s="5">
        <v>5</v>
      </c>
      <c r="D196" s="5">
        <v>1</v>
      </c>
      <c r="E196" s="5">
        <v>26</v>
      </c>
      <c r="F196" s="15">
        <v>10510.34</v>
      </c>
      <c r="G196" s="16">
        <f>'3_Variable'!$B$17+SUMPRODUCT('3_Variable'!$B$22:$D$22,ValidationData!B196:D196)</f>
        <v>17948.120037843473</v>
      </c>
      <c r="H196" s="11">
        <f t="shared" ref="H196:H259" si="9">($F196-G196)^2</f>
        <v>55320571.891342856</v>
      </c>
      <c r="J196" s="16">
        <f>'4_Variable'!$B$17+SUMPRODUCT('4_Variable'!$B$23:$E$23,ValidationData!B196:E196)</f>
        <v>17909.456073952726</v>
      </c>
      <c r="K196" s="11">
        <f t="shared" ref="K196:K259" si="10">($F196-J196)^2</f>
        <v>54746918.675825603</v>
      </c>
      <c r="M196" s="16">
        <f>'2_Variable'!$B$17+SUMPRODUCT('2_Variable'!$B$21:$C$21,B196:C196)</f>
        <v>17131.941544656405</v>
      </c>
      <c r="N196" s="11">
        <f t="shared" ref="N196:N259" si="11">($F196-M196)^2</f>
        <v>43845607.016196094</v>
      </c>
    </row>
    <row r="197" spans="1:14" x14ac:dyDescent="0.25">
      <c r="A197" s="4">
        <v>3250573</v>
      </c>
      <c r="B197" s="5">
        <v>56.4</v>
      </c>
      <c r="C197" s="5">
        <v>7</v>
      </c>
      <c r="D197" s="5">
        <v>3</v>
      </c>
      <c r="E197" s="5">
        <v>61</v>
      </c>
      <c r="F197" s="15">
        <v>11346.73</v>
      </c>
      <c r="G197" s="16">
        <f>'3_Variable'!$B$17+SUMPRODUCT('3_Variable'!$B$22:$D$22,ValidationData!B197:D197)</f>
        <v>11053.709593998847</v>
      </c>
      <c r="H197" s="11">
        <f t="shared" si="9"/>
        <v>85860.958333080474</v>
      </c>
      <c r="J197" s="16">
        <f>'4_Variable'!$B$17+SUMPRODUCT('4_Variable'!$B$23:$E$23,ValidationData!B197:E197)</f>
        <v>11436.121587587872</v>
      </c>
      <c r="K197" s="11">
        <f t="shared" si="10"/>
        <v>7990.8559314801878</v>
      </c>
      <c r="M197" s="16">
        <f>'2_Variable'!$B$17+SUMPRODUCT('2_Variable'!$B$21:$C$21,B197:C197)</f>
        <v>11281.620504467339</v>
      </c>
      <c r="N197" s="11">
        <f t="shared" si="11"/>
        <v>4239.2464085175679</v>
      </c>
    </row>
    <row r="198" spans="1:14" x14ac:dyDescent="0.25">
      <c r="A198" s="4">
        <v>4284427</v>
      </c>
      <c r="B198" s="5">
        <v>40.5</v>
      </c>
      <c r="C198" s="5">
        <v>6</v>
      </c>
      <c r="D198" s="5">
        <v>2</v>
      </c>
      <c r="E198" s="5">
        <v>44</v>
      </c>
      <c r="F198" s="15">
        <v>15875.42</v>
      </c>
      <c r="G198" s="16">
        <f>'3_Variable'!$B$17+SUMPRODUCT('3_Variable'!$B$22:$D$22,ValidationData!B198:D198)</f>
        <v>9131.6876261895159</v>
      </c>
      <c r="H198" s="11">
        <f t="shared" si="9"/>
        <v>45477926.329579592</v>
      </c>
      <c r="J198" s="16">
        <f>'4_Variable'!$B$17+SUMPRODUCT('4_Variable'!$B$23:$E$23,ValidationData!B198:E198)</f>
        <v>9297.7305211026833</v>
      </c>
      <c r="K198" s="11">
        <f t="shared" si="10"/>
        <v>43265998.880796455</v>
      </c>
      <c r="M198" s="16">
        <f>'2_Variable'!$B$17+SUMPRODUCT('2_Variable'!$B$21:$C$21,B198:C198)</f>
        <v>8834.0889090830806</v>
      </c>
      <c r="N198" s="11">
        <f t="shared" si="11"/>
        <v>49580343.531913258</v>
      </c>
    </row>
    <row r="199" spans="1:14" x14ac:dyDescent="0.25">
      <c r="A199" s="4">
        <v>8810414</v>
      </c>
      <c r="B199" s="5">
        <v>112.8</v>
      </c>
      <c r="C199" s="5">
        <v>6</v>
      </c>
      <c r="D199" s="5">
        <v>5</v>
      </c>
      <c r="E199" s="5">
        <v>52</v>
      </c>
      <c r="F199" s="15">
        <v>20951.34</v>
      </c>
      <c r="G199" s="16">
        <f>'3_Variable'!$B$17+SUMPRODUCT('3_Variable'!$B$22:$D$22,ValidationData!B199:D199)</f>
        <v>16298.380776212707</v>
      </c>
      <c r="H199" s="11">
        <f t="shared" si="9"/>
        <v>21650029.538227249</v>
      </c>
      <c r="J199" s="16">
        <f>'4_Variable'!$B$17+SUMPRODUCT('4_Variable'!$B$23:$E$23,ValidationData!B199:E199)</f>
        <v>16571.193911626386</v>
      </c>
      <c r="K199" s="11">
        <f t="shared" si="10"/>
        <v>19185679.755494677</v>
      </c>
      <c r="M199" s="16">
        <f>'2_Variable'!$B$17+SUMPRODUCT('2_Variable'!$B$21:$C$21,B199:C199)</f>
        <v>17612.521450306056</v>
      </c>
      <c r="N199" s="11">
        <f t="shared" si="11"/>
        <v>11147709.307780372</v>
      </c>
    </row>
    <row r="200" spans="1:14" x14ac:dyDescent="0.25">
      <c r="A200" s="4">
        <v>16792887</v>
      </c>
      <c r="B200" s="5">
        <v>43.4</v>
      </c>
      <c r="C200" s="5">
        <v>6</v>
      </c>
      <c r="D200" s="5">
        <v>0</v>
      </c>
      <c r="E200" s="5">
        <v>44</v>
      </c>
      <c r="F200" s="15">
        <v>19545.169999999998</v>
      </c>
      <c r="G200" s="16">
        <f>'3_Variable'!$B$17+SUMPRODUCT('3_Variable'!$B$22:$D$22,ValidationData!B200:D200)</f>
        <v>10554.287885389582</v>
      </c>
      <c r="H200" s="11">
        <f t="shared" si="9"/>
        <v>80835961.19882147</v>
      </c>
      <c r="J200" s="16">
        <f>'4_Variable'!$B$17+SUMPRODUCT('4_Variable'!$B$23:$E$23,ValidationData!B200:E200)</f>
        <v>10730.074671465693</v>
      </c>
      <c r="K200" s="11">
        <f t="shared" si="10"/>
        <v>77705905.651147336</v>
      </c>
      <c r="M200" s="16">
        <f>'2_Variable'!$B$17+SUMPRODUCT('2_Variable'!$B$21:$C$21,B200:C200)</f>
        <v>9186.1975448997709</v>
      </c>
      <c r="N200" s="11">
        <f t="shared" si="11"/>
        <v>107308310.32552522</v>
      </c>
    </row>
    <row r="201" spans="1:14" x14ac:dyDescent="0.25">
      <c r="A201" s="4">
        <v>27870161</v>
      </c>
      <c r="B201" s="5">
        <v>95.5</v>
      </c>
      <c r="C201" s="5">
        <v>2</v>
      </c>
      <c r="D201" s="5">
        <v>5</v>
      </c>
      <c r="E201" s="5">
        <v>31</v>
      </c>
      <c r="F201" s="15">
        <v>17036.89</v>
      </c>
      <c r="G201" s="16">
        <f>'3_Variable'!$B$17+SUMPRODUCT('3_Variable'!$B$22:$D$22,ValidationData!B201:D201)</f>
        <v>12086.826546688666</v>
      </c>
      <c r="H201" s="11">
        <f t="shared" si="9"/>
        <v>24503128.191808525</v>
      </c>
      <c r="J201" s="16">
        <f>'4_Variable'!$B$17+SUMPRODUCT('4_Variable'!$B$23:$E$23,ValidationData!B201:E201)</f>
        <v>12078.864152562574</v>
      </c>
      <c r="K201" s="11">
        <f t="shared" si="10"/>
        <v>24582020.303857606</v>
      </c>
      <c r="M201" s="16">
        <f>'2_Variable'!$B$17+SUMPRODUCT('2_Variable'!$B$21:$C$21,B201:C201)</f>
        <v>13443.991564738924</v>
      </c>
      <c r="N201" s="11">
        <f t="shared" si="11"/>
        <v>12908919.166101482</v>
      </c>
    </row>
    <row r="202" spans="1:14" x14ac:dyDescent="0.25">
      <c r="A202" s="4">
        <v>9642543</v>
      </c>
      <c r="B202" s="5">
        <v>30.1</v>
      </c>
      <c r="C202" s="5">
        <v>5</v>
      </c>
      <c r="D202" s="5">
        <v>0</v>
      </c>
      <c r="E202" s="5">
        <v>2</v>
      </c>
      <c r="F202" s="15">
        <v>15221.14</v>
      </c>
      <c r="G202" s="16">
        <f>'3_Variable'!$B$17+SUMPRODUCT('3_Variable'!$B$22:$D$22,ValidationData!B202:D202)</f>
        <v>8412.3865816166726</v>
      </c>
      <c r="H202" s="11">
        <f t="shared" si="9"/>
        <v>46359123.112346634</v>
      </c>
      <c r="J202" s="16">
        <f>'4_Variable'!$B$17+SUMPRODUCT('4_Variable'!$B$23:$E$23,ValidationData!B202:E202)</f>
        <v>8054.2458280998444</v>
      </c>
      <c r="K202" s="11">
        <f t="shared" si="10"/>
        <v>51364372.071216412</v>
      </c>
      <c r="M202" s="16">
        <f>'2_Variable'!$B$17+SUMPRODUCT('2_Variable'!$B$21:$C$21,B202:C202)</f>
        <v>7054.3495540408203</v>
      </c>
      <c r="N202" s="11">
        <f t="shared" si="11"/>
        <v>66696466.18821013</v>
      </c>
    </row>
    <row r="203" spans="1:14" x14ac:dyDescent="0.25">
      <c r="A203" s="4">
        <v>8153655</v>
      </c>
      <c r="B203" s="5">
        <v>49.3</v>
      </c>
      <c r="C203" s="5">
        <v>6</v>
      </c>
      <c r="D203" s="5">
        <v>4</v>
      </c>
      <c r="E203" s="5">
        <v>38</v>
      </c>
      <c r="F203" s="15">
        <v>19712.13</v>
      </c>
      <c r="G203" s="16">
        <f>'3_Variable'!$B$17+SUMPRODUCT('3_Variable'!$B$22:$D$22,ValidationData!B203:D203)</f>
        <v>9128.7474374947669</v>
      </c>
      <c r="H203" s="11">
        <f t="shared" si="9"/>
        <v>112007986.46433985</v>
      </c>
      <c r="J203" s="16">
        <f>'4_Variable'!$B$17+SUMPRODUCT('4_Variable'!$B$23:$E$23,ValidationData!B203:E203)</f>
        <v>9212.9369145207602</v>
      </c>
      <c r="K203" s="11">
        <f t="shared" si="10"/>
        <v>110233055.4461751</v>
      </c>
      <c r="M203" s="16">
        <f>'2_Variable'!$B$17+SUMPRODUCT('2_Variable'!$B$21:$C$21,B203:C203)</f>
        <v>9902.5564936302762</v>
      </c>
      <c r="N203" s="11">
        <f t="shared" si="11"/>
        <v>96227732.376870811</v>
      </c>
    </row>
    <row r="204" spans="1:14" x14ac:dyDescent="0.25">
      <c r="A204" s="4">
        <v>10833500</v>
      </c>
      <c r="B204" s="5">
        <v>66.2</v>
      </c>
      <c r="C204" s="5">
        <v>3</v>
      </c>
      <c r="D204" s="5">
        <v>3</v>
      </c>
      <c r="E204" s="5">
        <v>61</v>
      </c>
      <c r="F204" s="15">
        <v>6648.79</v>
      </c>
      <c r="G204" s="16">
        <f>'3_Variable'!$B$17+SUMPRODUCT('3_Variable'!$B$22:$D$22,ValidationData!B204:D204)</f>
        <v>10130.4278354743</v>
      </c>
      <c r="H204" s="11">
        <f t="shared" si="9"/>
        <v>12121802.017406169</v>
      </c>
      <c r="J204" s="16">
        <f>'4_Variable'!$B$17+SUMPRODUCT('4_Variable'!$B$23:$E$23,ValidationData!B204:E204)</f>
        <v>10503.066448822465</v>
      </c>
      <c r="K204" s="11">
        <f t="shared" si="10"/>
        <v>14855446.943947511</v>
      </c>
      <c r="M204" s="16">
        <f>'2_Variable'!$B$17+SUMPRODUCT('2_Variable'!$B$21:$C$21,B204:C204)</f>
        <v>10403.485112221682</v>
      </c>
      <c r="N204" s="11">
        <f t="shared" si="11"/>
        <v>14097735.385741392</v>
      </c>
    </row>
    <row r="205" spans="1:14" x14ac:dyDescent="0.25">
      <c r="A205" s="4">
        <v>19602036</v>
      </c>
      <c r="B205" s="5">
        <v>42.9</v>
      </c>
      <c r="C205" s="5">
        <v>7</v>
      </c>
      <c r="D205" s="5">
        <v>4</v>
      </c>
      <c r="E205" s="5">
        <v>23</v>
      </c>
      <c r="F205" s="15">
        <v>10969.72</v>
      </c>
      <c r="G205" s="16">
        <f>'3_Variable'!$B$17+SUMPRODUCT('3_Variable'!$B$22:$D$22,ValidationData!B205:D205)</f>
        <v>8880.2809302459027</v>
      </c>
      <c r="H205" s="11">
        <f t="shared" si="9"/>
        <v>4365755.6262148647</v>
      </c>
      <c r="J205" s="16">
        <f>'4_Variable'!$B$17+SUMPRODUCT('4_Variable'!$B$23:$E$23,ValidationData!B205:E205)</f>
        <v>8777.5562565888667</v>
      </c>
      <c r="K205" s="11">
        <f t="shared" si="10"/>
        <v>4805581.8779263096</v>
      </c>
      <c r="M205" s="16">
        <f>'2_Variable'!$B$17+SUMPRODUCT('2_Variable'!$B$21:$C$21,B205:C205)</f>
        <v>9642.4940963551653</v>
      </c>
      <c r="N205" s="11">
        <f t="shared" si="11"/>
        <v>1761528.5993058463</v>
      </c>
    </row>
    <row r="206" spans="1:14" x14ac:dyDescent="0.25">
      <c r="A206" s="4">
        <v>12969173</v>
      </c>
      <c r="B206" s="5">
        <v>78.599999999999994</v>
      </c>
      <c r="C206" s="5">
        <v>4</v>
      </c>
      <c r="D206" s="5">
        <v>4</v>
      </c>
      <c r="E206" s="5">
        <v>50</v>
      </c>
      <c r="F206" s="15">
        <v>9811.02</v>
      </c>
      <c r="G206" s="16">
        <f>'3_Variable'!$B$17+SUMPRODUCT('3_Variable'!$B$22:$D$22,ValidationData!B206:D206)</f>
        <v>11627.76516680768</v>
      </c>
      <c r="H206" s="11">
        <f t="shared" si="9"/>
        <v>3300563.0011190623</v>
      </c>
      <c r="J206" s="16">
        <f>'4_Variable'!$B$17+SUMPRODUCT('4_Variable'!$B$23:$E$23,ValidationData!B206:E206)</f>
        <v>11864.365315986457</v>
      </c>
      <c r="K206" s="11">
        <f t="shared" si="10"/>
        <v>4216226.9866835214</v>
      </c>
      <c r="M206" s="16">
        <f>'2_Variable'!$B$17+SUMPRODUCT('2_Variable'!$B$21:$C$21,B206:C206)</f>
        <v>12426.058009206487</v>
      </c>
      <c r="N206" s="11">
        <f t="shared" si="11"/>
        <v>6838423.7895946223</v>
      </c>
    </row>
    <row r="207" spans="1:14" x14ac:dyDescent="0.25">
      <c r="A207" s="4">
        <v>17531475</v>
      </c>
      <c r="B207" s="5">
        <v>52.6</v>
      </c>
      <c r="C207" s="5">
        <v>1</v>
      </c>
      <c r="D207" s="5">
        <v>3</v>
      </c>
      <c r="E207" s="5">
        <v>21</v>
      </c>
      <c r="F207" s="15">
        <v>14190.98</v>
      </c>
      <c r="G207" s="16">
        <f>'3_Variable'!$B$17+SUMPRODUCT('3_Variable'!$B$22:$D$22,ValidationData!B207:D207)</f>
        <v>7424.025306267723</v>
      </c>
      <c r="H207" s="11">
        <f t="shared" si="9"/>
        <v>45791675.827025287</v>
      </c>
      <c r="J207" s="16">
        <f>'4_Variable'!$B$17+SUMPRODUCT('4_Variable'!$B$23:$E$23,ValidationData!B207:E207)</f>
        <v>7284.6441893760084</v>
      </c>
      <c r="K207" s="11">
        <f t="shared" si="10"/>
        <v>47697474.329107344</v>
      </c>
      <c r="M207" s="16">
        <f>'2_Variable'!$B$17+SUMPRODUCT('2_Variable'!$B$21:$C$21,B207:C207)</f>
        <v>7718.2071531303191</v>
      </c>
      <c r="N207" s="11">
        <f t="shared" si="11"/>
        <v>41896788.327173427</v>
      </c>
    </row>
    <row r="208" spans="1:14" x14ac:dyDescent="0.25">
      <c r="A208" s="4">
        <v>24123378</v>
      </c>
      <c r="B208" s="5">
        <v>73.099999999999994</v>
      </c>
      <c r="C208" s="5">
        <v>5</v>
      </c>
      <c r="D208" s="5">
        <v>2</v>
      </c>
      <c r="E208" s="5">
        <v>51</v>
      </c>
      <c r="F208" s="15">
        <v>14860.56</v>
      </c>
      <c r="G208" s="16">
        <f>'3_Variable'!$B$17+SUMPRODUCT('3_Variable'!$B$22:$D$22,ValidationData!B208:D208)</f>
        <v>12559.22198362977</v>
      </c>
      <c r="H208" s="11">
        <f t="shared" si="9"/>
        <v>5296156.6655908627</v>
      </c>
      <c r="J208" s="16">
        <f>'4_Variable'!$B$17+SUMPRODUCT('4_Variable'!$B$23:$E$23,ValidationData!B208:E208)</f>
        <v>12818.933204337225</v>
      </c>
      <c r="K208" s="11">
        <f t="shared" si="10"/>
        <v>4168239.9727682481</v>
      </c>
      <c r="M208" s="16">
        <f>'2_Variable'!$B$17+SUMPRODUCT('2_Variable'!$B$21:$C$21,B208:C208)</f>
        <v>12275.27070580552</v>
      </c>
      <c r="N208" s="11">
        <f t="shared" si="11"/>
        <v>6683720.7346765883</v>
      </c>
    </row>
    <row r="209" spans="1:14" x14ac:dyDescent="0.25">
      <c r="A209" s="4">
        <v>20786120</v>
      </c>
      <c r="B209" s="5">
        <v>62</v>
      </c>
      <c r="C209" s="5">
        <v>5</v>
      </c>
      <c r="D209" s="5">
        <v>4</v>
      </c>
      <c r="E209" s="5">
        <v>51</v>
      </c>
      <c r="F209" s="15">
        <v>6603.1</v>
      </c>
      <c r="G209" s="16">
        <f>'3_Variable'!$B$17+SUMPRODUCT('3_Variable'!$B$22:$D$22,ValidationData!B209:D209)</f>
        <v>10141.646290400338</v>
      </c>
      <c r="H209" s="11">
        <f t="shared" si="9"/>
        <v>12521309.849305993</v>
      </c>
      <c r="J209" s="16">
        <f>'4_Variable'!$B$17+SUMPRODUCT('4_Variable'!$B$23:$E$23,ValidationData!B209:E209)</f>
        <v>10389.370060690397</v>
      </c>
      <c r="K209" s="11">
        <f t="shared" si="10"/>
        <v>14335840.972480457</v>
      </c>
      <c r="M209" s="16">
        <f>'2_Variable'!$B$17+SUMPRODUCT('2_Variable'!$B$21:$C$21,B209:C209)</f>
        <v>10927.544548024402</v>
      </c>
      <c r="N209" s="11">
        <f t="shared" si="11"/>
        <v>18700820.648937967</v>
      </c>
    </row>
    <row r="210" spans="1:14" x14ac:dyDescent="0.25">
      <c r="A210" s="4">
        <v>6085140</v>
      </c>
      <c r="B210" s="5">
        <v>71.599999999999994</v>
      </c>
      <c r="C210" s="5">
        <v>7</v>
      </c>
      <c r="D210" s="5">
        <v>4</v>
      </c>
      <c r="E210" s="5">
        <v>39</v>
      </c>
      <c r="F210" s="15">
        <v>7785.71</v>
      </c>
      <c r="G210" s="16">
        <f>'3_Variable'!$B$17+SUMPRODUCT('3_Variable'!$B$22:$D$22,ValidationData!B210:D210)</f>
        <v>12362.694949348686</v>
      </c>
      <c r="H210" s="11">
        <f t="shared" si="9"/>
        <v>20948791.226564396</v>
      </c>
      <c r="J210" s="16">
        <f>'4_Variable'!$B$17+SUMPRODUCT('4_Variable'!$B$23:$E$23,ValidationData!B210:E210)</f>
        <v>12468.651273705269</v>
      </c>
      <c r="K210" s="11">
        <f t="shared" si="10"/>
        <v>21929938.972972326</v>
      </c>
      <c r="M210" s="16">
        <f>'2_Variable'!$B$17+SUMPRODUCT('2_Variable'!$B$21:$C$21,B210:C210)</f>
        <v>13127.155423230675</v>
      </c>
      <c r="N210" s="11">
        <f t="shared" si="11"/>
        <v>28531039.209351927</v>
      </c>
    </row>
    <row r="211" spans="1:14" x14ac:dyDescent="0.25">
      <c r="A211" s="4">
        <v>7125334</v>
      </c>
      <c r="B211" s="5">
        <v>31.8</v>
      </c>
      <c r="C211" s="5">
        <v>2</v>
      </c>
      <c r="D211" s="5">
        <v>2</v>
      </c>
      <c r="E211" s="5">
        <v>36</v>
      </c>
      <c r="F211" s="15">
        <v>3896.7</v>
      </c>
      <c r="G211" s="16">
        <f>'3_Variable'!$B$17+SUMPRODUCT('3_Variable'!$B$22:$D$22,ValidationData!B211:D211)</f>
        <v>5963.6442177206645</v>
      </c>
      <c r="H211" s="11">
        <f t="shared" si="9"/>
        <v>4272258.3991688909</v>
      </c>
      <c r="J211" s="16">
        <f>'4_Variable'!$B$17+SUMPRODUCT('4_Variable'!$B$23:$E$23,ValidationData!B211:E211)</f>
        <v>6014.4377735195776</v>
      </c>
      <c r="K211" s="11">
        <f t="shared" si="10"/>
        <v>4484813.2773916582</v>
      </c>
      <c r="M211" s="16">
        <f>'2_Variable'!$B$17+SUMPRODUCT('2_Variable'!$B$21:$C$21,B211:C211)</f>
        <v>5709.74325386889</v>
      </c>
      <c r="N211" s="11">
        <f t="shared" si="11"/>
        <v>3287125.840399493</v>
      </c>
    </row>
    <row r="212" spans="1:14" x14ac:dyDescent="0.25">
      <c r="A212" s="4">
        <v>6457659</v>
      </c>
      <c r="B212" s="5">
        <v>86.1</v>
      </c>
      <c r="C212" s="5">
        <v>7</v>
      </c>
      <c r="D212" s="5">
        <v>1</v>
      </c>
      <c r="E212" s="5">
        <v>10</v>
      </c>
      <c r="F212" s="15">
        <v>12917.38</v>
      </c>
      <c r="G212" s="16">
        <f>'3_Variable'!$B$17+SUMPRODUCT('3_Variable'!$B$22:$D$22,ValidationData!B212:D212)</f>
        <v>15728.180783929038</v>
      </c>
      <c r="H212" s="11">
        <f t="shared" si="9"/>
        <v>7900601.0469360976</v>
      </c>
      <c r="J212" s="16">
        <f>'4_Variable'!$B$17+SUMPRODUCT('4_Variable'!$B$23:$E$23,ValidationData!B212:E212)</f>
        <v>15487.528303740155</v>
      </c>
      <c r="K212" s="11">
        <f t="shared" si="10"/>
        <v>6605662.3032184001</v>
      </c>
      <c r="M212" s="16">
        <f>'2_Variable'!$B$17+SUMPRODUCT('2_Variable'!$B$21:$C$21,B212:C212)</f>
        <v>14887.69860231412</v>
      </c>
      <c r="N212" s="11">
        <f t="shared" si="11"/>
        <v>3882155.39462507</v>
      </c>
    </row>
    <row r="213" spans="1:14" x14ac:dyDescent="0.25">
      <c r="A213" s="4">
        <v>4938391</v>
      </c>
      <c r="B213" s="5">
        <v>59.6</v>
      </c>
      <c r="C213" s="5">
        <v>5</v>
      </c>
      <c r="D213" s="5">
        <v>2</v>
      </c>
      <c r="E213" s="5">
        <v>51</v>
      </c>
      <c r="F213" s="15">
        <v>13474.39</v>
      </c>
      <c r="G213" s="16">
        <f>'3_Variable'!$B$17+SUMPRODUCT('3_Variable'!$B$22:$D$22,ValidationData!B213:D213)</f>
        <v>10921.152671508251</v>
      </c>
      <c r="H213" s="11">
        <f t="shared" si="9"/>
        <v>6519020.8556036809</v>
      </c>
      <c r="J213" s="16">
        <f>'4_Variable'!$B$17+SUMPRODUCT('4_Variable'!$B$23:$E$23,ValidationData!B213:E213)</f>
        <v>11177.170227589473</v>
      </c>
      <c r="K213" s="11">
        <f t="shared" si="10"/>
        <v>5277218.6827538703</v>
      </c>
      <c r="M213" s="16">
        <f>'2_Variable'!$B$17+SUMPRODUCT('2_Variable'!$B$21:$C$21,B213:C213)</f>
        <v>10636.144297693349</v>
      </c>
      <c r="N213" s="11">
        <f t="shared" si="11"/>
        <v>8055638.6666621733</v>
      </c>
    </row>
    <row r="214" spans="1:14" x14ac:dyDescent="0.25">
      <c r="A214" s="4">
        <v>21103290</v>
      </c>
      <c r="B214" s="5">
        <v>33.700000000000003</v>
      </c>
      <c r="C214" s="5">
        <v>7</v>
      </c>
      <c r="D214" s="5">
        <v>1</v>
      </c>
      <c r="E214" s="5">
        <v>49</v>
      </c>
      <c r="F214" s="15">
        <v>158.35</v>
      </c>
      <c r="G214" s="16">
        <f>'3_Variable'!$B$17+SUMPRODUCT('3_Variable'!$B$22:$D$22,ValidationData!B214:D214)</f>
        <v>9370.0450835462543</v>
      </c>
      <c r="H214" s="11">
        <f t="shared" si="9"/>
        <v>84855326.312230229</v>
      </c>
      <c r="J214" s="16">
        <f>'4_Variable'!$B$17+SUMPRODUCT('4_Variable'!$B$23:$E$23,ValidationData!B214:E214)</f>
        <v>9604.57528028046</v>
      </c>
      <c r="K214" s="11">
        <f t="shared" si="10"/>
        <v>89231172.045809641</v>
      </c>
      <c r="M214" s="16">
        <f>'2_Variable'!$B$17+SUMPRODUCT('2_Variable'!$B$21:$C$21,B214:C214)</f>
        <v>8525.4598034194623</v>
      </c>
      <c r="N214" s="11">
        <f t="shared" si="11"/>
        <v>70008526.462478071</v>
      </c>
    </row>
    <row r="215" spans="1:14" x14ac:dyDescent="0.25">
      <c r="A215" s="4">
        <v>27586272</v>
      </c>
      <c r="B215" s="5">
        <v>66.599999999999994</v>
      </c>
      <c r="C215" s="5">
        <v>8</v>
      </c>
      <c r="D215" s="5">
        <v>2</v>
      </c>
      <c r="E215" s="5">
        <v>43</v>
      </c>
      <c r="F215" s="15">
        <v>14751.59</v>
      </c>
      <c r="G215" s="16">
        <f>'3_Variable'!$B$17+SUMPRODUCT('3_Variable'!$B$22:$D$22,ValidationData!B215:D215)</f>
        <v>13354.820999953055</v>
      </c>
      <c r="H215" s="11">
        <f t="shared" si="9"/>
        <v>1950963.6394921418</v>
      </c>
      <c r="J215" s="16">
        <f>'4_Variable'!$B$17+SUMPRODUCT('4_Variable'!$B$23:$E$23,ValidationData!B215:E215)</f>
        <v>13521.680549598701</v>
      </c>
      <c r="K215" s="11">
        <f t="shared" si="10"/>
        <v>1512677.2561864259</v>
      </c>
      <c r="M215" s="16">
        <f>'2_Variable'!$B$17+SUMPRODUCT('2_Variable'!$B$21:$C$21,B215:C215)</f>
        <v>13037.076505315345</v>
      </c>
      <c r="N215" s="11">
        <f t="shared" si="11"/>
        <v>2939556.5234557907</v>
      </c>
    </row>
    <row r="216" spans="1:14" x14ac:dyDescent="0.25">
      <c r="A216" s="4">
        <v>2762288</v>
      </c>
      <c r="B216" s="5">
        <v>49.4</v>
      </c>
      <c r="C216" s="5">
        <v>5</v>
      </c>
      <c r="D216" s="5">
        <v>4</v>
      </c>
      <c r="E216" s="5">
        <v>44</v>
      </c>
      <c r="F216" s="15">
        <v>14898.52</v>
      </c>
      <c r="G216" s="16">
        <f>'3_Variable'!$B$17+SUMPRODUCT('3_Variable'!$B$22:$D$22,ValidationData!B216:D216)</f>
        <v>8612.7815990869203</v>
      </c>
      <c r="H216" s="11">
        <f t="shared" si="9"/>
        <v>39510507.244713329</v>
      </c>
      <c r="J216" s="16">
        <f>'4_Variable'!$B$17+SUMPRODUCT('4_Variable'!$B$23:$E$23,ValidationData!B216:E216)</f>
        <v>8769.1954625365834</v>
      </c>
      <c r="K216" s="11">
        <f t="shared" si="10"/>
        <v>37568619.285551131</v>
      </c>
      <c r="M216" s="16">
        <f>'2_Variable'!$B$17+SUMPRODUCT('2_Variable'!$B$21:$C$21,B216:C216)</f>
        <v>9397.6932337863727</v>
      </c>
      <c r="N216" s="11">
        <f t="shared" si="11"/>
        <v>30259095.111892276</v>
      </c>
    </row>
    <row r="217" spans="1:14" x14ac:dyDescent="0.25">
      <c r="A217" s="4">
        <v>17054452</v>
      </c>
      <c r="B217" s="5">
        <v>20.9</v>
      </c>
      <c r="C217" s="5">
        <v>6</v>
      </c>
      <c r="D217" s="5">
        <v>3</v>
      </c>
      <c r="E217" s="5">
        <v>58</v>
      </c>
      <c r="F217" s="15">
        <v>7027.48</v>
      </c>
      <c r="G217" s="16">
        <f>'3_Variable'!$B$17+SUMPRODUCT('3_Variable'!$B$22:$D$22,ValidationData!B217:D217)</f>
        <v>6218.094310292774</v>
      </c>
      <c r="H217" s="11">
        <f t="shared" si="9"/>
        <v>655105.19470284123</v>
      </c>
      <c r="J217" s="16">
        <f>'4_Variable'!$B$17+SUMPRODUCT('4_Variable'!$B$23:$E$23,ValidationData!B217:E217)</f>
        <v>6550.0243057832349</v>
      </c>
      <c r="K217" s="11">
        <f t="shared" si="10"/>
        <v>227963.93994001267</v>
      </c>
      <c r="M217" s="16">
        <f>'2_Variable'!$B$17+SUMPRODUCT('2_Variable'!$B$21:$C$21,B217:C217)</f>
        <v>6454.3201980461472</v>
      </c>
      <c r="N217" s="11">
        <f t="shared" si="11"/>
        <v>328512.15857577929</v>
      </c>
    </row>
    <row r="218" spans="1:14" x14ac:dyDescent="0.25">
      <c r="A218" s="4">
        <v>5840766</v>
      </c>
      <c r="B218" s="5">
        <v>75.2</v>
      </c>
      <c r="C218" s="5">
        <v>5</v>
      </c>
      <c r="D218" s="5">
        <v>3</v>
      </c>
      <c r="E218" s="5">
        <v>28</v>
      </c>
      <c r="F218" s="15">
        <v>12119.73</v>
      </c>
      <c r="G218" s="16">
        <f>'3_Variable'!$B$17+SUMPRODUCT('3_Variable'!$B$22:$D$22,ValidationData!B218:D218)</f>
        <v>12278.673413883913</v>
      </c>
      <c r="H218" s="11">
        <f t="shared" si="9"/>
        <v>25263.008817072965</v>
      </c>
      <c r="J218" s="16">
        <f>'4_Variable'!$B$17+SUMPRODUCT('4_Variable'!$B$23:$E$23,ValidationData!B218:E218)</f>
        <v>12245.792958858605</v>
      </c>
      <c r="K218" s="11">
        <f t="shared" si="10"/>
        <v>15891.869596186405</v>
      </c>
      <c r="M218" s="16">
        <f>'2_Variable'!$B$17+SUMPRODUCT('2_Variable'!$B$21:$C$21,B218:C218)</f>
        <v>12530.245924845194</v>
      </c>
      <c r="N218" s="11">
        <f t="shared" si="11"/>
        <v>168523.32455150547</v>
      </c>
    </row>
    <row r="219" spans="1:14" x14ac:dyDescent="0.25">
      <c r="A219" s="4">
        <v>7632602</v>
      </c>
      <c r="B219" s="5">
        <v>85.5</v>
      </c>
      <c r="C219" s="5">
        <v>2</v>
      </c>
      <c r="D219" s="5">
        <v>3</v>
      </c>
      <c r="E219" s="5">
        <v>8</v>
      </c>
      <c r="F219" s="15">
        <v>15177.23</v>
      </c>
      <c r="G219" s="16">
        <f>'3_Variable'!$B$17+SUMPRODUCT('3_Variable'!$B$22:$D$22,ValidationData!B219:D219)</f>
        <v>11944.160574305948</v>
      </c>
      <c r="H219" s="11">
        <f t="shared" si="9"/>
        <v>10452737.911357664</v>
      </c>
      <c r="J219" s="16">
        <f>'4_Variable'!$B$17+SUMPRODUCT('4_Variable'!$B$23:$E$23,ValidationData!B219:E219)</f>
        <v>11653.721542443236</v>
      </c>
      <c r="K219" s="11">
        <f t="shared" si="10"/>
        <v>12415111.850474043</v>
      </c>
      <c r="M219" s="16">
        <f>'2_Variable'!$B$17+SUMPRODUCT('2_Variable'!$B$21:$C$21,B219:C219)</f>
        <v>12229.823855026203</v>
      </c>
      <c r="N219" s="11">
        <f t="shared" si="11"/>
        <v>8687202.9834292959</v>
      </c>
    </row>
    <row r="220" spans="1:14" x14ac:dyDescent="0.25">
      <c r="A220" s="4">
        <v>11685084</v>
      </c>
      <c r="B220" s="5">
        <v>82</v>
      </c>
      <c r="C220" s="5">
        <v>5</v>
      </c>
      <c r="D220" s="5">
        <v>1</v>
      </c>
      <c r="E220" s="5">
        <v>16</v>
      </c>
      <c r="F220" s="15">
        <v>20977.18</v>
      </c>
      <c r="G220" s="16">
        <f>'3_Variable'!$B$17+SUMPRODUCT('3_Variable'!$B$22:$D$22,ValidationData!B220:D220)</f>
        <v>14174.493696585752</v>
      </c>
      <c r="H220" s="11">
        <f t="shared" si="9"/>
        <v>46276540.942659803</v>
      </c>
      <c r="J220" s="16">
        <f>'4_Variable'!$B$17+SUMPRODUCT('4_Variable'!$B$23:$E$23,ValidationData!B220:E220)</f>
        <v>14001.802785925916</v>
      </c>
      <c r="K220" s="11">
        <f t="shared" si="10"/>
        <v>48655887.278623931</v>
      </c>
      <c r="M220" s="16">
        <f>'2_Variable'!$B$17+SUMPRODUCT('2_Variable'!$B$21:$C$21,B220:C220)</f>
        <v>13355.879967449844</v>
      </c>
      <c r="N220" s="11">
        <f t="shared" si="11"/>
        <v>58084214.186149009</v>
      </c>
    </row>
    <row r="221" spans="1:14" x14ac:dyDescent="0.25">
      <c r="A221" s="4">
        <v>7118820</v>
      </c>
      <c r="B221" s="5">
        <v>98.4</v>
      </c>
      <c r="C221" s="5">
        <v>5</v>
      </c>
      <c r="D221" s="5">
        <v>0</v>
      </c>
      <c r="E221" s="5">
        <v>1</v>
      </c>
      <c r="F221" s="15">
        <v>20642.23</v>
      </c>
      <c r="G221" s="16">
        <f>'3_Variable'!$B$17+SUMPRODUCT('3_Variable'!$B$22:$D$22,ValidationData!B221:D221)</f>
        <v>16699.803916275912</v>
      </c>
      <c r="H221" s="11">
        <f t="shared" si="9"/>
        <v>15542723.425628044</v>
      </c>
      <c r="J221" s="16">
        <f>'4_Variable'!$B$17+SUMPRODUCT('4_Variable'!$B$23:$E$23,ValidationData!B221:E221)</f>
        <v>16347.798585931032</v>
      </c>
      <c r="K221" s="11">
        <f t="shared" si="10"/>
        <v>18442141.170142394</v>
      </c>
      <c r="M221" s="16">
        <f>'2_Variable'!$B$17+SUMPRODUCT('2_Variable'!$B$21:$C$21,B221:C221)</f>
        <v>15347.115011378706</v>
      </c>
      <c r="N221" s="11">
        <f t="shared" si="11"/>
        <v>28038242.742721882</v>
      </c>
    </row>
    <row r="222" spans="1:14" x14ac:dyDescent="0.25">
      <c r="A222" s="4">
        <v>14953535</v>
      </c>
      <c r="B222" s="5">
        <v>52.5</v>
      </c>
      <c r="C222" s="5">
        <v>6</v>
      </c>
      <c r="D222" s="5">
        <v>1</v>
      </c>
      <c r="E222" s="5">
        <v>24</v>
      </c>
      <c r="F222" s="15">
        <v>11475.81</v>
      </c>
      <c r="G222" s="16">
        <f>'3_Variable'!$B$17+SUMPRODUCT('3_Variable'!$B$22:$D$22,ValidationData!B222:D222)</f>
        <v>11123.108588595624</v>
      </c>
      <c r="H222" s="11">
        <f t="shared" si="9"/>
        <v>124398.28560663882</v>
      </c>
      <c r="J222" s="16">
        <f>'4_Variable'!$B$17+SUMPRODUCT('4_Variable'!$B$23:$E$23,ValidationData!B222:E222)</f>
        <v>11045.874283815687</v>
      </c>
      <c r="K222" s="11">
        <f t="shared" si="10"/>
        <v>184844.72005091788</v>
      </c>
      <c r="M222" s="16">
        <f>'2_Variable'!$B$17+SUMPRODUCT('2_Variable'!$B$21:$C$21,B222:C222)</f>
        <v>10291.090160738346</v>
      </c>
      <c r="N222" s="11">
        <f t="shared" si="11"/>
        <v>1403561.0975401588</v>
      </c>
    </row>
    <row r="223" spans="1:14" x14ac:dyDescent="0.25">
      <c r="A223" s="4">
        <v>27742080</v>
      </c>
      <c r="B223" s="5">
        <v>38.5</v>
      </c>
      <c r="C223" s="5">
        <v>2</v>
      </c>
      <c r="D223" s="5">
        <v>2</v>
      </c>
      <c r="E223" s="5">
        <v>35</v>
      </c>
      <c r="F223" s="15">
        <v>1706.35</v>
      </c>
      <c r="G223" s="16">
        <f>'3_Variable'!$B$17+SUMPRODUCT('3_Variable'!$B$22:$D$22,ValidationData!B223:D223)</f>
        <v>6776.6119504031967</v>
      </c>
      <c r="H223" s="11">
        <f t="shared" si="9"/>
        <v>25707556.245706435</v>
      </c>
      <c r="J223" s="16">
        <f>'4_Variable'!$B$17+SUMPRODUCT('4_Variable'!$B$23:$E$23,ValidationData!B223:E223)</f>
        <v>6816.6868744869334</v>
      </c>
      <c r="K223" s="11">
        <f t="shared" si="10"/>
        <v>26115542.970740877</v>
      </c>
      <c r="M223" s="16">
        <f>'2_Variable'!$B$17+SUMPRODUCT('2_Variable'!$B$21:$C$21,B223:C223)</f>
        <v>6523.2356193764135</v>
      </c>
      <c r="N223" s="11">
        <f t="shared" si="11"/>
        <v>23202387.070155293</v>
      </c>
    </row>
    <row r="224" spans="1:14" x14ac:dyDescent="0.25">
      <c r="A224" s="4">
        <v>23846950</v>
      </c>
      <c r="B224" s="5">
        <v>45.3</v>
      </c>
      <c r="C224" s="5">
        <v>6</v>
      </c>
      <c r="D224" s="5">
        <v>3</v>
      </c>
      <c r="E224" s="5">
        <v>15</v>
      </c>
      <c r="F224" s="15">
        <v>53.42</v>
      </c>
      <c r="G224" s="16">
        <f>'3_Variable'!$B$17+SUMPRODUCT('3_Variable'!$B$22:$D$22,ValidationData!B224:D224)</f>
        <v>9178.7529188679637</v>
      </c>
      <c r="H224" s="11">
        <f t="shared" si="9"/>
        <v>83271700.880175307</v>
      </c>
      <c r="J224" s="16">
        <f>'4_Variable'!$B$17+SUMPRODUCT('4_Variable'!$B$23:$E$23,ValidationData!B224:E224)</f>
        <v>8977.6321682399757</v>
      </c>
      <c r="K224" s="11">
        <f t="shared" si="10"/>
        <v>79641562.823762447</v>
      </c>
      <c r="M224" s="16">
        <f>'2_Variable'!$B$17+SUMPRODUCT('2_Variable'!$B$21:$C$21,B224:C224)</f>
        <v>9416.8894097451885</v>
      </c>
      <c r="N224" s="11">
        <f t="shared" si="11"/>
        <v>87674559.387233913</v>
      </c>
    </row>
    <row r="225" spans="1:14" x14ac:dyDescent="0.25">
      <c r="A225" s="4">
        <v>25944797</v>
      </c>
      <c r="B225" s="5">
        <v>76.400000000000006</v>
      </c>
      <c r="C225" s="5">
        <v>3</v>
      </c>
      <c r="D225" s="5">
        <v>0</v>
      </c>
      <c r="E225" s="5">
        <v>38</v>
      </c>
      <c r="F225" s="15">
        <v>15856.55</v>
      </c>
      <c r="G225" s="16">
        <f>'3_Variable'!$B$17+SUMPRODUCT('3_Variable'!$B$22:$D$22,ValidationData!B225:D225)</f>
        <v>12974.158259527059</v>
      </c>
      <c r="H225" s="11">
        <f t="shared" si="9"/>
        <v>8308182.1455466244</v>
      </c>
      <c r="J225" s="16">
        <f>'4_Variable'!$B$17+SUMPRODUCT('4_Variable'!$B$23:$E$23,ValidationData!B225:E225)</f>
        <v>13074.322270478739</v>
      </c>
      <c r="K225" s="11">
        <f t="shared" si="10"/>
        <v>7740791.1389170298</v>
      </c>
      <c r="M225" s="16">
        <f>'2_Variable'!$B$17+SUMPRODUCT('2_Variable'!$B$21:$C$21,B225:C225)</f>
        <v>11641.936176128658</v>
      </c>
      <c r="N225" s="11">
        <f t="shared" si="11"/>
        <v>17762969.684367407</v>
      </c>
    </row>
    <row r="226" spans="1:14" x14ac:dyDescent="0.25">
      <c r="A226" s="4">
        <v>19750393</v>
      </c>
      <c r="B226" s="5">
        <v>68.099999999999994</v>
      </c>
      <c r="C226" s="5">
        <v>5</v>
      </c>
      <c r="D226" s="5">
        <v>2</v>
      </c>
      <c r="E226" s="5">
        <v>1</v>
      </c>
      <c r="F226" s="15">
        <v>11423.6</v>
      </c>
      <c r="G226" s="16">
        <f>'3_Variable'!$B$17+SUMPRODUCT('3_Variable'!$B$22:$D$22,ValidationData!B226:D226)</f>
        <v>11952.529645806986</v>
      </c>
      <c r="H226" s="11">
        <f t="shared" si="9"/>
        <v>279766.57021350338</v>
      </c>
      <c r="J226" s="16">
        <f>'4_Variable'!$B$17+SUMPRODUCT('4_Variable'!$B$23:$E$23,ValidationData!B226:E226)</f>
        <v>11583.283653131835</v>
      </c>
      <c r="K226" s="11">
        <f t="shared" si="10"/>
        <v>25498.869077528179</v>
      </c>
      <c r="M226" s="16">
        <f>'2_Variable'!$B$17+SUMPRODUCT('2_Variable'!$B$21:$C$21,B226:C226)</f>
        <v>11668.18685094916</v>
      </c>
      <c r="N226" s="11">
        <f t="shared" si="11"/>
        <v>59822.727657226256</v>
      </c>
    </row>
    <row r="227" spans="1:14" x14ac:dyDescent="0.25">
      <c r="A227" s="4">
        <v>12667888</v>
      </c>
      <c r="B227" s="5">
        <v>76.8</v>
      </c>
      <c r="C227" s="5">
        <v>2</v>
      </c>
      <c r="D227" s="5">
        <v>1</v>
      </c>
      <c r="E227" s="5">
        <v>7</v>
      </c>
      <c r="F227" s="15">
        <v>14207.93</v>
      </c>
      <c r="G227" s="16">
        <f>'3_Variable'!$B$17+SUMPRODUCT('3_Variable'!$B$22:$D$22,ValidationData!B227:D227)</f>
        <v>11959.234609757154</v>
      </c>
      <c r="H227" s="11">
        <f t="shared" si="9"/>
        <v>5056630.9580994286</v>
      </c>
      <c r="J227" s="16">
        <f>'4_Variable'!$B$17+SUMPRODUCT('4_Variable'!$B$23:$E$23,ValidationData!B227:E227)</f>
        <v>11662.813869737751</v>
      </c>
      <c r="K227" s="11">
        <f t="shared" si="10"/>
        <v>6477616.1165210875</v>
      </c>
      <c r="M227" s="16">
        <f>'2_Variable'!$B$17+SUMPRODUCT('2_Variable'!$B$21:$C$21,B227:C227)</f>
        <v>11173.497947576136</v>
      </c>
      <c r="N227" s="11">
        <f t="shared" si="11"/>
        <v>9207777.8807773069</v>
      </c>
    </row>
    <row r="228" spans="1:14" x14ac:dyDescent="0.25">
      <c r="A228" s="4">
        <v>25064401</v>
      </c>
      <c r="B228" s="5">
        <v>27.8</v>
      </c>
      <c r="C228" s="5">
        <v>1</v>
      </c>
      <c r="D228" s="5">
        <v>0</v>
      </c>
      <c r="E228" s="5">
        <v>33</v>
      </c>
      <c r="F228" s="15">
        <v>8355.67</v>
      </c>
      <c r="G228" s="16">
        <f>'3_Variable'!$B$17+SUMPRODUCT('3_Variable'!$B$22:$D$22,ValidationData!B228:D228)</f>
        <v>6020.9093655609868</v>
      </c>
      <c r="H228" s="11">
        <f t="shared" si="9"/>
        <v>5451107.2201260636</v>
      </c>
      <c r="J228" s="16">
        <f>'4_Variable'!$B$17+SUMPRODUCT('4_Variable'!$B$23:$E$23,ValidationData!B228:E228)</f>
        <v>6038.7899113361573</v>
      </c>
      <c r="K228" s="11">
        <f t="shared" si="10"/>
        <v>5367933.3452469762</v>
      </c>
      <c r="M228" s="16">
        <f>'2_Variable'!$B$17+SUMPRODUCT('2_Variable'!$B$21:$C$21,B228:C228)</f>
        <v>4707.0712330427705</v>
      </c>
      <c r="N228" s="11">
        <f t="shared" si="11"/>
        <v>13312272.962241815</v>
      </c>
    </row>
    <row r="229" spans="1:14" x14ac:dyDescent="0.25">
      <c r="A229" s="4">
        <v>4652877</v>
      </c>
      <c r="B229" s="5">
        <v>70</v>
      </c>
      <c r="C229" s="5">
        <v>5</v>
      </c>
      <c r="D229" s="5">
        <v>1</v>
      </c>
      <c r="E229" s="5">
        <v>58</v>
      </c>
      <c r="F229" s="15">
        <v>19345.63</v>
      </c>
      <c r="G229" s="16">
        <f>'3_Variable'!$B$17+SUMPRODUCT('3_Variable'!$B$22:$D$22,ValidationData!B229:D229)</f>
        <v>12718.43208581107</v>
      </c>
      <c r="H229" s="11">
        <f t="shared" si="9"/>
        <v>43919752.193830125</v>
      </c>
      <c r="J229" s="16">
        <f>'4_Variable'!$B$17+SUMPRODUCT('4_Variable'!$B$23:$E$23,ValidationData!B229:E229)</f>
        <v>13069.632836841138</v>
      </c>
      <c r="K229" s="11">
        <f t="shared" si="10"/>
        <v>39388140.3919781</v>
      </c>
      <c r="M229" s="16">
        <f>'2_Variable'!$B$17+SUMPRODUCT('2_Variable'!$B$21:$C$21,B229:C229)</f>
        <v>11898.878715794579</v>
      </c>
      <c r="N229" s="11">
        <f t="shared" si="11"/>
        <v>55454104.688815102</v>
      </c>
    </row>
    <row r="230" spans="1:14" x14ac:dyDescent="0.25">
      <c r="A230" s="4">
        <v>17011402</v>
      </c>
      <c r="B230" s="5">
        <v>90.5</v>
      </c>
      <c r="C230" s="5">
        <v>5</v>
      </c>
      <c r="D230" s="5">
        <v>4</v>
      </c>
      <c r="E230" s="5">
        <v>16</v>
      </c>
      <c r="F230" s="15">
        <v>13968.49</v>
      </c>
      <c r="G230" s="16">
        <f>'3_Variable'!$B$17+SUMPRODUCT('3_Variable'!$B$22:$D$22,ValidationData!B230:D230)</f>
        <v>13599.792615990209</v>
      </c>
      <c r="H230" s="11">
        <f t="shared" si="9"/>
        <v>135937.76097566311</v>
      </c>
      <c r="J230" s="16">
        <f>'4_Variable'!$B$17+SUMPRODUCT('4_Variable'!$B$23:$E$23,ValidationData!B230:E230)</f>
        <v>13416.001690100564</v>
      </c>
      <c r="K230" s="11">
        <f t="shared" si="10"/>
        <v>305243.33257553523</v>
      </c>
      <c r="M230" s="16">
        <f>'2_Variable'!$B$17+SUMPRODUCT('2_Variable'!$B$21:$C$21,B230:C230)</f>
        <v>14387.922520705657</v>
      </c>
      <c r="N230" s="11">
        <f t="shared" si="11"/>
        <v>175923.63942550158</v>
      </c>
    </row>
    <row r="231" spans="1:14" x14ac:dyDescent="0.25">
      <c r="A231" s="4">
        <v>135439</v>
      </c>
      <c r="B231" s="5">
        <v>57.7</v>
      </c>
      <c r="C231" s="5">
        <v>5</v>
      </c>
      <c r="D231" s="5">
        <v>2</v>
      </c>
      <c r="E231" s="5">
        <v>61</v>
      </c>
      <c r="F231" s="15">
        <v>5443.54</v>
      </c>
      <c r="G231" s="16">
        <f>'3_Variable'!$B$17+SUMPRODUCT('3_Variable'!$B$22:$D$22,ValidationData!B231:D231)</f>
        <v>10690.609583135596</v>
      </c>
      <c r="H231" s="11">
        <f t="shared" si="9"/>
        <v>27531739.210266758</v>
      </c>
      <c r="J231" s="16">
        <f>'4_Variable'!$B$17+SUMPRODUCT('4_Variable'!$B$23:$E$23,ValidationData!B231:E231)</f>
        <v>11071.625128010663</v>
      </c>
      <c r="K231" s="11">
        <f t="shared" si="10"/>
        <v>31675342.208134796</v>
      </c>
      <c r="M231" s="16">
        <f>'2_Variable'!$B$17+SUMPRODUCT('2_Variable'!$B$21:$C$21,B231:C231)</f>
        <v>10405.452432847931</v>
      </c>
      <c r="N231" s="11">
        <f t="shared" si="11"/>
        <v>24620574.991250873</v>
      </c>
    </row>
    <row r="232" spans="1:14" x14ac:dyDescent="0.25">
      <c r="A232" s="4">
        <v>21528322</v>
      </c>
      <c r="B232" s="5">
        <v>24.4</v>
      </c>
      <c r="C232" s="5">
        <v>8</v>
      </c>
      <c r="D232" s="5">
        <v>1</v>
      </c>
      <c r="E232" s="5">
        <v>18</v>
      </c>
      <c r="F232" s="15">
        <v>8329.43</v>
      </c>
      <c r="G232" s="16">
        <f>'3_Variable'!$B$17+SUMPRODUCT('3_Variable'!$B$22:$D$22,ValidationData!B232:D232)</f>
        <v>8769.6970203601777</v>
      </c>
      <c r="H232" s="11">
        <f t="shared" si="9"/>
        <v>193835.04921682886</v>
      </c>
      <c r="J232" s="16">
        <f>'4_Variable'!$B$17+SUMPRODUCT('4_Variable'!$B$23:$E$23,ValidationData!B232:E232)</f>
        <v>8615.6910719056486</v>
      </c>
      <c r="K232" s="11">
        <f t="shared" si="10"/>
        <v>81945.401288570778</v>
      </c>
      <c r="M232" s="16">
        <f>'2_Variable'!$B$17+SUMPRODUCT('2_Variable'!$B$21:$C$21,B232:C232)</f>
        <v>7913.288770327661</v>
      </c>
      <c r="N232" s="11">
        <f t="shared" si="11"/>
        <v>173173.52303320661</v>
      </c>
    </row>
    <row r="233" spans="1:14" x14ac:dyDescent="0.25">
      <c r="A233" s="4">
        <v>20401700</v>
      </c>
      <c r="B233" s="5">
        <v>96.4</v>
      </c>
      <c r="C233" s="5">
        <v>1</v>
      </c>
      <c r="D233" s="5">
        <v>0</v>
      </c>
      <c r="E233" s="5">
        <v>45</v>
      </c>
      <c r="F233" s="15">
        <v>6634.32</v>
      </c>
      <c r="G233" s="16">
        <f>'3_Variable'!$B$17+SUMPRODUCT('3_Variable'!$B$22:$D$22,ValidationData!B233:D233)</f>
        <v>14344.728240489592</v>
      </c>
      <c r="H233" s="11">
        <f t="shared" si="9"/>
        <v>59450395.235009812</v>
      </c>
      <c r="J233" s="16">
        <f>'4_Variable'!$B$17+SUMPRODUCT('4_Variable'!$B$23:$E$23,ValidationData!B233:E233)</f>
        <v>14531.99948012906</v>
      </c>
      <c r="K233" s="11">
        <f t="shared" si="10"/>
        <v>62373341.170851618</v>
      </c>
      <c r="M233" s="16">
        <f>'2_Variable'!$B$17+SUMPRODUCT('2_Variable'!$B$21:$C$21,B233:C233)</f>
        <v>13036.261721672039</v>
      </c>
      <c r="N233" s="11">
        <f t="shared" si="11"/>
        <v>40984857.807685159</v>
      </c>
    </row>
    <row r="234" spans="1:14" x14ac:dyDescent="0.25">
      <c r="A234" s="4">
        <v>315494</v>
      </c>
      <c r="B234" s="5">
        <v>107.3</v>
      </c>
      <c r="C234" s="5">
        <v>5</v>
      </c>
      <c r="D234" s="5">
        <v>4</v>
      </c>
      <c r="E234" s="5">
        <v>48</v>
      </c>
      <c r="F234" s="15">
        <v>18496.7</v>
      </c>
      <c r="G234" s="16">
        <f>'3_Variable'!$B$17+SUMPRODUCT('3_Variable'!$B$22:$D$22,ValidationData!B234:D234)</f>
        <v>15638.278871074766</v>
      </c>
      <c r="H234" s="11">
        <f t="shared" si="9"/>
        <v>8170571.3502862109</v>
      </c>
      <c r="J234" s="16">
        <f>'4_Variable'!$B$17+SUMPRODUCT('4_Variable'!$B$23:$E$23,ValidationData!B234:E234)</f>
        <v>15860.741586854938</v>
      </c>
      <c r="K234" s="11">
        <f t="shared" si="10"/>
        <v>6948276.7558302376</v>
      </c>
      <c r="M234" s="16">
        <f>'2_Variable'!$B$17+SUMPRODUCT('2_Variable'!$B$21:$C$21,B234:C234)</f>
        <v>16427.724273023028</v>
      </c>
      <c r="N234" s="11">
        <f t="shared" si="11"/>
        <v>4280660.5588198919</v>
      </c>
    </row>
    <row r="235" spans="1:14" x14ac:dyDescent="0.25">
      <c r="A235" s="4">
        <v>26341358</v>
      </c>
      <c r="B235" s="5">
        <v>87.8</v>
      </c>
      <c r="C235" s="5">
        <v>4</v>
      </c>
      <c r="D235" s="5">
        <v>5</v>
      </c>
      <c r="E235" s="5">
        <v>27</v>
      </c>
      <c r="F235" s="15">
        <v>12533.13</v>
      </c>
      <c r="G235" s="16">
        <f>'3_Variable'!$B$17+SUMPRODUCT('3_Variable'!$B$22:$D$22,ValidationData!B235:D235)</f>
        <v>12208.719716770182</v>
      </c>
      <c r="H235" s="11">
        <f t="shared" si="9"/>
        <v>105242.03186525051</v>
      </c>
      <c r="J235" s="16">
        <f>'4_Variable'!$B$17+SUMPRODUCT('4_Variable'!$B$23:$E$23,ValidationData!B235:E235)</f>
        <v>12154.670784204802</v>
      </c>
      <c r="K235" s="11">
        <f t="shared" si="10"/>
        <v>143231.37802031584</v>
      </c>
      <c r="M235" s="16">
        <f>'2_Variable'!$B$17+SUMPRODUCT('2_Variable'!$B$21:$C$21,B235:C235)</f>
        <v>13543.09230214219</v>
      </c>
      <c r="N235" s="11">
        <f t="shared" si="11"/>
        <v>1020023.8517483529</v>
      </c>
    </row>
    <row r="236" spans="1:14" x14ac:dyDescent="0.25">
      <c r="A236" s="4">
        <v>25660766</v>
      </c>
      <c r="B236" s="5">
        <v>92.4</v>
      </c>
      <c r="C236" s="5">
        <v>7</v>
      </c>
      <c r="D236" s="5">
        <v>1</v>
      </c>
      <c r="E236" s="5">
        <v>42</v>
      </c>
      <c r="F236" s="15">
        <v>17629.599999999999</v>
      </c>
      <c r="G236" s="16">
        <f>'3_Variable'!$B$17+SUMPRODUCT('3_Variable'!$B$22:$D$22,ValidationData!B236:D236)</f>
        <v>16492.613129585749</v>
      </c>
      <c r="H236" s="11">
        <f t="shared" si="9"/>
        <v>1292739.1434943906</v>
      </c>
      <c r="J236" s="16">
        <f>'4_Variable'!$B$17+SUMPRODUCT('4_Variable'!$B$23:$E$23,ValidationData!B236:E236)</f>
        <v>16655.341440801829</v>
      </c>
      <c r="K236" s="11">
        <f t="shared" si="10"/>
        <v>949179.74017089349</v>
      </c>
      <c r="M236" s="16">
        <f>'2_Variable'!$B$17+SUMPRODUCT('2_Variable'!$B$21:$C$21,B236:C236)</f>
        <v>15652.624259433136</v>
      </c>
      <c r="N236" s="11">
        <f t="shared" si="11"/>
        <v>3908433.078789894</v>
      </c>
    </row>
    <row r="237" spans="1:14" x14ac:dyDescent="0.25">
      <c r="A237" s="4">
        <v>15144984</v>
      </c>
      <c r="B237" s="5">
        <v>54.4</v>
      </c>
      <c r="C237" s="5">
        <v>4</v>
      </c>
      <c r="D237" s="5">
        <v>3</v>
      </c>
      <c r="E237" s="5">
        <v>17</v>
      </c>
      <c r="F237" s="15">
        <v>8529.4699999999993</v>
      </c>
      <c r="G237" s="16">
        <f>'3_Variable'!$B$17+SUMPRODUCT('3_Variable'!$B$22:$D$22,ValidationData!B237:D237)</f>
        <v>9226.7336033768297</v>
      </c>
      <c r="H237" s="11">
        <f t="shared" si="9"/>
        <v>486176.53259404178</v>
      </c>
      <c r="J237" s="16">
        <f>'4_Variable'!$B$17+SUMPRODUCT('4_Variable'!$B$23:$E$23,ValidationData!B237:E237)</f>
        <v>9046.9788703122285</v>
      </c>
      <c r="K237" s="11">
        <f t="shared" si="10"/>
        <v>267815.43085183966</v>
      </c>
      <c r="M237" s="16">
        <f>'2_Variable'!$B$17+SUMPRODUCT('2_Variable'!$B$21:$C$21,B237:C237)</f>
        <v>9487.7721517017017</v>
      </c>
      <c r="N237" s="11">
        <f t="shared" si="11"/>
        <v>918343.01395611244</v>
      </c>
    </row>
    <row r="238" spans="1:14" x14ac:dyDescent="0.25">
      <c r="A238" s="4">
        <v>24382031</v>
      </c>
      <c r="B238" s="5">
        <v>40</v>
      </c>
      <c r="C238" s="5">
        <v>8</v>
      </c>
      <c r="D238" s="5">
        <v>3</v>
      </c>
      <c r="E238" s="5">
        <v>32</v>
      </c>
      <c r="F238" s="15">
        <v>10180.879999999999</v>
      </c>
      <c r="G238" s="16">
        <f>'3_Variable'!$B$17+SUMPRODUCT('3_Variable'!$B$22:$D$22,ValidationData!B238:D238)</f>
        <v>9591.8584111044147</v>
      </c>
      <c r="H238" s="11">
        <f t="shared" si="9"/>
        <v>346946.43218507897</v>
      </c>
      <c r="J238" s="16">
        <f>'4_Variable'!$B$17+SUMPRODUCT('4_Variable'!$B$23:$E$23,ValidationData!B238:E238)</f>
        <v>9608.8952330939737</v>
      </c>
      <c r="K238" s="11">
        <f t="shared" si="10"/>
        <v>327166.57357254031</v>
      </c>
      <c r="M238" s="16">
        <f>'2_Variable'!$B$17+SUMPRODUCT('2_Variable'!$B$21:$C$21,B238:C238)</f>
        <v>9807.3903974795066</v>
      </c>
      <c r="N238" s="11">
        <f t="shared" si="11"/>
        <v>139494.48319091552</v>
      </c>
    </row>
    <row r="239" spans="1:14" x14ac:dyDescent="0.25">
      <c r="A239" s="4">
        <v>27437156</v>
      </c>
      <c r="B239" s="5">
        <v>67.900000000000006</v>
      </c>
      <c r="C239" s="5">
        <v>3</v>
      </c>
      <c r="D239" s="5">
        <v>0</v>
      </c>
      <c r="E239" s="5">
        <v>35</v>
      </c>
      <c r="F239" s="15">
        <v>9324.67</v>
      </c>
      <c r="G239" s="16">
        <f>'3_Variable'!$B$17+SUMPRODUCT('3_Variable'!$B$22:$D$22,ValidationData!B239:D239)</f>
        <v>11942.781285228324</v>
      </c>
      <c r="H239" s="11">
        <f t="shared" si="9"/>
        <v>6854506.7018399071</v>
      </c>
      <c r="J239" s="16">
        <f>'4_Variable'!$B$17+SUMPRODUCT('4_Variable'!$B$23:$E$23,ValidationData!B239:E239)</f>
        <v>12002.964304122592</v>
      </c>
      <c r="K239" s="11">
        <f t="shared" si="10"/>
        <v>7173260.3794955174</v>
      </c>
      <c r="M239" s="16">
        <f>'2_Variable'!$B$17+SUMPRODUCT('2_Variable'!$B$21:$C$21,B239:C239)</f>
        <v>10609.893622872845</v>
      </c>
      <c r="N239" s="11">
        <f t="shared" si="11"/>
        <v>1651799.7607904016</v>
      </c>
    </row>
    <row r="240" spans="1:14" x14ac:dyDescent="0.25">
      <c r="A240" s="4">
        <v>8655699</v>
      </c>
      <c r="B240" s="5">
        <v>67.099999999999994</v>
      </c>
      <c r="C240" s="5">
        <v>4</v>
      </c>
      <c r="D240" s="5">
        <v>3</v>
      </c>
      <c r="E240" s="5">
        <v>48</v>
      </c>
      <c r="F240" s="15">
        <v>17870.28</v>
      </c>
      <c r="G240" s="16">
        <f>'3_Variable'!$B$17+SUMPRODUCT('3_Variable'!$B$22:$D$22,ValidationData!B240:D240)</f>
        <v>10767.732141446701</v>
      </c>
      <c r="H240" s="11">
        <f t="shared" si="9"/>
        <v>50446186.083040044</v>
      </c>
      <c r="J240" s="16">
        <f>'4_Variable'!$B$17+SUMPRODUCT('4_Variable'!$B$23:$E$23,ValidationData!B240:E240)</f>
        <v>10980.557486635753</v>
      </c>
      <c r="K240" s="11">
        <f t="shared" si="10"/>
        <v>47468276.311158143</v>
      </c>
      <c r="M240" s="16">
        <f>'2_Variable'!$B$17+SUMPRODUCT('2_Variable'!$B$21:$C$21,B240:C240)</f>
        <v>11029.765143036857</v>
      </c>
      <c r="N240" s="11">
        <f t="shared" si="11"/>
        <v>46792643.508333474</v>
      </c>
    </row>
    <row r="241" spans="1:14" x14ac:dyDescent="0.25">
      <c r="A241" s="4">
        <v>9359827</v>
      </c>
      <c r="B241" s="5">
        <v>112.1</v>
      </c>
      <c r="C241" s="5">
        <v>5</v>
      </c>
      <c r="D241" s="5">
        <v>5</v>
      </c>
      <c r="E241" s="5">
        <v>47</v>
      </c>
      <c r="F241" s="15">
        <v>18994.89</v>
      </c>
      <c r="G241" s="16">
        <f>'3_Variable'!$B$17+SUMPRODUCT('3_Variable'!$B$22:$D$22,ValidationData!B241:D241)</f>
        <v>15685.344163753216</v>
      </c>
      <c r="H241" s="11">
        <f t="shared" si="9"/>
        <v>10953093.64221842</v>
      </c>
      <c r="J241" s="16">
        <f>'4_Variable'!$B$17+SUMPRODUCT('4_Variable'!$B$23:$E$23,ValidationData!B241:E241)</f>
        <v>15892.093180082527</v>
      </c>
      <c r="K241" s="11">
        <f t="shared" si="10"/>
        <v>9627348.1056899782</v>
      </c>
      <c r="M241" s="16">
        <f>'2_Variable'!$B$17+SUMPRODUCT('2_Variable'!$B$21:$C$21,B241:C241)</f>
        <v>17010.524773685134</v>
      </c>
      <c r="N241" s="11">
        <f t="shared" si="11"/>
        <v>3937705.3514076457</v>
      </c>
    </row>
    <row r="242" spans="1:14" x14ac:dyDescent="0.25">
      <c r="A242" s="4">
        <v>13228964</v>
      </c>
      <c r="B242" s="5">
        <v>47.4</v>
      </c>
      <c r="C242" s="5">
        <v>6</v>
      </c>
      <c r="D242" s="5">
        <v>1</v>
      </c>
      <c r="E242" s="5">
        <v>5</v>
      </c>
      <c r="F242" s="15">
        <v>4411</v>
      </c>
      <c r="G242" s="16">
        <f>'3_Variable'!$B$17+SUMPRODUCT('3_Variable'!$B$22:$D$22,ValidationData!B242:D242)</f>
        <v>10504.282404016383</v>
      </c>
      <c r="H242" s="11">
        <f t="shared" si="9"/>
        <v>37128090.455095671</v>
      </c>
      <c r="J242" s="16">
        <f>'4_Variable'!$B$17+SUMPRODUCT('4_Variable'!$B$23:$E$23,ValidationData!B242:E242)</f>
        <v>10187.168822832244</v>
      </c>
      <c r="K242" s="11">
        <f t="shared" si="10"/>
        <v>33364126.269859228</v>
      </c>
      <c r="M242" s="16">
        <f>'2_Variable'!$B$17+SUMPRODUCT('2_Variable'!$B$21:$C$21,B242:C242)</f>
        <v>9671.8646287848587</v>
      </c>
      <c r="N242" s="11">
        <f t="shared" si="11"/>
        <v>27676696.64239965</v>
      </c>
    </row>
    <row r="243" spans="1:14" x14ac:dyDescent="0.25">
      <c r="A243" s="4">
        <v>21900579</v>
      </c>
      <c r="B243" s="5">
        <v>66.5</v>
      </c>
      <c r="C243" s="5">
        <v>2</v>
      </c>
      <c r="D243" s="5">
        <v>1</v>
      </c>
      <c r="E243" s="5">
        <v>27</v>
      </c>
      <c r="F243" s="15">
        <v>6757.48</v>
      </c>
      <c r="G243" s="16">
        <f>'3_Variable'!$B$17+SUMPRODUCT('3_Variable'!$B$22:$D$22,ValidationData!B243:D243)</f>
        <v>10709.448393842216</v>
      </c>
      <c r="H243" s="11">
        <f t="shared" si="9"/>
        <v>15618054.185927831</v>
      </c>
      <c r="J243" s="16">
        <f>'4_Variable'!$B$17+SUMPRODUCT('4_Variable'!$B$23:$E$23,ValidationData!B243:E243)</f>
        <v>10661.245200294175</v>
      </c>
      <c r="K243" s="11">
        <f t="shared" si="10"/>
        <v>15239382.739027828</v>
      </c>
      <c r="M243" s="16">
        <f>'2_Variable'!$B$17+SUMPRODUCT('2_Variable'!$B$21:$C$21,B243:C243)</f>
        <v>9922.9052065720334</v>
      </c>
      <c r="N243" s="11">
        <f t="shared" si="11"/>
        <v>10019916.738401603</v>
      </c>
    </row>
    <row r="244" spans="1:14" x14ac:dyDescent="0.25">
      <c r="A244" s="4">
        <v>21224045</v>
      </c>
      <c r="B244" s="5">
        <v>41.6</v>
      </c>
      <c r="C244" s="5">
        <v>8</v>
      </c>
      <c r="D244" s="5">
        <v>1</v>
      </c>
      <c r="E244" s="5">
        <v>12</v>
      </c>
      <c r="F244" s="15">
        <v>0</v>
      </c>
      <c r="G244" s="16">
        <f>'3_Variable'!$B$17+SUMPRODUCT('3_Variable'!$B$22:$D$22,ValidationData!B244:D244)</f>
        <v>10856.718662470557</v>
      </c>
      <c r="H244" s="11">
        <f t="shared" si="9"/>
        <v>117868340.11603649</v>
      </c>
      <c r="J244" s="16">
        <f>'4_Variable'!$B$17+SUMPRODUCT('4_Variable'!$B$23:$E$23,ValidationData!B244:E244)</f>
        <v>10632.108013621008</v>
      </c>
      <c r="K244" s="11">
        <f t="shared" si="10"/>
        <v>113041720.81330405</v>
      </c>
      <c r="M244" s="16">
        <f>'2_Variable'!$B$17+SUMPRODUCT('2_Variable'!$B$21:$C$21,B244:C244)</f>
        <v>10001.657231033543</v>
      </c>
      <c r="N244" s="11">
        <f t="shared" si="11"/>
        <v>100033147.36708556</v>
      </c>
    </row>
    <row r="245" spans="1:14" x14ac:dyDescent="0.25">
      <c r="A245" s="4">
        <v>18190170</v>
      </c>
      <c r="B245" s="5">
        <v>115.1</v>
      </c>
      <c r="C245" s="5">
        <v>8</v>
      </c>
      <c r="D245" s="5">
        <v>2</v>
      </c>
      <c r="E245" s="5">
        <v>20</v>
      </c>
      <c r="F245" s="15">
        <v>16001.16</v>
      </c>
      <c r="G245" s="16">
        <f>'3_Variable'!$B$17+SUMPRODUCT('3_Variable'!$B$22:$D$22,ValidationData!B245:D245)</f>
        <v>19239.736676834065</v>
      </c>
      <c r="H245" s="11">
        <f t="shared" si="9"/>
        <v>10488378.891733579</v>
      </c>
      <c r="J245" s="16">
        <f>'4_Variable'!$B$17+SUMPRODUCT('4_Variable'!$B$23:$E$23,ValidationData!B245:E245)</f>
        <v>19131.175031509851</v>
      </c>
      <c r="K245" s="11">
        <f t="shared" si="10"/>
        <v>9796994.097477613</v>
      </c>
      <c r="M245" s="16">
        <f>'2_Variable'!$B$17+SUMPRODUCT('2_Variable'!$B$21:$C$21,B245:C245)</f>
        <v>18925.789897422041</v>
      </c>
      <c r="N245" s="11">
        <f t="shared" si="11"/>
        <v>8553460.0368948579</v>
      </c>
    </row>
    <row r="246" spans="1:14" x14ac:dyDescent="0.25">
      <c r="A246" s="4">
        <v>17410844</v>
      </c>
      <c r="B246" s="5">
        <v>63.4</v>
      </c>
      <c r="C246" s="5">
        <v>4</v>
      </c>
      <c r="D246" s="5">
        <v>1</v>
      </c>
      <c r="E246" s="5">
        <v>3</v>
      </c>
      <c r="F246" s="15">
        <v>16777.2</v>
      </c>
      <c r="G246" s="16">
        <f>'3_Variable'!$B$17+SUMPRODUCT('3_Variable'!$B$22:$D$22,ValidationData!B246:D246)</f>
        <v>11389.498514720693</v>
      </c>
      <c r="H246" s="11">
        <f t="shared" si="9"/>
        <v>29027327.294480853</v>
      </c>
      <c r="J246" s="16">
        <f>'4_Variable'!$B$17+SUMPRODUCT('4_Variable'!$B$23:$E$23,ValidationData!B246:E246)</f>
        <v>11045.431688975372</v>
      </c>
      <c r="K246" s="11">
        <f t="shared" si="10"/>
        <v>32853167.971266128</v>
      </c>
      <c r="M246" s="16">
        <f>'2_Variable'!$B$17+SUMPRODUCT('2_Variable'!$B$21:$C$21,B246:C246)</f>
        <v>10580.52309044315</v>
      </c>
      <c r="N246" s="11">
        <f t="shared" si="11"/>
        <v>38398804.72143504</v>
      </c>
    </row>
    <row r="247" spans="1:14" x14ac:dyDescent="0.25">
      <c r="A247" s="4">
        <v>16259286</v>
      </c>
      <c r="B247" s="5">
        <v>105.4</v>
      </c>
      <c r="C247" s="5">
        <v>7</v>
      </c>
      <c r="D247" s="5">
        <v>3</v>
      </c>
      <c r="E247" s="5">
        <v>5</v>
      </c>
      <c r="F247" s="15">
        <v>20248.73</v>
      </c>
      <c r="G247" s="16">
        <f>'3_Variable'!$B$17+SUMPRODUCT('3_Variable'!$B$22:$D$22,ValidationData!B247:D247)</f>
        <v>16999.294504662139</v>
      </c>
      <c r="H247" s="11">
        <f t="shared" si="9"/>
        <v>10558831.038361607</v>
      </c>
      <c r="J247" s="16">
        <f>'4_Variable'!$B$17+SUMPRODUCT('4_Variable'!$B$23:$E$23,ValidationData!B247:E247)</f>
        <v>16692.213240639867</v>
      </c>
      <c r="K247" s="11">
        <f t="shared" si="10"/>
        <v>12648811.459609499</v>
      </c>
      <c r="M247" s="16">
        <f>'2_Variable'!$B$17+SUMPRODUCT('2_Variable'!$B$21:$C$21,B247:C247)</f>
        <v>17231.042282059676</v>
      </c>
      <c r="N247" s="11">
        <f t="shared" si="11"/>
        <v>9106439.1630078778</v>
      </c>
    </row>
    <row r="248" spans="1:14" x14ac:dyDescent="0.25">
      <c r="A248" s="4">
        <v>6148972</v>
      </c>
      <c r="B248" s="5">
        <v>27</v>
      </c>
      <c r="C248" s="5">
        <v>2</v>
      </c>
      <c r="D248" s="5">
        <v>1</v>
      </c>
      <c r="E248" s="5">
        <v>32</v>
      </c>
      <c r="F248" s="15">
        <v>3301.88</v>
      </c>
      <c r="G248" s="16">
        <f>'3_Variable'!$B$17+SUMPRODUCT('3_Variable'!$B$22:$D$22,ValidationData!B248:D248)</f>
        <v>5916.5789250422167</v>
      </c>
      <c r="H248" s="11">
        <f t="shared" si="9"/>
        <v>6836650.4686169233</v>
      </c>
      <c r="J248" s="16">
        <f>'4_Variable'!$B$17+SUMPRODUCT('4_Variable'!$B$23:$E$23,ValidationData!B248:E248)</f>
        <v>5920.3272613472909</v>
      </c>
      <c r="K248" s="11">
        <f t="shared" si="10"/>
        <v>6856266.0604571272</v>
      </c>
      <c r="M248" s="16">
        <f>'2_Variable'!$B$17+SUMPRODUCT('2_Variable'!$B$21:$C$21,B248:C248)</f>
        <v>5126.9427532067839</v>
      </c>
      <c r="N248" s="11">
        <f t="shared" si="11"/>
        <v>3330854.053142726</v>
      </c>
    </row>
    <row r="249" spans="1:14" x14ac:dyDescent="0.25">
      <c r="A249" s="4">
        <v>22190214</v>
      </c>
      <c r="B249" s="5">
        <v>43.5</v>
      </c>
      <c r="C249" s="5">
        <v>4</v>
      </c>
      <c r="D249" s="5">
        <v>1</v>
      </c>
      <c r="E249" s="5">
        <v>17</v>
      </c>
      <c r="F249" s="15">
        <v>121.72</v>
      </c>
      <c r="G249" s="16">
        <f>'3_Variable'!$B$17+SUMPRODUCT('3_Variable'!$B$22:$D$22,ValidationData!B249:D249)</f>
        <v>8974.863010186009</v>
      </c>
      <c r="H249" s="11">
        <f t="shared" si="9"/>
        <v>78378141.1588054</v>
      </c>
      <c r="J249" s="16">
        <f>'4_Variable'!$B$17+SUMPRODUCT('4_Variable'!$B$23:$E$23,ValidationData!B249:E249)</f>
        <v>8801.0764222219768</v>
      </c>
      <c r="K249" s="11">
        <f t="shared" si="10"/>
        <v>75331227.90396589</v>
      </c>
      <c r="M249" s="16">
        <f>'2_Variable'!$B$17+SUMPRODUCT('2_Variable'!$B$21:$C$21,B249:C249)</f>
        <v>8164.3293481148357</v>
      </c>
      <c r="N249" s="11">
        <f t="shared" si="11"/>
        <v>64683565.126384139</v>
      </c>
    </row>
    <row r="250" spans="1:14" x14ac:dyDescent="0.25">
      <c r="A250" s="4">
        <v>8518728</v>
      </c>
      <c r="B250" s="5">
        <v>52.7</v>
      </c>
      <c r="C250" s="5">
        <v>5</v>
      </c>
      <c r="D250" s="5">
        <v>4</v>
      </c>
      <c r="E250" s="5">
        <v>8</v>
      </c>
      <c r="F250" s="15">
        <v>8196.7800000000007</v>
      </c>
      <c r="G250" s="16">
        <f>'3_Variable'!$B$17+SUMPRODUCT('3_Variable'!$B$22:$D$22,ValidationData!B250:D250)</f>
        <v>9013.1985420499586</v>
      </c>
      <c r="H250" s="11">
        <f t="shared" si="9"/>
        <v>666539.23580297898</v>
      </c>
      <c r="J250" s="16">
        <f>'4_Variable'!$B$17+SUMPRODUCT('4_Variable'!$B$23:$E$23,ValidationData!B250:E250)</f>
        <v>8718.6510848953349</v>
      </c>
      <c r="K250" s="11">
        <f t="shared" si="10"/>
        <v>272349.42924983311</v>
      </c>
      <c r="M250" s="16">
        <f>'2_Variable'!$B$17+SUMPRODUCT('2_Variable'!$B$21:$C$21,B250:C250)</f>
        <v>9798.3685779915704</v>
      </c>
      <c r="N250" s="11">
        <f t="shared" si="11"/>
        <v>2565085.9731530584</v>
      </c>
    </row>
    <row r="251" spans="1:14" x14ac:dyDescent="0.25">
      <c r="A251" s="4">
        <v>10889179</v>
      </c>
      <c r="B251" s="5">
        <v>71.5</v>
      </c>
      <c r="C251" s="5">
        <v>5</v>
      </c>
      <c r="D251" s="5">
        <v>0</v>
      </c>
      <c r="E251" s="5">
        <v>43</v>
      </c>
      <c r="F251" s="15">
        <v>8991.49</v>
      </c>
      <c r="G251" s="16">
        <f>'3_Variable'!$B$17+SUMPRODUCT('3_Variable'!$B$22:$D$22,ValidationData!B251:D251)</f>
        <v>13435.799138789331</v>
      </c>
      <c r="H251" s="11">
        <f t="shared" si="9"/>
        <v>19751883.721126366</v>
      </c>
      <c r="J251" s="16">
        <f>'4_Variable'!$B$17+SUMPRODUCT('4_Variable'!$B$23:$E$23,ValidationData!B251:E251)</f>
        <v>13603.608758806136</v>
      </c>
      <c r="K251" s="11">
        <f t="shared" si="10"/>
        <v>21271639.445331458</v>
      </c>
      <c r="M251" s="16">
        <f>'2_Variable'!$B$17+SUMPRODUCT('2_Variable'!$B$21:$C$21,B251:C251)</f>
        <v>12081.003872251486</v>
      </c>
      <c r="N251" s="11">
        <f t="shared" si="11"/>
        <v>9545095.96683437</v>
      </c>
    </row>
    <row r="252" spans="1:14" x14ac:dyDescent="0.25">
      <c r="A252" s="4">
        <v>663465</v>
      </c>
      <c r="B252" s="5">
        <v>55.6</v>
      </c>
      <c r="C252" s="5">
        <v>5</v>
      </c>
      <c r="D252" s="5">
        <v>3</v>
      </c>
      <c r="E252" s="5">
        <v>12</v>
      </c>
      <c r="F252" s="15">
        <v>18421.68</v>
      </c>
      <c r="G252" s="16">
        <f>'3_Variable'!$B$17+SUMPRODUCT('3_Variable'!$B$22:$D$22,ValidationData!B252:D252)</f>
        <v>9900.4394496185996</v>
      </c>
      <c r="H252" s="11">
        <f t="shared" si="9"/>
        <v>72611540.51746431</v>
      </c>
      <c r="J252" s="16">
        <f>'4_Variable'!$B$17+SUMPRODUCT('4_Variable'!$B$23:$E$23,ValidationData!B252:E252)</f>
        <v>9661.3678001425378</v>
      </c>
      <c r="K252" s="11">
        <f t="shared" si="10"/>
        <v>76743069.838971496</v>
      </c>
      <c r="M252" s="16">
        <f>'2_Variable'!$B$17+SUMPRODUCT('2_Variable'!$B$21:$C$21,B252:C252)</f>
        <v>10150.477213808259</v>
      </c>
      <c r="N252" s="11">
        <f t="shared" si="11"/>
        <v>68412795.530306026</v>
      </c>
    </row>
    <row r="253" spans="1:14" x14ac:dyDescent="0.25">
      <c r="A253" s="4">
        <v>29517823</v>
      </c>
      <c r="B253" s="5">
        <v>106.1</v>
      </c>
      <c r="C253" s="5">
        <v>2</v>
      </c>
      <c r="D253" s="5">
        <v>1</v>
      </c>
      <c r="E253" s="5">
        <v>47</v>
      </c>
      <c r="F253" s="15">
        <v>22597.84</v>
      </c>
      <c r="G253" s="16">
        <f>'3_Variable'!$B$17+SUMPRODUCT('3_Variable'!$B$22:$D$22,ValidationData!B253:D253)</f>
        <v>15514.451709398672</v>
      </c>
      <c r="H253" s="11">
        <f t="shared" si="9"/>
        <v>50174389.675428003</v>
      </c>
      <c r="J253" s="16">
        <f>'4_Variable'!$B$17+SUMPRODUCT('4_Variable'!$B$23:$E$23,ValidationData!B253:E253)</f>
        <v>15728.118941199709</v>
      </c>
      <c r="K253" s="11">
        <f t="shared" si="10"/>
        <v>47193067.425724186</v>
      </c>
      <c r="M253" s="16">
        <f>'2_Variable'!$B$17+SUMPRODUCT('2_Variable'!$B$21:$C$21,B253:C253)</f>
        <v>14731.009337034408</v>
      </c>
      <c r="N253" s="11">
        <f t="shared" si="11"/>
        <v>61887024.679775663</v>
      </c>
    </row>
    <row r="254" spans="1:14" x14ac:dyDescent="0.25">
      <c r="A254" s="4">
        <v>18922807</v>
      </c>
      <c r="B254" s="5">
        <v>85.7</v>
      </c>
      <c r="C254" s="5">
        <v>5</v>
      </c>
      <c r="D254" s="5">
        <v>2</v>
      </c>
      <c r="E254" s="5">
        <v>11</v>
      </c>
      <c r="F254" s="15">
        <v>9206.08</v>
      </c>
      <c r="G254" s="16">
        <f>'3_Variable'!$B$17+SUMPRODUCT('3_Variable'!$B$22:$D$22,ValidationData!B254:D254)</f>
        <v>14088.086674943188</v>
      </c>
      <c r="H254" s="11">
        <f t="shared" si="9"/>
        <v>23833989.174189843</v>
      </c>
      <c r="J254" s="16">
        <f>'4_Variable'!$B$17+SUMPRODUCT('4_Variable'!$B$23:$E$23,ValidationData!B254:E254)</f>
        <v>13849.173964410895</v>
      </c>
      <c r="K254" s="11">
        <f t="shared" si="10"/>
        <v>21558321.56234888</v>
      </c>
      <c r="M254" s="16">
        <f>'2_Variable'!$B$17+SUMPRODUCT('2_Variable'!$B$21:$C$21,B254:C254)</f>
        <v>13805.122020043551</v>
      </c>
      <c r="N254" s="11">
        <f t="shared" si="11"/>
        <v>21151187.502126265</v>
      </c>
    </row>
    <row r="255" spans="1:14" x14ac:dyDescent="0.25">
      <c r="A255" s="4">
        <v>13634450</v>
      </c>
      <c r="B255" s="5">
        <v>42.2</v>
      </c>
      <c r="C255" s="5">
        <v>5</v>
      </c>
      <c r="D255" s="5">
        <v>3</v>
      </c>
      <c r="E255" s="5">
        <v>50</v>
      </c>
      <c r="F255" s="15">
        <v>13293.24</v>
      </c>
      <c r="G255" s="16">
        <f>'3_Variable'!$B$17+SUMPRODUCT('3_Variable'!$B$22:$D$22,ValidationData!B255:D255)</f>
        <v>8274.5039842535371</v>
      </c>
      <c r="H255" s="11">
        <f t="shared" si="9"/>
        <v>25187711.19575068</v>
      </c>
      <c r="J255" s="16">
        <f>'4_Variable'!$B$17+SUMPRODUCT('4_Variable'!$B$23:$E$23,ValidationData!B255:E255)</f>
        <v>8508.7338146096426</v>
      </c>
      <c r="K255" s="11">
        <f t="shared" si="10"/>
        <v>22891499.438038588</v>
      </c>
      <c r="M255" s="16">
        <f>'2_Variable'!$B$17+SUMPRODUCT('2_Variable'!$B$21:$C$21,B255:C255)</f>
        <v>8523.4924827932136</v>
      </c>
      <c r="N255" s="11">
        <f t="shared" si="11"/>
        <v>22750491.377900302</v>
      </c>
    </row>
    <row r="256" spans="1:14" x14ac:dyDescent="0.25">
      <c r="A256" s="4">
        <v>19444300</v>
      </c>
      <c r="B256" s="5">
        <v>32.4</v>
      </c>
      <c r="C256" s="5">
        <v>3</v>
      </c>
      <c r="D256" s="5">
        <v>1</v>
      </c>
      <c r="E256" s="5">
        <v>36</v>
      </c>
      <c r="F256" s="15">
        <v>0</v>
      </c>
      <c r="G256" s="16">
        <f>'3_Variable'!$B$17+SUMPRODUCT('3_Variable'!$B$22:$D$22,ValidationData!B256:D256)</f>
        <v>7099.906335055126</v>
      </c>
      <c r="H256" s="11">
        <f t="shared" si="9"/>
        <v>50408669.966555908</v>
      </c>
      <c r="J256" s="16">
        <f>'4_Variable'!$B$17+SUMPRODUCT('4_Variable'!$B$23:$E$23,ValidationData!B256:E256)</f>
        <v>7158.4529491551311</v>
      </c>
      <c r="K256" s="11">
        <f t="shared" si="10"/>
        <v>51243448.625267796</v>
      </c>
      <c r="M256" s="16">
        <f>'2_Variable'!$B$17+SUMPRODUCT('2_Variable'!$B$21:$C$21,B256:C256)</f>
        <v>6299.5982533926835</v>
      </c>
      <c r="N256" s="11">
        <f t="shared" si="11"/>
        <v>39684938.154148147</v>
      </c>
    </row>
    <row r="257" spans="1:14" x14ac:dyDescent="0.25">
      <c r="A257" s="4">
        <v>17746467</v>
      </c>
      <c r="B257" s="5">
        <v>29.6</v>
      </c>
      <c r="C257" s="5">
        <v>6</v>
      </c>
      <c r="D257" s="5">
        <v>2</v>
      </c>
      <c r="E257" s="5">
        <v>59</v>
      </c>
      <c r="F257" s="15">
        <v>4870.5200000000004</v>
      </c>
      <c r="G257" s="16">
        <f>'3_Variable'!$B$17+SUMPRODUCT('3_Variable'!$B$22:$D$22,ValidationData!B257:D257)</f>
        <v>7809.0983297358453</v>
      </c>
      <c r="H257" s="11">
        <f t="shared" si="9"/>
        <v>8635242.5999931078</v>
      </c>
      <c r="J257" s="16">
        <f>'4_Variable'!$B$17+SUMPRODUCT('4_Variable'!$B$23:$E$23,ValidationData!B257:E257)</f>
        <v>8160.4356893033992</v>
      </c>
      <c r="K257" s="11">
        <f t="shared" si="10"/>
        <v>10823545.242724657</v>
      </c>
      <c r="M257" s="16">
        <f>'2_Variable'!$B$17+SUMPRODUCT('2_Variable'!$B$21:$C$21,B257:C257)</f>
        <v>7510.6461054962147</v>
      </c>
      <c r="N257" s="11">
        <f t="shared" si="11"/>
        <v>6970265.8529226072</v>
      </c>
    </row>
    <row r="258" spans="1:14" x14ac:dyDescent="0.25">
      <c r="A258" s="4">
        <v>11252835</v>
      </c>
      <c r="B258" s="5">
        <v>107.8</v>
      </c>
      <c r="C258" s="5">
        <v>4</v>
      </c>
      <c r="D258" s="5">
        <v>4</v>
      </c>
      <c r="E258" s="5">
        <v>37</v>
      </c>
      <c r="F258" s="15">
        <v>23747.5</v>
      </c>
      <c r="G258" s="16">
        <f>'3_Variable'!$B$17+SUMPRODUCT('3_Variable'!$B$22:$D$22,ValidationData!B258:D258)</f>
        <v>15170.848419692746</v>
      </c>
      <c r="H258" s="11">
        <f t="shared" si="9"/>
        <v>73558952.32998693</v>
      </c>
      <c r="J258" s="16">
        <f>'4_Variable'!$B$17+SUMPRODUCT('4_Variable'!$B$23:$E$23,ValidationData!B258:E258)</f>
        <v>15252.264639399466</v>
      </c>
      <c r="K258" s="11">
        <f t="shared" si="10"/>
        <v>72169023.831997693</v>
      </c>
      <c r="M258" s="16">
        <f>'2_Variable'!$B$17+SUMPRODUCT('2_Variable'!$B$21:$C$21,B258:C258)</f>
        <v>15971.427721567632</v>
      </c>
      <c r="N258" s="11">
        <f t="shared" si="11"/>
        <v>60467300.079404362</v>
      </c>
    </row>
    <row r="259" spans="1:14" x14ac:dyDescent="0.25">
      <c r="A259" s="4">
        <v>19525730</v>
      </c>
      <c r="B259" s="5">
        <v>45.8</v>
      </c>
      <c r="C259" s="5">
        <v>8</v>
      </c>
      <c r="D259" s="5">
        <v>4</v>
      </c>
      <c r="E259" s="5">
        <v>26</v>
      </c>
      <c r="F259" s="15">
        <v>9027.4500000000007</v>
      </c>
      <c r="G259" s="16">
        <f>'3_Variable'!$B$17+SUMPRODUCT('3_Variable'!$B$22:$D$22,ValidationData!B259:D259)</f>
        <v>9760.2621713474182</v>
      </c>
      <c r="H259" s="11">
        <f t="shared" si="9"/>
        <v>537013.67847491673</v>
      </c>
      <c r="J259" s="16">
        <f>'4_Variable'!$B$17+SUMPRODUCT('4_Variable'!$B$23:$E$23,ValidationData!B259:E259)</f>
        <v>9699.0999797285549</v>
      </c>
      <c r="K259" s="11">
        <f t="shared" si="10"/>
        <v>451113.69526936725</v>
      </c>
      <c r="M259" s="16">
        <f>'2_Variable'!$B$17+SUMPRODUCT('2_Variable'!$B$21:$C$21,B259:C259)</f>
        <v>10511.607669112884</v>
      </c>
      <c r="N259" s="11">
        <f t="shared" si="11"/>
        <v>2202723.9867865858</v>
      </c>
    </row>
    <row r="260" spans="1:14" x14ac:dyDescent="0.25">
      <c r="A260" s="4">
        <v>23411781</v>
      </c>
      <c r="B260" s="5">
        <v>22.1</v>
      </c>
      <c r="C260" s="5">
        <v>3</v>
      </c>
      <c r="D260" s="5">
        <v>5</v>
      </c>
      <c r="E260" s="5">
        <v>49</v>
      </c>
      <c r="F260" s="15">
        <v>0</v>
      </c>
      <c r="G260" s="16">
        <f>'3_Variable'!$B$17+SUMPRODUCT('3_Variable'!$B$22:$D$22,ValidationData!B260:D260)</f>
        <v>3708.6827126144881</v>
      </c>
      <c r="H260" s="11">
        <f t="shared" ref="H260:H323" si="12">($F260-G260)^2</f>
        <v>13754327.462845558</v>
      </c>
      <c r="J260" s="16">
        <f>'4_Variable'!$B$17+SUMPRODUCT('4_Variable'!$B$23:$E$23,ValidationData!B260:E260)</f>
        <v>3909.6835121027398</v>
      </c>
      <c r="K260" s="11">
        <f t="shared" ref="K260:K323" si="13">($F260-J260)^2</f>
        <v>15285625.164808014</v>
      </c>
      <c r="M260" s="16">
        <f>'2_Variable'!$B$17+SUMPRODUCT('2_Variable'!$B$21:$C$21,B260:C260)</f>
        <v>5049.0055123885813</v>
      </c>
      <c r="N260" s="11">
        <f t="shared" ref="N260:N323" si="14">($F260-M260)^2</f>
        <v>25492456.664130282</v>
      </c>
    </row>
    <row r="261" spans="1:14" x14ac:dyDescent="0.25">
      <c r="A261" s="4">
        <v>18440369</v>
      </c>
      <c r="B261" s="5">
        <v>59.2</v>
      </c>
      <c r="C261" s="5">
        <v>7</v>
      </c>
      <c r="D261" s="5">
        <v>1</v>
      </c>
      <c r="E261" s="5">
        <v>33</v>
      </c>
      <c r="F261" s="15">
        <v>12367.25</v>
      </c>
      <c r="G261" s="16">
        <f>'3_Variable'!$B$17+SUMPRODUCT('3_Variable'!$B$22:$D$22,ValidationData!B261:D261)</f>
        <v>12464.176006442456</v>
      </c>
      <c r="H261" s="11">
        <f t="shared" si="12"/>
        <v>9394.6507248830476</v>
      </c>
      <c r="J261" s="16">
        <f>'4_Variable'!$B$17+SUMPRODUCT('4_Variable'!$B$23:$E$23,ValidationData!B261:E261)</f>
        <v>12504.854584625415</v>
      </c>
      <c r="K261" s="11">
        <f t="shared" si="13"/>
        <v>18935.021709932902</v>
      </c>
      <c r="M261" s="16">
        <f>'2_Variable'!$B$17+SUMPRODUCT('2_Variable'!$B$21:$C$21,B261:C261)</f>
        <v>11621.587463186901</v>
      </c>
      <c r="N261" s="11">
        <f t="shared" si="14"/>
        <v>556012.6188065462</v>
      </c>
    </row>
    <row r="262" spans="1:14" x14ac:dyDescent="0.25">
      <c r="A262" s="4">
        <v>171304</v>
      </c>
      <c r="B262" s="5">
        <v>66.3</v>
      </c>
      <c r="C262" s="5">
        <v>2</v>
      </c>
      <c r="D262" s="5">
        <v>0</v>
      </c>
      <c r="E262" s="5">
        <v>33</v>
      </c>
      <c r="F262" s="15">
        <v>12954.98</v>
      </c>
      <c r="G262" s="16">
        <f>'3_Variable'!$B$17+SUMPRODUCT('3_Variable'!$B$22:$D$22,ValidationData!B262:D262)</f>
        <v>11220.540051960728</v>
      </c>
      <c r="H262" s="11">
        <f t="shared" si="12"/>
        <v>3008281.9333544699</v>
      </c>
      <c r="J262" s="16">
        <f>'4_Variable'!$B$17+SUMPRODUCT('4_Variable'!$B$23:$E$23,ValidationData!B262:E262)</f>
        <v>11252.068058829032</v>
      </c>
      <c r="K262" s="11">
        <f t="shared" si="13"/>
        <v>2899909.0793826715</v>
      </c>
      <c r="M262" s="16">
        <f>'2_Variable'!$B$17+SUMPRODUCT('2_Variable'!$B$21:$C$21,B262:C262)</f>
        <v>9898.6218523777789</v>
      </c>
      <c r="N262" s="11">
        <f t="shared" si="14"/>
        <v>9341325.1265367325</v>
      </c>
    </row>
    <row r="263" spans="1:14" x14ac:dyDescent="0.25">
      <c r="A263" s="4">
        <v>11932961</v>
      </c>
      <c r="B263" s="5">
        <v>53.7</v>
      </c>
      <c r="C263" s="5">
        <v>4</v>
      </c>
      <c r="D263" s="5">
        <v>0</v>
      </c>
      <c r="E263" s="5">
        <v>24</v>
      </c>
      <c r="F263" s="15">
        <v>11569.03</v>
      </c>
      <c r="G263" s="16">
        <f>'3_Variable'!$B$17+SUMPRODUCT('3_Variable'!$B$22:$D$22,ValidationData!B263:D263)</f>
        <v>10747.874730975916</v>
      </c>
      <c r="H263" s="11">
        <f t="shared" si="12"/>
        <v>674295.97584601608</v>
      </c>
      <c r="J263" s="16">
        <f>'4_Variable'!$B$17+SUMPRODUCT('4_Variable'!$B$23:$E$23,ValidationData!B263:E263)</f>
        <v>10669.216617003307</v>
      </c>
      <c r="K263" s="11">
        <f t="shared" si="13"/>
        <v>809664.1242199546</v>
      </c>
      <c r="M263" s="16">
        <f>'2_Variable'!$B$17+SUMPRODUCT('2_Variable'!$B$21:$C$21,B263:C263)</f>
        <v>9402.7804120218116</v>
      </c>
      <c r="N263" s="11">
        <f t="shared" si="14"/>
        <v>4692637.2774156742</v>
      </c>
    </row>
    <row r="264" spans="1:14" x14ac:dyDescent="0.25">
      <c r="A264" s="4">
        <v>10651733</v>
      </c>
      <c r="B264" s="5">
        <v>51.2</v>
      </c>
      <c r="C264" s="5">
        <v>5</v>
      </c>
      <c r="D264" s="5">
        <v>4</v>
      </c>
      <c r="E264" s="5">
        <v>51</v>
      </c>
      <c r="F264" s="15">
        <v>8768.11</v>
      </c>
      <c r="G264" s="16">
        <f>'3_Variable'!$B$17+SUMPRODUCT('3_Variable'!$B$22:$D$22,ValidationData!B264:D264)</f>
        <v>8831.1908407031224</v>
      </c>
      <c r="H264" s="11">
        <f t="shared" si="12"/>
        <v>3979.1924638126275</v>
      </c>
      <c r="J264" s="16">
        <f>'4_Variable'!$B$17+SUMPRODUCT('4_Variable'!$B$23:$E$23,ValidationData!B264:E264)</f>
        <v>9075.959679292193</v>
      </c>
      <c r="K264" s="11">
        <f t="shared" si="13"/>
        <v>94771.425040305694</v>
      </c>
      <c r="M264" s="16">
        <f>'2_Variable'!$B$17+SUMPRODUCT('2_Variable'!$B$21:$C$21,B264:C264)</f>
        <v>9616.243421534662</v>
      </c>
      <c r="N264" s="11">
        <f t="shared" si="14"/>
        <v>719330.30072409171</v>
      </c>
    </row>
    <row r="265" spans="1:14" x14ac:dyDescent="0.25">
      <c r="A265" s="4">
        <v>19652185</v>
      </c>
      <c r="B265" s="5">
        <v>84.8</v>
      </c>
      <c r="C265" s="5">
        <v>7</v>
      </c>
      <c r="D265" s="5">
        <v>4</v>
      </c>
      <c r="E265" s="5">
        <v>49</v>
      </c>
      <c r="F265" s="15">
        <v>19839.22</v>
      </c>
      <c r="G265" s="16">
        <f>'3_Variable'!$B$17+SUMPRODUCT('3_Variable'!$B$22:$D$22,ValidationData!B265:D265)</f>
        <v>13964.36272120084</v>
      </c>
      <c r="H265" s="11">
        <f t="shared" si="12"/>
        <v>34513948.046259493</v>
      </c>
      <c r="J265" s="16">
        <f>'4_Variable'!$B$17+SUMPRODUCT('4_Variable'!$B$23:$E$23,ValidationData!B265:E265)</f>
        <v>14199.448466636912</v>
      </c>
      <c r="K265" s="11">
        <f t="shared" si="13"/>
        <v>31807022.948532652</v>
      </c>
      <c r="M265" s="16">
        <f>'2_Variable'!$B$17+SUMPRODUCT('2_Variable'!$B$21:$C$21,B265:C265)</f>
        <v>14729.856800051466</v>
      </c>
      <c r="N265" s="11">
        <f t="shared" si="14"/>
        <v>26105592.308988333</v>
      </c>
    </row>
    <row r="266" spans="1:14" x14ac:dyDescent="0.25">
      <c r="A266" s="4">
        <v>28288576</v>
      </c>
      <c r="B266" s="5">
        <v>55.3</v>
      </c>
      <c r="C266" s="5">
        <v>4</v>
      </c>
      <c r="D266" s="5">
        <v>3</v>
      </c>
      <c r="E266" s="5">
        <v>51</v>
      </c>
      <c r="F266" s="15">
        <v>4869.1000000000004</v>
      </c>
      <c r="G266" s="16">
        <f>'3_Variable'!$B$17+SUMPRODUCT('3_Variable'!$B$22:$D$22,ValidationData!B266:D266)</f>
        <v>9335.9382241849307</v>
      </c>
      <c r="H266" s="11">
        <f t="shared" si="12"/>
        <v>19952643.721039582</v>
      </c>
      <c r="J266" s="16">
        <f>'4_Variable'!$B$17+SUMPRODUCT('4_Variable'!$B$23:$E$23,ValidationData!B266:E266)</f>
        <v>9583.1903842526808</v>
      </c>
      <c r="K266" s="11">
        <f t="shared" si="13"/>
        <v>22222648.150903583</v>
      </c>
      <c r="M266" s="16">
        <f>'2_Variable'!$B$17+SUMPRODUCT('2_Variable'!$B$21:$C$21,B266:C266)</f>
        <v>9597.0472455758463</v>
      </c>
      <c r="N266" s="11">
        <f t="shared" si="14"/>
        <v>22353485.156948227</v>
      </c>
    </row>
    <row r="267" spans="1:14" x14ac:dyDescent="0.25">
      <c r="A267" s="4">
        <v>5691413</v>
      </c>
      <c r="B267" s="5">
        <v>63.6</v>
      </c>
      <c r="C267" s="5">
        <v>8</v>
      </c>
      <c r="D267" s="5">
        <v>0</v>
      </c>
      <c r="E267" s="5">
        <v>1</v>
      </c>
      <c r="F267" s="15">
        <v>17642.53</v>
      </c>
      <c r="G267" s="16">
        <f>'3_Variable'!$B$17+SUMPRODUCT('3_Variable'!$B$22:$D$22,ValidationData!B267:D267)</f>
        <v>14061.524300522233</v>
      </c>
      <c r="H267" s="11">
        <f t="shared" si="12"/>
        <v>12823601.819692245</v>
      </c>
      <c r="J267" s="16">
        <f>'4_Variable'!$B$17+SUMPRODUCT('4_Variable'!$B$23:$E$23,ValidationData!B267:E267)</f>
        <v>13709.338553951316</v>
      </c>
      <c r="K267" s="11">
        <f t="shared" si="13"/>
        <v>15469994.951270524</v>
      </c>
      <c r="M267" s="16">
        <f>'2_Variable'!$B$17+SUMPRODUCT('2_Variable'!$B$21:$C$21,B267:C267)</f>
        <v>12672.82619240153</v>
      </c>
      <c r="N267" s="11">
        <f t="shared" si="14"/>
        <v>24697955.935258724</v>
      </c>
    </row>
    <row r="268" spans="1:14" x14ac:dyDescent="0.25">
      <c r="A268" s="4">
        <v>14945916</v>
      </c>
      <c r="B268" s="5">
        <v>73.5</v>
      </c>
      <c r="C268" s="5">
        <v>3</v>
      </c>
      <c r="D268" s="5">
        <v>2</v>
      </c>
      <c r="E268" s="5">
        <v>14</v>
      </c>
      <c r="F268" s="15">
        <v>6408.96</v>
      </c>
      <c r="G268" s="16">
        <f>'3_Variable'!$B$17+SUMPRODUCT('3_Variable'!$B$22:$D$22,ValidationData!B268:D268)</f>
        <v>11551.558000326993</v>
      </c>
      <c r="H268" s="11">
        <f t="shared" si="12"/>
        <v>26446314.192967191</v>
      </c>
      <c r="J268" s="16">
        <f>'4_Variable'!$B$17+SUMPRODUCT('4_Variable'!$B$23:$E$23,ValidationData!B268:E268)</f>
        <v>11340.735309181187</v>
      </c>
      <c r="K268" s="11">
        <f t="shared" si="13"/>
        <v>24322407.700249195</v>
      </c>
      <c r="M268" s="16">
        <f>'2_Variable'!$B$17+SUMPRODUCT('2_Variable'!$B$21:$C$21,B268:C268)</f>
        <v>11289.82754031197</v>
      </c>
      <c r="N268" s="11">
        <f t="shared" si="14"/>
        <v>23822867.946071018</v>
      </c>
    </row>
    <row r="269" spans="1:14" x14ac:dyDescent="0.25">
      <c r="A269" s="4">
        <v>19661680</v>
      </c>
      <c r="B269" s="5">
        <v>70.7</v>
      </c>
      <c r="C269" s="5">
        <v>6</v>
      </c>
      <c r="D269" s="5">
        <v>4</v>
      </c>
      <c r="E269" s="5">
        <v>36</v>
      </c>
      <c r="F269" s="15">
        <v>14121.12</v>
      </c>
      <c r="G269" s="16">
        <f>'3_Variable'!$B$17+SUMPRODUCT('3_Variable'!$B$22:$D$22,ValidationData!B269:D269)</f>
        <v>11725.390643376286</v>
      </c>
      <c r="H269" s="11">
        <f t="shared" si="12"/>
        <v>5739519.1501886789</v>
      </c>
      <c r="J269" s="16">
        <f>'4_Variable'!$B$17+SUMPRODUCT('4_Variable'!$B$23:$E$23,ValidationData!B269:E269)</f>
        <v>11790.331695268955</v>
      </c>
      <c r="K269" s="11">
        <f t="shared" si="13"/>
        <v>5432574.1214710241</v>
      </c>
      <c r="M269" s="16">
        <f>'2_Variable'!$B$17+SUMPRODUCT('2_Variable'!$B$21:$C$21,B269:C269)</f>
        <v>12500.875392415499</v>
      </c>
      <c r="N269" s="11">
        <f t="shared" si="14"/>
        <v>2625192.5884066564</v>
      </c>
    </row>
    <row r="270" spans="1:14" x14ac:dyDescent="0.25">
      <c r="A270" s="4">
        <v>7679133</v>
      </c>
      <c r="B270" s="5">
        <v>33.200000000000003</v>
      </c>
      <c r="C270" s="5">
        <v>7</v>
      </c>
      <c r="D270" s="5">
        <v>3</v>
      </c>
      <c r="E270" s="5">
        <v>20</v>
      </c>
      <c r="F270" s="15">
        <v>11007.42</v>
      </c>
      <c r="G270" s="16">
        <f>'3_Variable'!$B$17+SUMPRODUCT('3_Variable'!$B$22:$D$22,ValidationData!B270:D270)</f>
        <v>8238.6571465011257</v>
      </c>
      <c r="H270" s="11">
        <f t="shared" si="12"/>
        <v>7666047.7389152292</v>
      </c>
      <c r="J270" s="16">
        <f>'4_Variable'!$B$17+SUMPRODUCT('4_Variable'!$B$23:$E$23,ValidationData!B270:E270)</f>
        <v>8100.09837368226</v>
      </c>
      <c r="K270" s="11">
        <f t="shared" si="13"/>
        <v>8452519.03885483</v>
      </c>
      <c r="M270" s="16">
        <f>'2_Variable'!$B$17+SUMPRODUCT('2_Variable'!$B$21:$C$21,B270:C270)</f>
        <v>8464.7514179338268</v>
      </c>
      <c r="N270" s="11">
        <f t="shared" si="14"/>
        <v>6465163.5182264037</v>
      </c>
    </row>
    <row r="271" spans="1:14" x14ac:dyDescent="0.25">
      <c r="A271" s="4">
        <v>24185439</v>
      </c>
      <c r="B271" s="5">
        <v>35.4</v>
      </c>
      <c r="C271" s="5">
        <v>8</v>
      </c>
      <c r="D271" s="5">
        <v>4</v>
      </c>
      <c r="E271" s="5">
        <v>7</v>
      </c>
      <c r="F271" s="15">
        <v>0</v>
      </c>
      <c r="G271" s="16">
        <f>'3_Variable'!$B$17+SUMPRODUCT('3_Variable'!$B$22:$D$22,ValidationData!B271:D271)</f>
        <v>8498.3421086760281</v>
      </c>
      <c r="H271" s="11">
        <f t="shared" si="12"/>
        <v>72221818.596096113</v>
      </c>
      <c r="J271" s="16">
        <f>'4_Variable'!$B$17+SUMPRODUCT('4_Variable'!$B$23:$E$23,ValidationData!B271:E271)</f>
        <v>8195.8505352811771</v>
      </c>
      <c r="K271" s="11">
        <f t="shared" si="13"/>
        <v>67171965.996668756</v>
      </c>
      <c r="M271" s="16">
        <f>'2_Variable'!$B$17+SUMPRODUCT('2_Variable'!$B$21:$C$21,B271:C271)</f>
        <v>9248.8732510116552</v>
      </c>
      <c r="N271" s="11">
        <f t="shared" si="14"/>
        <v>85541656.413278908</v>
      </c>
    </row>
    <row r="272" spans="1:14" x14ac:dyDescent="0.25">
      <c r="A272" s="4">
        <v>3933348</v>
      </c>
      <c r="B272" s="5">
        <v>39.299999999999997</v>
      </c>
      <c r="C272" s="5">
        <v>7</v>
      </c>
      <c r="D272" s="5">
        <v>3</v>
      </c>
      <c r="E272" s="5">
        <v>42</v>
      </c>
      <c r="F272" s="15">
        <v>6824.18</v>
      </c>
      <c r="G272" s="16">
        <f>'3_Variable'!$B$17+SUMPRODUCT('3_Variable'!$B$22:$D$22,ValidationData!B272:D272)</f>
        <v>8978.8217986449235</v>
      </c>
      <c r="H272" s="11">
        <f t="shared" si="12"/>
        <v>4642481.2804678297</v>
      </c>
      <c r="J272" s="16">
        <f>'4_Variable'!$B$17+SUMPRODUCT('4_Variable'!$B$23:$E$23,ValidationData!B272:E272)</f>
        <v>9118.0712583842014</v>
      </c>
      <c r="K272" s="11">
        <f t="shared" si="13"/>
        <v>5261937.1052914541</v>
      </c>
      <c r="M272" s="16">
        <f>'2_Variable'!$B$17+SUMPRODUCT('2_Variable'!$B$21:$C$21,B272:C272)</f>
        <v>9205.3937208585849</v>
      </c>
      <c r="N272" s="11">
        <f t="shared" si="14"/>
        <v>5670178.7844051849</v>
      </c>
    </row>
    <row r="273" spans="1:14" x14ac:dyDescent="0.25">
      <c r="A273" s="4">
        <v>3392590</v>
      </c>
      <c r="B273" s="5">
        <v>73.099999999999994</v>
      </c>
      <c r="C273" s="5">
        <v>3</v>
      </c>
      <c r="D273" s="5">
        <v>3</v>
      </c>
      <c r="E273" s="5">
        <v>26</v>
      </c>
      <c r="F273" s="15">
        <v>17937.71</v>
      </c>
      <c r="G273" s="16">
        <f>'3_Variable'!$B$17+SUMPRODUCT('3_Variable'!$B$22:$D$22,ValidationData!B273:D273)</f>
        <v>10967.663261669742</v>
      </c>
      <c r="H273" s="11">
        <f t="shared" si="12"/>
        <v>48581551.534508251</v>
      </c>
      <c r="J273" s="16">
        <f>'4_Variable'!$B$17+SUMPRODUCT('4_Variable'!$B$23:$E$23,ValidationData!B273:E273)</f>
        <v>10902.877315436221</v>
      </c>
      <c r="K273" s="11">
        <f t="shared" si="13"/>
        <v>49488870.89980682</v>
      </c>
      <c r="M273" s="16">
        <f>'2_Variable'!$B$17+SUMPRODUCT('2_Variable'!$B$21:$C$21,B273:C273)</f>
        <v>11241.260831923459</v>
      </c>
      <c r="N273" s="11">
        <f t="shared" si="14"/>
        <v>44842431.460632987</v>
      </c>
    </row>
    <row r="274" spans="1:14" x14ac:dyDescent="0.25">
      <c r="A274" s="4">
        <v>25416707</v>
      </c>
      <c r="B274" s="5">
        <v>108.6</v>
      </c>
      <c r="C274" s="5">
        <v>3</v>
      </c>
      <c r="D274" s="5">
        <v>5</v>
      </c>
      <c r="E274" s="5">
        <v>29</v>
      </c>
      <c r="F274" s="15">
        <v>13141.97</v>
      </c>
      <c r="G274" s="16">
        <f>'3_Variable'!$B$17+SUMPRODUCT('3_Variable'!$B$22:$D$22,ValidationData!B274:D274)</f>
        <v>14204.460156948662</v>
      </c>
      <c r="H274" s="11">
        <f t="shared" si="12"/>
        <v>1128885.3336127943</v>
      </c>
      <c r="J274" s="16">
        <f>'4_Variable'!$B$17+SUMPRODUCT('4_Variable'!$B$23:$E$23,ValidationData!B274:E274)</f>
        <v>14178.092094744758</v>
      </c>
      <c r="K274" s="11">
        <f t="shared" si="13"/>
        <v>1073548.9952182658</v>
      </c>
      <c r="M274" s="16">
        <f>'2_Variable'!$B$17+SUMPRODUCT('2_Variable'!$B$21:$C$21,B274:C274)</f>
        <v>15551.55620140362</v>
      </c>
      <c r="N274" s="11">
        <f t="shared" si="14"/>
        <v>5806105.661994732</v>
      </c>
    </row>
    <row r="275" spans="1:14" x14ac:dyDescent="0.25">
      <c r="A275" s="4">
        <v>4851175</v>
      </c>
      <c r="B275" s="5">
        <v>71.7</v>
      </c>
      <c r="C275" s="5">
        <v>5</v>
      </c>
      <c r="D275" s="5">
        <v>0</v>
      </c>
      <c r="E275" s="5">
        <v>52</v>
      </c>
      <c r="F275" s="15">
        <v>11868.09</v>
      </c>
      <c r="G275" s="16">
        <f>'3_Variable'!$B$17+SUMPRODUCT('3_Variable'!$B$22:$D$22,ValidationData!B275:D275)</f>
        <v>13460.066832302244</v>
      </c>
      <c r="H275" s="11">
        <f t="shared" si="12"/>
        <v>2534390.2345870859</v>
      </c>
      <c r="J275" s="16">
        <f>'4_Variable'!$B$17+SUMPRODUCT('4_Variable'!$B$23:$E$23,ValidationData!B275:E275)</f>
        <v>13740.897227376929</v>
      </c>
      <c r="K275" s="11">
        <f t="shared" si="13"/>
        <v>3507406.9109152583</v>
      </c>
      <c r="M275" s="16">
        <f>'2_Variable'!$B$17+SUMPRODUCT('2_Variable'!$B$21:$C$21,B275:C275)</f>
        <v>12105.287226445742</v>
      </c>
      <c r="N275" s="11">
        <f t="shared" si="14"/>
        <v>56262.524233552496</v>
      </c>
    </row>
    <row r="276" spans="1:14" x14ac:dyDescent="0.25">
      <c r="A276" s="4">
        <v>25140722</v>
      </c>
      <c r="B276" s="5">
        <v>66.8</v>
      </c>
      <c r="C276" s="5">
        <v>6</v>
      </c>
      <c r="D276" s="5">
        <v>1</v>
      </c>
      <c r="E276" s="5">
        <v>18</v>
      </c>
      <c r="F276" s="15">
        <v>7594.6</v>
      </c>
      <c r="G276" s="16">
        <f>'3_Variable'!$B$17+SUMPRODUCT('3_Variable'!$B$22:$D$22,ValidationData!B276:D276)</f>
        <v>12858.248674768787</v>
      </c>
      <c r="H276" s="11">
        <f t="shared" si="12"/>
        <v>27705997.371395204</v>
      </c>
      <c r="J276" s="16">
        <f>'4_Variable'!$B$17+SUMPRODUCT('4_Variable'!$B$23:$E$23,ValidationData!B276:E276)</f>
        <v>12709.616215711156</v>
      </c>
      <c r="K276" s="11">
        <f t="shared" si="13"/>
        <v>26163390.88698807</v>
      </c>
      <c r="M276" s="16">
        <f>'2_Variable'!$B$17+SUMPRODUCT('2_Variable'!$B$21:$C$21,B276:C276)</f>
        <v>12027.349985627538</v>
      </c>
      <c r="N276" s="11">
        <f t="shared" si="14"/>
        <v>19649272.435080931</v>
      </c>
    </row>
    <row r="277" spans="1:14" x14ac:dyDescent="0.25">
      <c r="A277" s="4">
        <v>26433951</v>
      </c>
      <c r="B277" s="5">
        <v>96.7</v>
      </c>
      <c r="C277" s="5">
        <v>3</v>
      </c>
      <c r="D277" s="5">
        <v>5</v>
      </c>
      <c r="E277" s="5">
        <v>47</v>
      </c>
      <c r="F277" s="15">
        <v>8366.1299999999992</v>
      </c>
      <c r="G277" s="16">
        <f>'3_Variable'!$B$17+SUMPRODUCT('3_Variable'!$B$22:$D$22,ValidationData!B277:D277)</f>
        <v>12760.532392930436</v>
      </c>
      <c r="H277" s="11">
        <f t="shared" si="12"/>
        <v>19310772.390992749</v>
      </c>
      <c r="J277" s="16">
        <f>'4_Variable'!$B$17+SUMPRODUCT('4_Variable'!$B$23:$E$23,ValidationData!B277:E277)</f>
        <v>12956.840541960606</v>
      </c>
      <c r="K277" s="11">
        <f t="shared" si="13"/>
        <v>21074623.280068249</v>
      </c>
      <c r="M277" s="16">
        <f>'2_Variable'!$B$17+SUMPRODUCT('2_Variable'!$B$21:$C$21,B277:C277)</f>
        <v>14106.696626845482</v>
      </c>
      <c r="N277" s="11">
        <f t="shared" si="14"/>
        <v>32954105.197252121</v>
      </c>
    </row>
    <row r="278" spans="1:14" x14ac:dyDescent="0.25">
      <c r="A278" s="4">
        <v>27838274</v>
      </c>
      <c r="B278" s="5">
        <v>115</v>
      </c>
      <c r="C278" s="5">
        <v>7</v>
      </c>
      <c r="D278" s="5">
        <v>4</v>
      </c>
      <c r="E278" s="5">
        <v>5</v>
      </c>
      <c r="F278" s="15">
        <v>21489.37</v>
      </c>
      <c r="G278" s="16">
        <f>'3_Variable'!$B$17+SUMPRODUCT('3_Variable'!$B$22:$D$22,ValidationData!B278:D278)</f>
        <v>17628.784441650459</v>
      </c>
      <c r="H278" s="11">
        <f t="shared" si="12"/>
        <v>14904120.853337025</v>
      </c>
      <c r="J278" s="16">
        <f>'4_Variable'!$B$17+SUMPRODUCT('4_Variable'!$B$23:$E$23,ValidationData!B278:E278)</f>
        <v>17319.85456494449</v>
      </c>
      <c r="K278" s="11">
        <f t="shared" si="13"/>
        <v>17384858.963166133</v>
      </c>
      <c r="M278" s="16">
        <f>'2_Variable'!$B$17+SUMPRODUCT('2_Variable'!$B$21:$C$21,B278:C278)</f>
        <v>18396.643283383884</v>
      </c>
      <c r="N278" s="11">
        <f t="shared" si="14"/>
        <v>9564958.543671092</v>
      </c>
    </row>
    <row r="279" spans="1:14" x14ac:dyDescent="0.25">
      <c r="A279" s="4">
        <v>9918305</v>
      </c>
      <c r="B279" s="5">
        <v>67.599999999999994</v>
      </c>
      <c r="C279" s="5">
        <v>3</v>
      </c>
      <c r="D279" s="5">
        <v>0</v>
      </c>
      <c r="E279" s="5">
        <v>26</v>
      </c>
      <c r="F279" s="15">
        <v>1378.28</v>
      </c>
      <c r="G279" s="16">
        <f>'3_Variable'!$B$17+SUMPRODUCT('3_Variable'!$B$22:$D$22,ValidationData!B279:D279)</f>
        <v>11906.379744958955</v>
      </c>
      <c r="H279" s="11">
        <f t="shared" si="12"/>
        <v>110840884.23980479</v>
      </c>
      <c r="J279" s="16">
        <f>'4_Variable'!$B$17+SUMPRODUCT('4_Variable'!$B$23:$E$23,ValidationData!B279:E279)</f>
        <v>11853.51462831663</v>
      </c>
      <c r="K279" s="11">
        <f t="shared" si="13"/>
        <v>109730540.51828384</v>
      </c>
      <c r="M279" s="16">
        <f>'2_Variable'!$B$17+SUMPRODUCT('2_Variable'!$B$21:$C$21,B279:C279)</f>
        <v>10573.468591581463</v>
      </c>
      <c r="N279" s="11">
        <f t="shared" si="14"/>
        <v>84551493.234749869</v>
      </c>
    </row>
    <row r="280" spans="1:14" x14ac:dyDescent="0.25">
      <c r="A280" s="4">
        <v>28334290</v>
      </c>
      <c r="B280" s="5">
        <v>98.6</v>
      </c>
      <c r="C280" s="5">
        <v>2</v>
      </c>
      <c r="D280" s="5">
        <v>0</v>
      </c>
      <c r="E280" s="5">
        <v>54</v>
      </c>
      <c r="F280" s="15">
        <v>15021.14</v>
      </c>
      <c r="G280" s="16">
        <f>'3_Variable'!$B$17+SUMPRODUCT('3_Variable'!$B$22:$D$22,ValidationData!B280:D280)</f>
        <v>15139.77255429592</v>
      </c>
      <c r="H280" s="11">
        <f t="shared" si="12"/>
        <v>14073.682938774471</v>
      </c>
      <c r="J280" s="16">
        <f>'4_Variable'!$B$17+SUMPRODUCT('4_Variable'!$B$23:$E$23,ValidationData!B280:E280)</f>
        <v>15443.725455356202</v>
      </c>
      <c r="K280" s="11">
        <f t="shared" si="13"/>
        <v>178578.46707860872</v>
      </c>
      <c r="M280" s="16">
        <f>'2_Variable'!$B$17+SUMPRODUCT('2_Variable'!$B$21:$C$21,B280:C280)</f>
        <v>13820.383554749867</v>
      </c>
      <c r="N280" s="11">
        <f t="shared" si="14"/>
        <v>1441816.0408097331</v>
      </c>
    </row>
    <row r="281" spans="1:14" x14ac:dyDescent="0.25">
      <c r="A281" s="4">
        <v>26241627</v>
      </c>
      <c r="B281" s="5">
        <v>41.6</v>
      </c>
      <c r="C281" s="5">
        <v>1</v>
      </c>
      <c r="D281" s="5">
        <v>2</v>
      </c>
      <c r="E281" s="5">
        <v>35</v>
      </c>
      <c r="F281" s="15">
        <v>10066.030000000001</v>
      </c>
      <c r="G281" s="16">
        <f>'3_Variable'!$B$17+SUMPRODUCT('3_Variable'!$B$22:$D$22,ValidationData!B281:D281)</f>
        <v>6624.6615146890217</v>
      </c>
      <c r="H281" s="11">
        <f t="shared" si="12"/>
        <v>11843017.051691581</v>
      </c>
      <c r="J281" s="16">
        <f>'4_Variable'!$B$17+SUMPRODUCT('4_Variable'!$B$23:$E$23,ValidationData!B281:E281)</f>
        <v>6662.4709368241765</v>
      </c>
      <c r="K281" s="11">
        <f t="shared" si="13"/>
        <v>11584214.296526294</v>
      </c>
      <c r="M281" s="16">
        <f>'2_Variable'!$B$17+SUMPRODUCT('2_Variable'!$B$21:$C$21,B281:C281)</f>
        <v>6382.6226724463249</v>
      </c>
      <c r="N281" s="11">
        <f t="shared" si="14"/>
        <v>13567489.540676111</v>
      </c>
    </row>
    <row r="282" spans="1:14" x14ac:dyDescent="0.25">
      <c r="A282" s="4">
        <v>26549198</v>
      </c>
      <c r="B282" s="5">
        <v>41.6</v>
      </c>
      <c r="C282" s="5">
        <v>3</v>
      </c>
      <c r="D282" s="5">
        <v>2</v>
      </c>
      <c r="E282" s="5">
        <v>13</v>
      </c>
      <c r="F282" s="15">
        <v>14779.39</v>
      </c>
      <c r="G282" s="16">
        <f>'3_Variable'!$B$17+SUMPRODUCT('3_Variable'!$B$22:$D$22,ValidationData!B282:D282)</f>
        <v>7680.8608850176242</v>
      </c>
      <c r="H282" s="11">
        <f t="shared" si="12"/>
        <v>50389115.596252464</v>
      </c>
      <c r="J282" s="16">
        <f>'4_Variable'!$B$17+SUMPRODUCT('4_Variable'!$B$23:$E$23,ValidationData!B282:E282)</f>
        <v>7448.7584173734767</v>
      </c>
      <c r="K282" s="11">
        <f t="shared" si="13"/>
        <v>53738159.40020144</v>
      </c>
      <c r="M282" s="16">
        <f>'2_Variable'!$B$17+SUMPRODUCT('2_Variable'!$B$21:$C$21,B282:C282)</f>
        <v>7416.6325463283883</v>
      </c>
      <c r="N282" s="11">
        <f t="shared" si="14"/>
        <v>54210197.321596868</v>
      </c>
    </row>
    <row r="283" spans="1:14" x14ac:dyDescent="0.25">
      <c r="A283" s="4">
        <v>5251539</v>
      </c>
      <c r="B283" s="5">
        <v>38.4</v>
      </c>
      <c r="C283" s="5">
        <v>2</v>
      </c>
      <c r="D283" s="5">
        <v>1</v>
      </c>
      <c r="E283" s="5">
        <v>57</v>
      </c>
      <c r="F283" s="15">
        <v>8461.89</v>
      </c>
      <c r="G283" s="16">
        <f>'3_Variable'!$B$17+SUMPRODUCT('3_Variable'!$B$22:$D$22,ValidationData!B283:D283)</f>
        <v>7299.8374552781661</v>
      </c>
      <c r="H283" s="11">
        <f t="shared" si="12"/>
        <v>1350366.1166944886</v>
      </c>
      <c r="J283" s="16">
        <f>'4_Variable'!$B$17+SUMPRODUCT('4_Variable'!$B$23:$E$23,ValidationData!B283:E283)</f>
        <v>7620.4994808799875</v>
      </c>
      <c r="K283" s="11">
        <f t="shared" si="13"/>
        <v>707938.00566504325</v>
      </c>
      <c r="M283" s="16">
        <f>'2_Variable'!$B$17+SUMPRODUCT('2_Variable'!$B$21:$C$21,B283:C283)</f>
        <v>6511.0939422792853</v>
      </c>
      <c r="N283" s="11">
        <f t="shared" si="14"/>
        <v>3805605.2588186795</v>
      </c>
    </row>
    <row r="284" spans="1:14" x14ac:dyDescent="0.25">
      <c r="A284" s="4">
        <v>25521835</v>
      </c>
      <c r="B284" s="5">
        <v>41</v>
      </c>
      <c r="C284" s="5">
        <v>6</v>
      </c>
      <c r="D284" s="5">
        <v>4</v>
      </c>
      <c r="E284" s="5">
        <v>14</v>
      </c>
      <c r="F284" s="15">
        <v>0</v>
      </c>
      <c r="G284" s="16">
        <f>'3_Variable'!$B$17+SUMPRODUCT('3_Variable'!$B$22:$D$22,ValidationData!B284:D284)</f>
        <v>8121.6381567089438</v>
      </c>
      <c r="H284" s="11">
        <f t="shared" si="12"/>
        <v>65961006.348510653</v>
      </c>
      <c r="J284" s="16">
        <f>'4_Variable'!$B$17+SUMPRODUCT('4_Variable'!$B$23:$E$23,ValidationData!B284:E284)</f>
        <v>7902.3139030672291</v>
      </c>
      <c r="K284" s="11">
        <f t="shared" si="13"/>
        <v>62446565.022609629</v>
      </c>
      <c r="M284" s="16">
        <f>'2_Variable'!$B$17+SUMPRODUCT('2_Variable'!$B$21:$C$21,B284:C284)</f>
        <v>8894.7972945687179</v>
      </c>
      <c r="N284" s="11">
        <f t="shared" si="14"/>
        <v>79117418.911466986</v>
      </c>
    </row>
    <row r="285" spans="1:14" x14ac:dyDescent="0.25">
      <c r="A285" s="4">
        <v>7734059</v>
      </c>
      <c r="B285" s="5">
        <v>30.2</v>
      </c>
      <c r="C285" s="5">
        <v>5</v>
      </c>
      <c r="D285" s="5">
        <v>2</v>
      </c>
      <c r="E285" s="5">
        <v>24</v>
      </c>
      <c r="F285" s="15">
        <v>11299.67</v>
      </c>
      <c r="G285" s="16">
        <f>'3_Variable'!$B$17+SUMPRODUCT('3_Variable'!$B$22:$D$22,ValidationData!B285:D285)</f>
        <v>7353.8017251102774</v>
      </c>
      <c r="H285" s="11">
        <f t="shared" si="12"/>
        <v>15569876.442781197</v>
      </c>
      <c r="J285" s="16">
        <f>'4_Variable'!$B$17+SUMPRODUCT('4_Variable'!$B$23:$E$23,ValidationData!B285:E285)</f>
        <v>7262.8771381485558</v>
      </c>
      <c r="K285" s="11">
        <f t="shared" si="13"/>
        <v>16295696.609494774</v>
      </c>
      <c r="M285" s="16">
        <f>'2_Variable'!$B$17+SUMPRODUCT('2_Variable'!$B$21:$C$21,B285:C285)</f>
        <v>7066.4912311379467</v>
      </c>
      <c r="N285" s="11">
        <f t="shared" si="14"/>
        <v>17919802.489144452</v>
      </c>
    </row>
    <row r="286" spans="1:14" x14ac:dyDescent="0.25">
      <c r="A286" s="4">
        <v>15051768</v>
      </c>
      <c r="B286" s="5">
        <v>39.299999999999997</v>
      </c>
      <c r="C286" s="5">
        <v>5</v>
      </c>
      <c r="D286" s="5">
        <v>2</v>
      </c>
      <c r="E286" s="5">
        <v>22</v>
      </c>
      <c r="F286" s="15">
        <v>13116.75</v>
      </c>
      <c r="G286" s="16">
        <f>'3_Variable'!$B$17+SUMPRODUCT('3_Variable'!$B$22:$D$22,ValidationData!B286:D286)</f>
        <v>8457.981779947746</v>
      </c>
      <c r="H286" s="11">
        <f t="shared" si="12"/>
        <v>21704121.328168847</v>
      </c>
      <c r="J286" s="16">
        <f>'4_Variable'!$B$17+SUMPRODUCT('4_Variable'!$B$23:$E$23,ValidationData!B286:E286)</f>
        <v>8344.4434289710152</v>
      </c>
      <c r="K286" s="11">
        <f t="shared" si="13"/>
        <v>22774910.007886425</v>
      </c>
      <c r="M286" s="16">
        <f>'2_Variable'!$B$17+SUMPRODUCT('2_Variable'!$B$21:$C$21,B286:C286)</f>
        <v>8171.3838469765233</v>
      </c>
      <c r="N286" s="11">
        <f t="shared" si="14"/>
        <v>24456646.387470223</v>
      </c>
    </row>
    <row r="287" spans="1:14" x14ac:dyDescent="0.25">
      <c r="A287" s="4">
        <v>24940325</v>
      </c>
      <c r="B287" s="5">
        <v>110.2</v>
      </c>
      <c r="C287" s="5">
        <v>5</v>
      </c>
      <c r="D287" s="5">
        <v>2</v>
      </c>
      <c r="E287" s="5">
        <v>62</v>
      </c>
      <c r="F287" s="15">
        <v>8995.75</v>
      </c>
      <c r="G287" s="16">
        <f>'3_Variable'!$B$17+SUMPRODUCT('3_Variable'!$B$22:$D$22,ValidationData!B287:D287)</f>
        <v>17060.879130274836</v>
      </c>
      <c r="H287" s="11">
        <f t="shared" si="12"/>
        <v>65046307.88800773</v>
      </c>
      <c r="J287" s="16">
        <f>'4_Variable'!$B$17+SUMPRODUCT('4_Variable'!$B$23:$E$23,ValidationData!B287:E287)</f>
        <v>17468.810710263093</v>
      </c>
      <c r="K287" s="11">
        <f t="shared" si="13"/>
        <v>71792757.799804106</v>
      </c>
      <c r="M287" s="16">
        <f>'2_Variable'!$B$17+SUMPRODUCT('2_Variable'!$B$21:$C$21,B287:C287)</f>
        <v>16779.832908839715</v>
      </c>
      <c r="N287" s="11">
        <f t="shared" si="14"/>
        <v>60591946.731690556</v>
      </c>
    </row>
    <row r="288" spans="1:14" x14ac:dyDescent="0.25">
      <c r="A288" s="4">
        <v>18294107</v>
      </c>
      <c r="B288" s="5">
        <v>122.1</v>
      </c>
      <c r="C288" s="5">
        <v>6</v>
      </c>
      <c r="D288" s="5">
        <v>4</v>
      </c>
      <c r="E288" s="5">
        <v>51</v>
      </c>
      <c r="F288" s="15">
        <v>21267.56</v>
      </c>
      <c r="G288" s="16">
        <f>'3_Variable'!$B$17+SUMPRODUCT('3_Variable'!$B$22:$D$22,ValidationData!B288:D288)</f>
        <v>17962.187876194512</v>
      </c>
      <c r="H288" s="11">
        <f t="shared" si="12"/>
        <v>10925484.876830412</v>
      </c>
      <c r="J288" s="16">
        <f>'4_Variable'!$B$17+SUMPRODUCT('4_Variable'!$B$23:$E$23,ValidationData!B288:E288)</f>
        <v>18229.46897097968</v>
      </c>
      <c r="K288" s="11">
        <f t="shared" si="13"/>
        <v>9229997.1006137524</v>
      </c>
      <c r="M288" s="16">
        <f>'2_Variable'!$B$17+SUMPRODUCT('2_Variable'!$B$21:$C$21,B288:C288)</f>
        <v>18741.697420338885</v>
      </c>
      <c r="N288" s="11">
        <f t="shared" si="14"/>
        <v>6379981.7713323068</v>
      </c>
    </row>
    <row r="289" spans="1:14" x14ac:dyDescent="0.25">
      <c r="A289" s="4">
        <v>20998994</v>
      </c>
      <c r="B289" s="5">
        <v>54.3</v>
      </c>
      <c r="C289" s="5">
        <v>4</v>
      </c>
      <c r="D289" s="5">
        <v>4</v>
      </c>
      <c r="E289" s="5">
        <v>46</v>
      </c>
      <c r="F289" s="15">
        <v>9666.75</v>
      </c>
      <c r="G289" s="16">
        <f>'3_Variable'!$B$17+SUMPRODUCT('3_Variable'!$B$22:$D$22,ValidationData!B289:D289)</f>
        <v>8679.2404049889483</v>
      </c>
      <c r="H289" s="11">
        <f t="shared" si="12"/>
        <v>975175.20023889141</v>
      </c>
      <c r="J289" s="16">
        <f>'4_Variable'!$B$17+SUMPRODUCT('4_Variable'!$B$23:$E$23,ValidationData!B289:E289)</f>
        <v>8858.9848226847389</v>
      </c>
      <c r="K289" s="11">
        <f t="shared" si="13"/>
        <v>652484.58168315515</v>
      </c>
      <c r="M289" s="16">
        <f>'2_Variable'!$B$17+SUMPRODUCT('2_Variable'!$B$21:$C$21,B289:C289)</f>
        <v>9475.6304746045753</v>
      </c>
      <c r="N289" s="11">
        <f t="shared" si="14"/>
        <v>36526.672987372396</v>
      </c>
    </row>
    <row r="290" spans="1:14" x14ac:dyDescent="0.25">
      <c r="A290" s="4">
        <v>8809488</v>
      </c>
      <c r="B290" s="5">
        <v>50.4</v>
      </c>
      <c r="C290" s="5">
        <v>1</v>
      </c>
      <c r="D290" s="5">
        <v>1</v>
      </c>
      <c r="E290" s="5">
        <v>42</v>
      </c>
      <c r="F290" s="15">
        <v>12108.12</v>
      </c>
      <c r="G290" s="16">
        <f>'3_Variable'!$B$17+SUMPRODUCT('3_Variable'!$B$22:$D$22,ValidationData!B290:D290)</f>
        <v>8227.7993808885476</v>
      </c>
      <c r="H290" s="11">
        <f t="shared" si="12"/>
        <v>15056888.107101491</v>
      </c>
      <c r="J290" s="16">
        <f>'4_Variable'!$B$17+SUMPRODUCT('4_Variable'!$B$23:$E$23,ValidationData!B290:E290)</f>
        <v>8360.3542303131417</v>
      </c>
      <c r="K290" s="11">
        <f t="shared" si="13"/>
        <v>14045748.264436536</v>
      </c>
      <c r="M290" s="16">
        <f>'2_Variable'!$B$17+SUMPRODUCT('2_Variable'!$B$21:$C$21,B290:C290)</f>
        <v>7451.0902569935206</v>
      </c>
      <c r="N290" s="11">
        <f t="shared" si="14"/>
        <v>21687926.027247004</v>
      </c>
    </row>
    <row r="291" spans="1:14" x14ac:dyDescent="0.25">
      <c r="A291" s="4">
        <v>4879337</v>
      </c>
      <c r="B291" s="5">
        <v>51.1</v>
      </c>
      <c r="C291" s="5">
        <v>3</v>
      </c>
      <c r="D291" s="5">
        <v>0</v>
      </c>
      <c r="E291" s="5">
        <v>33</v>
      </c>
      <c r="F291" s="15">
        <v>3251.69</v>
      </c>
      <c r="G291" s="16">
        <f>'3_Variable'!$B$17+SUMPRODUCT('3_Variable'!$B$22:$D$22,ValidationData!B291:D291)</f>
        <v>9904.2950301437668</v>
      </c>
      <c r="H291" s="11">
        <f t="shared" si="12"/>
        <v>44257153.687094145</v>
      </c>
      <c r="J291" s="16">
        <f>'4_Variable'!$B$17+SUMPRODUCT('4_Variable'!$B$23:$E$23,ValidationData!B291:E291)</f>
        <v>9934.7779210363951</v>
      </c>
      <c r="K291" s="11">
        <f t="shared" si="13"/>
        <v>44663664.160302557</v>
      </c>
      <c r="M291" s="16">
        <f>'2_Variable'!$B$17+SUMPRODUCT('2_Variable'!$B$21:$C$21,B291:C291)</f>
        <v>8570.0918705554741</v>
      </c>
      <c r="N291" s="11">
        <f t="shared" si="14"/>
        <v>28285398.456727959</v>
      </c>
    </row>
    <row r="292" spans="1:14" x14ac:dyDescent="0.25">
      <c r="A292" s="4">
        <v>24953456</v>
      </c>
      <c r="B292" s="5">
        <v>33.700000000000003</v>
      </c>
      <c r="C292" s="5">
        <v>7</v>
      </c>
      <c r="D292" s="5">
        <v>2</v>
      </c>
      <c r="E292" s="5">
        <v>58</v>
      </c>
      <c r="F292" s="15">
        <v>10944.25</v>
      </c>
      <c r="G292" s="16">
        <f>'3_Variable'!$B$17+SUMPRODUCT('3_Variable'!$B$22:$D$22,ValidationData!B292:D292)</f>
        <v>8834.6857319148294</v>
      </c>
      <c r="H292" s="11">
        <f t="shared" si="12"/>
        <v>4450261.4011817221</v>
      </c>
      <c r="J292" s="16">
        <f>'4_Variable'!$B$17+SUMPRODUCT('4_Variable'!$B$23:$E$23,ValidationData!B292:E292)</f>
        <v>9177.7067641093527</v>
      </c>
      <c r="K292" s="11">
        <f t="shared" si="13"/>
        <v>3120675.0042709992</v>
      </c>
      <c r="M292" s="16">
        <f>'2_Variable'!$B$17+SUMPRODUCT('2_Variable'!$B$21:$C$21,B292:C292)</f>
        <v>8525.4598034194623</v>
      </c>
      <c r="N292" s="11">
        <f t="shared" si="14"/>
        <v>5850546.0150741162</v>
      </c>
    </row>
    <row r="293" spans="1:14" x14ac:dyDescent="0.25">
      <c r="A293" s="4">
        <v>7916373</v>
      </c>
      <c r="B293" s="5">
        <v>43</v>
      </c>
      <c r="C293" s="5">
        <v>5</v>
      </c>
      <c r="D293" s="5">
        <v>4</v>
      </c>
      <c r="E293" s="5">
        <v>32</v>
      </c>
      <c r="F293" s="15">
        <v>6659.02</v>
      </c>
      <c r="G293" s="16">
        <f>'3_Variable'!$B$17+SUMPRODUCT('3_Variable'!$B$22:$D$22,ValidationData!B293:D293)</f>
        <v>7836.2154066737558</v>
      </c>
      <c r="H293" s="11">
        <f t="shared" si="12"/>
        <v>1385789.0254937881</v>
      </c>
      <c r="J293" s="16">
        <f>'4_Variable'!$B$17+SUMPRODUCT('4_Variable'!$B$23:$E$23,ValidationData!B293:E293)</f>
        <v>7840.2567940185254</v>
      </c>
      <c r="K293" s="11">
        <f t="shared" si="13"/>
        <v>1395320.3635431631</v>
      </c>
      <c r="M293" s="16">
        <f>'2_Variable'!$B$17+SUMPRODUCT('2_Variable'!$B$21:$C$21,B293:C293)</f>
        <v>8620.6258995702301</v>
      </c>
      <c r="N293" s="11">
        <f t="shared" si="14"/>
        <v>3847897.7052287301</v>
      </c>
    </row>
    <row r="294" spans="1:14" x14ac:dyDescent="0.25">
      <c r="A294" s="4">
        <v>3159700</v>
      </c>
      <c r="B294" s="5">
        <v>103</v>
      </c>
      <c r="C294" s="5">
        <v>5</v>
      </c>
      <c r="D294" s="5">
        <v>2</v>
      </c>
      <c r="E294" s="5">
        <v>39</v>
      </c>
      <c r="F294" s="15">
        <v>18697.5</v>
      </c>
      <c r="G294" s="16">
        <f>'3_Variable'!$B$17+SUMPRODUCT('3_Variable'!$B$22:$D$22,ValidationData!B294:D294)</f>
        <v>16187.242163810024</v>
      </c>
      <c r="H294" s="11">
        <f t="shared" si="12"/>
        <v>6301394.4041531803</v>
      </c>
      <c r="J294" s="16">
        <f>'4_Variable'!$B$17+SUMPRODUCT('4_Variable'!$B$23:$E$23,ValidationData!B294:E294)</f>
        <v>16304.512762185355</v>
      </c>
      <c r="K294" s="11">
        <f t="shared" si="13"/>
        <v>5726387.9203437632</v>
      </c>
      <c r="M294" s="16">
        <f>'2_Variable'!$B$17+SUMPRODUCT('2_Variable'!$B$21:$C$21,B294:C294)</f>
        <v>15905.632157846558</v>
      </c>
      <c r="N294" s="11">
        <f t="shared" si="14"/>
        <v>7794526.0480505181</v>
      </c>
    </row>
    <row r="295" spans="1:14" x14ac:dyDescent="0.25">
      <c r="A295" s="4">
        <v>19768916</v>
      </c>
      <c r="B295" s="5">
        <v>35.5</v>
      </c>
      <c r="C295" s="5">
        <v>5</v>
      </c>
      <c r="D295" s="5">
        <v>1</v>
      </c>
      <c r="E295" s="5">
        <v>13</v>
      </c>
      <c r="F295" s="15">
        <v>8909.61</v>
      </c>
      <c r="G295" s="16">
        <f>'3_Variable'!$B$17+SUMPRODUCT('3_Variable'!$B$22:$D$22,ValidationData!B295:D295)</f>
        <v>8532.2549548338538</v>
      </c>
      <c r="H295" s="11">
        <f t="shared" si="12"/>
        <v>142396.83011234464</v>
      </c>
      <c r="J295" s="16">
        <f>'4_Variable'!$B$17+SUMPRODUCT('4_Variable'!$B$23:$E$23,ValidationData!B295:E295)</f>
        <v>8309.1860702057165</v>
      </c>
      <c r="K295" s="11">
        <f t="shared" si="13"/>
        <v>360508.89546961134</v>
      </c>
      <c r="M295" s="16">
        <f>'2_Variable'!$B$17+SUMPRODUCT('2_Variable'!$B$21:$C$21,B295:C295)</f>
        <v>7710.0001172856901</v>
      </c>
      <c r="N295" s="11">
        <f t="shared" si="14"/>
        <v>1439063.8707058418</v>
      </c>
    </row>
    <row r="296" spans="1:14" x14ac:dyDescent="0.25">
      <c r="A296" s="4">
        <v>7905328</v>
      </c>
      <c r="B296" s="5">
        <v>86</v>
      </c>
      <c r="C296" s="5">
        <v>3</v>
      </c>
      <c r="D296" s="5">
        <v>5</v>
      </c>
      <c r="E296" s="5">
        <v>58</v>
      </c>
      <c r="F296" s="15">
        <v>4817.9799999999996</v>
      </c>
      <c r="G296" s="16">
        <f>'3_Variable'!$B$17+SUMPRODUCT('3_Variable'!$B$22:$D$22,ValidationData!B296:D296)</f>
        <v>11462.210789989676</v>
      </c>
      <c r="H296" s="11">
        <f t="shared" si="12"/>
        <v>44145802.790646844</v>
      </c>
      <c r="J296" s="16">
        <f>'4_Variable'!$B$17+SUMPRODUCT('4_Variable'!$B$23:$E$23,ValidationData!B296:E296)</f>
        <v>11793.660989475902</v>
      </c>
      <c r="K296" s="11">
        <f t="shared" si="13"/>
        <v>48660125.266935505</v>
      </c>
      <c r="M296" s="16">
        <f>'2_Variable'!$B$17+SUMPRODUCT('2_Variable'!$B$21:$C$21,B296:C296)</f>
        <v>12807.53717745287</v>
      </c>
      <c r="N296" s="11">
        <f t="shared" si="14"/>
        <v>63833023.891788684</v>
      </c>
    </row>
    <row r="297" spans="1:14" x14ac:dyDescent="0.25">
      <c r="A297" s="4">
        <v>23686505</v>
      </c>
      <c r="B297" s="5">
        <v>74.2</v>
      </c>
      <c r="C297" s="5">
        <v>2</v>
      </c>
      <c r="D297" s="5">
        <v>2</v>
      </c>
      <c r="E297" s="5">
        <v>42</v>
      </c>
      <c r="F297" s="15">
        <v>8983.44</v>
      </c>
      <c r="G297" s="16">
        <f>'3_Variable'!$B$17+SUMPRODUCT('3_Variable'!$B$22:$D$22,ValidationData!B297:D297)</f>
        <v>11108.395242457882</v>
      </c>
      <c r="H297" s="11">
        <f t="shared" si="12"/>
        <v>4515434.7824492343</v>
      </c>
      <c r="J297" s="16">
        <f>'4_Variable'!$B$17+SUMPRODUCT('4_Variable'!$B$23:$E$23,ValidationData!B297:E297)</f>
        <v>11246.100343964683</v>
      </c>
      <c r="K297" s="11">
        <f t="shared" si="13"/>
        <v>5119631.8321503745</v>
      </c>
      <c r="M297" s="16">
        <f>'2_Variable'!$B$17+SUMPRODUCT('2_Variable'!$B$21:$C$21,B297:C297)</f>
        <v>10857.814343050828</v>
      </c>
      <c r="N297" s="11">
        <f t="shared" si="14"/>
        <v>3513279.1778872213</v>
      </c>
    </row>
    <row r="298" spans="1:14" x14ac:dyDescent="0.25">
      <c r="A298" s="4">
        <v>83790</v>
      </c>
      <c r="B298" s="5">
        <v>114.2</v>
      </c>
      <c r="C298" s="5">
        <v>3</v>
      </c>
      <c r="D298" s="5">
        <v>1</v>
      </c>
      <c r="E298" s="5">
        <v>46</v>
      </c>
      <c r="F298" s="15">
        <v>20383.04</v>
      </c>
      <c r="G298" s="16">
        <f>'3_Variable'!$B$17+SUMPRODUCT('3_Variable'!$B$22:$D$22,ValidationData!B298:D298)</f>
        <v>17025.392981835885</v>
      </c>
      <c r="H298" s="11">
        <f t="shared" si="12"/>
        <v>11273793.498586381</v>
      </c>
      <c r="J298" s="16">
        <f>'4_Variable'!$B$17+SUMPRODUCT('4_Variable'!$B$23:$E$23,ValidationData!B298:E298)</f>
        <v>17231.838305412406</v>
      </c>
      <c r="K298" s="11">
        <f t="shared" si="13"/>
        <v>9930072.1199717298</v>
      </c>
      <c r="M298" s="16">
        <f>'2_Variable'!$B$17+SUMPRODUCT('2_Variable'!$B$21:$C$21,B298:C298)</f>
        <v>16231.490118842745</v>
      </c>
      <c r="N298" s="11">
        <f t="shared" si="14"/>
        <v>17235366.415736828</v>
      </c>
    </row>
    <row r="299" spans="1:14" x14ac:dyDescent="0.25">
      <c r="A299" s="4">
        <v>9059208</v>
      </c>
      <c r="B299" s="5">
        <v>94.4</v>
      </c>
      <c r="C299" s="5">
        <v>6</v>
      </c>
      <c r="D299" s="5">
        <v>4</v>
      </c>
      <c r="E299" s="5">
        <v>16</v>
      </c>
      <c r="F299" s="15">
        <v>17280.98</v>
      </c>
      <c r="G299" s="16">
        <f>'3_Variable'!$B$17+SUMPRODUCT('3_Variable'!$B$22:$D$22,ValidationData!B299:D299)</f>
        <v>14601.112324656286</v>
      </c>
      <c r="H299" s="11">
        <f t="shared" si="12"/>
        <v>7181690.7573521212</v>
      </c>
      <c r="J299" s="16">
        <f>'4_Variable'!$B$17+SUMPRODUCT('4_Variable'!$B$23:$E$23,ValidationData!B299:E299)</f>
        <v>14421.50213422512</v>
      </c>
      <c r="K299" s="11">
        <f t="shared" si="13"/>
        <v>8176613.664856459</v>
      </c>
      <c r="M299" s="16">
        <f>'2_Variable'!$B$17+SUMPRODUCT('2_Variable'!$B$21:$C$21,B299:C299)</f>
        <v>15378.45286443465</v>
      </c>
      <c r="N299" s="11">
        <f t="shared" si="14"/>
        <v>3619609.5015624934</v>
      </c>
    </row>
    <row r="300" spans="1:14" x14ac:dyDescent="0.25">
      <c r="A300" s="4">
        <v>28878193</v>
      </c>
      <c r="B300" s="5">
        <v>45.6</v>
      </c>
      <c r="C300" s="5">
        <v>5</v>
      </c>
      <c r="D300" s="5">
        <v>5</v>
      </c>
      <c r="E300" s="5">
        <v>27</v>
      </c>
      <c r="F300" s="15">
        <v>10740.68</v>
      </c>
      <c r="G300" s="16">
        <f>'3_Variable'!$B$17+SUMPRODUCT('3_Variable'!$B$22:$D$22,ValidationData!B300:D300)</f>
        <v>7616.3360707101792</v>
      </c>
      <c r="H300" s="11">
        <f t="shared" si="12"/>
        <v>9761524.9884901587</v>
      </c>
      <c r="J300" s="16">
        <f>'4_Variable'!$B$17+SUMPRODUCT('4_Variable'!$B$23:$E$23,ValidationData!B300:E300)</f>
        <v>7553.8546929166523</v>
      </c>
      <c r="K300" s="11">
        <f t="shared" si="13"/>
        <v>10155855.537866876</v>
      </c>
      <c r="M300" s="16">
        <f>'2_Variable'!$B$17+SUMPRODUCT('2_Variable'!$B$21:$C$21,B300:C300)</f>
        <v>8936.3095040955377</v>
      </c>
      <c r="N300" s="11">
        <f t="shared" si="14"/>
        <v>3255752.8864905164</v>
      </c>
    </row>
    <row r="301" spans="1:14" x14ac:dyDescent="0.25">
      <c r="A301" s="4">
        <v>21869952</v>
      </c>
      <c r="B301" s="5">
        <v>20</v>
      </c>
      <c r="C301" s="5">
        <v>3</v>
      </c>
      <c r="D301" s="5">
        <v>5</v>
      </c>
      <c r="E301" s="5">
        <v>62</v>
      </c>
      <c r="F301" s="15">
        <v>3727.08</v>
      </c>
      <c r="G301" s="16">
        <f>'3_Variable'!$B$17+SUMPRODUCT('3_Variable'!$B$22:$D$22,ValidationData!B301:D301)</f>
        <v>3453.8719307289184</v>
      </c>
      <c r="H301" s="11">
        <f t="shared" si="12"/>
        <v>74642.649114832078</v>
      </c>
      <c r="J301" s="16">
        <f>'4_Variable'!$B$17+SUMPRODUCT('4_Variable'!$B$23:$E$23,ValidationData!B301:E301)</f>
        <v>3817.4713494204098</v>
      </c>
      <c r="K301" s="11">
        <f t="shared" si="13"/>
        <v>8170.5960500426236</v>
      </c>
      <c r="M301" s="16">
        <f>'2_Variable'!$B$17+SUMPRODUCT('2_Variable'!$B$21:$C$21,B301:C301)</f>
        <v>4794.0302933489102</v>
      </c>
      <c r="N301" s="11">
        <f t="shared" si="14"/>
        <v>1138382.9284773257</v>
      </c>
    </row>
    <row r="302" spans="1:14" x14ac:dyDescent="0.25">
      <c r="A302" s="4">
        <v>2973797</v>
      </c>
      <c r="B302" s="5">
        <v>64.400000000000006</v>
      </c>
      <c r="C302" s="5">
        <v>7</v>
      </c>
      <c r="D302" s="5">
        <v>0</v>
      </c>
      <c r="E302" s="5">
        <v>19</v>
      </c>
      <c r="F302" s="15">
        <v>9537.59</v>
      </c>
      <c r="G302" s="16">
        <f>'3_Variable'!$B$17+SUMPRODUCT('3_Variable'!$B$22:$D$22,ValidationData!B302:D302)</f>
        <v>13630.495389409578</v>
      </c>
      <c r="H302" s="11">
        <f t="shared" si="12"/>
        <v>16751874.526657967</v>
      </c>
      <c r="J302" s="16">
        <f>'4_Variable'!$B$17+SUMPRODUCT('4_Variable'!$B$23:$E$23,ValidationData!B302:E302)</f>
        <v>13501.34695808059</v>
      </c>
      <c r="K302" s="11">
        <f t="shared" si="13"/>
        <v>15711369.222732294</v>
      </c>
      <c r="M302" s="16">
        <f>'2_Variable'!$B$17+SUMPRODUCT('2_Variable'!$B$21:$C$21,B302:C302)</f>
        <v>12252.954672237516</v>
      </c>
      <c r="N302" s="11">
        <f t="shared" si="14"/>
        <v>7373205.3032355532</v>
      </c>
    </row>
    <row r="303" spans="1:14" x14ac:dyDescent="0.25">
      <c r="A303" s="4">
        <v>2437337</v>
      </c>
      <c r="B303" s="5">
        <v>85.4</v>
      </c>
      <c r="C303" s="5">
        <v>6</v>
      </c>
      <c r="D303" s="5">
        <v>2</v>
      </c>
      <c r="E303" s="5">
        <v>58</v>
      </c>
      <c r="F303" s="15">
        <v>16836.71</v>
      </c>
      <c r="G303" s="16">
        <f>'3_Variable'!$B$17+SUMPRODUCT('3_Variable'!$B$22:$D$22,ValidationData!B303:D303)</f>
        <v>14579.784819838125</v>
      </c>
      <c r="H303" s="11">
        <f t="shared" si="12"/>
        <v>5093711.268848707</v>
      </c>
      <c r="J303" s="16">
        <f>'4_Variable'!$B$17+SUMPRODUCT('4_Variable'!$B$23:$E$23,ValidationData!B303:E303)</f>
        <v>14933.837542738516</v>
      </c>
      <c r="K303" s="11">
        <f t="shared" si="13"/>
        <v>3620923.5886043538</v>
      </c>
      <c r="M303" s="16">
        <f>'2_Variable'!$B$17+SUMPRODUCT('2_Variable'!$B$21:$C$21,B303:C303)</f>
        <v>14285.7019256932</v>
      </c>
      <c r="N303" s="11">
        <f t="shared" si="14"/>
        <v>6507642.1951784845</v>
      </c>
    </row>
    <row r="304" spans="1:14" x14ac:dyDescent="0.25">
      <c r="A304" s="4">
        <v>17903458</v>
      </c>
      <c r="B304" s="5">
        <v>17.600000000000001</v>
      </c>
      <c r="C304" s="5">
        <v>7</v>
      </c>
      <c r="D304" s="5">
        <v>3</v>
      </c>
      <c r="E304" s="5">
        <v>58</v>
      </c>
      <c r="F304" s="15">
        <v>10112.94</v>
      </c>
      <c r="G304" s="16">
        <f>'3_Variable'!$B$17+SUMPRODUCT('3_Variable'!$B$22:$D$22,ValidationData!B304:D304)</f>
        <v>6345.777052494037</v>
      </c>
      <c r="H304" s="11">
        <f t="shared" si="12"/>
        <v>14191516.67306182</v>
      </c>
      <c r="J304" s="16">
        <f>'4_Variable'!$B$17+SUMPRODUCT('4_Variable'!$B$23:$E$23,ValidationData!B304:E304)</f>
        <v>6679.9178289756537</v>
      </c>
      <c r="K304" s="11">
        <f t="shared" si="13"/>
        <v>11785641.226744719</v>
      </c>
      <c r="M304" s="16">
        <f>'2_Variable'!$B$17+SUMPRODUCT('2_Variable'!$B$21:$C$21,B304:C304)</f>
        <v>6570.6497907819812</v>
      </c>
      <c r="N304" s="11">
        <f t="shared" si="14"/>
        <v>12547819.926321838</v>
      </c>
    </row>
    <row r="305" spans="1:14" x14ac:dyDescent="0.25">
      <c r="A305" s="4">
        <v>23398481</v>
      </c>
      <c r="B305" s="5">
        <v>38.6</v>
      </c>
      <c r="C305" s="5">
        <v>6</v>
      </c>
      <c r="D305" s="5">
        <v>4</v>
      </c>
      <c r="E305" s="5">
        <v>61</v>
      </c>
      <c r="F305" s="15">
        <v>1898.2</v>
      </c>
      <c r="G305" s="16">
        <f>'3_Variable'!$B$17+SUMPRODUCT('3_Variable'!$B$22:$D$22,ValidationData!B305:D305)</f>
        <v>7830.4258345540065</v>
      </c>
      <c r="H305" s="11">
        <f t="shared" si="12"/>
        <v>35191303.352149978</v>
      </c>
      <c r="J305" s="16">
        <f>'4_Variable'!$B$17+SUMPRODUCT('4_Variable'!$B$23:$E$23,ValidationData!B305:E305)</f>
        <v>8200.3787675033273</v>
      </c>
      <c r="K305" s="11">
        <f t="shared" si="13"/>
        <v>39717457.217569761</v>
      </c>
      <c r="M305" s="16">
        <f>'2_Variable'!$B$17+SUMPRODUCT('2_Variable'!$B$21:$C$21,B305:C305)</f>
        <v>8603.3970442376649</v>
      </c>
      <c r="N305" s="11">
        <f t="shared" si="14"/>
        <v>44959667.40205352</v>
      </c>
    </row>
    <row r="306" spans="1:14" x14ac:dyDescent="0.25">
      <c r="A306" s="4">
        <v>26483116</v>
      </c>
      <c r="B306" s="5">
        <v>9.8000000000000007</v>
      </c>
      <c r="C306" s="5">
        <v>2</v>
      </c>
      <c r="D306" s="5">
        <v>1</v>
      </c>
      <c r="E306" s="5">
        <v>14</v>
      </c>
      <c r="F306" s="15">
        <v>5313.78</v>
      </c>
      <c r="G306" s="16">
        <f>'3_Variable'!$B$17+SUMPRODUCT('3_Variable'!$B$22:$D$22,ValidationData!B306:D306)</f>
        <v>3829.5572829318376</v>
      </c>
      <c r="H306" s="11">
        <f t="shared" si="12"/>
        <v>2202917.073861198</v>
      </c>
      <c r="J306" s="16">
        <f>'4_Variable'!$B$17+SUMPRODUCT('4_Variable'!$B$23:$E$23,ValidationData!B306:E306)</f>
        <v>3602.6675086973919</v>
      </c>
      <c r="K306" s="11">
        <f t="shared" si="13"/>
        <v>2927905.9578918172</v>
      </c>
      <c r="M306" s="16">
        <f>'2_Variable'!$B$17+SUMPRODUCT('2_Variable'!$B$21:$C$21,B306:C306)</f>
        <v>3038.5742925009035</v>
      </c>
      <c r="N306" s="11">
        <f t="shared" si="14"/>
        <v>5176561.0114364633</v>
      </c>
    </row>
    <row r="307" spans="1:14" x14ac:dyDescent="0.25">
      <c r="A307" s="4">
        <v>16438552</v>
      </c>
      <c r="B307" s="5">
        <v>38.200000000000003</v>
      </c>
      <c r="C307" s="5">
        <v>5</v>
      </c>
      <c r="D307" s="5">
        <v>1</v>
      </c>
      <c r="E307" s="5">
        <v>41</v>
      </c>
      <c r="F307" s="15">
        <v>12235.85</v>
      </c>
      <c r="G307" s="16">
        <f>'3_Variable'!$B$17+SUMPRODUCT('3_Variable'!$B$22:$D$22,ValidationData!B307:D307)</f>
        <v>8859.8688172581606</v>
      </c>
      <c r="H307" s="11">
        <f t="shared" si="12"/>
        <v>11397248.946226992</v>
      </c>
      <c r="J307" s="16">
        <f>'4_Variable'!$B$17+SUMPRODUCT('4_Variable'!$B$23:$E$23,ValidationData!B307:E307)</f>
        <v>8988.9886116455673</v>
      </c>
      <c r="K307" s="11">
        <f t="shared" si="13"/>
        <v>10542108.875186877</v>
      </c>
      <c r="M307" s="16">
        <f>'2_Variable'!$B$17+SUMPRODUCT('2_Variable'!$B$21:$C$21,B307:C307)</f>
        <v>8037.825398908124</v>
      </c>
      <c r="N307" s="11">
        <f t="shared" si="14"/>
        <v>17623410.551372606</v>
      </c>
    </row>
    <row r="308" spans="1:14" x14ac:dyDescent="0.25">
      <c r="A308" s="4">
        <v>22783719</v>
      </c>
      <c r="B308" s="5">
        <v>21.8</v>
      </c>
      <c r="C308" s="5">
        <v>4</v>
      </c>
      <c r="D308" s="5">
        <v>4</v>
      </c>
      <c r="E308" s="5">
        <v>18</v>
      </c>
      <c r="F308" s="15">
        <v>10060.77</v>
      </c>
      <c r="G308" s="16">
        <f>'3_Variable'!$B$17+SUMPRODUCT('3_Variable'!$B$22:$D$22,ValidationData!B308:D308)</f>
        <v>4735.7402091408476</v>
      </c>
      <c r="H308" s="11">
        <f t="shared" si="12"/>
        <v>28355942.273537472</v>
      </c>
      <c r="J308" s="16">
        <f>'4_Variable'!$B$17+SUMPRODUCT('4_Variable'!$B$23:$E$23,ValidationData!B308:E308)</f>
        <v>4555.1425251646597</v>
      </c>
      <c r="K308" s="11">
        <f t="shared" si="13"/>
        <v>30311933.891661771</v>
      </c>
      <c r="M308" s="16">
        <f>'2_Variable'!$B$17+SUMPRODUCT('2_Variable'!$B$21:$C$21,B308:C308)</f>
        <v>5529.5854180382303</v>
      </c>
      <c r="N308" s="11">
        <f t="shared" si="14"/>
        <v>20531633.71580806</v>
      </c>
    </row>
    <row r="309" spans="1:14" x14ac:dyDescent="0.25">
      <c r="A309" s="4">
        <v>21871404</v>
      </c>
      <c r="B309" s="5">
        <v>88.2</v>
      </c>
      <c r="C309" s="5">
        <v>4</v>
      </c>
      <c r="D309" s="5">
        <v>4</v>
      </c>
      <c r="E309" s="5">
        <v>19</v>
      </c>
      <c r="F309" s="15">
        <v>6791.73</v>
      </c>
      <c r="G309" s="16">
        <f>'3_Variable'!$B$17+SUMPRODUCT('3_Variable'!$B$22:$D$22,ValidationData!B309:D309)</f>
        <v>12792.614455427429</v>
      </c>
      <c r="H309" s="11">
        <f t="shared" si="12"/>
        <v>36010614.247390553</v>
      </c>
      <c r="J309" s="16">
        <f>'4_Variable'!$B$17+SUMPRODUCT('4_Variable'!$B$23:$E$23,ValidationData!B309:E309)</f>
        <v>12642.735913105522</v>
      </c>
      <c r="K309" s="11">
        <f t="shared" si="13"/>
        <v>34234270.195195787</v>
      </c>
      <c r="M309" s="16">
        <f>'2_Variable'!$B$17+SUMPRODUCT('2_Variable'!$B$21:$C$21,B309:C309)</f>
        <v>13591.659010530699</v>
      </c>
      <c r="N309" s="11">
        <f t="shared" si="14"/>
        <v>46239034.548257016</v>
      </c>
    </row>
    <row r="310" spans="1:14" x14ac:dyDescent="0.25">
      <c r="A310" s="4">
        <v>9964822</v>
      </c>
      <c r="B310" s="5">
        <v>75.900000000000006</v>
      </c>
      <c r="C310" s="5">
        <v>3</v>
      </c>
      <c r="D310" s="5">
        <v>3</v>
      </c>
      <c r="E310" s="5">
        <v>15</v>
      </c>
      <c r="F310" s="15">
        <v>4593.68</v>
      </c>
      <c r="G310" s="16">
        <f>'3_Variable'!$B$17+SUMPRODUCT('3_Variable'!$B$22:$D$22,ValidationData!B310:D310)</f>
        <v>11307.410970850502</v>
      </c>
      <c r="H310" s="11">
        <f t="shared" si="12"/>
        <v>45074183.548957221</v>
      </c>
      <c r="J310" s="16">
        <f>'4_Variable'!$B$17+SUMPRODUCT('4_Variable'!$B$23:$E$23,ValidationData!B310:E310)</f>
        <v>11105.321496342611</v>
      </c>
      <c r="K310" s="11">
        <f t="shared" si="13"/>
        <v>42401474.976891033</v>
      </c>
      <c r="M310" s="16">
        <f>'2_Variable'!$B$17+SUMPRODUCT('2_Variable'!$B$21:$C$21,B310:C310)</f>
        <v>11581.227790643023</v>
      </c>
      <c r="N310" s="11">
        <f t="shared" si="14"/>
        <v>48825824.126520187</v>
      </c>
    </row>
    <row r="311" spans="1:14" x14ac:dyDescent="0.25">
      <c r="A311" s="4">
        <v>8535315</v>
      </c>
      <c r="B311" s="5">
        <v>108.7</v>
      </c>
      <c r="C311" s="5">
        <v>8</v>
      </c>
      <c r="D311" s="5">
        <v>1</v>
      </c>
      <c r="E311" s="5">
        <v>31</v>
      </c>
      <c r="F311" s="15">
        <v>27168.98</v>
      </c>
      <c r="G311" s="16">
        <f>'3_Variable'!$B$17+SUMPRODUCT('3_Variable'!$B$22:$D$22,ValidationData!B311:D311)</f>
        <v>18998.529836052327</v>
      </c>
      <c r="H311" s="11">
        <f t="shared" si="12"/>
        <v>66756255.881552555</v>
      </c>
      <c r="J311" s="16">
        <f>'4_Variable'!$B$17+SUMPRODUCT('4_Variable'!$B$23:$E$23,ValidationData!B311:E311)</f>
        <v>19030.761960408956</v>
      </c>
      <c r="K311" s="11">
        <f t="shared" si="13"/>
        <v>66230592.859925091</v>
      </c>
      <c r="M311" s="16">
        <f>'2_Variable'!$B$17+SUMPRODUCT('2_Variable'!$B$21:$C$21,B311:C311)</f>
        <v>18148.722563205902</v>
      </c>
      <c r="N311" s="11">
        <f t="shared" si="14"/>
        <v>81365044.226039231</v>
      </c>
    </row>
    <row r="312" spans="1:14" x14ac:dyDescent="0.25">
      <c r="A312" s="4">
        <v>13184069</v>
      </c>
      <c r="B312" s="5">
        <v>68.2</v>
      </c>
      <c r="C312" s="5">
        <v>3</v>
      </c>
      <c r="D312" s="5">
        <v>4</v>
      </c>
      <c r="E312" s="5">
        <v>27</v>
      </c>
      <c r="F312" s="15">
        <v>19519.03</v>
      </c>
      <c r="G312" s="16">
        <f>'3_Variable'!$B$17+SUMPRODUCT('3_Variable'!$B$22:$D$22,ValidationData!B312:D312)</f>
        <v>9837.7454189719901</v>
      </c>
      <c r="H312" s="11">
        <f t="shared" si="12"/>
        <v>93727271.138850659</v>
      </c>
      <c r="J312" s="16">
        <f>'4_Variable'!$B$17+SUMPRODUCT('4_Variable'!$B$23:$E$23,ValidationData!B312:E312)</f>
        <v>9779.6953744303428</v>
      </c>
      <c r="K312" s="11">
        <f t="shared" si="13"/>
        <v>94854638.94882004</v>
      </c>
      <c r="M312" s="16">
        <f>'2_Variable'!$B$17+SUMPRODUCT('2_Variable'!$B$21:$C$21,B312:C312)</f>
        <v>10646.318654164226</v>
      </c>
      <c r="N312" s="11">
        <f t="shared" si="14"/>
        <v>78725006.626522854</v>
      </c>
    </row>
    <row r="313" spans="1:14" x14ac:dyDescent="0.25">
      <c r="A313" s="4">
        <v>18421</v>
      </c>
      <c r="B313" s="5">
        <v>47</v>
      </c>
      <c r="C313" s="5">
        <v>6</v>
      </c>
      <c r="D313" s="5">
        <v>1</v>
      </c>
      <c r="E313" s="5">
        <v>12</v>
      </c>
      <c r="F313" s="15">
        <v>6474.51</v>
      </c>
      <c r="G313" s="16">
        <f>'3_Variable'!$B$17+SUMPRODUCT('3_Variable'!$B$22:$D$22,ValidationData!B313:D313)</f>
        <v>10455.747016990561</v>
      </c>
      <c r="H313" s="11">
        <f t="shared" si="12"/>
        <v>15850248.185455898</v>
      </c>
      <c r="J313" s="16">
        <f>'4_Variable'!$B$17+SUMPRODUCT('4_Variable'!$B$23:$E$23,ValidationData!B313:E313)</f>
        <v>10226.386480414145</v>
      </c>
      <c r="K313" s="11">
        <f t="shared" si="13"/>
        <v>14076577.12428483</v>
      </c>
      <c r="M313" s="16">
        <f>'2_Variable'!$B$17+SUMPRODUCT('2_Variable'!$B$21:$C$21,B313:C313)</f>
        <v>9623.2979203963514</v>
      </c>
      <c r="N313" s="11">
        <f t="shared" si="14"/>
        <v>9914865.3676339779</v>
      </c>
    </row>
    <row r="314" spans="1:14" x14ac:dyDescent="0.25">
      <c r="A314" s="4">
        <v>10946986</v>
      </c>
      <c r="B314" s="5">
        <v>40.9</v>
      </c>
      <c r="C314" s="5">
        <v>1</v>
      </c>
      <c r="D314" s="5">
        <v>5</v>
      </c>
      <c r="E314" s="5">
        <v>18</v>
      </c>
      <c r="F314" s="15">
        <v>7761.48</v>
      </c>
      <c r="G314" s="16">
        <f>'3_Variable'!$B$17+SUMPRODUCT('3_Variable'!$B$22:$D$22,ValidationData!B314:D314)</f>
        <v>4933.6465324995561</v>
      </c>
      <c r="H314" s="11">
        <f t="shared" si="12"/>
        <v>7996642.1199155813</v>
      </c>
      <c r="J314" s="16">
        <f>'4_Variable'!$B$17+SUMPRODUCT('4_Variable'!$B$23:$E$23,ValidationData!B314:E314)</f>
        <v>4744.4584509513479</v>
      </c>
      <c r="K314" s="11">
        <f t="shared" si="13"/>
        <v>9102419.0274239257</v>
      </c>
      <c r="M314" s="16">
        <f>'2_Variable'!$B$17+SUMPRODUCT('2_Variable'!$B$21:$C$21,B314:C314)</f>
        <v>6297.6309327664349</v>
      </c>
      <c r="N314" s="11">
        <f t="shared" si="14"/>
        <v>2142854.0916405777</v>
      </c>
    </row>
    <row r="315" spans="1:14" x14ac:dyDescent="0.25">
      <c r="A315" s="4">
        <v>21673351</v>
      </c>
      <c r="B315" s="5">
        <v>37.5</v>
      </c>
      <c r="C315" s="5">
        <v>4</v>
      </c>
      <c r="D315" s="5">
        <v>4</v>
      </c>
      <c r="E315" s="5">
        <v>12</v>
      </c>
      <c r="F315" s="15">
        <v>10247.16</v>
      </c>
      <c r="G315" s="16">
        <f>'3_Variable'!$B$17+SUMPRODUCT('3_Variable'!$B$22:$D$22,ValidationData!B315:D315)</f>
        <v>6640.7541499043919</v>
      </c>
      <c r="H315" s="11">
        <f t="shared" si="12"/>
        <v>13006163.155603824</v>
      </c>
      <c r="J315" s="16">
        <f>'4_Variable'!$B$17+SUMPRODUCT('4_Variable'!$B$23:$E$23,ValidationData!B315:E315)</f>
        <v>6389.1413583524882</v>
      </c>
      <c r="K315" s="11">
        <f t="shared" si="13"/>
        <v>14884307.83929971</v>
      </c>
      <c r="M315" s="16">
        <f>'2_Variable'!$B$17+SUMPRODUCT('2_Variable'!$B$21:$C$21,B315:C315)</f>
        <v>7435.8287222872041</v>
      </c>
      <c r="N315" s="11">
        <f t="shared" si="14"/>
        <v>7903583.553046261</v>
      </c>
    </row>
    <row r="316" spans="1:14" x14ac:dyDescent="0.25">
      <c r="A316" s="4">
        <v>2230410</v>
      </c>
      <c r="B316" s="5">
        <v>51.9</v>
      </c>
      <c r="C316" s="5">
        <v>2</v>
      </c>
      <c r="D316" s="5">
        <v>2</v>
      </c>
      <c r="E316" s="5">
        <v>23</v>
      </c>
      <c r="F316" s="15">
        <v>3317.15</v>
      </c>
      <c r="G316" s="16">
        <f>'3_Variable'!$B$17+SUMPRODUCT('3_Variable'!$B$22:$D$22,ValidationData!B316:D316)</f>
        <v>8402.5474157682584</v>
      </c>
      <c r="H316" s="11">
        <f t="shared" si="12"/>
        <v>25861266.876302484</v>
      </c>
      <c r="J316" s="16">
        <f>'4_Variable'!$B$17+SUMPRODUCT('4_Variable'!$B$23:$E$23,ValidationData!B316:E316)</f>
        <v>8295.667238532249</v>
      </c>
      <c r="K316" s="11">
        <f t="shared" si="13"/>
        <v>24785633.894362774</v>
      </c>
      <c r="M316" s="16">
        <f>'2_Variable'!$B$17+SUMPRODUCT('2_Variable'!$B$21:$C$21,B316:C316)</f>
        <v>8150.2203503914589</v>
      </c>
      <c r="N316" s="11">
        <f t="shared" si="14"/>
        <v>23358569.011833023</v>
      </c>
    </row>
    <row r="317" spans="1:14" x14ac:dyDescent="0.25">
      <c r="A317" s="4">
        <v>10023843</v>
      </c>
      <c r="B317" s="5">
        <v>30.9</v>
      </c>
      <c r="C317" s="5">
        <v>2</v>
      </c>
      <c r="D317" s="5">
        <v>1</v>
      </c>
      <c r="E317" s="5">
        <v>20</v>
      </c>
      <c r="F317" s="15">
        <v>4172.42</v>
      </c>
      <c r="G317" s="16">
        <f>'3_Variable'!$B$17+SUMPRODUCT('3_Variable'!$B$22:$D$22,ValidationData!B317:D317)</f>
        <v>6389.7989485439894</v>
      </c>
      <c r="H317" s="11">
        <f t="shared" si="12"/>
        <v>4916769.4014460472</v>
      </c>
      <c r="J317" s="16">
        <f>'4_Variable'!$B$17+SUMPRODUCT('4_Variable'!$B$23:$E$23,ValidationData!B317:E317)</f>
        <v>6243.9929380515932</v>
      </c>
      <c r="K317" s="11">
        <f t="shared" si="13"/>
        <v>4291414.4376677098</v>
      </c>
      <c r="M317" s="16">
        <f>'2_Variable'!$B$17+SUMPRODUCT('2_Variable'!$B$21:$C$21,B317:C317)</f>
        <v>5600.4681599947453</v>
      </c>
      <c r="N317" s="11">
        <f t="shared" si="14"/>
        <v>2039321.5472643774</v>
      </c>
    </row>
    <row r="318" spans="1:14" x14ac:dyDescent="0.25">
      <c r="A318" s="4">
        <v>445435</v>
      </c>
      <c r="B318" s="5">
        <v>32.700000000000003</v>
      </c>
      <c r="C318" s="5">
        <v>3</v>
      </c>
      <c r="D318" s="5">
        <v>5</v>
      </c>
      <c r="E318" s="5">
        <v>34</v>
      </c>
      <c r="F318" s="15">
        <v>6508.25</v>
      </c>
      <c r="G318" s="16">
        <f>'3_Variable'!$B$17+SUMPRODUCT('3_Variable'!$B$22:$D$22,ValidationData!B318:D318)</f>
        <v>4994.870468798792</v>
      </c>
      <c r="H318" s="11">
        <f t="shared" si="12"/>
        <v>2290317.6054587881</v>
      </c>
      <c r="J318" s="16">
        <f>'4_Variable'!$B$17+SUMPRODUCT('4_Variable'!$B$23:$E$23,ValidationData!B318:E318)</f>
        <v>5010.4947221965185</v>
      </c>
      <c r="K318" s="11">
        <f t="shared" si="13"/>
        <v>2243270.8721881839</v>
      </c>
      <c r="M318" s="16">
        <f>'2_Variable'!$B$17+SUMPRODUCT('2_Variable'!$B$21:$C$21,B318:C318)</f>
        <v>6336.0232846840663</v>
      </c>
      <c r="N318" s="11">
        <f t="shared" si="14"/>
        <v>29662.041468515668</v>
      </c>
    </row>
    <row r="319" spans="1:14" x14ac:dyDescent="0.25">
      <c r="A319" s="4">
        <v>8811331</v>
      </c>
      <c r="B319" s="5">
        <v>50.7</v>
      </c>
      <c r="C319" s="5">
        <v>7</v>
      </c>
      <c r="D319" s="5">
        <v>3</v>
      </c>
      <c r="E319" s="5">
        <v>18</v>
      </c>
      <c r="F319" s="15">
        <v>3859.96</v>
      </c>
      <c r="G319" s="16">
        <f>'3_Variable'!$B$17+SUMPRODUCT('3_Variable'!$B$22:$D$22,ValidationData!B319:D319)</f>
        <v>10362.080328880871</v>
      </c>
      <c r="H319" s="11">
        <f t="shared" si="12"/>
        <v>42277568.771245889</v>
      </c>
      <c r="J319" s="16">
        <f>'4_Variable'!$B$17+SUMPRODUCT('4_Variable'!$B$23:$E$23,ValidationData!B319:E319)</f>
        <v>10203.206072258878</v>
      </c>
      <c r="K319" s="11">
        <f t="shared" si="13"/>
        <v>40236770.733227678</v>
      </c>
      <c r="M319" s="16">
        <f>'2_Variable'!$B$17+SUMPRODUCT('2_Variable'!$B$21:$C$21,B319:C319)</f>
        <v>10589.544909931088</v>
      </c>
      <c r="N319" s="11">
        <f t="shared" si="14"/>
        <v>45287313.059972212</v>
      </c>
    </row>
    <row r="320" spans="1:14" x14ac:dyDescent="0.25">
      <c r="A320" s="4">
        <v>21168110</v>
      </c>
      <c r="B320" s="5">
        <v>71.2</v>
      </c>
      <c r="C320" s="5">
        <v>7</v>
      </c>
      <c r="D320" s="5">
        <v>1</v>
      </c>
      <c r="E320" s="5">
        <v>37</v>
      </c>
      <c r="F320" s="15">
        <v>14638.34</v>
      </c>
      <c r="G320" s="16">
        <f>'3_Variable'!$B$17+SUMPRODUCT('3_Variable'!$B$22:$D$22,ValidationData!B320:D320)</f>
        <v>13920.237617217143</v>
      </c>
      <c r="H320" s="11">
        <f t="shared" si="12"/>
        <v>515671.03215841774</v>
      </c>
      <c r="J320" s="16">
        <f>'4_Variable'!$B$17+SUMPRODUCT('4_Variable'!$B$23:$E$23,ValidationData!B320:E320)</f>
        <v>14014.406588001399</v>
      </c>
      <c r="K320" s="11">
        <f t="shared" si="13"/>
        <v>389292.90260821662</v>
      </c>
      <c r="M320" s="16">
        <f>'2_Variable'!$B$17+SUMPRODUCT('2_Variable'!$B$21:$C$21,B320:C320)</f>
        <v>13078.588714842166</v>
      </c>
      <c r="N320" s="11">
        <f t="shared" si="14"/>
        <v>2432824.0715515148</v>
      </c>
    </row>
    <row r="321" spans="1:14" x14ac:dyDescent="0.25">
      <c r="A321" s="4">
        <v>15929408</v>
      </c>
      <c r="B321" s="5">
        <v>54.9</v>
      </c>
      <c r="C321" s="5">
        <v>8</v>
      </c>
      <c r="D321" s="5">
        <v>4</v>
      </c>
      <c r="E321" s="5">
        <v>18</v>
      </c>
      <c r="F321" s="15">
        <v>3745.51</v>
      </c>
      <c r="G321" s="16">
        <f>'3_Variable'!$B$17+SUMPRODUCT('3_Variable'!$B$22:$D$22,ValidationData!B321:D321)</f>
        <v>10864.442226184889</v>
      </c>
      <c r="H321" s="11">
        <f t="shared" si="12"/>
        <v>50679196.041013733</v>
      </c>
      <c r="J321" s="16">
        <f>'4_Variable'!$B$17+SUMPRODUCT('4_Variable'!$B$23:$E$23,ValidationData!B321:E321)</f>
        <v>10705.35556781738</v>
      </c>
      <c r="K321" s="11">
        <f t="shared" si="13"/>
        <v>48439450.327867225</v>
      </c>
      <c r="M321" s="16">
        <f>'2_Variable'!$B$17+SUMPRODUCT('2_Variable'!$B$21:$C$21,B321:C321)</f>
        <v>11616.50028495146</v>
      </c>
      <c r="N321" s="11">
        <f t="shared" si="14"/>
        <v>61952488.065800264</v>
      </c>
    </row>
    <row r="322" spans="1:14" x14ac:dyDescent="0.25">
      <c r="A322" s="4">
        <v>14966671</v>
      </c>
      <c r="B322" s="5">
        <v>31.3</v>
      </c>
      <c r="C322" s="5">
        <v>3</v>
      </c>
      <c r="D322" s="5">
        <v>0</v>
      </c>
      <c r="E322" s="5">
        <v>57</v>
      </c>
      <c r="F322" s="15">
        <v>11439.5</v>
      </c>
      <c r="G322" s="16">
        <f>'3_Variable'!$B$17+SUMPRODUCT('3_Variable'!$B$22:$D$22,ValidationData!B322:D322)</f>
        <v>7501.7933723655378</v>
      </c>
      <c r="H322" s="11">
        <f t="shared" si="12"/>
        <v>15505533.48531637</v>
      </c>
      <c r="J322" s="16">
        <f>'4_Variable'!$B$17+SUMPRODUCT('4_Variable'!$B$23:$E$23,ValidationData!B322:E322)</f>
        <v>7828.1016994075617</v>
      </c>
      <c r="K322" s="11">
        <f t="shared" si="13"/>
        <v>13042197.685521951</v>
      </c>
      <c r="M322" s="16">
        <f>'2_Variable'!$B$17+SUMPRODUCT('2_Variable'!$B$21:$C$21,B322:C322)</f>
        <v>6166.0398053242843</v>
      </c>
      <c r="N322" s="11">
        <f t="shared" si="14"/>
        <v>27809382.424829237</v>
      </c>
    </row>
    <row r="323" spans="1:14" x14ac:dyDescent="0.25">
      <c r="A323" s="4">
        <v>22598124</v>
      </c>
      <c r="B323" s="5">
        <v>44.2</v>
      </c>
      <c r="C323" s="5">
        <v>7</v>
      </c>
      <c r="D323" s="5">
        <v>2</v>
      </c>
      <c r="E323" s="5">
        <v>48</v>
      </c>
      <c r="F323" s="15">
        <v>21317.14</v>
      </c>
      <c r="G323" s="16">
        <f>'3_Variable'!$B$17+SUMPRODUCT('3_Variable'!$B$22:$D$22,ValidationData!B323:D323)</f>
        <v>10108.739641342678</v>
      </c>
      <c r="H323" s="11">
        <f t="shared" si="12"/>
        <v>125628238.59994958</v>
      </c>
      <c r="J323" s="16">
        <f>'4_Variable'!$B$17+SUMPRODUCT('4_Variable'!$B$23:$E$23,ValidationData!B323:E323)</f>
        <v>10329.115685912659</v>
      </c>
      <c r="K323" s="11">
        <f t="shared" si="13"/>
        <v>120736678.32697457</v>
      </c>
      <c r="M323" s="16">
        <f>'2_Variable'!$B$17+SUMPRODUCT('2_Variable'!$B$21:$C$21,B323:C323)</f>
        <v>9800.3358986178191</v>
      </c>
      <c r="N323" s="11">
        <f t="shared" si="14"/>
        <v>132636776.70961341</v>
      </c>
    </row>
    <row r="324" spans="1:14" x14ac:dyDescent="0.25">
      <c r="A324" s="4">
        <v>27329103</v>
      </c>
      <c r="B324" s="5">
        <v>76.900000000000006</v>
      </c>
      <c r="C324" s="5">
        <v>6</v>
      </c>
      <c r="D324" s="5">
        <v>2</v>
      </c>
      <c r="E324" s="5">
        <v>19</v>
      </c>
      <c r="F324" s="15">
        <v>11243.51</v>
      </c>
      <c r="G324" s="16">
        <f>'3_Variable'!$B$17+SUMPRODUCT('3_Variable'!$B$22:$D$22,ValidationData!B324:D324)</f>
        <v>13548.40784553939</v>
      </c>
      <c r="H324" s="11">
        <f t="shared" ref="H324:H387" si="15">($F324-G324)^2</f>
        <v>5312554.0783721209</v>
      </c>
      <c r="J324" s="16">
        <f>'4_Variable'!$B$17+SUMPRODUCT('4_Variable'!$B$23:$E$23,ValidationData!B324:E324)</f>
        <v>13410.61535998056</v>
      </c>
      <c r="K324" s="11">
        <f t="shared" ref="K324:K387" si="16">($F324-J324)^2</f>
        <v>4696345.641256473</v>
      </c>
      <c r="M324" s="16">
        <f>'2_Variable'!$B$17+SUMPRODUCT('2_Variable'!$B$21:$C$21,B324:C324)</f>
        <v>13253.659372437389</v>
      </c>
      <c r="N324" s="11">
        <f t="shared" ref="N324:N387" si="17">($F324-M324)^2</f>
        <v>4040700.499510427</v>
      </c>
    </row>
    <row r="325" spans="1:14" x14ac:dyDescent="0.25">
      <c r="A325" s="4">
        <v>17871633</v>
      </c>
      <c r="B325" s="5">
        <v>29</v>
      </c>
      <c r="C325" s="5">
        <v>1</v>
      </c>
      <c r="D325" s="5">
        <v>1</v>
      </c>
      <c r="E325" s="5">
        <v>17</v>
      </c>
      <c r="F325" s="15">
        <v>8715.8700000000008</v>
      </c>
      <c r="G325" s="16">
        <f>'3_Variable'!$B$17+SUMPRODUCT('3_Variable'!$B$22:$D$22,ValidationData!B325:D325)</f>
        <v>5631.1561750070296</v>
      </c>
      <c r="H325" s="11">
        <f t="shared" si="15"/>
        <v>9515459.382102767</v>
      </c>
      <c r="J325" s="16">
        <f>'4_Variable'!$B$17+SUMPRODUCT('4_Variable'!$B$23:$E$23,ValidationData!B325:E325)</f>
        <v>5444.061287263592</v>
      </c>
      <c r="K325" s="11">
        <f t="shared" si="16"/>
        <v>10704732.252737876</v>
      </c>
      <c r="M325" s="16">
        <f>'2_Variable'!$B$17+SUMPRODUCT('2_Variable'!$B$21:$C$21,B325:C325)</f>
        <v>4852.771358208297</v>
      </c>
      <c r="N325" s="11">
        <f t="shared" si="17"/>
        <v>14923531.116212906</v>
      </c>
    </row>
    <row r="326" spans="1:14" x14ac:dyDescent="0.25">
      <c r="A326" s="4">
        <v>24571679</v>
      </c>
      <c r="B326" s="5">
        <v>48.9</v>
      </c>
      <c r="C326" s="5">
        <v>6</v>
      </c>
      <c r="D326" s="5">
        <v>3</v>
      </c>
      <c r="E326" s="5">
        <v>39</v>
      </c>
      <c r="F326" s="15">
        <v>19388.86</v>
      </c>
      <c r="G326" s="16">
        <f>'3_Variable'!$B$17+SUMPRODUCT('3_Variable'!$B$22:$D$22,ValidationData!B326:D326)</f>
        <v>9615.5714021003696</v>
      </c>
      <c r="H326" s="11">
        <f t="shared" si="15"/>
        <v>95517170.017834932</v>
      </c>
      <c r="J326" s="16">
        <f>'4_Variable'!$B$17+SUMPRODUCT('4_Variable'!$B$23:$E$23,ValidationData!B326:E326)</f>
        <v>9716.6784396405856</v>
      </c>
      <c r="K326" s="11">
        <f t="shared" si="16"/>
        <v>93551096.136556685</v>
      </c>
      <c r="M326" s="16">
        <f>'2_Variable'!$B$17+SUMPRODUCT('2_Variable'!$B$21:$C$21,B326:C326)</f>
        <v>9853.9897852417671</v>
      </c>
      <c r="N326" s="11">
        <f t="shared" si="17"/>
        <v>90913750.012283728</v>
      </c>
    </row>
    <row r="327" spans="1:14" x14ac:dyDescent="0.25">
      <c r="A327" s="4">
        <v>22127632</v>
      </c>
      <c r="B327" s="5">
        <v>49.4</v>
      </c>
      <c r="C327" s="5">
        <v>8</v>
      </c>
      <c r="D327" s="5">
        <v>3</v>
      </c>
      <c r="E327" s="5">
        <v>3</v>
      </c>
      <c r="F327" s="15">
        <v>14727.41</v>
      </c>
      <c r="G327" s="16">
        <f>'3_Variable'!$B$17+SUMPRODUCT('3_Variable'!$B$22:$D$22,ValidationData!B327:D327)</f>
        <v>10732.440006211251</v>
      </c>
      <c r="H327" s="11">
        <f t="shared" si="15"/>
        <v>15959785.251272477</v>
      </c>
      <c r="J327" s="16">
        <f>'4_Variable'!$B$17+SUMPRODUCT('4_Variable'!$B$23:$E$23,ValidationData!B327:E327)</f>
        <v>10388.046983320579</v>
      </c>
      <c r="K327" s="11">
        <f t="shared" si="16"/>
        <v>18830071.390525125</v>
      </c>
      <c r="M327" s="16">
        <f>'2_Variable'!$B$17+SUMPRODUCT('2_Variable'!$B$21:$C$21,B327:C327)</f>
        <v>10948.708044609466</v>
      </c>
      <c r="N327" s="11">
        <f t="shared" si="17"/>
        <v>14278588.467672244</v>
      </c>
    </row>
    <row r="328" spans="1:14" x14ac:dyDescent="0.25">
      <c r="A328" s="4">
        <v>5820189</v>
      </c>
      <c r="B328" s="5">
        <v>116.7</v>
      </c>
      <c r="C328" s="5">
        <v>7</v>
      </c>
      <c r="D328" s="5">
        <v>4</v>
      </c>
      <c r="E328" s="5">
        <v>48</v>
      </c>
      <c r="F328" s="15">
        <v>20394.259999999998</v>
      </c>
      <c r="G328" s="16">
        <f>'3_Variable'!$B$17+SUMPRODUCT('3_Variable'!$B$22:$D$22,ValidationData!B328:D328)</f>
        <v>17835.059836510205</v>
      </c>
      <c r="H328" s="11">
        <f t="shared" si="15"/>
        <v>6549505.4768061852</v>
      </c>
      <c r="J328" s="16">
        <f>'4_Variable'!$B$17+SUMPRODUCT('4_Variable'!$B$23:$E$23,ValidationData!B328:E328)</f>
        <v>18066.321790866743</v>
      </c>
      <c r="K328" s="11">
        <f t="shared" si="16"/>
        <v>5419296.3055425482</v>
      </c>
      <c r="M328" s="16">
        <f>'2_Variable'!$B$17+SUMPRODUCT('2_Variable'!$B$21:$C$21,B328:C328)</f>
        <v>18603.051794035047</v>
      </c>
      <c r="N328" s="11">
        <f t="shared" si="17"/>
        <v>3208426.8371161786</v>
      </c>
    </row>
    <row r="329" spans="1:14" x14ac:dyDescent="0.25">
      <c r="A329" s="4">
        <v>1741817</v>
      </c>
      <c r="B329" s="5">
        <v>92.1</v>
      </c>
      <c r="C329" s="5">
        <v>5</v>
      </c>
      <c r="D329" s="5">
        <v>3</v>
      </c>
      <c r="E329" s="5">
        <v>44</v>
      </c>
      <c r="F329" s="15">
        <v>12090.6</v>
      </c>
      <c r="G329" s="16">
        <f>'3_Variable'!$B$17+SUMPRODUCT('3_Variable'!$B$22:$D$22,ValidationData!B329:D329)</f>
        <v>14329.293515724927</v>
      </c>
      <c r="H329" s="11">
        <f t="shared" si="15"/>
        <v>5011748.6573488312</v>
      </c>
      <c r="J329" s="16">
        <f>'4_Variable'!$B$17+SUMPRODUCT('4_Variable'!$B$23:$E$23,ValidationData!B329:E329)</f>
        <v>14501.865522225118</v>
      </c>
      <c r="K329" s="11">
        <f t="shared" si="16"/>
        <v>5814201.4186715698</v>
      </c>
      <c r="M329" s="16">
        <f>'2_Variable'!$B$17+SUMPRODUCT('2_Variable'!$B$21:$C$21,B329:C329)</f>
        <v>14582.189354259692</v>
      </c>
      <c r="N329" s="11">
        <f t="shared" si="17"/>
        <v>6208017.5102602262</v>
      </c>
    </row>
    <row r="330" spans="1:14" x14ac:dyDescent="0.25">
      <c r="A330" s="4">
        <v>21300473</v>
      </c>
      <c r="B330" s="5">
        <v>90.5</v>
      </c>
      <c r="C330" s="5">
        <v>7</v>
      </c>
      <c r="D330" s="5">
        <v>2</v>
      </c>
      <c r="E330" s="5">
        <v>35</v>
      </c>
      <c r="F330" s="15">
        <v>18190.009999999998</v>
      </c>
      <c r="G330" s="16">
        <f>'3_Variable'!$B$17+SUMPRODUCT('3_Variable'!$B$22:$D$22,ValidationData!B330:D330)</f>
        <v>15726.710689581665</v>
      </c>
      <c r="H330" s="11">
        <f t="shared" si="15"/>
        <v>6067843.4927074369</v>
      </c>
      <c r="J330" s="16">
        <f>'4_Variable'!$B$17+SUMPRODUCT('4_Variable'!$B$23:$E$23,ValidationData!B330:E330)</f>
        <v>15796.581446539492</v>
      </c>
      <c r="K330" s="11">
        <f t="shared" si="16"/>
        <v>5728500.2405200498</v>
      </c>
      <c r="M330" s="16">
        <f>'2_Variable'!$B$17+SUMPRODUCT('2_Variable'!$B$21:$C$21,B330:C330)</f>
        <v>15421.932394587719</v>
      </c>
      <c r="N330" s="11">
        <f t="shared" si="17"/>
        <v>7662253.6295849811</v>
      </c>
    </row>
    <row r="331" spans="1:14" x14ac:dyDescent="0.25">
      <c r="A331" s="4">
        <v>7501430</v>
      </c>
      <c r="B331" s="5">
        <v>38.1</v>
      </c>
      <c r="C331" s="5">
        <v>5</v>
      </c>
      <c r="D331" s="5">
        <v>1</v>
      </c>
      <c r="E331" s="5">
        <v>51</v>
      </c>
      <c r="F331" s="15">
        <v>3836.63</v>
      </c>
      <c r="G331" s="16">
        <f>'3_Variable'!$B$17+SUMPRODUCT('3_Variable'!$B$22:$D$22,ValidationData!B331:D331)</f>
        <v>8847.7349705017041</v>
      </c>
      <c r="H331" s="11">
        <f t="shared" si="15"/>
        <v>25111173.025386885</v>
      </c>
      <c r="J331" s="16">
        <f>'4_Variable'!$B$17+SUMPRODUCT('4_Variable'!$B$23:$E$23,ValidationData!B331:E331)</f>
        <v>9102.3452422997907</v>
      </c>
      <c r="K331" s="11">
        <f t="shared" si="16"/>
        <v>27727757.012988344</v>
      </c>
      <c r="M331" s="16">
        <f>'2_Variable'!$B$17+SUMPRODUCT('2_Variable'!$B$21:$C$21,B331:C331)</f>
        <v>8025.6837218109977</v>
      </c>
      <c r="N331" s="11">
        <f t="shared" si="17"/>
        <v>17548171.084218569</v>
      </c>
    </row>
    <row r="332" spans="1:14" x14ac:dyDescent="0.25">
      <c r="A332" s="4">
        <v>10735265</v>
      </c>
      <c r="B332" s="5">
        <v>80.900000000000006</v>
      </c>
      <c r="C332" s="5">
        <v>7</v>
      </c>
      <c r="D332" s="5">
        <v>2</v>
      </c>
      <c r="E332" s="5">
        <v>13</v>
      </c>
      <c r="F332" s="15">
        <v>6875.35</v>
      </c>
      <c r="G332" s="16">
        <f>'3_Variable'!$B$17+SUMPRODUCT('3_Variable'!$B$22:$D$22,ValidationData!B332:D332)</f>
        <v>14561.86140096192</v>
      </c>
      <c r="H332" s="11">
        <f t="shared" si="15"/>
        <v>59082457.517117567</v>
      </c>
      <c r="J332" s="16">
        <f>'4_Variable'!$B$17+SUMPRODUCT('4_Variable'!$B$23:$E$23,ValidationData!B332:E332)</f>
        <v>14352.966308606647</v>
      </c>
      <c r="K332" s="11">
        <f t="shared" si="16"/>
        <v>55914745.658740088</v>
      </c>
      <c r="M332" s="16">
        <f>'2_Variable'!$B$17+SUMPRODUCT('2_Variable'!$B$21:$C$21,B332:C332)</f>
        <v>14256.331393263506</v>
      </c>
      <c r="N332" s="11">
        <f t="shared" si="17"/>
        <v>54478886.32770209</v>
      </c>
    </row>
    <row r="333" spans="1:14" x14ac:dyDescent="0.25">
      <c r="A333" s="4">
        <v>13502008</v>
      </c>
      <c r="B333" s="5">
        <v>46.7</v>
      </c>
      <c r="C333" s="5">
        <v>1</v>
      </c>
      <c r="D333" s="5">
        <v>0</v>
      </c>
      <c r="E333" s="5">
        <v>39</v>
      </c>
      <c r="F333" s="15">
        <v>11117.29</v>
      </c>
      <c r="G333" s="16">
        <f>'3_Variable'!$B$17+SUMPRODUCT('3_Variable'!$B$22:$D$22,ValidationData!B333:D333)</f>
        <v>8314.206402531112</v>
      </c>
      <c r="H333" s="11">
        <f t="shared" si="15"/>
        <v>7857277.6543991277</v>
      </c>
      <c r="J333" s="16">
        <f>'4_Variable'!$B$17+SUMPRODUCT('4_Variable'!$B$23:$E$23,ValidationData!B333:E333)</f>
        <v>8412.5687815166493</v>
      </c>
      <c r="K333" s="11">
        <f t="shared" si="16"/>
        <v>7315516.8697140655</v>
      </c>
      <c r="M333" s="16">
        <f>'2_Variable'!$B$17+SUMPRODUCT('2_Variable'!$B$21:$C$21,B333:C333)</f>
        <v>7001.8482043998138</v>
      </c>
      <c r="N333" s="11">
        <f t="shared" si="17"/>
        <v>16936861.172972891</v>
      </c>
    </row>
    <row r="334" spans="1:14" x14ac:dyDescent="0.25">
      <c r="A334" s="4">
        <v>7447155</v>
      </c>
      <c r="B334" s="5">
        <v>43</v>
      </c>
      <c r="C334" s="5">
        <v>6</v>
      </c>
      <c r="D334" s="5">
        <v>3</v>
      </c>
      <c r="E334" s="5">
        <v>32</v>
      </c>
      <c r="F334" s="15">
        <v>5937.19</v>
      </c>
      <c r="G334" s="16">
        <f>'3_Variable'!$B$17+SUMPRODUCT('3_Variable'!$B$22:$D$22,ValidationData!B334:D334)</f>
        <v>8899.6744434694829</v>
      </c>
      <c r="H334" s="11">
        <f t="shared" si="15"/>
        <v>8776314.0777986944</v>
      </c>
      <c r="J334" s="16">
        <f>'4_Variable'!$B$17+SUMPRODUCT('4_Variable'!$B$23:$E$23,ValidationData!B334:E334)</f>
        <v>8911.3047262430664</v>
      </c>
      <c r="K334" s="11">
        <f t="shared" si="16"/>
        <v>8845358.4048558716</v>
      </c>
      <c r="M334" s="16">
        <f>'2_Variable'!$B$17+SUMPRODUCT('2_Variable'!$B$21:$C$21,B334:C334)</f>
        <v>9137.6308365112618</v>
      </c>
      <c r="N334" s="11">
        <f t="shared" si="17"/>
        <v>10242821.548008908</v>
      </c>
    </row>
    <row r="335" spans="1:14" x14ac:dyDescent="0.25">
      <c r="A335" s="4">
        <v>21486387</v>
      </c>
      <c r="B335" s="5">
        <v>71.8</v>
      </c>
      <c r="C335" s="5">
        <v>4</v>
      </c>
      <c r="D335" s="5">
        <v>5</v>
      </c>
      <c r="E335" s="5">
        <v>34</v>
      </c>
      <c r="F335" s="15">
        <v>18245.509999999998</v>
      </c>
      <c r="G335" s="16">
        <f>'3_Variable'!$B$17+SUMPRODUCT('3_Variable'!$B$22:$D$22,ValidationData!B335:D335)</f>
        <v>10267.304235737269</v>
      </c>
      <c r="H335" s="11">
        <f t="shared" si="15"/>
        <v>63651767.216915049</v>
      </c>
      <c r="J335" s="16">
        <f>'4_Variable'!$B$17+SUMPRODUCT('4_Variable'!$B$23:$E$23,ValidationData!B335:E335)</f>
        <v>10296.740113100408</v>
      </c>
      <c r="K335" s="11">
        <f t="shared" si="16"/>
        <v>63182942.714881726</v>
      </c>
      <c r="M335" s="16">
        <f>'2_Variable'!$B$17+SUMPRODUCT('2_Variable'!$B$21:$C$21,B335:C335)</f>
        <v>11600.423966601837</v>
      </c>
      <c r="N335" s="11">
        <f t="shared" si="17"/>
        <v>44157168.391263314</v>
      </c>
    </row>
    <row r="336" spans="1:14" x14ac:dyDescent="0.25">
      <c r="A336" s="4">
        <v>27449919</v>
      </c>
      <c r="B336" s="5">
        <v>54.3</v>
      </c>
      <c r="C336" s="5">
        <v>3</v>
      </c>
      <c r="D336" s="5">
        <v>2</v>
      </c>
      <c r="E336" s="5">
        <v>45</v>
      </c>
      <c r="F336" s="15">
        <v>4069.55</v>
      </c>
      <c r="G336" s="16">
        <f>'3_Variable'!$B$17+SUMPRODUCT('3_Variable'!$B$22:$D$22,ValidationData!B336:D336)</f>
        <v>9221.8594230874969</v>
      </c>
      <c r="H336" s="11">
        <f t="shared" si="15"/>
        <v>26546292.391236212</v>
      </c>
      <c r="J336" s="16">
        <f>'4_Variable'!$B$17+SUMPRODUCT('4_Variable'!$B$23:$E$23,ValidationData!B336:E336)</f>
        <v>9394.8888174859367</v>
      </c>
      <c r="K336" s="11">
        <f t="shared" si="16"/>
        <v>28359233.521022514</v>
      </c>
      <c r="M336" s="16">
        <f>'2_Variable'!$B$17+SUMPRODUCT('2_Variable'!$B$21:$C$21,B336:C336)</f>
        <v>8958.6255376635436</v>
      </c>
      <c r="N336" s="11">
        <f t="shared" si="17"/>
        <v>23903059.612980068</v>
      </c>
    </row>
    <row r="337" spans="1:14" x14ac:dyDescent="0.25">
      <c r="A337" s="4">
        <v>28311995</v>
      </c>
      <c r="B337" s="5">
        <v>52.5</v>
      </c>
      <c r="C337" s="5">
        <v>5</v>
      </c>
      <c r="D337" s="5">
        <v>1</v>
      </c>
      <c r="E337" s="5">
        <v>5</v>
      </c>
      <c r="F337" s="15">
        <v>6595.78</v>
      </c>
      <c r="G337" s="16">
        <f>'3_Variable'!$B$17+SUMPRODUCT('3_Variable'!$B$22:$D$22,ValidationData!B337:D337)</f>
        <v>10595.008903431324</v>
      </c>
      <c r="H337" s="11">
        <f t="shared" si="15"/>
        <v>15993831.822040513</v>
      </c>
      <c r="J337" s="16">
        <f>'4_Variable'!$B$17+SUMPRODUCT('4_Variable'!$B$23:$E$23,ValidationData!B337:E337)</f>
        <v>10276.177029872859</v>
      </c>
      <c r="K337" s="11">
        <f t="shared" si="16"/>
        <v>13545322.297496963</v>
      </c>
      <c r="M337" s="16">
        <f>'2_Variable'!$B$17+SUMPRODUCT('2_Variable'!$B$21:$C$21,B337:C337)</f>
        <v>9774.0852237973158</v>
      </c>
      <c r="N337" s="11">
        <f t="shared" si="17"/>
        <v>10101624.095617307</v>
      </c>
    </row>
    <row r="338" spans="1:14" x14ac:dyDescent="0.25">
      <c r="A338" s="4">
        <v>429931</v>
      </c>
      <c r="B338" s="5">
        <v>51.7</v>
      </c>
      <c r="C338" s="5">
        <v>3</v>
      </c>
      <c r="D338" s="5">
        <v>4</v>
      </c>
      <c r="E338" s="5">
        <v>27</v>
      </c>
      <c r="F338" s="15">
        <v>0</v>
      </c>
      <c r="G338" s="16">
        <f>'3_Variable'!$B$17+SUMPRODUCT('3_Variable'!$B$22:$D$22,ValidationData!B338:D338)</f>
        <v>7835.6607041567995</v>
      </c>
      <c r="H338" s="11">
        <f t="shared" si="15"/>
        <v>61397578.67066703</v>
      </c>
      <c r="J338" s="16">
        <f>'4_Variable'!$B$17+SUMPRODUCT('4_Variable'!$B$23:$E$23,ValidationData!B338:E338)</f>
        <v>7773.0961806275309</v>
      </c>
      <c r="K338" s="11">
        <f t="shared" si="16"/>
        <v>60421024.233286306</v>
      </c>
      <c r="M338" s="16">
        <f>'2_Variable'!$B$17+SUMPRODUCT('2_Variable'!$B$21:$C$21,B338:C338)</f>
        <v>8642.941933138236</v>
      </c>
      <c r="N338" s="11">
        <f t="shared" si="17"/>
        <v>74700445.259599313</v>
      </c>
    </row>
    <row r="339" spans="1:14" x14ac:dyDescent="0.25">
      <c r="A339" s="4">
        <v>27208047</v>
      </c>
      <c r="B339" s="5">
        <v>94.1</v>
      </c>
      <c r="C339" s="5">
        <v>7</v>
      </c>
      <c r="D339" s="5">
        <v>0</v>
      </c>
      <c r="E339" s="5">
        <v>31</v>
      </c>
      <c r="F339" s="15">
        <v>9412.3700000000008</v>
      </c>
      <c r="G339" s="16">
        <f>'3_Variable'!$B$17+SUMPRODUCT('3_Variable'!$B$22:$D$22,ValidationData!B339:D339)</f>
        <v>17234.247876076919</v>
      </c>
      <c r="H339" s="11">
        <f t="shared" si="15"/>
        <v>61181773.508261561</v>
      </c>
      <c r="J339" s="16">
        <f>'4_Variable'!$B$17+SUMPRODUCT('4_Variable'!$B$23:$E$23,ValidationData!B339:E339)</f>
        <v>17263.846912392921</v>
      </c>
      <c r="K339" s="11">
        <f t="shared" si="16"/>
        <v>61645689.70583906</v>
      </c>
      <c r="M339" s="16">
        <f>'2_Variable'!$B$17+SUMPRODUCT('2_Variable'!$B$21:$C$21,B339:C339)</f>
        <v>15859.032770084297</v>
      </c>
      <c r="N339" s="11">
        <f t="shared" si="17"/>
        <v>41559460.871190935</v>
      </c>
    </row>
    <row r="340" spans="1:14" x14ac:dyDescent="0.25">
      <c r="A340" s="4">
        <v>9096440</v>
      </c>
      <c r="B340" s="5">
        <v>93.1</v>
      </c>
      <c r="C340" s="5">
        <v>1</v>
      </c>
      <c r="D340" s="5">
        <v>1</v>
      </c>
      <c r="E340" s="5">
        <v>13</v>
      </c>
      <c r="F340" s="15">
        <v>16565.189999999999</v>
      </c>
      <c r="G340" s="16">
        <f>'3_Variable'!$B$17+SUMPRODUCT('3_Variable'!$B$22:$D$22,ValidationData!B340:D340)</f>
        <v>13408.951945895129</v>
      </c>
      <c r="H340" s="11">
        <f t="shared" si="15"/>
        <v>9961838.6541796941</v>
      </c>
      <c r="J340" s="16">
        <f>'4_Variable'!$B$17+SUMPRODUCT('4_Variable'!$B$23:$E$23,ValidationData!B340:E340)</f>
        <v>13189.18798985088</v>
      </c>
      <c r="K340" s="11">
        <f t="shared" si="16"/>
        <v>11397389.572530894</v>
      </c>
      <c r="M340" s="16">
        <f>'2_Variable'!$B$17+SUMPRODUCT('2_Variable'!$B$21:$C$21,B340:C340)</f>
        <v>12635.58637746684</v>
      </c>
      <c r="N340" s="11">
        <f t="shared" si="17"/>
        <v>15441784.630225727</v>
      </c>
    </row>
    <row r="341" spans="1:14" x14ac:dyDescent="0.25">
      <c r="A341" s="4">
        <v>24868428</v>
      </c>
      <c r="B341" s="5">
        <v>53.6</v>
      </c>
      <c r="C341" s="5">
        <v>2</v>
      </c>
      <c r="D341" s="5">
        <v>4</v>
      </c>
      <c r="E341" s="5">
        <v>16</v>
      </c>
      <c r="F341" s="15">
        <v>5224.22</v>
      </c>
      <c r="G341" s="16">
        <f>'3_Variable'!$B$17+SUMPRODUCT('3_Variable'!$B$22:$D$22,ValidationData!B341:D341)</f>
        <v>7538.1041073651568</v>
      </c>
      <c r="H341" s="11">
        <f t="shared" si="15"/>
        <v>5354059.6623170469</v>
      </c>
      <c r="J341" s="16">
        <f>'4_Variable'!$B$17+SUMPRODUCT('4_Variable'!$B$23:$E$23,ValidationData!B341:E341)</f>
        <v>7334.8761344644199</v>
      </c>
      <c r="K341" s="11">
        <f t="shared" si="16"/>
        <v>4454869.3179522865</v>
      </c>
      <c r="M341" s="16">
        <f>'2_Variable'!$B$17+SUMPRODUCT('2_Variable'!$B$21:$C$21,B341:C341)</f>
        <v>8356.6288610426218</v>
      </c>
      <c r="N341" s="11">
        <f t="shared" si="17"/>
        <v>9811985.2727383338</v>
      </c>
    </row>
    <row r="342" spans="1:14" x14ac:dyDescent="0.25">
      <c r="A342" s="4">
        <v>19575977</v>
      </c>
      <c r="B342" s="5">
        <v>26.8</v>
      </c>
      <c r="C342" s="5">
        <v>5</v>
      </c>
      <c r="D342" s="5">
        <v>2</v>
      </c>
      <c r="E342" s="5">
        <v>48</v>
      </c>
      <c r="F342" s="15">
        <v>1678.73</v>
      </c>
      <c r="G342" s="16">
        <f>'3_Variable'!$B$17+SUMPRODUCT('3_Variable'!$B$22:$D$22,ValidationData!B342:D342)</f>
        <v>6941.2509353907844</v>
      </c>
      <c r="H342" s="11">
        <f t="shared" si="15"/>
        <v>27694126.595426302</v>
      </c>
      <c r="J342" s="16">
        <f>'4_Variable'!$B$17+SUMPRODUCT('4_Variable'!$B$23:$E$23,ValidationData!B342:E342)</f>
        <v>7150.6389030873661</v>
      </c>
      <c r="K342" s="11">
        <f t="shared" si="16"/>
        <v>29941787.043686777</v>
      </c>
      <c r="M342" s="16">
        <f>'2_Variable'!$B$17+SUMPRODUCT('2_Variable'!$B$21:$C$21,B342:C342)</f>
        <v>6653.6742098356226</v>
      </c>
      <c r="N342" s="11">
        <f t="shared" si="17"/>
        <v>24750069.890976992</v>
      </c>
    </row>
    <row r="343" spans="1:14" x14ac:dyDescent="0.25">
      <c r="A343" s="4">
        <v>25486982</v>
      </c>
      <c r="B343" s="5">
        <v>74.3</v>
      </c>
      <c r="C343" s="5">
        <v>6</v>
      </c>
      <c r="D343" s="5">
        <v>1</v>
      </c>
      <c r="E343" s="5">
        <v>2</v>
      </c>
      <c r="F343" s="15">
        <v>9976.43</v>
      </c>
      <c r="G343" s="16">
        <f>'3_Variable'!$B$17+SUMPRODUCT('3_Variable'!$B$22:$D$22,ValidationData!B343:D343)</f>
        <v>13768.287181502965</v>
      </c>
      <c r="H343" s="11">
        <f t="shared" si="15"/>
        <v>14378180.884915605</v>
      </c>
      <c r="J343" s="16">
        <f>'4_Variable'!$B$17+SUMPRODUCT('4_Variable'!$B$23:$E$23,ValidationData!B343:E343)</f>
        <v>13420.878217725769</v>
      </c>
      <c r="K343" s="11">
        <f t="shared" si="16"/>
        <v>11864223.524594225</v>
      </c>
      <c r="M343" s="16">
        <f>'2_Variable'!$B$17+SUMPRODUCT('2_Variable'!$B$21:$C$21,B343:C343)</f>
        <v>12937.975767912078</v>
      </c>
      <c r="N343" s="11">
        <f t="shared" si="17"/>
        <v>8770753.3354379348</v>
      </c>
    </row>
    <row r="344" spans="1:14" x14ac:dyDescent="0.25">
      <c r="A344" s="4">
        <v>9429398</v>
      </c>
      <c r="B344" s="5">
        <v>91.2</v>
      </c>
      <c r="C344" s="5">
        <v>3</v>
      </c>
      <c r="D344" s="5">
        <v>3</v>
      </c>
      <c r="E344" s="5">
        <v>1</v>
      </c>
      <c r="F344" s="15">
        <v>16475.71</v>
      </c>
      <c r="G344" s="16">
        <f>'3_Variable'!$B$17+SUMPRODUCT('3_Variable'!$B$22:$D$22,ValidationData!B344:D344)</f>
        <v>13163.889524588223</v>
      </c>
      <c r="H344" s="11">
        <f t="shared" si="15"/>
        <v>10968154.861356681</v>
      </c>
      <c r="J344" s="16">
        <f>'4_Variable'!$B$17+SUMPRODUCT('4_Variable'!$B$23:$E$23,ValidationData!B344:E344)</f>
        <v>12790.261230278249</v>
      </c>
      <c r="K344" s="11">
        <f t="shared" si="16"/>
        <v>13582532.634243561</v>
      </c>
      <c r="M344" s="16">
        <f>'2_Variable'!$B$17+SUMPRODUCT('2_Variable'!$B$21:$C$21,B344:C344)</f>
        <v>13438.904386503486</v>
      </c>
      <c r="N344" s="11">
        <f t="shared" si="17"/>
        <v>9222188.3341639359</v>
      </c>
    </row>
    <row r="345" spans="1:14" x14ac:dyDescent="0.25">
      <c r="A345" s="4">
        <v>9803700</v>
      </c>
      <c r="B345" s="5">
        <v>108.8</v>
      </c>
      <c r="C345" s="5">
        <v>7</v>
      </c>
      <c r="D345" s="5">
        <v>4</v>
      </c>
      <c r="E345" s="5">
        <v>19</v>
      </c>
      <c r="F345" s="15">
        <v>14594.97</v>
      </c>
      <c r="G345" s="16">
        <f>'3_Variable'!$B$17+SUMPRODUCT('3_Variable'!$B$22:$D$22,ValidationData!B345:D345)</f>
        <v>16876.485942750205</v>
      </c>
      <c r="H345" s="11">
        <f t="shared" si="15"/>
        <v>5205314.9970233599</v>
      </c>
      <c r="J345" s="16">
        <f>'4_Variable'!$B$17+SUMPRODUCT('4_Variable'!$B$23:$E$23,ValidationData!B345:E345)</f>
        <v>16741.584689409188</v>
      </c>
      <c r="K345" s="11">
        <f t="shared" si="16"/>
        <v>4607954.6247873083</v>
      </c>
      <c r="M345" s="16">
        <f>'2_Variable'!$B$17+SUMPRODUCT('2_Variable'!$B$21:$C$21,B345:C345)</f>
        <v>17643.859303361998</v>
      </c>
      <c r="N345" s="11">
        <f t="shared" si="17"/>
        <v>9295725.9841552153</v>
      </c>
    </row>
    <row r="346" spans="1:14" x14ac:dyDescent="0.25">
      <c r="A346" s="4">
        <v>2526523</v>
      </c>
      <c r="B346" s="5">
        <v>99.4</v>
      </c>
      <c r="C346" s="5">
        <v>1</v>
      </c>
      <c r="D346" s="5">
        <v>2</v>
      </c>
      <c r="E346" s="5">
        <v>30</v>
      </c>
      <c r="F346" s="15">
        <v>13291.7</v>
      </c>
      <c r="G346" s="16">
        <f>'3_Variable'!$B$17+SUMPRODUCT('3_Variable'!$B$22:$D$22,ValidationData!B346:D346)</f>
        <v>13638.024939920415</v>
      </c>
      <c r="H346" s="11">
        <f t="shared" si="15"/>
        <v>119940.9640108785</v>
      </c>
      <c r="J346" s="16">
        <f>'4_Variable'!$B$17+SUMPRODUCT('4_Variable'!$B$23:$E$23,ValidationData!B346:E346)</f>
        <v>13628.88979980691</v>
      </c>
      <c r="K346" s="11">
        <f t="shared" si="16"/>
        <v>113696.96109382332</v>
      </c>
      <c r="M346" s="16">
        <f>'2_Variable'!$B$17+SUMPRODUCT('2_Variable'!$B$21:$C$21,B346:C346)</f>
        <v>13400.512034585856</v>
      </c>
      <c r="N346" s="11">
        <f t="shared" si="17"/>
        <v>11840.058870713336</v>
      </c>
    </row>
    <row r="347" spans="1:14" x14ac:dyDescent="0.25">
      <c r="A347" s="4">
        <v>17398672</v>
      </c>
      <c r="B347" s="5">
        <v>25</v>
      </c>
      <c r="C347" s="5">
        <v>8</v>
      </c>
      <c r="D347" s="5">
        <v>0</v>
      </c>
      <c r="E347" s="5">
        <v>58</v>
      </c>
      <c r="F347" s="15">
        <v>15608.31</v>
      </c>
      <c r="G347" s="16">
        <f>'3_Variable'!$B$17+SUMPRODUCT('3_Variable'!$B$22:$D$22,ValidationData!B347:D347)</f>
        <v>9377.8594525303361</v>
      </c>
      <c r="H347" s="11">
        <f t="shared" si="15"/>
        <v>38818514.024465032</v>
      </c>
      <c r="J347" s="16">
        <f>'4_Variable'!$B$17+SUMPRODUCT('4_Variable'!$B$23:$E$23,ValidationData!B347:E347)</f>
        <v>9730.5642371457889</v>
      </c>
      <c r="K347" s="11">
        <f t="shared" si="16"/>
        <v>34547895.252750628</v>
      </c>
      <c r="M347" s="16">
        <f>'2_Variable'!$B$17+SUMPRODUCT('2_Variable'!$B$21:$C$21,B347:C347)</f>
        <v>7986.1388329104248</v>
      </c>
      <c r="N347" s="11">
        <f t="shared" si="17"/>
        <v>58097493.300411649</v>
      </c>
    </row>
    <row r="348" spans="1:14" x14ac:dyDescent="0.25">
      <c r="A348" s="4">
        <v>10642089</v>
      </c>
      <c r="B348" s="5">
        <v>65.400000000000006</v>
      </c>
      <c r="C348" s="5">
        <v>7</v>
      </c>
      <c r="D348" s="5">
        <v>1</v>
      </c>
      <c r="E348" s="5">
        <v>57</v>
      </c>
      <c r="F348" s="15">
        <v>15555.04</v>
      </c>
      <c r="G348" s="16">
        <f>'3_Variable'!$B$17+SUMPRODUCT('3_Variable'!$B$22:$D$22,ValidationData!B348:D348)</f>
        <v>13216.47450534271</v>
      </c>
      <c r="H348" s="11">
        <f t="shared" si="15"/>
        <v>5468888.5728016971</v>
      </c>
      <c r="J348" s="16">
        <f>'4_Variable'!$B$17+SUMPRODUCT('4_Variable'!$B$23:$E$23,ValidationData!B348:E348)</f>
        <v>13560.092244140407</v>
      </c>
      <c r="K348" s="11">
        <f t="shared" si="16"/>
        <v>3979816.5486092288</v>
      </c>
      <c r="M348" s="16">
        <f>'2_Variable'!$B$17+SUMPRODUCT('2_Variable'!$B$21:$C$21,B348:C348)</f>
        <v>12374.371443208789</v>
      </c>
      <c r="N348" s="11">
        <f t="shared" si="17"/>
        <v>10116652.46816029</v>
      </c>
    </row>
    <row r="349" spans="1:14" x14ac:dyDescent="0.25">
      <c r="A349" s="4">
        <v>23821546</v>
      </c>
      <c r="B349" s="5">
        <v>32.5</v>
      </c>
      <c r="C349" s="5">
        <v>5</v>
      </c>
      <c r="D349" s="5">
        <v>4</v>
      </c>
      <c r="E349" s="5">
        <v>42</v>
      </c>
      <c r="F349" s="15">
        <v>0</v>
      </c>
      <c r="G349" s="16">
        <f>'3_Variable'!$B$17+SUMPRODUCT('3_Variable'!$B$22:$D$22,ValidationData!B349:D349)</f>
        <v>6562.1614972459074</v>
      </c>
      <c r="H349" s="11">
        <f t="shared" si="15"/>
        <v>43061963.51593665</v>
      </c>
      <c r="J349" s="16">
        <f>'4_Variable'!$B$17+SUMPRODUCT('4_Variable'!$B$23:$E$23,ValidationData!B349:E349)</f>
        <v>6688.8478722152186</v>
      </c>
      <c r="K349" s="11">
        <f t="shared" si="16"/>
        <v>44740685.857638054</v>
      </c>
      <c r="M349" s="16">
        <f>'2_Variable'!$B$17+SUMPRODUCT('2_Variable'!$B$21:$C$21,B349:C349)</f>
        <v>7345.7498043718733</v>
      </c>
      <c r="N349" s="11">
        <f t="shared" si="17"/>
        <v>53960040.188429415</v>
      </c>
    </row>
    <row r="350" spans="1:14" x14ac:dyDescent="0.25">
      <c r="A350" s="4">
        <v>22898649</v>
      </c>
      <c r="B350" s="5">
        <v>57.2</v>
      </c>
      <c r="C350" s="5">
        <v>4</v>
      </c>
      <c r="D350" s="5">
        <v>0</v>
      </c>
      <c r="E350" s="5">
        <v>21</v>
      </c>
      <c r="F350" s="15">
        <v>12968.02</v>
      </c>
      <c r="G350" s="16">
        <f>'3_Variable'!$B$17+SUMPRODUCT('3_Variable'!$B$22:$D$22,ValidationData!B350:D350)</f>
        <v>11172.559367451864</v>
      </c>
      <c r="H350" s="11">
        <f t="shared" si="15"/>
        <v>3223678.8830301538</v>
      </c>
      <c r="J350" s="16">
        <f>'4_Variable'!$B$17+SUMPRODUCT('4_Variable'!$B$23:$E$23,ValidationData!B350:E350)</f>
        <v>11057.203518867387</v>
      </c>
      <c r="K350" s="11">
        <f t="shared" si="16"/>
        <v>3651219.6245680228</v>
      </c>
      <c r="M350" s="16">
        <f>'2_Variable'!$B$17+SUMPRODUCT('2_Variable'!$B$21:$C$21,B350:C350)</f>
        <v>9827.7391104212638</v>
      </c>
      <c r="N350" s="11">
        <f t="shared" si="17"/>
        <v>9861364.0654534213</v>
      </c>
    </row>
    <row r="351" spans="1:14" x14ac:dyDescent="0.25">
      <c r="A351" s="4">
        <v>26182137</v>
      </c>
      <c r="B351" s="5">
        <v>100.2</v>
      </c>
      <c r="C351" s="5">
        <v>2</v>
      </c>
      <c r="D351" s="5">
        <v>1</v>
      </c>
      <c r="E351" s="5">
        <v>33</v>
      </c>
      <c r="F351" s="15">
        <v>13017.55</v>
      </c>
      <c r="G351" s="16">
        <f>'3_Variable'!$B$17+SUMPRODUCT('3_Variable'!$B$22:$D$22,ValidationData!B351:D351)</f>
        <v>14798.554750767787</v>
      </c>
      <c r="H351" s="11">
        <f t="shared" si="15"/>
        <v>3171977.9222574313</v>
      </c>
      <c r="J351" s="16">
        <f>'4_Variable'!$B$17+SUMPRODUCT('4_Variable'!$B$23:$E$23,ValidationData!B351:E351)</f>
        <v>14834.882741279614</v>
      </c>
      <c r="K351" s="11">
        <f t="shared" si="16"/>
        <v>3302698.2925268807</v>
      </c>
      <c r="M351" s="16">
        <f>'2_Variable'!$B$17+SUMPRODUCT('2_Variable'!$B$21:$C$21,B351:C351)</f>
        <v>14014.650388303902</v>
      </c>
      <c r="N351" s="11">
        <f t="shared" si="17"/>
        <v>994209.18435579399</v>
      </c>
    </row>
    <row r="352" spans="1:14" x14ac:dyDescent="0.25">
      <c r="A352" s="4">
        <v>20202696</v>
      </c>
      <c r="B352" s="5">
        <v>52.1</v>
      </c>
      <c r="C352" s="5">
        <v>2</v>
      </c>
      <c r="D352" s="5">
        <v>1</v>
      </c>
      <c r="E352" s="5">
        <v>55</v>
      </c>
      <c r="F352" s="15">
        <v>12266.36</v>
      </c>
      <c r="G352" s="16">
        <f>'3_Variable'!$B$17+SUMPRODUCT('3_Variable'!$B$22:$D$22,ValidationData!B352:D352)</f>
        <v>8962.1744609125963</v>
      </c>
      <c r="H352" s="11">
        <f t="shared" si="15"/>
        <v>10917642.07671432</v>
      </c>
      <c r="J352" s="16">
        <f>'4_Variable'!$B$17+SUMPRODUCT('4_Variable'!$B$23:$E$23,ValidationData!B352:E352)</f>
        <v>9261.4813045202009</v>
      </c>
      <c r="K352" s="11">
        <f t="shared" si="16"/>
        <v>9029295.9745483827</v>
      </c>
      <c r="M352" s="16">
        <f>'2_Variable'!$B$17+SUMPRODUCT('2_Variable'!$B$21:$C$21,B352:C352)</f>
        <v>8174.5037045857134</v>
      </c>
      <c r="N352" s="11">
        <f t="shared" si="17"/>
        <v>16743287.942321533</v>
      </c>
    </row>
    <row r="353" spans="1:14" x14ac:dyDescent="0.25">
      <c r="A353" s="4">
        <v>16666291</v>
      </c>
      <c r="B353" s="5">
        <v>66.400000000000006</v>
      </c>
      <c r="C353" s="5">
        <v>8</v>
      </c>
      <c r="D353" s="5">
        <v>1</v>
      </c>
      <c r="E353" s="5">
        <v>2</v>
      </c>
      <c r="F353" s="15">
        <v>12363.63</v>
      </c>
      <c r="G353" s="16">
        <f>'3_Variable'!$B$17+SUMPRODUCT('3_Variable'!$B$22:$D$22,ValidationData!B353:D353)</f>
        <v>13865.912658071567</v>
      </c>
      <c r="H353" s="11">
        <f t="shared" si="15"/>
        <v>2256853.1847425764</v>
      </c>
      <c r="J353" s="16">
        <f>'4_Variable'!$B$17+SUMPRODUCT('4_Variable'!$B$23:$E$23,ValidationData!B353:E353)</f>
        <v>13522.569570053418</v>
      </c>
      <c r="K353" s="11">
        <f t="shared" si="16"/>
        <v>1343140.927035603</v>
      </c>
      <c r="M353" s="16">
        <f>'2_Variable'!$B$17+SUMPRODUCT('2_Variable'!$B$21:$C$21,B353:C353)</f>
        <v>13012.793151121092</v>
      </c>
      <c r="N353" s="11">
        <f t="shared" si="17"/>
        <v>421412.79677346651</v>
      </c>
    </row>
    <row r="354" spans="1:14" x14ac:dyDescent="0.25">
      <c r="A354" s="4">
        <v>21446554</v>
      </c>
      <c r="B354" s="5">
        <v>73.400000000000006</v>
      </c>
      <c r="C354" s="5">
        <v>7</v>
      </c>
      <c r="D354" s="5">
        <v>3</v>
      </c>
      <c r="E354" s="5">
        <v>59</v>
      </c>
      <c r="F354" s="15">
        <v>12897.2</v>
      </c>
      <c r="G354" s="16">
        <f>'3_Variable'!$B$17+SUMPRODUCT('3_Variable'!$B$22:$D$22,ValidationData!B354:D354)</f>
        <v>13116.463542596313</v>
      </c>
      <c r="H354" s="11">
        <f t="shared" si="15"/>
        <v>48076.501111884994</v>
      </c>
      <c r="J354" s="16">
        <f>'4_Variable'!$B$17+SUMPRODUCT('4_Variable'!$B$23:$E$23,ValidationData!B354:E354)</f>
        <v>13478.423249988649</v>
      </c>
      <c r="K354" s="11">
        <f t="shared" si="16"/>
        <v>337820.46632736712</v>
      </c>
      <c r="M354" s="16">
        <f>'2_Variable'!$B$17+SUMPRODUCT('2_Variable'!$B$21:$C$21,B354:C354)</f>
        <v>13345.705610978966</v>
      </c>
      <c r="N354" s="11">
        <f t="shared" si="17"/>
        <v>201157.28307961533</v>
      </c>
    </row>
    <row r="355" spans="1:14" x14ac:dyDescent="0.25">
      <c r="A355" s="4">
        <v>21430324</v>
      </c>
      <c r="B355" s="5">
        <v>35</v>
      </c>
      <c r="C355" s="5">
        <v>4</v>
      </c>
      <c r="D355" s="5">
        <v>5</v>
      </c>
      <c r="E355" s="5">
        <v>33</v>
      </c>
      <c r="F355" s="15">
        <v>2124.3200000000002</v>
      </c>
      <c r="G355" s="16">
        <f>'3_Variable'!$B$17+SUMPRODUCT('3_Variable'!$B$22:$D$22,ValidationData!B355:D355)</f>
        <v>5802.0486293615741</v>
      </c>
      <c r="H355" s="11">
        <f t="shared" si="15"/>
        <v>13525687.871225761</v>
      </c>
      <c r="J355" s="16">
        <f>'4_Variable'!$B$17+SUMPRODUCT('4_Variable'!$B$23:$E$23,ValidationData!B355:E355)</f>
        <v>5808.8640667694381</v>
      </c>
      <c r="K355" s="11">
        <f t="shared" si="16"/>
        <v>13575864.979965867</v>
      </c>
      <c r="M355" s="16">
        <f>'2_Variable'!$B$17+SUMPRODUCT('2_Variable'!$B$21:$C$21,B355:C355)</f>
        <v>7132.2867948590228</v>
      </c>
      <c r="N355" s="11">
        <f t="shared" si="17"/>
        <v>25079731.418410558</v>
      </c>
    </row>
    <row r="356" spans="1:14" x14ac:dyDescent="0.25">
      <c r="A356" s="4">
        <v>23286217</v>
      </c>
      <c r="B356" s="5">
        <v>75.8</v>
      </c>
      <c r="C356" s="5">
        <v>3</v>
      </c>
      <c r="D356" s="5">
        <v>4</v>
      </c>
      <c r="E356" s="5">
        <v>47</v>
      </c>
      <c r="F356" s="15">
        <v>7159.45</v>
      </c>
      <c r="G356" s="16">
        <f>'3_Variable'!$B$17+SUMPRODUCT('3_Variable'!$B$22:$D$22,ValidationData!B356:D356)</f>
        <v>10759.917772462621</v>
      </c>
      <c r="H356" s="11">
        <f t="shared" si="15"/>
        <v>12963368.180541947</v>
      </c>
      <c r="J356" s="16">
        <f>'4_Variable'!$B$17+SUMPRODUCT('4_Variable'!$B$23:$E$23,ValidationData!B356:E356)</f>
        <v>10954.982800081936</v>
      </c>
      <c r="K356" s="11">
        <f t="shared" si="16"/>
        <v>14406069.236497823</v>
      </c>
      <c r="M356" s="16">
        <f>'2_Variable'!$B$17+SUMPRODUCT('2_Variable'!$B$21:$C$21,B356:C356)</f>
        <v>11569.086113545894</v>
      </c>
      <c r="N356" s="11">
        <f t="shared" si="17"/>
        <v>19444890.653888144</v>
      </c>
    </row>
    <row r="357" spans="1:14" x14ac:dyDescent="0.25">
      <c r="A357" s="4">
        <v>26696386</v>
      </c>
      <c r="B357" s="5">
        <v>83.6</v>
      </c>
      <c r="C357" s="5">
        <v>7</v>
      </c>
      <c r="D357" s="5">
        <v>4</v>
      </c>
      <c r="E357" s="5">
        <v>54</v>
      </c>
      <c r="F357" s="15">
        <v>7790.82</v>
      </c>
      <c r="G357" s="16">
        <f>'3_Variable'!$B$17+SUMPRODUCT('3_Variable'!$B$22:$D$22,ValidationData!B357:D357)</f>
        <v>13818.756560123369</v>
      </c>
      <c r="H357" s="11">
        <f t="shared" si="15"/>
        <v>36336019.172871962</v>
      </c>
      <c r="J357" s="16">
        <f>'4_Variable'!$B$17+SUMPRODUCT('4_Variable'!$B$23:$E$23,ValidationData!B357:E357)</f>
        <v>14116.272898759586</v>
      </c>
      <c r="K357" s="11">
        <f t="shared" si="16"/>
        <v>40011354.374426045</v>
      </c>
      <c r="M357" s="16">
        <f>'2_Variable'!$B$17+SUMPRODUCT('2_Variable'!$B$21:$C$21,B357:C357)</f>
        <v>14584.15667488594</v>
      </c>
      <c r="N357" s="11">
        <f t="shared" si="17"/>
        <v>46149423.178350367</v>
      </c>
    </row>
    <row r="358" spans="1:14" x14ac:dyDescent="0.25">
      <c r="A358" s="4">
        <v>243452</v>
      </c>
      <c r="B358" s="5">
        <v>86.1</v>
      </c>
      <c r="C358" s="5">
        <v>4</v>
      </c>
      <c r="D358" s="5">
        <v>5</v>
      </c>
      <c r="E358" s="5">
        <v>60</v>
      </c>
      <c r="F358" s="15">
        <v>16475.28</v>
      </c>
      <c r="G358" s="16">
        <f>'3_Variable'!$B$17+SUMPRODUCT('3_Variable'!$B$22:$D$22,ValidationData!B358:D358)</f>
        <v>12002.444321910432</v>
      </c>
      <c r="H358" s="11">
        <f t="shared" si="15"/>
        <v>20006259.003190953</v>
      </c>
      <c r="J358" s="16">
        <f>'4_Variable'!$B$17+SUMPRODUCT('4_Variable'!$B$23:$E$23,ValidationData!B358:E358)</f>
        <v>12362.139126241933</v>
      </c>
      <c r="K358" s="11">
        <f t="shared" si="16"/>
        <v>16917927.847379267</v>
      </c>
      <c r="M358" s="16">
        <f>'2_Variable'!$B$17+SUMPRODUCT('2_Variable'!$B$21:$C$21,B358:C358)</f>
        <v>13336.683791491027</v>
      </c>
      <c r="N358" s="11">
        <f t="shared" si="17"/>
        <v>9850786.160066897</v>
      </c>
    </row>
    <row r="359" spans="1:14" x14ac:dyDescent="0.25">
      <c r="A359" s="4">
        <v>11588632</v>
      </c>
      <c r="B359" s="5">
        <v>64.5</v>
      </c>
      <c r="C359" s="5">
        <v>5</v>
      </c>
      <c r="D359" s="5">
        <v>2</v>
      </c>
      <c r="E359" s="5">
        <v>24</v>
      </c>
      <c r="F359" s="15">
        <v>16024.71</v>
      </c>
      <c r="G359" s="16">
        <f>'3_Variable'!$B$17+SUMPRODUCT('3_Variable'!$B$22:$D$22,ValidationData!B359:D359)</f>
        <v>11515.711162574582</v>
      </c>
      <c r="H359" s="11">
        <f t="shared" si="15"/>
        <v>20331070.515903763</v>
      </c>
      <c r="J359" s="16">
        <f>'4_Variable'!$B$17+SUMPRODUCT('4_Variable'!$B$23:$E$23,ValidationData!B359:E359)</f>
        <v>11434.171219811371</v>
      </c>
      <c r="K359" s="11">
        <f t="shared" si="16"/>
        <v>21073046.292415697</v>
      </c>
      <c r="M359" s="16">
        <f>'2_Variable'!$B$17+SUMPRODUCT('2_Variable'!$B$21:$C$21,B359:C359)</f>
        <v>11231.086475452581</v>
      </c>
      <c r="N359" s="11">
        <f t="shared" si="17"/>
        <v>22978826.495094411</v>
      </c>
    </row>
    <row r="360" spans="1:14" x14ac:dyDescent="0.25">
      <c r="A360" s="4">
        <v>28543571</v>
      </c>
      <c r="B360" s="5">
        <v>43.6</v>
      </c>
      <c r="C360" s="5">
        <v>7</v>
      </c>
      <c r="D360" s="5">
        <v>4</v>
      </c>
      <c r="E360" s="5">
        <v>47</v>
      </c>
      <c r="F360" s="15">
        <v>8473.9599999999991</v>
      </c>
      <c r="G360" s="16">
        <f>'3_Variable'!$B$17+SUMPRODUCT('3_Variable'!$B$22:$D$22,ValidationData!B360:D360)</f>
        <v>8965.2178575410944</v>
      </c>
      <c r="H360" s="11">
        <f t="shared" si="15"/>
        <v>241334.28259586709</v>
      </c>
      <c r="J360" s="16">
        <f>'4_Variable'!$B$17+SUMPRODUCT('4_Variable'!$B$23:$E$23,ValidationData!B360:E360)</f>
        <v>9163.9275181695884</v>
      </c>
      <c r="K360" s="11">
        <f t="shared" si="16"/>
        <v>476055.17612910253</v>
      </c>
      <c r="M360" s="16">
        <f>'2_Variable'!$B$17+SUMPRODUCT('2_Variable'!$B$21:$C$21,B360:C360)</f>
        <v>9727.4858360350554</v>
      </c>
      <c r="N360" s="11">
        <f t="shared" si="17"/>
        <v>1571327.0216073869</v>
      </c>
    </row>
    <row r="361" spans="1:14" x14ac:dyDescent="0.25">
      <c r="A361" s="4">
        <v>1631833</v>
      </c>
      <c r="B361" s="5">
        <v>49</v>
      </c>
      <c r="C361" s="5">
        <v>2</v>
      </c>
      <c r="D361" s="5">
        <v>2</v>
      </c>
      <c r="E361" s="5">
        <v>28</v>
      </c>
      <c r="F361" s="15">
        <v>4611.8100000000004</v>
      </c>
      <c r="G361" s="16">
        <f>'3_Variable'!$B$17+SUMPRODUCT('3_Variable'!$B$22:$D$22,ValidationData!B361:D361)</f>
        <v>8050.6658598310441</v>
      </c>
      <c r="H361" s="11">
        <f t="shared" si="15"/>
        <v>11825729.624694306</v>
      </c>
      <c r="J361" s="16">
        <f>'4_Variable'!$B$17+SUMPRODUCT('4_Variable'!$B$23:$E$23,ValidationData!B361:E361)</f>
        <v>8005.7511476570571</v>
      </c>
      <c r="K361" s="11">
        <f t="shared" si="16"/>
        <v>11518836.513759699</v>
      </c>
      <c r="M361" s="16">
        <f>'2_Variable'!$B$17+SUMPRODUCT('2_Variable'!$B$21:$C$21,B361:C361)</f>
        <v>7798.1117145747703</v>
      </c>
      <c r="N361" s="11">
        <f t="shared" si="17"/>
        <v>10152518.616302118</v>
      </c>
    </row>
    <row r="362" spans="1:14" x14ac:dyDescent="0.25">
      <c r="A362" s="4">
        <v>22004423</v>
      </c>
      <c r="B362" s="5">
        <v>113.1</v>
      </c>
      <c r="C362" s="5">
        <v>7</v>
      </c>
      <c r="D362" s="5">
        <v>5</v>
      </c>
      <c r="E362" s="5">
        <v>55</v>
      </c>
      <c r="F362" s="15">
        <v>19868.45</v>
      </c>
      <c r="G362" s="16">
        <f>'3_Variable'!$B$17+SUMPRODUCT('3_Variable'!$B$22:$D$22,ValidationData!B362:D362)</f>
        <v>16862.882001646376</v>
      </c>
      <c r="H362" s="11">
        <f t="shared" si="15"/>
        <v>9033438.9927274138</v>
      </c>
      <c r="J362" s="16">
        <f>'4_Variable'!$B$17+SUMPRODUCT('4_Variable'!$B$23:$E$23,ValidationData!B362:E362)</f>
        <v>17176.546246651691</v>
      </c>
      <c r="K362" s="11">
        <f t="shared" si="16"/>
        <v>7246345.8172907177</v>
      </c>
      <c r="M362" s="16">
        <f>'2_Variable'!$B$17+SUMPRODUCT('2_Variable'!$B$21:$C$21,B362:C362)</f>
        <v>18165.951418538465</v>
      </c>
      <c r="N362" s="11">
        <f t="shared" si="17"/>
        <v>2898501.419878541</v>
      </c>
    </row>
    <row r="363" spans="1:14" x14ac:dyDescent="0.25">
      <c r="A363" s="4">
        <v>6351490</v>
      </c>
      <c r="B363" s="5">
        <v>105.8</v>
      </c>
      <c r="C363" s="5">
        <v>4</v>
      </c>
      <c r="D363" s="5">
        <v>1</v>
      </c>
      <c r="E363" s="5">
        <v>50</v>
      </c>
      <c r="F363" s="15">
        <v>16986.22</v>
      </c>
      <c r="G363" s="16">
        <f>'3_Variable'!$B$17+SUMPRODUCT('3_Variable'!$B$22:$D$22,ValidationData!B363:D363)</f>
        <v>16534.249539457905</v>
      </c>
      <c r="H363" s="11">
        <f t="shared" si="15"/>
        <v>204277.29720263407</v>
      </c>
      <c r="J363" s="16">
        <f>'4_Variable'!$B$17+SUMPRODUCT('4_Variable'!$B$23:$E$23,ValidationData!B363:E363)</f>
        <v>16791.717394766987</v>
      </c>
      <c r="K363" s="11">
        <f t="shared" si="16"/>
        <v>37831.263442429699</v>
      </c>
      <c r="M363" s="16">
        <f>'2_Variable'!$B$17+SUMPRODUCT('2_Variable'!$B$21:$C$21,B363:C363)</f>
        <v>15728.594179625088</v>
      </c>
      <c r="N363" s="11">
        <f t="shared" si="17"/>
        <v>1581622.7040736729</v>
      </c>
    </row>
    <row r="364" spans="1:14" x14ac:dyDescent="0.25">
      <c r="A364" s="4">
        <v>22821981</v>
      </c>
      <c r="B364" s="5">
        <v>50.9</v>
      </c>
      <c r="C364" s="5">
        <v>2</v>
      </c>
      <c r="D364" s="5">
        <v>3</v>
      </c>
      <c r="E364" s="5">
        <v>34</v>
      </c>
      <c r="F364" s="15">
        <v>8026.91</v>
      </c>
      <c r="G364" s="16">
        <f>'3_Variable'!$B$17+SUMPRODUCT('3_Variable'!$B$22:$D$22,ValidationData!B364:D364)</f>
        <v>7745.8495965722777</v>
      </c>
      <c r="H364" s="11">
        <f t="shared" si="15"/>
        <v>78994.950374953914</v>
      </c>
      <c r="J364" s="16">
        <f>'4_Variable'!$B$17+SUMPRODUCT('4_Variable'!$B$23:$E$23,ValidationData!B364:E364)</f>
        <v>7772.2902175873351</v>
      </c>
      <c r="K364" s="11">
        <f t="shared" si="16"/>
        <v>64831.233595872764</v>
      </c>
      <c r="M364" s="16">
        <f>'2_Variable'!$B$17+SUMPRODUCT('2_Variable'!$B$21:$C$21,B364:C364)</f>
        <v>8028.803579420186</v>
      </c>
      <c r="N364" s="11">
        <f t="shared" si="17"/>
        <v>3.5856430205524883</v>
      </c>
    </row>
    <row r="365" spans="1:14" x14ac:dyDescent="0.25">
      <c r="A365" s="4">
        <v>22635792</v>
      </c>
      <c r="B365" s="5">
        <v>81.5</v>
      </c>
      <c r="C365" s="5">
        <v>8</v>
      </c>
      <c r="D365" s="5">
        <v>3</v>
      </c>
      <c r="E365" s="5">
        <v>33</v>
      </c>
      <c r="F365" s="15">
        <v>12867.42</v>
      </c>
      <c r="G365" s="16">
        <f>'3_Variable'!$B$17+SUMPRODUCT('3_Variable'!$B$22:$D$22,ValidationData!B365:D365)</f>
        <v>14627.404815033526</v>
      </c>
      <c r="H365" s="11">
        <f t="shared" si="15"/>
        <v>3097546.5491485931</v>
      </c>
      <c r="J365" s="16">
        <f>'4_Variable'!$B$17+SUMPRODUCT('4_Variable'!$B$23:$E$23,ValidationData!B365:E365)</f>
        <v>14668.348019477866</v>
      </c>
      <c r="K365" s="11">
        <f t="shared" si="16"/>
        <v>3243341.7313404679</v>
      </c>
      <c r="M365" s="16">
        <f>'2_Variable'!$B$17+SUMPRODUCT('2_Variable'!$B$21:$C$21,B365:C365)</f>
        <v>14846.186392787298</v>
      </c>
      <c r="N365" s="11">
        <f t="shared" si="17"/>
        <v>3915516.4372244561</v>
      </c>
    </row>
    <row r="366" spans="1:14" x14ac:dyDescent="0.25">
      <c r="A366" s="4">
        <v>1294608</v>
      </c>
      <c r="B366" s="5">
        <v>91.5</v>
      </c>
      <c r="C366" s="5">
        <v>1</v>
      </c>
      <c r="D366" s="5">
        <v>4</v>
      </c>
      <c r="E366" s="5">
        <v>40</v>
      </c>
      <c r="F366" s="15">
        <v>16323.48</v>
      </c>
      <c r="G366" s="16">
        <f>'3_Variable'!$B$17+SUMPRODUCT('3_Variable'!$B$22:$D$22,ValidationData!B366:D366)</f>
        <v>11608.732342897561</v>
      </c>
      <c r="H366" s="11">
        <f t="shared" si="15"/>
        <v>22228845.470152929</v>
      </c>
      <c r="J366" s="16">
        <f>'4_Variable'!$B$17+SUMPRODUCT('4_Variable'!$B$23:$E$23,ValidationData!B366:E366)</f>
        <v>11714.003125574864</v>
      </c>
      <c r="K366" s="11">
        <f t="shared" si="16"/>
        <v>21247277.055860121</v>
      </c>
      <c r="M366" s="16">
        <f>'2_Variable'!$B$17+SUMPRODUCT('2_Variable'!$B$21:$C$21,B366:C366)</f>
        <v>12441.319543912805</v>
      </c>
      <c r="N366" s="11">
        <f t="shared" si="17"/>
        <v>15071169.806807136</v>
      </c>
    </row>
    <row r="367" spans="1:14" x14ac:dyDescent="0.25">
      <c r="A367" s="4">
        <v>17386069</v>
      </c>
      <c r="B367" s="5">
        <v>54.3</v>
      </c>
      <c r="C367" s="5">
        <v>6</v>
      </c>
      <c r="D367" s="5">
        <v>4</v>
      </c>
      <c r="E367" s="5">
        <v>26</v>
      </c>
      <c r="F367" s="15">
        <v>11829.03</v>
      </c>
      <c r="G367" s="16">
        <f>'3_Variable'!$B$17+SUMPRODUCT('3_Variable'!$B$22:$D$22,ValidationData!B367:D367)</f>
        <v>9735.4397753175508</v>
      </c>
      <c r="H367" s="11">
        <f t="shared" si="15"/>
        <v>4383120.0288859112</v>
      </c>
      <c r="J367" s="16">
        <f>'4_Variable'!$B$17+SUMPRODUCT('4_Variable'!$B$23:$E$23,ValidationData!B367:E367)</f>
        <v>9670.3758708119185</v>
      </c>
      <c r="K367" s="11">
        <f t="shared" si="16"/>
        <v>4659787.6494607572</v>
      </c>
      <c r="M367" s="16">
        <f>'2_Variable'!$B$17+SUMPRODUCT('2_Variable'!$B$21:$C$21,B367:C367)</f>
        <v>10509.640348486637</v>
      </c>
      <c r="N367" s="11">
        <f t="shared" si="17"/>
        <v>1740789.0525205554</v>
      </c>
    </row>
    <row r="368" spans="1:14" x14ac:dyDescent="0.25">
      <c r="A368" s="4">
        <v>22657708</v>
      </c>
      <c r="B368" s="5">
        <v>68.900000000000006</v>
      </c>
      <c r="C368" s="5">
        <v>4</v>
      </c>
      <c r="D368" s="5">
        <v>1</v>
      </c>
      <c r="E368" s="5">
        <v>21</v>
      </c>
      <c r="F368" s="15">
        <v>7698.45</v>
      </c>
      <c r="G368" s="16">
        <f>'3_Variable'!$B$17+SUMPRODUCT('3_Variable'!$B$22:$D$22,ValidationData!B368:D368)</f>
        <v>12056.860086325756</v>
      </c>
      <c r="H368" s="11">
        <f t="shared" si="15"/>
        <v>18995738.480586085</v>
      </c>
      <c r="J368" s="16">
        <f>'4_Variable'!$B$17+SUMPRODUCT('4_Variable'!$B$23:$E$23,ValidationData!B368:E368)</f>
        <v>11940.230195110549</v>
      </c>
      <c r="K368" s="11">
        <f t="shared" si="16"/>
        <v>17992699.22363209</v>
      </c>
      <c r="M368" s="16">
        <f>'2_Variable'!$B$17+SUMPRODUCT('2_Variable'!$B$21:$C$21,B368:C368)</f>
        <v>11248.315330785148</v>
      </c>
      <c r="N368" s="11">
        <f t="shared" si="17"/>
        <v>12601543.86671035</v>
      </c>
    </row>
    <row r="369" spans="1:14" x14ac:dyDescent="0.25">
      <c r="A369" s="4">
        <v>5235050</v>
      </c>
      <c r="B369" s="5">
        <v>21.9</v>
      </c>
      <c r="C369" s="5">
        <v>7</v>
      </c>
      <c r="D369" s="5">
        <v>3</v>
      </c>
      <c r="E369" s="5">
        <v>48</v>
      </c>
      <c r="F369" s="15">
        <v>0</v>
      </c>
      <c r="G369" s="16">
        <f>'3_Variable'!$B$17+SUMPRODUCT('3_Variable'!$B$22:$D$22,ValidationData!B369:D369)</f>
        <v>6867.5324630216328</v>
      </c>
      <c r="H369" s="11">
        <f t="shared" si="15"/>
        <v>47163002.130655974</v>
      </c>
      <c r="J369" s="16">
        <f>'4_Variable'!$B$17+SUMPRODUCT('4_Variable'!$B$23:$E$23,ValidationData!B369:E369)</f>
        <v>7077.3319021985089</v>
      </c>
      <c r="K369" s="11">
        <f t="shared" si="16"/>
        <v>50088626.853876762</v>
      </c>
      <c r="M369" s="16">
        <f>'2_Variable'!$B$17+SUMPRODUCT('2_Variable'!$B$21:$C$21,B369:C369)</f>
        <v>7092.7419059584499</v>
      </c>
      <c r="N369" s="11">
        <f t="shared" si="17"/>
        <v>50306987.744539104</v>
      </c>
    </row>
    <row r="370" spans="1:14" x14ac:dyDescent="0.25">
      <c r="A370" s="4">
        <v>15101565</v>
      </c>
      <c r="B370" s="5">
        <v>51</v>
      </c>
      <c r="C370" s="5">
        <v>5</v>
      </c>
      <c r="D370" s="5">
        <v>2</v>
      </c>
      <c r="E370" s="5">
        <v>8</v>
      </c>
      <c r="F370" s="15">
        <v>14499.23</v>
      </c>
      <c r="G370" s="16">
        <f>'3_Variable'!$B$17+SUMPRODUCT('3_Variable'!$B$22:$D$22,ValidationData!B370:D370)</f>
        <v>9877.6418504530629</v>
      </c>
      <c r="H370" s="11">
        <f t="shared" si="15"/>
        <v>21359077.024032678</v>
      </c>
      <c r="J370" s="16">
        <f>'4_Variable'!$B$17+SUMPRODUCT('4_Variable'!$B$23:$E$23,ValidationData!B370:E370)</f>
        <v>9591.5797024405874</v>
      </c>
      <c r="K370" s="11">
        <f t="shared" si="16"/>
        <v>24085031.443134986</v>
      </c>
      <c r="M370" s="16">
        <f>'2_Variable'!$B$17+SUMPRODUCT('2_Variable'!$B$21:$C$21,B370:C370)</f>
        <v>9591.9600673404075</v>
      </c>
      <c r="N370" s="11">
        <f t="shared" si="17"/>
        <v>24081298.191984877</v>
      </c>
    </row>
    <row r="371" spans="1:14" x14ac:dyDescent="0.25">
      <c r="A371" s="4">
        <v>24158996</v>
      </c>
      <c r="B371" s="5">
        <v>72.099999999999994</v>
      </c>
      <c r="C371" s="5">
        <v>4</v>
      </c>
      <c r="D371" s="5">
        <v>3</v>
      </c>
      <c r="E371" s="5">
        <v>35</v>
      </c>
      <c r="F371" s="15">
        <v>9023.07</v>
      </c>
      <c r="G371" s="16">
        <f>'3_Variable'!$B$17+SUMPRODUCT('3_Variable'!$B$22:$D$22,ValidationData!B371:D371)</f>
        <v>11374.424479269484</v>
      </c>
      <c r="H371" s="11">
        <f t="shared" si="15"/>
        <v>5528867.8871806692</v>
      </c>
      <c r="J371" s="16">
        <f>'4_Variable'!$B$17+SUMPRODUCT('4_Variable'!$B$23:$E$23,ValidationData!B371:E371)</f>
        <v>11425.444659137971</v>
      </c>
      <c r="K371" s="11">
        <f t="shared" si="16"/>
        <v>5771404.0028682835</v>
      </c>
      <c r="M371" s="16">
        <f>'2_Variable'!$B$17+SUMPRODUCT('2_Variable'!$B$21:$C$21,B371:C371)</f>
        <v>11636.848997893218</v>
      </c>
      <c r="N371" s="11">
        <f t="shared" si="17"/>
        <v>6831840.649827674</v>
      </c>
    </row>
    <row r="372" spans="1:14" x14ac:dyDescent="0.25">
      <c r="A372" s="4">
        <v>24415591</v>
      </c>
      <c r="B372" s="5">
        <v>44.8</v>
      </c>
      <c r="C372" s="5">
        <v>1</v>
      </c>
      <c r="D372" s="5">
        <v>3</v>
      </c>
      <c r="E372" s="5">
        <v>42</v>
      </c>
      <c r="F372" s="15">
        <v>6561.85</v>
      </c>
      <c r="G372" s="16">
        <f>'3_Variable'!$B$17+SUMPRODUCT('3_Variable'!$B$22:$D$22,ValidationData!B372:D372)</f>
        <v>6477.5852592641786</v>
      </c>
      <c r="H372" s="11">
        <f t="shared" si="15"/>
        <v>7100.5465312752594</v>
      </c>
      <c r="J372" s="16">
        <f>'4_Variable'!$B$17+SUMPRODUCT('4_Variable'!$B$23:$E$23,ValidationData!B372:E372)</f>
        <v>6599.6574846005833</v>
      </c>
      <c r="K372" s="11">
        <f t="shared" si="16"/>
        <v>1429.4058918233161</v>
      </c>
      <c r="M372" s="16">
        <f>'2_Variable'!$B$17+SUMPRODUCT('2_Variable'!$B$21:$C$21,B372:C372)</f>
        <v>6771.1563395543963</v>
      </c>
      <c r="N372" s="11">
        <f t="shared" si="17"/>
        <v>43809.143777660072</v>
      </c>
    </row>
    <row r="373" spans="1:14" x14ac:dyDescent="0.25">
      <c r="A373" s="4">
        <v>13141832</v>
      </c>
      <c r="B373" s="5">
        <v>18.399999999999999</v>
      </c>
      <c r="C373" s="5">
        <v>2</v>
      </c>
      <c r="D373" s="5">
        <v>3</v>
      </c>
      <c r="E373" s="5">
        <v>22</v>
      </c>
      <c r="F373" s="15">
        <v>0</v>
      </c>
      <c r="G373" s="16">
        <f>'3_Variable'!$B$17+SUMPRODUCT('3_Variable'!$B$22:$D$22,ValidationData!B373:D373)</f>
        <v>3802.3494007241766</v>
      </c>
      <c r="H373" s="11">
        <f t="shared" si="15"/>
        <v>14457860.965187505</v>
      </c>
      <c r="J373" s="16">
        <f>'4_Variable'!$B$17+SUMPRODUCT('4_Variable'!$B$23:$E$23,ValidationData!B373:E373)</f>
        <v>3669.276460690282</v>
      </c>
      <c r="K373" s="11">
        <f t="shared" si="16"/>
        <v>13463589.744975802</v>
      </c>
      <c r="M373" s="16">
        <f>'2_Variable'!$B$17+SUMPRODUCT('2_Variable'!$B$21:$C$21,B373:C373)</f>
        <v>4082.7585228538433</v>
      </c>
      <c r="N373" s="11">
        <f t="shared" si="17"/>
        <v>16668917.155935695</v>
      </c>
    </row>
    <row r="374" spans="1:14" x14ac:dyDescent="0.25">
      <c r="A374" s="4">
        <v>14406639</v>
      </c>
      <c r="B374" s="5">
        <v>37.1</v>
      </c>
      <c r="C374" s="5">
        <v>3</v>
      </c>
      <c r="D374" s="5">
        <v>3</v>
      </c>
      <c r="E374" s="5">
        <v>39</v>
      </c>
      <c r="F374" s="15">
        <v>7907.23</v>
      </c>
      <c r="G374" s="16">
        <f>'3_Variable'!$B$17+SUMPRODUCT('3_Variable'!$B$22:$D$22,ValidationData!B374:D374)</f>
        <v>6599.4784293456933</v>
      </c>
      <c r="H374" s="11">
        <f t="shared" si="15"/>
        <v>1710214.170548805</v>
      </c>
      <c r="J374" s="16">
        <f>'4_Variable'!$B$17+SUMPRODUCT('4_Variable'!$B$23:$E$23,ValidationData!B374:E374)</f>
        <v>6688.0159000317508</v>
      </c>
      <c r="K374" s="11">
        <f t="shared" si="16"/>
        <v>1486483.021561387</v>
      </c>
      <c r="M374" s="16">
        <f>'2_Variable'!$B$17+SUMPRODUCT('2_Variable'!$B$21:$C$21,B374:C374)</f>
        <v>6870.2570769576632</v>
      </c>
      <c r="N374" s="11">
        <f t="shared" si="17"/>
        <v>1075312.8431229673</v>
      </c>
    </row>
    <row r="375" spans="1:14" x14ac:dyDescent="0.25">
      <c r="A375" s="4">
        <v>26794362</v>
      </c>
      <c r="B375" s="5">
        <v>41.1</v>
      </c>
      <c r="C375" s="5">
        <v>3</v>
      </c>
      <c r="D375" s="5">
        <v>4</v>
      </c>
      <c r="E375" s="5">
        <v>14</v>
      </c>
      <c r="F375" s="15">
        <v>15636.96</v>
      </c>
      <c r="G375" s="16">
        <f>'3_Variable'!$B$17+SUMPRODUCT('3_Variable'!$B$22:$D$22,ValidationData!B375:D375)</f>
        <v>6549.4729479724947</v>
      </c>
      <c r="H375" s="11">
        <f t="shared" si="15"/>
        <v>82582420.920767531</v>
      </c>
      <c r="J375" s="16">
        <f>'4_Variable'!$B$17+SUMPRODUCT('4_Variable'!$B$23:$E$23,ValidationData!B375:E375)</f>
        <v>6320.8350244434532</v>
      </c>
      <c r="K375" s="11">
        <f t="shared" si="16"/>
        <v>86790184.560188457</v>
      </c>
      <c r="M375" s="16">
        <f>'2_Variable'!$B$17+SUMPRODUCT('2_Variable'!$B$21:$C$21,B375:C375)</f>
        <v>7355.9241608427528</v>
      </c>
      <c r="N375" s="11">
        <f t="shared" si="17"/>
        <v>68575554.569406763</v>
      </c>
    </row>
    <row r="376" spans="1:14" x14ac:dyDescent="0.25">
      <c r="A376" s="4">
        <v>24355272</v>
      </c>
      <c r="B376" s="5">
        <v>59.7</v>
      </c>
      <c r="C376" s="5">
        <v>7</v>
      </c>
      <c r="D376" s="5">
        <v>3</v>
      </c>
      <c r="E376" s="5">
        <v>38</v>
      </c>
      <c r="F376" s="15">
        <v>21469.18</v>
      </c>
      <c r="G376" s="16">
        <f>'3_Variable'!$B$17+SUMPRODUCT('3_Variable'!$B$22:$D$22,ValidationData!B376:D376)</f>
        <v>11454.126536961885</v>
      </c>
      <c r="H376" s="11">
        <f t="shared" si="15"/>
        <v>100301295.86751175</v>
      </c>
      <c r="J376" s="16">
        <f>'4_Variable'!$B$17+SUMPRODUCT('4_Variable'!$B$23:$E$23,ValidationData!B376:E376)</f>
        <v>11548.750399202834</v>
      </c>
      <c r="K376" s="11">
        <f t="shared" si="16"/>
        <v>98414923.46437262</v>
      </c>
      <c r="M376" s="16">
        <f>'2_Variable'!$B$17+SUMPRODUCT('2_Variable'!$B$21:$C$21,B376:C376)</f>
        <v>11682.295848672537</v>
      </c>
      <c r="N376" s="11">
        <f t="shared" si="17"/>
        <v>95783101.39150469</v>
      </c>
    </row>
    <row r="377" spans="1:14" x14ac:dyDescent="0.25">
      <c r="A377" s="4">
        <v>7632929</v>
      </c>
      <c r="B377" s="5">
        <v>92.2</v>
      </c>
      <c r="C377" s="5">
        <v>5</v>
      </c>
      <c r="D377" s="5">
        <v>3</v>
      </c>
      <c r="E377" s="5">
        <v>52</v>
      </c>
      <c r="F377" s="15">
        <v>17984.39</v>
      </c>
      <c r="G377" s="16">
        <f>'3_Variable'!$B$17+SUMPRODUCT('3_Variable'!$B$22:$D$22,ValidationData!B377:D377)</f>
        <v>14341.427362481383</v>
      </c>
      <c r="H377" s="11">
        <f t="shared" si="15"/>
        <v>13271176.778356593</v>
      </c>
      <c r="J377" s="16">
        <f>'4_Variable'!$B$17+SUMPRODUCT('4_Variable'!$B$23:$E$23,ValidationData!B377:E377)</f>
        <v>14614.440999771801</v>
      </c>
      <c r="K377" s="11">
        <f t="shared" si="16"/>
        <v>11356556.264139032</v>
      </c>
      <c r="M377" s="16">
        <f>'2_Variable'!$B$17+SUMPRODUCT('2_Variable'!$B$21:$C$21,B377:C377)</f>
        <v>14594.33103135682</v>
      </c>
      <c r="N377" s="11">
        <f t="shared" si="17"/>
        <v>11492499.810878057</v>
      </c>
    </row>
    <row r="378" spans="1:14" x14ac:dyDescent="0.25">
      <c r="A378" s="4">
        <v>12990103</v>
      </c>
      <c r="B378" s="5">
        <v>83.4</v>
      </c>
      <c r="C378" s="5">
        <v>5</v>
      </c>
      <c r="D378" s="5">
        <v>2</v>
      </c>
      <c r="E378" s="5">
        <v>36</v>
      </c>
      <c r="F378" s="15">
        <v>10470.36</v>
      </c>
      <c r="G378" s="16">
        <f>'3_Variable'!$B$17+SUMPRODUCT('3_Variable'!$B$22:$D$22,ValidationData!B378:D378)</f>
        <v>13809.008199544707</v>
      </c>
      <c r="H378" s="11">
        <f t="shared" si="15"/>
        <v>11146571.80032311</v>
      </c>
      <c r="J378" s="16">
        <f>'4_Variable'!$B$17+SUMPRODUCT('4_Variable'!$B$23:$E$23,ValidationData!B378:E378)</f>
        <v>13883.260792725501</v>
      </c>
      <c r="K378" s="11">
        <f t="shared" si="16"/>
        <v>11647891.820986351</v>
      </c>
      <c r="M378" s="16">
        <f>'2_Variable'!$B$17+SUMPRODUCT('2_Variable'!$B$21:$C$21,B378:C378)</f>
        <v>13525.863446809624</v>
      </c>
      <c r="N378" s="11">
        <f t="shared" si="17"/>
        <v>9336101.3134654909</v>
      </c>
    </row>
    <row r="379" spans="1:14" x14ac:dyDescent="0.25">
      <c r="A379" s="4">
        <v>21591835</v>
      </c>
      <c r="B379" s="5">
        <v>108.8</v>
      </c>
      <c r="C379" s="5">
        <v>4</v>
      </c>
      <c r="D379" s="5">
        <v>4</v>
      </c>
      <c r="E379" s="5">
        <v>14</v>
      </c>
      <c r="F379" s="15">
        <v>15775.75</v>
      </c>
      <c r="G379" s="16">
        <f>'3_Variable'!$B$17+SUMPRODUCT('3_Variable'!$B$22:$D$22,ValidationData!B379:D379)</f>
        <v>15292.1868872573</v>
      </c>
      <c r="H379" s="11">
        <f t="shared" si="15"/>
        <v>233833.28400540963</v>
      </c>
      <c r="J379" s="16">
        <f>'4_Variable'!$B$17+SUMPRODUCT('4_Variable'!$B$23:$E$23,ValidationData!B379:E379)</f>
        <v>15085.185684605549</v>
      </c>
      <c r="K379" s="11">
        <f t="shared" si="16"/>
        <v>476879.07369620696</v>
      </c>
      <c r="M379" s="16">
        <f>'2_Variable'!$B$17+SUMPRODUCT('2_Variable'!$B$21:$C$21,B379:C379)</f>
        <v>16092.844492538905</v>
      </c>
      <c r="N379" s="11">
        <f t="shared" si="17"/>
        <v>100548.9171985056</v>
      </c>
    </row>
    <row r="380" spans="1:14" x14ac:dyDescent="0.25">
      <c r="A380" s="4">
        <v>926297</v>
      </c>
      <c r="B380" s="5">
        <v>54.5</v>
      </c>
      <c r="C380" s="5">
        <v>7</v>
      </c>
      <c r="D380" s="5">
        <v>2</v>
      </c>
      <c r="E380" s="5">
        <v>32</v>
      </c>
      <c r="F380" s="15">
        <v>5029.71</v>
      </c>
      <c r="G380" s="16">
        <f>'3_Variable'!$B$17+SUMPRODUCT('3_Variable'!$B$22:$D$22,ValidationData!B380:D380)</f>
        <v>11358.525857257613</v>
      </c>
      <c r="H380" s="11">
        <f t="shared" si="15"/>
        <v>40053910.155075416</v>
      </c>
      <c r="J380" s="16">
        <f>'4_Variable'!$B$17+SUMPRODUCT('4_Variable'!$B$23:$E$23,ValidationData!B380:E380)</f>
        <v>11380.891490511993</v>
      </c>
      <c r="K380" s="11">
        <f t="shared" si="16"/>
        <v>40337506.325422138</v>
      </c>
      <c r="M380" s="16">
        <f>'2_Variable'!$B$17+SUMPRODUCT('2_Variable'!$B$21:$C$21,B380:C380)</f>
        <v>11050.928639621921</v>
      </c>
      <c r="N380" s="11">
        <f t="shared" si="17"/>
        <v>36255073.906130463</v>
      </c>
    </row>
    <row r="381" spans="1:14" x14ac:dyDescent="0.25">
      <c r="A381" s="4">
        <v>21289779</v>
      </c>
      <c r="B381" s="5">
        <v>46.3</v>
      </c>
      <c r="C381" s="5">
        <v>8</v>
      </c>
      <c r="D381" s="5">
        <v>3</v>
      </c>
      <c r="E381" s="5">
        <v>12</v>
      </c>
      <c r="F381" s="15">
        <v>13404.15</v>
      </c>
      <c r="G381" s="16">
        <f>'3_Variable'!$B$17+SUMPRODUCT('3_Variable'!$B$22:$D$22,ValidationData!B381:D381)</f>
        <v>10356.290756761122</v>
      </c>
      <c r="H381" s="11">
        <f t="shared" si="15"/>
        <v>9289445.9665966649</v>
      </c>
      <c r="J381" s="16">
        <f>'4_Variable'!$B$17+SUMPRODUCT('4_Variable'!$B$23:$E$23,ValidationData!B381:E381)</f>
        <v>10124.015613130809</v>
      </c>
      <c r="K381" s="11">
        <f t="shared" si="16"/>
        <v>10759281.595921723</v>
      </c>
      <c r="M381" s="16">
        <f>'2_Variable'!$B$17+SUMPRODUCT('2_Variable'!$B$21:$C$21,B381:C381)</f>
        <v>10572.316054598521</v>
      </c>
      <c r="N381" s="11">
        <f t="shared" si="17"/>
        <v>8019283.494328104</v>
      </c>
    </row>
    <row r="382" spans="1:14" x14ac:dyDescent="0.25">
      <c r="A382" s="4">
        <v>25119640</v>
      </c>
      <c r="B382" s="5">
        <v>89.1</v>
      </c>
      <c r="C382" s="5">
        <v>5</v>
      </c>
      <c r="D382" s="5">
        <v>3</v>
      </c>
      <c r="E382" s="5">
        <v>12</v>
      </c>
      <c r="F382" s="15">
        <v>16141.22</v>
      </c>
      <c r="G382" s="16">
        <f>'3_Variable'!$B$17+SUMPRODUCT('3_Variable'!$B$22:$D$22,ValidationData!B382:D382)</f>
        <v>13965.278113031254</v>
      </c>
      <c r="H382" s="11">
        <f t="shared" si="15"/>
        <v>4734723.0954651032</v>
      </c>
      <c r="J382" s="16">
        <f>'4_Variable'!$B$17+SUMPRODUCT('4_Variable'!$B$23:$E$23,ValidationData!B382:E382)</f>
        <v>13735.372223924005</v>
      </c>
      <c r="K382" s="11">
        <f t="shared" si="16"/>
        <v>5788103.5216498077</v>
      </c>
      <c r="M382" s="16">
        <f>'2_Variable'!$B$17+SUMPRODUCT('2_Variable'!$B$21:$C$21,B382:C382)</f>
        <v>14217.939041345875</v>
      </c>
      <c r="N382" s="11">
        <f t="shared" si="17"/>
        <v>3699009.6459215274</v>
      </c>
    </row>
    <row r="383" spans="1:14" x14ac:dyDescent="0.25">
      <c r="A383" s="4">
        <v>21957105</v>
      </c>
      <c r="B383" s="5">
        <v>76.900000000000006</v>
      </c>
      <c r="C383" s="5">
        <v>2</v>
      </c>
      <c r="D383" s="5">
        <v>2</v>
      </c>
      <c r="E383" s="5">
        <v>53</v>
      </c>
      <c r="F383" s="15">
        <v>9621.0400000000009</v>
      </c>
      <c r="G383" s="16">
        <f>'3_Variable'!$B$17+SUMPRODUCT('3_Variable'!$B$22:$D$22,ValidationData!B383:D383)</f>
        <v>11436.009104882185</v>
      </c>
      <c r="H383" s="11">
        <f t="shared" si="15"/>
        <v>3294112.8516768371</v>
      </c>
      <c r="J383" s="16">
        <f>'4_Variable'!$B$17+SUMPRODUCT('4_Variable'!$B$23:$E$23,ValidationData!B383:E383)</f>
        <v>11712.522560992566</v>
      </c>
      <c r="K383" s="11">
        <f t="shared" si="16"/>
        <v>4374299.3029360175</v>
      </c>
      <c r="M383" s="16">
        <f>'2_Variable'!$B$17+SUMPRODUCT('2_Variable'!$B$21:$C$21,B383:C383)</f>
        <v>11185.639624673264</v>
      </c>
      <c r="N383" s="11">
        <f t="shared" si="17"/>
        <v>2447971.9855277152</v>
      </c>
    </row>
    <row r="384" spans="1:14" x14ac:dyDescent="0.25">
      <c r="A384" s="4">
        <v>22572794</v>
      </c>
      <c r="B384" s="5">
        <v>48.3</v>
      </c>
      <c r="C384" s="5">
        <v>5</v>
      </c>
      <c r="D384" s="5">
        <v>4</v>
      </c>
      <c r="E384" s="5">
        <v>31</v>
      </c>
      <c r="F384" s="15">
        <v>11315.63</v>
      </c>
      <c r="G384" s="16">
        <f>'3_Variable'!$B$17+SUMPRODUCT('3_Variable'!$B$22:$D$22,ValidationData!B384:D384)</f>
        <v>8479.3092847659063</v>
      </c>
      <c r="H384" s="11">
        <f t="shared" si="15"/>
        <v>8044715.1996660363</v>
      </c>
      <c r="J384" s="16">
        <f>'4_Variable'!$B$17+SUMPRODUCT('4_Variable'!$B$23:$E$23,ValidationData!B384:E384)</f>
        <v>8472.2489936935199</v>
      </c>
      <c r="K384" s="11">
        <f t="shared" si="16"/>
        <v>8084815.5470244465</v>
      </c>
      <c r="M384" s="16">
        <f>'2_Variable'!$B$17+SUMPRODUCT('2_Variable'!$B$21:$C$21,B384:C384)</f>
        <v>9264.1347857179717</v>
      </c>
      <c r="N384" s="11">
        <f t="shared" si="17"/>
        <v>4208632.6142220618</v>
      </c>
    </row>
    <row r="385" spans="1:14" x14ac:dyDescent="0.25">
      <c r="A385" s="4">
        <v>553060</v>
      </c>
      <c r="B385" s="5">
        <v>29.9</v>
      </c>
      <c r="C385" s="5">
        <v>4</v>
      </c>
      <c r="D385" s="5">
        <v>4</v>
      </c>
      <c r="E385" s="5">
        <v>6</v>
      </c>
      <c r="F385" s="15">
        <v>5541.51</v>
      </c>
      <c r="G385" s="16">
        <f>'3_Variable'!$B$17+SUMPRODUCT('3_Variable'!$B$22:$D$22,ValidationData!B385:D385)</f>
        <v>5718.5817964137586</v>
      </c>
      <c r="H385" s="11">
        <f t="shared" si="15"/>
        <v>31354.42108519551</v>
      </c>
      <c r="J385" s="16">
        <f>'4_Variable'!$B$17+SUMPRODUCT('4_Variable'!$B$23:$E$23,ValidationData!B385:E385)</f>
        <v>5389.5789057460424</v>
      </c>
      <c r="K385" s="11">
        <f t="shared" si="16"/>
        <v>23083.057401205002</v>
      </c>
      <c r="M385" s="16">
        <f>'2_Variable'!$B$17+SUMPRODUCT('2_Variable'!$B$21:$C$21,B385:C385)</f>
        <v>6513.061262905534</v>
      </c>
      <c r="N385" s="11">
        <f t="shared" si="17"/>
        <v>943911.85645333771</v>
      </c>
    </row>
    <row r="386" spans="1:14" x14ac:dyDescent="0.25">
      <c r="A386" s="4">
        <v>8600861</v>
      </c>
      <c r="B386" s="5">
        <v>46.2</v>
      </c>
      <c r="C386" s="5">
        <v>1</v>
      </c>
      <c r="D386" s="5">
        <v>4</v>
      </c>
      <c r="E386" s="5">
        <v>51</v>
      </c>
      <c r="F386" s="15">
        <v>4994.83</v>
      </c>
      <c r="G386" s="16">
        <f>'3_Variable'!$B$17+SUMPRODUCT('3_Variable'!$B$22:$D$22,ValidationData!B386:D386)</f>
        <v>6112.0997622231334</v>
      </c>
      <c r="H386" s="11">
        <f t="shared" si="15"/>
        <v>1248291.7215781373</v>
      </c>
      <c r="J386" s="16">
        <f>'4_Variable'!$B$17+SUMPRODUCT('4_Variable'!$B$23:$E$23,ValidationData!B386:E386)</f>
        <v>6343.0458697218373</v>
      </c>
      <c r="K386" s="11">
        <f t="shared" si="16"/>
        <v>1817686.0313698105</v>
      </c>
      <c r="M386" s="16">
        <f>'2_Variable'!$B$17+SUMPRODUCT('2_Variable'!$B$21:$C$21,B386:C386)</f>
        <v>6941.1398189141782</v>
      </c>
      <c r="N386" s="11">
        <f t="shared" si="17"/>
        <v>3788121.9112017415</v>
      </c>
    </row>
    <row r="387" spans="1:14" x14ac:dyDescent="0.25">
      <c r="A387" s="4">
        <v>19020023</v>
      </c>
      <c r="B387" s="5">
        <v>76.900000000000006</v>
      </c>
      <c r="C387" s="5">
        <v>1</v>
      </c>
      <c r="D387" s="5">
        <v>2</v>
      </c>
      <c r="E387" s="5">
        <v>19</v>
      </c>
      <c r="F387" s="15">
        <v>7477.37</v>
      </c>
      <c r="G387" s="16">
        <f>'3_Variable'!$B$17+SUMPRODUCT('3_Variable'!$B$22:$D$22,ValidationData!B387:D387)</f>
        <v>10907.909419717882</v>
      </c>
      <c r="H387" s="11">
        <f t="shared" si="15"/>
        <v>11768600.710238304</v>
      </c>
      <c r="J387" s="16">
        <f>'4_Variable'!$B$17+SUMPRODUCT('4_Variable'!$B$23:$E$23,ValidationData!B387:E387)</f>
        <v>10754.54855021565</v>
      </c>
      <c r="K387" s="11">
        <f t="shared" si="16"/>
        <v>10739899.24999355</v>
      </c>
      <c r="M387" s="16">
        <f>'2_Variable'!$B$17+SUMPRODUCT('2_Variable'!$B$21:$C$21,B387:C387)</f>
        <v>10668.634687732234</v>
      </c>
      <c r="N387" s="11">
        <f t="shared" si="17"/>
        <v>10184170.307166714</v>
      </c>
    </row>
    <row r="388" spans="1:14" x14ac:dyDescent="0.25">
      <c r="A388" s="4">
        <v>16680835</v>
      </c>
      <c r="B388" s="5">
        <v>46.8</v>
      </c>
      <c r="C388" s="5">
        <v>6</v>
      </c>
      <c r="D388" s="5">
        <v>4</v>
      </c>
      <c r="E388" s="5">
        <v>33</v>
      </c>
      <c r="F388" s="15">
        <v>1036.43</v>
      </c>
      <c r="G388" s="16">
        <f>'3_Variable'!$B$17+SUMPRODUCT('3_Variable'!$B$22:$D$22,ValidationData!B388:D388)</f>
        <v>8825.4012685833732</v>
      </c>
      <c r="H388" s="11">
        <f t="shared" ref="H388:H451" si="18">($F388-G388)^2</f>
        <v>60668073.422817275</v>
      </c>
      <c r="J388" s="16">
        <f>'4_Variable'!$B$17+SUMPRODUCT('4_Variable'!$B$23:$E$23,ValidationData!B388:E388)</f>
        <v>8846.1478146968493</v>
      </c>
      <c r="K388" s="11">
        <f t="shared" ref="K388:K451" si="19">($F388-J388)^2</f>
        <v>60991692.345193326</v>
      </c>
      <c r="M388" s="16">
        <f>'2_Variable'!$B$17+SUMPRODUCT('2_Variable'!$B$21:$C$21,B388:C388)</f>
        <v>9599.014566202095</v>
      </c>
      <c r="N388" s="11">
        <f t="shared" ref="N388:N451" si="20">($F388-M388)^2</f>
        <v>73317854.453362316</v>
      </c>
    </row>
    <row r="389" spans="1:14" x14ac:dyDescent="0.25">
      <c r="A389" s="4">
        <v>12170414</v>
      </c>
      <c r="B389" s="5">
        <v>100.5</v>
      </c>
      <c r="C389" s="5">
        <v>7</v>
      </c>
      <c r="D389" s="5">
        <v>4</v>
      </c>
      <c r="E389" s="5">
        <v>26</v>
      </c>
      <c r="F389" s="15">
        <v>8274.1</v>
      </c>
      <c r="G389" s="16">
        <f>'3_Variable'!$B$17+SUMPRODUCT('3_Variable'!$B$22:$D$22,ValidationData!B389:D389)</f>
        <v>15869.376661964383</v>
      </c>
      <c r="H389" s="11">
        <f t="shared" si="18"/>
        <v>57688227.571780816</v>
      </c>
      <c r="J389" s="16">
        <f>'4_Variable'!$B$17+SUMPRODUCT('4_Variable'!$B$23:$E$23,ValidationData!B389:E389)</f>
        <v>15820.066975412774</v>
      </c>
      <c r="K389" s="11">
        <f t="shared" si="19"/>
        <v>56941617.594020203</v>
      </c>
      <c r="M389" s="16">
        <f>'2_Variable'!$B$17+SUMPRODUCT('2_Variable'!$B$21:$C$21,B389:C389)</f>
        <v>16636.10010430044</v>
      </c>
      <c r="N389" s="11">
        <f t="shared" si="20"/>
        <v>69923045.744320557</v>
      </c>
    </row>
    <row r="390" spans="1:14" x14ac:dyDescent="0.25">
      <c r="A390" s="4">
        <v>15193963</v>
      </c>
      <c r="B390" s="5">
        <v>60.1</v>
      </c>
      <c r="C390" s="5">
        <v>1</v>
      </c>
      <c r="D390" s="5">
        <v>0</v>
      </c>
      <c r="E390" s="5">
        <v>58</v>
      </c>
      <c r="F390" s="15">
        <v>12186.85</v>
      </c>
      <c r="G390" s="16">
        <f>'3_Variable'!$B$17+SUMPRODUCT('3_Variable'!$B$22:$D$22,ValidationData!B390:D390)</f>
        <v>9940.1418678961763</v>
      </c>
      <c r="H390" s="11">
        <f t="shared" si="18"/>
        <v>5047697.4308614545</v>
      </c>
      <c r="J390" s="16">
        <f>'4_Variable'!$B$17+SUMPRODUCT('4_Variable'!$B$23:$E$23,ValidationData!B390:E390)</f>
        <v>10280.654443019082</v>
      </c>
      <c r="K390" s="11">
        <f t="shared" si="19"/>
        <v>3633581.5014537917</v>
      </c>
      <c r="M390" s="16">
        <f>'2_Variable'!$B$17+SUMPRODUCT('2_Variable'!$B$21:$C$21,B390:C390)</f>
        <v>8628.8329354148591</v>
      </c>
      <c r="N390" s="11">
        <f t="shared" si="20"/>
        <v>12659485.431879066</v>
      </c>
    </row>
    <row r="391" spans="1:14" x14ac:dyDescent="0.25">
      <c r="A391" s="4">
        <v>11591152</v>
      </c>
      <c r="B391" s="5">
        <v>42</v>
      </c>
      <c r="C391" s="5">
        <v>7</v>
      </c>
      <c r="D391" s="5">
        <v>4</v>
      </c>
      <c r="E391" s="5">
        <v>9</v>
      </c>
      <c r="F391" s="15">
        <v>15850.21</v>
      </c>
      <c r="G391" s="16">
        <f>'3_Variable'!$B$17+SUMPRODUCT('3_Variable'!$B$22:$D$22,ValidationData!B391:D391)</f>
        <v>8771.0763094378017</v>
      </c>
      <c r="H391" s="11">
        <f t="shared" si="18"/>
        <v>50114133.808852755</v>
      </c>
      <c r="J391" s="16">
        <f>'4_Variable'!$B$17+SUMPRODUCT('4_Variable'!$B$23:$E$23,ValidationData!B391:E391)</f>
        <v>8492.3804184271994</v>
      </c>
      <c r="K391" s="11">
        <f t="shared" si="19"/>
        <v>54137656.151467763</v>
      </c>
      <c r="M391" s="16">
        <f>'2_Variable'!$B$17+SUMPRODUCT('2_Variable'!$B$21:$C$21,B391:C391)</f>
        <v>9533.2190024810207</v>
      </c>
      <c r="N391" s="11">
        <f t="shared" si="20"/>
        <v>39904375.262735821</v>
      </c>
    </row>
    <row r="392" spans="1:14" x14ac:dyDescent="0.25">
      <c r="A392" s="4">
        <v>16084354</v>
      </c>
      <c r="B392" s="5">
        <v>58.4</v>
      </c>
      <c r="C392" s="5">
        <v>5</v>
      </c>
      <c r="D392" s="5">
        <v>5</v>
      </c>
      <c r="E392" s="5">
        <v>53</v>
      </c>
      <c r="F392" s="15">
        <v>9544.99</v>
      </c>
      <c r="G392" s="16">
        <f>'3_Variable'!$B$17+SUMPRODUCT('3_Variable'!$B$22:$D$22,ValidationData!B392:D392)</f>
        <v>9169.4684555365093</v>
      </c>
      <c r="H392" s="11">
        <f t="shared" si="18"/>
        <v>141016.43035624528</v>
      </c>
      <c r="J392" s="16">
        <f>'4_Variable'!$B$17+SUMPRODUCT('4_Variable'!$B$23:$E$23,ValidationData!B392:E392)</f>
        <v>9436.8355975306476</v>
      </c>
      <c r="K392" s="11">
        <f t="shared" si="19"/>
        <v>11697.374773502603</v>
      </c>
      <c r="M392" s="16">
        <f>'2_Variable'!$B$17+SUMPRODUCT('2_Variable'!$B$21:$C$21,B392:C392)</f>
        <v>10490.444172527821</v>
      </c>
      <c r="N392" s="11">
        <f t="shared" si="20"/>
        <v>893883.59235026734</v>
      </c>
    </row>
    <row r="393" spans="1:14" x14ac:dyDescent="0.25">
      <c r="A393" s="4">
        <v>21291310</v>
      </c>
      <c r="B393" s="5">
        <v>46.1</v>
      </c>
      <c r="C393" s="5">
        <v>7</v>
      </c>
      <c r="D393" s="5">
        <v>4</v>
      </c>
      <c r="E393" s="5">
        <v>26</v>
      </c>
      <c r="F393" s="15">
        <v>15442.34</v>
      </c>
      <c r="G393" s="16">
        <f>'3_Variable'!$B$17+SUMPRODUCT('3_Variable'!$B$22:$D$22,ValidationData!B393:D393)</f>
        <v>9268.5640264524845</v>
      </c>
      <c r="H393" s="11">
        <f t="shared" si="18"/>
        <v>38115509.771552578</v>
      </c>
      <c r="J393" s="16">
        <f>'4_Variable'!$B$17+SUMPRODUCT('4_Variable'!$B$23:$E$23,ValidationData!B393:E393)</f>
        <v>9204.3702394810789</v>
      </c>
      <c r="K393" s="11">
        <f t="shared" si="19"/>
        <v>38912266.733148485</v>
      </c>
      <c r="M393" s="16">
        <f>'2_Variable'!$B$17+SUMPRODUCT('2_Variable'!$B$21:$C$21,B393:C393)</f>
        <v>10031.027763463237</v>
      </c>
      <c r="N393" s="11">
        <f t="shared" si="20"/>
        <v>29282300.121292509</v>
      </c>
    </row>
    <row r="394" spans="1:14" x14ac:dyDescent="0.25">
      <c r="A394" s="4">
        <v>9515011</v>
      </c>
      <c r="B394" s="5">
        <v>18.100000000000001</v>
      </c>
      <c r="C394" s="5">
        <v>5</v>
      </c>
      <c r="D394" s="5">
        <v>3</v>
      </c>
      <c r="E394" s="5">
        <v>29</v>
      </c>
      <c r="F394" s="15">
        <v>3797.38</v>
      </c>
      <c r="G394" s="16">
        <f>'3_Variable'!$B$17+SUMPRODUCT('3_Variable'!$B$22:$D$22,ValidationData!B394:D394)</f>
        <v>5350.2469159477132</v>
      </c>
      <c r="H394" s="11">
        <f t="shared" si="18"/>
        <v>2411395.6586449617</v>
      </c>
      <c r="J394" s="16">
        <f>'4_Variable'!$B$17+SUMPRODUCT('4_Variable'!$B$23:$E$23,ValidationData!B394:E394)</f>
        <v>5314.2954113662963</v>
      </c>
      <c r="K394" s="11">
        <f t="shared" si="19"/>
        <v>2301032.3652405795</v>
      </c>
      <c r="M394" s="16">
        <f>'2_Variable'!$B$17+SUMPRODUCT('2_Variable'!$B$21:$C$21,B394:C394)</f>
        <v>5597.3483023855551</v>
      </c>
      <c r="N394" s="11">
        <f t="shared" si="20"/>
        <v>3239885.889592737</v>
      </c>
    </row>
    <row r="395" spans="1:14" x14ac:dyDescent="0.25">
      <c r="A395" s="4">
        <v>9501963</v>
      </c>
      <c r="B395" s="5">
        <v>118.3</v>
      </c>
      <c r="C395" s="5">
        <v>1</v>
      </c>
      <c r="D395" s="5">
        <v>1</v>
      </c>
      <c r="E395" s="5">
        <v>19</v>
      </c>
      <c r="F395" s="15">
        <v>20953.650000000001</v>
      </c>
      <c r="G395" s="16">
        <f>'3_Variable'!$B$17+SUMPRODUCT('3_Variable'!$B$22:$D$22,ValidationData!B395:D395)</f>
        <v>16466.681328521965</v>
      </c>
      <c r="H395" s="11">
        <f t="shared" si="18"/>
        <v>20132887.858825374</v>
      </c>
      <c r="J395" s="16">
        <f>'4_Variable'!$B$17+SUMPRODUCT('4_Variable'!$B$23:$E$23,ValidationData!B395:E395)</f>
        <v>16329.122915846992</v>
      </c>
      <c r="K395" s="11">
        <f t="shared" si="19"/>
        <v>21386250.752064731</v>
      </c>
      <c r="M395" s="16">
        <f>'2_Variable'!$B$17+SUMPRODUCT('2_Variable'!$B$21:$C$21,B395:C395)</f>
        <v>15695.289005942897</v>
      </c>
      <c r="N395" s="11">
        <f t="shared" si="20"/>
        <v>27650360.343821216</v>
      </c>
    </row>
    <row r="396" spans="1:14" x14ac:dyDescent="0.25">
      <c r="A396" s="4">
        <v>15327196</v>
      </c>
      <c r="B396" s="5">
        <v>64.3</v>
      </c>
      <c r="C396" s="5">
        <v>8</v>
      </c>
      <c r="D396" s="5">
        <v>4</v>
      </c>
      <c r="E396" s="5">
        <v>11</v>
      </c>
      <c r="F396" s="15">
        <v>174.69</v>
      </c>
      <c r="G396" s="16">
        <f>'3_Variable'!$B$17+SUMPRODUCT('3_Variable'!$B$22:$D$22,ValidationData!B396:D396)</f>
        <v>12005.023821291721</v>
      </c>
      <c r="H396" s="11">
        <f t="shared" si="18"/>
        <v>139956798.32319877</v>
      </c>
      <c r="J396" s="16">
        <f>'4_Variable'!$B$17+SUMPRODUCT('4_Variable'!$B$23:$E$23,ValidationData!B396:E396)</f>
        <v>11760.646561400648</v>
      </c>
      <c r="K396" s="11">
        <f t="shared" si="19"/>
        <v>134234389.44266272</v>
      </c>
      <c r="M396" s="16">
        <f>'2_Variable'!$B$17+SUMPRODUCT('2_Variable'!$B$21:$C$21,B396:C396)</f>
        <v>12757.81793208142</v>
      </c>
      <c r="N396" s="11">
        <f t="shared" si="20"/>
        <v>158335108.55512762</v>
      </c>
    </row>
    <row r="397" spans="1:14" x14ac:dyDescent="0.25">
      <c r="A397" s="4">
        <v>4492768</v>
      </c>
      <c r="B397" s="5">
        <v>73.900000000000006</v>
      </c>
      <c r="C397" s="5">
        <v>3</v>
      </c>
      <c r="D397" s="5">
        <v>2</v>
      </c>
      <c r="E397" s="5">
        <v>43</v>
      </c>
      <c r="F397" s="15">
        <v>6757.05</v>
      </c>
      <c r="G397" s="16">
        <f>'3_Variable'!$B$17+SUMPRODUCT('3_Variable'!$B$22:$D$22,ValidationData!B397:D397)</f>
        <v>11600.093387352816</v>
      </c>
      <c r="H397" s="11">
        <f t="shared" si="18"/>
        <v>23455069.251781832</v>
      </c>
      <c r="J397" s="16">
        <f>'4_Variable'!$B$17+SUMPRODUCT('4_Variable'!$B$23:$E$23,ValidationData!B397:E397)</f>
        <v>11753.381868001101</v>
      </c>
      <c r="K397" s="11">
        <f t="shared" si="19"/>
        <v>24963332.135203369</v>
      </c>
      <c r="M397" s="16">
        <f>'2_Variable'!$B$17+SUMPRODUCT('2_Variable'!$B$21:$C$21,B397:C397)</f>
        <v>11338.394248700479</v>
      </c>
      <c r="N397" s="11">
        <f t="shared" si="20"/>
        <v>20988715.125100952</v>
      </c>
    </row>
    <row r="398" spans="1:14" x14ac:dyDescent="0.25">
      <c r="A398" s="4">
        <v>11315271</v>
      </c>
      <c r="B398" s="5">
        <v>52</v>
      </c>
      <c r="C398" s="5">
        <v>5</v>
      </c>
      <c r="D398" s="5">
        <v>1</v>
      </c>
      <c r="E398" s="5">
        <v>22</v>
      </c>
      <c r="F398" s="15">
        <v>13352.29</v>
      </c>
      <c r="G398" s="16">
        <f>'3_Variable'!$B$17+SUMPRODUCT('3_Variable'!$B$22:$D$22,ValidationData!B398:D398)</f>
        <v>10534.339669649045</v>
      </c>
      <c r="H398" s="11">
        <f t="shared" si="18"/>
        <v>7940844.0643250588</v>
      </c>
      <c r="J398" s="16">
        <f>'4_Variable'!$B$17+SUMPRODUCT('4_Variable'!$B$23:$E$23,ValidationData!B398:E398)</f>
        <v>10428.751318108983</v>
      </c>
      <c r="K398" s="11">
        <f t="shared" si="19"/>
        <v>8547078.4245130681</v>
      </c>
      <c r="M398" s="16">
        <f>'2_Variable'!$B$17+SUMPRODUCT('2_Variable'!$B$21:$C$21,B398:C398)</f>
        <v>9713.3768383116803</v>
      </c>
      <c r="N398" s="11">
        <f t="shared" si="20"/>
        <v>13241688.998308489</v>
      </c>
    </row>
    <row r="399" spans="1:14" x14ac:dyDescent="0.25">
      <c r="A399" s="4">
        <v>20222085</v>
      </c>
      <c r="B399" s="5">
        <v>99.7</v>
      </c>
      <c r="C399" s="5">
        <v>5</v>
      </c>
      <c r="D399" s="5">
        <v>1</v>
      </c>
      <c r="E399" s="5">
        <v>38</v>
      </c>
      <c r="F399" s="15">
        <v>24262.81</v>
      </c>
      <c r="G399" s="16">
        <f>'3_Variable'!$B$17+SUMPRODUCT('3_Variable'!$B$22:$D$22,ValidationData!B399:D399)</f>
        <v>16322.184572478411</v>
      </c>
      <c r="H399" s="11">
        <f t="shared" si="18"/>
        <v>63053532.180202447</v>
      </c>
      <c r="J399" s="16">
        <f>'4_Variable'!$B$17+SUMPRODUCT('4_Variable'!$B$23:$E$23,ValidationData!B399:E399)</f>
        <v>16430.475709907416</v>
      </c>
      <c r="K399" s="11">
        <f t="shared" si="19"/>
        <v>61345460.431760125</v>
      </c>
      <c r="M399" s="16">
        <f>'2_Variable'!$B$17+SUMPRODUCT('2_Variable'!$B$21:$C$21,B399:C399)</f>
        <v>15504.95681364136</v>
      </c>
      <c r="N399" s="11">
        <f t="shared" si="20"/>
        <v>76699992.433812201</v>
      </c>
    </row>
    <row r="400" spans="1:14" x14ac:dyDescent="0.25">
      <c r="A400" s="4">
        <v>22703054</v>
      </c>
      <c r="B400" s="5">
        <v>54.7</v>
      </c>
      <c r="C400" s="5">
        <v>5</v>
      </c>
      <c r="D400" s="5">
        <v>1</v>
      </c>
      <c r="E400" s="5">
        <v>45</v>
      </c>
      <c r="F400" s="15">
        <v>5173.34</v>
      </c>
      <c r="G400" s="16">
        <f>'3_Variable'!$B$17+SUMPRODUCT('3_Variable'!$B$22:$D$22,ValidationData!B400:D400)</f>
        <v>10861.953532073348</v>
      </c>
      <c r="H400" s="11">
        <f t="shared" si="18"/>
        <v>32360323.917288017</v>
      </c>
      <c r="J400" s="16">
        <f>'4_Variable'!$B$17+SUMPRODUCT('4_Variable'!$B$23:$E$23,ValidationData!B400:E400)</f>
        <v>11045.794940604137</v>
      </c>
      <c r="K400" s="11">
        <f t="shared" si="19"/>
        <v>34485727.029425934</v>
      </c>
      <c r="M400" s="16">
        <f>'2_Variable'!$B$17+SUMPRODUCT('2_Variable'!$B$21:$C$21,B400:C400)</f>
        <v>10041.202119934114</v>
      </c>
      <c r="N400" s="11">
        <f t="shared" si="20"/>
        <v>23696081.618689448</v>
      </c>
    </row>
    <row r="401" spans="1:14" x14ac:dyDescent="0.25">
      <c r="A401" s="4">
        <v>4489072</v>
      </c>
      <c r="B401" s="5">
        <v>31.2</v>
      </c>
      <c r="C401" s="5">
        <v>7</v>
      </c>
      <c r="D401" s="5">
        <v>1</v>
      </c>
      <c r="E401" s="5">
        <v>26</v>
      </c>
      <c r="F401" s="15">
        <v>17525.34</v>
      </c>
      <c r="G401" s="16">
        <f>'3_Variable'!$B$17+SUMPRODUCT('3_Variable'!$B$22:$D$22,ValidationData!B401:D401)</f>
        <v>9066.6989146348642</v>
      </c>
      <c r="H401" s="11">
        <f t="shared" si="18"/>
        <v>71548609.011027083</v>
      </c>
      <c r="J401" s="16">
        <f>'4_Variable'!$B$17+SUMPRODUCT('4_Variable'!$B$23:$E$23,ValidationData!B401:E401)</f>
        <v>9011.8540722556445</v>
      </c>
      <c r="K401" s="11">
        <f t="shared" si="19"/>
        <v>72479442.641901165</v>
      </c>
      <c r="M401" s="16">
        <f>'2_Variable'!$B$17+SUMPRODUCT('2_Variable'!$B$21:$C$21,B401:C401)</f>
        <v>8221.9178759912811</v>
      </c>
      <c r="N401" s="11">
        <f t="shared" si="20"/>
        <v>86553663.217494905</v>
      </c>
    </row>
    <row r="402" spans="1:14" x14ac:dyDescent="0.25">
      <c r="A402" s="4">
        <v>25906000</v>
      </c>
      <c r="B402" s="5">
        <v>56</v>
      </c>
      <c r="C402" s="5">
        <v>6</v>
      </c>
      <c r="D402" s="5">
        <v>3</v>
      </c>
      <c r="E402" s="5">
        <v>12</v>
      </c>
      <c r="F402" s="15">
        <v>17332.22</v>
      </c>
      <c r="G402" s="16">
        <f>'3_Variable'!$B$17+SUMPRODUCT('3_Variable'!$B$22:$D$22,ValidationData!B402:D402)</f>
        <v>10477.074521808721</v>
      </c>
      <c r="H402" s="11">
        <f t="shared" si="18"/>
        <v>46993019.527166352</v>
      </c>
      <c r="J402" s="16">
        <f>'4_Variable'!$B$17+SUMPRODUCT('4_Variable'!$B$23:$E$23,ValidationData!B402:E402)</f>
        <v>10241.225991036195</v>
      </c>
      <c r="K402" s="11">
        <f t="shared" si="19"/>
        <v>50282196.035160586</v>
      </c>
      <c r="M402" s="16">
        <f>'2_Variable'!$B$17+SUMPRODUCT('2_Variable'!$B$21:$C$21,B402:C402)</f>
        <v>10716.048859137798</v>
      </c>
      <c r="N402" s="11">
        <f t="shared" si="20"/>
        <v>43773720.565177865</v>
      </c>
    </row>
    <row r="403" spans="1:14" x14ac:dyDescent="0.25">
      <c r="A403" s="4">
        <v>29260667</v>
      </c>
      <c r="B403" s="5">
        <v>31.5</v>
      </c>
      <c r="C403" s="5">
        <v>4</v>
      </c>
      <c r="D403" s="5">
        <v>5</v>
      </c>
      <c r="E403" s="5">
        <v>11</v>
      </c>
      <c r="F403" s="15">
        <v>5293.1</v>
      </c>
      <c r="G403" s="16">
        <f>'3_Variable'!$B$17+SUMPRODUCT('3_Variable'!$B$22:$D$22,ValidationData!B403:D403)</f>
        <v>5377.3639928856246</v>
      </c>
      <c r="H403" s="11">
        <f t="shared" si="18"/>
        <v>7100.4204970285336</v>
      </c>
      <c r="J403" s="16">
        <f>'4_Variable'!$B$17+SUMPRODUCT('4_Variable'!$B$23:$E$23,ValidationData!B403:E403)</f>
        <v>5107.082570181874</v>
      </c>
      <c r="K403" s="11">
        <f t="shared" si="19"/>
        <v>34602.48419614158</v>
      </c>
      <c r="M403" s="16">
        <f>'2_Variable'!$B$17+SUMPRODUCT('2_Variable'!$B$21:$C$21,B403:C403)</f>
        <v>6707.3280964595706</v>
      </c>
      <c r="N403" s="11">
        <f t="shared" si="20"/>
        <v>2000041.1088156595</v>
      </c>
    </row>
    <row r="404" spans="1:14" x14ac:dyDescent="0.25">
      <c r="A404" s="4">
        <v>23853160</v>
      </c>
      <c r="B404" s="5">
        <v>99.4</v>
      </c>
      <c r="C404" s="5">
        <v>6</v>
      </c>
      <c r="D404" s="5">
        <v>4</v>
      </c>
      <c r="E404" s="5">
        <v>13</v>
      </c>
      <c r="F404" s="15">
        <v>15848.86</v>
      </c>
      <c r="G404" s="16">
        <f>'3_Variable'!$B$17+SUMPRODUCT('3_Variable'!$B$22:$D$22,ValidationData!B404:D404)</f>
        <v>15207.80466247907</v>
      </c>
      <c r="H404" s="11">
        <f t="shared" si="18"/>
        <v>410951.94576407486</v>
      </c>
      <c r="J404" s="16">
        <f>'4_Variable'!$B$17+SUMPRODUCT('4_Variable'!$B$23:$E$23,ValidationData!B404:E404)</f>
        <v>14991.907144616729</v>
      </c>
      <c r="K404" s="11">
        <f t="shared" si="19"/>
        <v>734368.19634954224</v>
      </c>
      <c r="M404" s="16">
        <f>'2_Variable'!$B$17+SUMPRODUCT('2_Variable'!$B$21:$C$21,B404:C404)</f>
        <v>15985.536719291009</v>
      </c>
      <c r="N404" s="11">
        <f t="shared" si="20"/>
        <v>18680.525596153093</v>
      </c>
    </row>
    <row r="405" spans="1:14" x14ac:dyDescent="0.25">
      <c r="A405" s="4">
        <v>20002387</v>
      </c>
      <c r="B405" s="5">
        <v>98.4</v>
      </c>
      <c r="C405" s="5">
        <v>3</v>
      </c>
      <c r="D405" s="5">
        <v>4</v>
      </c>
      <c r="E405" s="5">
        <v>7</v>
      </c>
      <c r="F405" s="15">
        <v>14336.65</v>
      </c>
      <c r="G405" s="16">
        <f>'3_Variable'!$B$17+SUMPRODUCT('3_Variable'!$B$22:$D$22,ValidationData!B405:D405)</f>
        <v>13502.16713942161</v>
      </c>
      <c r="H405" s="11">
        <f t="shared" si="18"/>
        <v>696361.64459909196</v>
      </c>
      <c r="J405" s="16">
        <f>'4_Variable'!$B$17+SUMPRODUCT('4_Variable'!$B$23:$E$23,ValidationData!B405:E405)</f>
        <v>13201.344283672464</v>
      </c>
      <c r="K405" s="11">
        <f t="shared" si="19"/>
        <v>1288919.0695259781</v>
      </c>
      <c r="M405" s="16">
        <f>'2_Variable'!$B$17+SUMPRODUCT('2_Variable'!$B$21:$C$21,B405:C405)</f>
        <v>14313.105137496645</v>
      </c>
      <c r="N405" s="11">
        <f t="shared" si="20"/>
        <v>554.36055030189391</v>
      </c>
    </row>
    <row r="406" spans="1:14" x14ac:dyDescent="0.25">
      <c r="A406" s="4">
        <v>11992204</v>
      </c>
      <c r="B406" s="5">
        <v>98.7</v>
      </c>
      <c r="C406" s="5">
        <v>6</v>
      </c>
      <c r="D406" s="5">
        <v>2</v>
      </c>
      <c r="E406" s="5">
        <v>37</v>
      </c>
      <c r="F406" s="15">
        <v>15144.79</v>
      </c>
      <c r="G406" s="16">
        <f>'3_Variable'!$B$17+SUMPRODUCT('3_Variable'!$B$22:$D$22,ValidationData!B406:D406)</f>
        <v>16193.586438446731</v>
      </c>
      <c r="H406" s="11">
        <f t="shared" si="18"/>
        <v>1099973.9692985464</v>
      </c>
      <c r="J406" s="16">
        <f>'4_Variable'!$B$17+SUMPRODUCT('4_Variable'!$B$23:$E$23,ValidationData!B406:E406)</f>
        <v>16287.690645448212</v>
      </c>
      <c r="K406" s="11">
        <f t="shared" si="19"/>
        <v>1306221.8853659383</v>
      </c>
      <c r="M406" s="16">
        <f>'2_Variable'!$B$17+SUMPRODUCT('2_Variable'!$B$21:$C$21,B406:C406)</f>
        <v>15900.544979611121</v>
      </c>
      <c r="N406" s="11">
        <f t="shared" si="20"/>
        <v>571165.58920700406</v>
      </c>
    </row>
    <row r="407" spans="1:14" x14ac:dyDescent="0.25">
      <c r="A407" s="4">
        <v>21843701</v>
      </c>
      <c r="B407" s="5">
        <v>56.1</v>
      </c>
      <c r="C407" s="5">
        <v>3</v>
      </c>
      <c r="D407" s="5">
        <v>5</v>
      </c>
      <c r="E407" s="5">
        <v>28</v>
      </c>
      <c r="F407" s="15">
        <v>9415.8799999999992</v>
      </c>
      <c r="G407" s="16">
        <f>'3_Variable'!$B$17+SUMPRODUCT('3_Variable'!$B$22:$D$22,ValidationData!B407:D407)</f>
        <v>7834.190609809425</v>
      </c>
      <c r="H407" s="11">
        <f t="shared" si="18"/>
        <v>2501741.3270414304</v>
      </c>
      <c r="J407" s="16">
        <f>'4_Variable'!$B$17+SUMPRODUCT('4_Variable'!$B$23:$E$23,ValidationData!B407:E407)</f>
        <v>7780.9065124923272</v>
      </c>
      <c r="K407" s="11">
        <f t="shared" si="19"/>
        <v>2673138.3048529997</v>
      </c>
      <c r="M407" s="16">
        <f>'2_Variable'!$B$17+SUMPRODUCT('2_Variable'!$B$21:$C$21,B407:C407)</f>
        <v>9177.1757254118347</v>
      </c>
      <c r="N407" s="11">
        <f t="shared" si="20"/>
        <v>56979.73070666183</v>
      </c>
    </row>
    <row r="408" spans="1:14" x14ac:dyDescent="0.25">
      <c r="A408" s="4">
        <v>16810735</v>
      </c>
      <c r="B408" s="5">
        <v>71.900000000000006</v>
      </c>
      <c r="C408" s="5">
        <v>8</v>
      </c>
      <c r="D408" s="5">
        <v>2</v>
      </c>
      <c r="E408" s="5">
        <v>6</v>
      </c>
      <c r="F408" s="15">
        <v>4998.2</v>
      </c>
      <c r="G408" s="16">
        <f>'3_Variable'!$B$17+SUMPRODUCT('3_Variable'!$B$22:$D$22,ValidationData!B408:D408)</f>
        <v>13997.914878045209</v>
      </c>
      <c r="H408" s="11">
        <f t="shared" si="18"/>
        <v>80994867.886108279</v>
      </c>
      <c r="J408" s="16">
        <f>'4_Variable'!$B$17+SUMPRODUCT('4_Variable'!$B$23:$E$23,ValidationData!B408:E408)</f>
        <v>13701.808532871886</v>
      </c>
      <c r="K408" s="11">
        <f t="shared" si="19"/>
        <v>75752801.493480325</v>
      </c>
      <c r="M408" s="16">
        <f>'2_Variable'!$B$17+SUMPRODUCT('2_Variable'!$B$21:$C$21,B408:C408)</f>
        <v>13680.58539146309</v>
      </c>
      <c r="N408" s="11">
        <f t="shared" si="20"/>
        <v>75383816.085891664</v>
      </c>
    </row>
    <row r="409" spans="1:14" x14ac:dyDescent="0.25">
      <c r="A409" s="4">
        <v>20111389</v>
      </c>
      <c r="B409" s="5">
        <v>67.099999999999994</v>
      </c>
      <c r="C409" s="5">
        <v>4</v>
      </c>
      <c r="D409" s="5">
        <v>0</v>
      </c>
      <c r="E409" s="5">
        <v>60</v>
      </c>
      <c r="F409" s="15">
        <v>7376.77</v>
      </c>
      <c r="G409" s="16">
        <f>'3_Variable'!$B$17+SUMPRODUCT('3_Variable'!$B$22:$D$22,ValidationData!B409:D409)</f>
        <v>12373.810196340979</v>
      </c>
      <c r="H409" s="11">
        <f t="shared" si="18"/>
        <v>24970410.723847486</v>
      </c>
      <c r="J409" s="16">
        <f>'4_Variable'!$B$17+SUMPRODUCT('4_Variable'!$B$23:$E$23,ValidationData!B409:E409)</f>
        <v>12750.682602917705</v>
      </c>
      <c r="K409" s="11">
        <f t="shared" si="19"/>
        <v>28878936.663797732</v>
      </c>
      <c r="M409" s="16">
        <f>'2_Variable'!$B$17+SUMPRODUCT('2_Variable'!$B$21:$C$21,B409:C409)</f>
        <v>11029.765143036857</v>
      </c>
      <c r="N409" s="11">
        <f t="shared" si="20"/>
        <v>13344373.515050864</v>
      </c>
    </row>
    <row r="410" spans="1:14" x14ac:dyDescent="0.25">
      <c r="A410" s="4">
        <v>11821867</v>
      </c>
      <c r="B410" s="5">
        <v>55.4</v>
      </c>
      <c r="C410" s="5">
        <v>2</v>
      </c>
      <c r="D410" s="5">
        <v>2</v>
      </c>
      <c r="E410" s="5">
        <v>17</v>
      </c>
      <c r="F410" s="15">
        <v>15802.43</v>
      </c>
      <c r="G410" s="16">
        <f>'3_Variable'!$B$17+SUMPRODUCT('3_Variable'!$B$22:$D$22,ValidationData!B410:D410)</f>
        <v>8827.2320522442096</v>
      </c>
      <c r="H410" s="11">
        <f t="shared" si="18"/>
        <v>48653386.410376593</v>
      </c>
      <c r="J410" s="16">
        <f>'4_Variable'!$B$17+SUMPRODUCT('4_Variable'!$B$23:$E$23,ValidationData!B410:E410)</f>
        <v>8645.9987890295124</v>
      </c>
      <c r="K410" s="11">
        <f t="shared" si="19"/>
        <v>51214507.677352525</v>
      </c>
      <c r="M410" s="16">
        <f>'2_Variable'!$B$17+SUMPRODUCT('2_Variable'!$B$21:$C$21,B410:C410)</f>
        <v>8575.1790487909111</v>
      </c>
      <c r="N410" s="11">
        <f t="shared" si="20"/>
        <v>52233156.311752684</v>
      </c>
    </row>
    <row r="411" spans="1:14" x14ac:dyDescent="0.25">
      <c r="A411" s="4">
        <v>11934976</v>
      </c>
      <c r="B411" s="5">
        <v>33</v>
      </c>
      <c r="C411" s="5">
        <v>7</v>
      </c>
      <c r="D411" s="5">
        <v>4</v>
      </c>
      <c r="E411" s="5">
        <v>30</v>
      </c>
      <c r="F411" s="15">
        <v>2365.08</v>
      </c>
      <c r="G411" s="16">
        <f>'3_Variable'!$B$17+SUMPRODUCT('3_Variable'!$B$22:$D$22,ValidationData!B411:D411)</f>
        <v>7679.0301013567887</v>
      </c>
      <c r="H411" s="11">
        <f t="shared" si="18"/>
        <v>28238065.679709826</v>
      </c>
      <c r="J411" s="16">
        <f>'4_Variable'!$B$17+SUMPRODUCT('4_Variable'!$B$23:$E$23,ValidationData!B411:E411)</f>
        <v>7661.4592268297547</v>
      </c>
      <c r="K411" s="11">
        <f t="shared" si="19"/>
        <v>28051632.914393749</v>
      </c>
      <c r="M411" s="16">
        <f>'2_Variable'!$B$17+SUMPRODUCT('2_Variable'!$B$21:$C$21,B411:C411)</f>
        <v>8440.4680637395704</v>
      </c>
      <c r="N411" s="11">
        <f t="shared" si="20"/>
        <v>36910340.125029251</v>
      </c>
    </row>
    <row r="412" spans="1:14" x14ac:dyDescent="0.25">
      <c r="A412" s="4">
        <v>9497766</v>
      </c>
      <c r="B412" s="5">
        <v>131.5</v>
      </c>
      <c r="C412" s="5">
        <v>4</v>
      </c>
      <c r="D412" s="5">
        <v>4</v>
      </c>
      <c r="E412" s="5">
        <v>27</v>
      </c>
      <c r="F412" s="15">
        <v>13954.04</v>
      </c>
      <c r="G412" s="16">
        <f>'3_Variable'!$B$17+SUMPRODUCT('3_Variable'!$B$22:$D$22,ValidationData!B412:D412)</f>
        <v>18046.570100972745</v>
      </c>
      <c r="H412" s="11">
        <f t="shared" si="18"/>
        <v>16748802.627367983</v>
      </c>
      <c r="J412" s="16">
        <f>'4_Variable'!$B$17+SUMPRODUCT('4_Variable'!$B$23:$E$23,ValidationData!B412:E412)</f>
        <v>18008.95291624502</v>
      </c>
      <c r="K412" s="11">
        <f t="shared" si="19"/>
        <v>16442318.758330684</v>
      </c>
      <c r="M412" s="16">
        <f>'2_Variable'!$B$17+SUMPRODUCT('2_Variable'!$B$21:$C$21,B412:C412)</f>
        <v>18849.005193586781</v>
      </c>
      <c r="N412" s="11">
        <f t="shared" si="20"/>
        <v>23960684.246426068</v>
      </c>
    </row>
    <row r="413" spans="1:14" x14ac:dyDescent="0.25">
      <c r="A413" s="4">
        <v>25164988</v>
      </c>
      <c r="B413" s="5">
        <v>120.4</v>
      </c>
      <c r="C413" s="5">
        <v>8</v>
      </c>
      <c r="D413" s="5">
        <v>0</v>
      </c>
      <c r="E413" s="5">
        <v>8</v>
      </c>
      <c r="F413" s="15">
        <v>25001.27</v>
      </c>
      <c r="G413" s="16">
        <f>'3_Variable'!$B$17+SUMPRODUCT('3_Variable'!$B$22:$D$22,ValidationData!B413:D413)</f>
        <v>20953.549258189068</v>
      </c>
      <c r="H413" s="11">
        <f t="shared" si="18"/>
        <v>16384043.20368644</v>
      </c>
      <c r="J413" s="16">
        <f>'4_Variable'!$B$17+SUMPRODUCT('4_Variable'!$B$23:$E$23,ValidationData!B413:E413)</f>
        <v>20704.766750049635</v>
      </c>
      <c r="K413" s="11">
        <f t="shared" si="19"/>
        <v>18459940.176834047</v>
      </c>
      <c r="M413" s="16">
        <f>'2_Variable'!$B$17+SUMPRODUCT('2_Variable'!$B$21:$C$21,B413:C413)</f>
        <v>19569.298783569786</v>
      </c>
      <c r="N413" s="11">
        <f t="shared" si="20"/>
        <v>29506311.296126343</v>
      </c>
    </row>
    <row r="414" spans="1:14" x14ac:dyDescent="0.25">
      <c r="A414" s="4">
        <v>11115116</v>
      </c>
      <c r="B414" s="5">
        <v>69.900000000000006</v>
      </c>
      <c r="C414" s="5">
        <v>6</v>
      </c>
      <c r="D414" s="5">
        <v>3</v>
      </c>
      <c r="E414" s="5">
        <v>4</v>
      </c>
      <c r="F414" s="15">
        <v>16033.89</v>
      </c>
      <c r="G414" s="16">
        <f>'3_Variable'!$B$17+SUMPRODUCT('3_Variable'!$B$22:$D$22,ValidationData!B414:D414)</f>
        <v>12163.679220956063</v>
      </c>
      <c r="H414" s="11">
        <f t="shared" si="18"/>
        <v>14978531.474227875</v>
      </c>
      <c r="J414" s="16">
        <f>'4_Variable'!$B$17+SUMPRODUCT('4_Variable'!$B$23:$E$23,ValidationData!B414:E414)</f>
        <v>11831.219526413111</v>
      </c>
      <c r="K414" s="11">
        <f t="shared" si="19"/>
        <v>17662439.109559037</v>
      </c>
      <c r="M414" s="16">
        <f>'2_Variable'!$B$17+SUMPRODUCT('2_Variable'!$B$21:$C$21,B414:C414)</f>
        <v>12403.741975638481</v>
      </c>
      <c r="N414" s="11">
        <f t="shared" si="20"/>
        <v>13177974.678775838</v>
      </c>
    </row>
    <row r="415" spans="1:14" x14ac:dyDescent="0.25">
      <c r="A415" s="4">
        <v>489122</v>
      </c>
      <c r="B415" s="5">
        <v>75.8</v>
      </c>
      <c r="C415" s="5">
        <v>2</v>
      </c>
      <c r="D415" s="5">
        <v>4</v>
      </c>
      <c r="E415" s="5">
        <v>52</v>
      </c>
      <c r="F415" s="15">
        <v>1356.31</v>
      </c>
      <c r="G415" s="16">
        <f>'3_Variable'!$B$17+SUMPRODUCT('3_Variable'!$B$22:$D$22,ValidationData!B415:D415)</f>
        <v>10231.818087298321</v>
      </c>
      <c r="H415" s="11">
        <f t="shared" si="18"/>
        <v>78774643.807697907</v>
      </c>
      <c r="J415" s="16">
        <f>'4_Variable'!$B$17+SUMPRODUCT('4_Variable'!$B$23:$E$23,ValidationData!B415:E415)</f>
        <v>10486.528357073652</v>
      </c>
      <c r="K415" s="11">
        <f t="shared" si="19"/>
        <v>83360887.247844711</v>
      </c>
      <c r="M415" s="16">
        <f>'2_Variable'!$B$17+SUMPRODUCT('2_Variable'!$B$21:$C$21,B415:C415)</f>
        <v>11052.081176604863</v>
      </c>
      <c r="N415" s="11">
        <f t="shared" si="20"/>
        <v>94007978.70908165</v>
      </c>
    </row>
    <row r="416" spans="1:14" x14ac:dyDescent="0.25">
      <c r="A416" s="4">
        <v>1839697</v>
      </c>
      <c r="B416" s="5">
        <v>74.7</v>
      </c>
      <c r="C416" s="5">
        <v>5</v>
      </c>
      <c r="D416" s="5">
        <v>2</v>
      </c>
      <c r="E416" s="5">
        <v>39</v>
      </c>
      <c r="F416" s="15">
        <v>3455.33</v>
      </c>
      <c r="G416" s="16">
        <f>'3_Variable'!$B$17+SUMPRODUCT('3_Variable'!$B$22:$D$22,ValidationData!B416:D416)</f>
        <v>12753.363531733063</v>
      </c>
      <c r="H416" s="11">
        <f t="shared" si="18"/>
        <v>86453427.55723241</v>
      </c>
      <c r="J416" s="16">
        <f>'4_Variable'!$B$17+SUMPRODUCT('4_Variable'!$B$23:$E$23,ValidationData!B416:E416)</f>
        <v>12862.891114632652</v>
      </c>
      <c r="K416" s="11">
        <f t="shared" si="19"/>
        <v>88502206.125548348</v>
      </c>
      <c r="M416" s="16">
        <f>'2_Variable'!$B$17+SUMPRODUCT('2_Variable'!$B$21:$C$21,B416:C416)</f>
        <v>12469.537539359557</v>
      </c>
      <c r="N416" s="11">
        <f t="shared" si="20"/>
        <v>81255937.562646672</v>
      </c>
    </row>
    <row r="417" spans="1:14" x14ac:dyDescent="0.25">
      <c r="A417" s="4">
        <v>12391170</v>
      </c>
      <c r="B417" s="5">
        <v>31.5</v>
      </c>
      <c r="C417" s="5">
        <v>4</v>
      </c>
      <c r="D417" s="5">
        <v>0</v>
      </c>
      <c r="E417" s="5">
        <v>55</v>
      </c>
      <c r="F417" s="15">
        <v>13245.58</v>
      </c>
      <c r="G417" s="16">
        <f>'3_Variable'!$B$17+SUMPRODUCT('3_Variable'!$B$22:$D$22,ValidationData!B417:D417)</f>
        <v>8054.1607510427511</v>
      </c>
      <c r="H417" s="11">
        <f t="shared" si="18"/>
        <v>26950833.818443846</v>
      </c>
      <c r="J417" s="16">
        <f>'4_Variable'!$B$17+SUMPRODUCT('4_Variable'!$B$23:$E$23,ValidationData!B417:E417)</f>
        <v>8358.5339082530008</v>
      </c>
      <c r="K417" s="11">
        <f t="shared" si="19"/>
        <v>23883219.502859619</v>
      </c>
      <c r="M417" s="16">
        <f>'2_Variable'!$B$17+SUMPRODUCT('2_Variable'!$B$21:$C$21,B417:C417)</f>
        <v>6707.3280964595706</v>
      </c>
      <c r="N417" s="11">
        <f t="shared" si="20"/>
        <v>42748737.954150051</v>
      </c>
    </row>
    <row r="418" spans="1:14" x14ac:dyDescent="0.25">
      <c r="A418" s="4">
        <v>24469967</v>
      </c>
      <c r="B418" s="5">
        <v>54.3</v>
      </c>
      <c r="C418" s="5">
        <v>2</v>
      </c>
      <c r="D418" s="5">
        <v>5</v>
      </c>
      <c r="E418" s="5">
        <v>58</v>
      </c>
      <c r="F418" s="15">
        <v>14597.59</v>
      </c>
      <c r="G418" s="16">
        <f>'3_Variable'!$B$17+SUMPRODUCT('3_Variable'!$B$22:$D$22,ValidationData!B418:D418)</f>
        <v>7087.6816830289199</v>
      </c>
      <c r="H418" s="11">
        <f t="shared" si="18"/>
        <v>56398722.929311402</v>
      </c>
      <c r="J418" s="16">
        <f>'4_Variable'!$B$17+SUMPRODUCT('4_Variable'!$B$23:$E$23,ValidationData!B418:E418)</f>
        <v>7407.3449339744866</v>
      </c>
      <c r="K418" s="11">
        <f t="shared" si="19"/>
        <v>51699624.109504245</v>
      </c>
      <c r="M418" s="16">
        <f>'2_Variable'!$B$17+SUMPRODUCT('2_Variable'!$B$21:$C$21,B418:C418)</f>
        <v>8441.6206007225119</v>
      </c>
      <c r="N418" s="11">
        <f t="shared" si="20"/>
        <v>37895959.244840838</v>
      </c>
    </row>
    <row r="419" spans="1:14" x14ac:dyDescent="0.25">
      <c r="A419" s="4">
        <v>21070200</v>
      </c>
      <c r="B419" s="5">
        <v>68.099999999999994</v>
      </c>
      <c r="C419" s="5">
        <v>3</v>
      </c>
      <c r="D419" s="5">
        <v>3</v>
      </c>
      <c r="E419" s="5">
        <v>30</v>
      </c>
      <c r="F419" s="15">
        <v>10242.25</v>
      </c>
      <c r="G419" s="16">
        <f>'3_Variable'!$B$17+SUMPRODUCT('3_Variable'!$B$22:$D$22,ValidationData!B419:D419)</f>
        <v>10360.970923846955</v>
      </c>
      <c r="H419" s="11">
        <f t="shared" si="18"/>
        <v>14094.657759074482</v>
      </c>
      <c r="J419" s="16">
        <f>'4_Variable'!$B$17+SUMPRODUCT('4_Variable'!$B$23:$E$23,ValidationData!B419:E419)</f>
        <v>10345.02408883355</v>
      </c>
      <c r="K419" s="11">
        <f t="shared" si="19"/>
        <v>10562.513335566468</v>
      </c>
      <c r="M419" s="16">
        <f>'2_Variable'!$B$17+SUMPRODUCT('2_Variable'!$B$21:$C$21,B419:C419)</f>
        <v>10634.176977067098</v>
      </c>
      <c r="N419" s="11">
        <f t="shared" si="20"/>
        <v>153606.75535295359</v>
      </c>
    </row>
    <row r="420" spans="1:14" x14ac:dyDescent="0.25">
      <c r="A420" s="4">
        <v>17875104</v>
      </c>
      <c r="B420" s="5">
        <v>49.1</v>
      </c>
      <c r="C420" s="5">
        <v>2</v>
      </c>
      <c r="D420" s="5">
        <v>1</v>
      </c>
      <c r="E420" s="5">
        <v>51</v>
      </c>
      <c r="F420" s="15">
        <v>3197.02</v>
      </c>
      <c r="G420" s="16">
        <f>'3_Variable'!$B$17+SUMPRODUCT('3_Variable'!$B$22:$D$22,ValidationData!B420:D420)</f>
        <v>8598.1590582189256</v>
      </c>
      <c r="H420" s="11">
        <f t="shared" si="18"/>
        <v>29172303.126218017</v>
      </c>
      <c r="J420" s="16">
        <f>'4_Variable'!$B$17+SUMPRODUCT('4_Variable'!$B$23:$E$23,ValidationData!B420:E420)</f>
        <v>8846.4379523093885</v>
      </c>
      <c r="K420" s="11">
        <f t="shared" si="19"/>
        <v>31915923.199875601</v>
      </c>
      <c r="M420" s="16">
        <f>'2_Variable'!$B$17+SUMPRODUCT('2_Variable'!$B$21:$C$21,B420:C420)</f>
        <v>7810.2533916718967</v>
      </c>
      <c r="N420" s="11">
        <f t="shared" si="20"/>
        <v>21281922.326036587</v>
      </c>
    </row>
    <row r="421" spans="1:14" x14ac:dyDescent="0.25">
      <c r="A421" s="4">
        <v>9880804</v>
      </c>
      <c r="B421" s="5">
        <v>72.8</v>
      </c>
      <c r="C421" s="5">
        <v>3</v>
      </c>
      <c r="D421" s="5">
        <v>4</v>
      </c>
      <c r="E421" s="5">
        <v>33</v>
      </c>
      <c r="F421" s="15">
        <v>12569.95</v>
      </c>
      <c r="G421" s="16">
        <f>'3_Variable'!$B$17+SUMPRODUCT('3_Variable'!$B$22:$D$22,ValidationData!B421:D421)</f>
        <v>10395.902369768948</v>
      </c>
      <c r="H421" s="11">
        <f t="shared" si="18"/>
        <v>4726483.0985132558</v>
      </c>
      <c r="J421" s="16">
        <f>'4_Variable'!$B$17+SUMPRODUCT('4_Variable'!$B$23:$E$23,ValidationData!B421:E421)</f>
        <v>10414.421609981729</v>
      </c>
      <c r="K421" s="11">
        <f t="shared" si="19"/>
        <v>4646302.6401747605</v>
      </c>
      <c r="M421" s="16">
        <f>'2_Variable'!$B$17+SUMPRODUCT('2_Variable'!$B$21:$C$21,B421:C421)</f>
        <v>11204.835800632078</v>
      </c>
      <c r="N421" s="11">
        <f t="shared" si="20"/>
        <v>1863536.7773159253</v>
      </c>
    </row>
    <row r="422" spans="1:14" x14ac:dyDescent="0.25">
      <c r="A422" s="4">
        <v>26351751</v>
      </c>
      <c r="B422" s="5">
        <v>34.1</v>
      </c>
      <c r="C422" s="5">
        <v>5</v>
      </c>
      <c r="D422" s="5">
        <v>1</v>
      </c>
      <c r="E422" s="5">
        <v>15</v>
      </c>
      <c r="F422" s="15">
        <v>0</v>
      </c>
      <c r="G422" s="16">
        <f>'3_Variable'!$B$17+SUMPRODUCT('3_Variable'!$B$22:$D$22,ValidationData!B422:D422)</f>
        <v>8362.3811002434759</v>
      </c>
      <c r="H422" s="11">
        <f t="shared" si="18"/>
        <v>69929417.665709287</v>
      </c>
      <c r="J422" s="16">
        <f>'4_Variable'!$B$17+SUMPRODUCT('4_Variable'!$B$23:$E$23,ValidationData!B422:E422)</f>
        <v>8164.0327364912364</v>
      </c>
      <c r="K422" s="11">
        <f t="shared" si="19"/>
        <v>66651430.522500582</v>
      </c>
      <c r="M422" s="16">
        <f>'2_Variable'!$B$17+SUMPRODUCT('2_Variable'!$B$21:$C$21,B422:C422)</f>
        <v>7540.0166379259081</v>
      </c>
      <c r="N422" s="11">
        <f t="shared" si="20"/>
        <v>56851850.900199518</v>
      </c>
    </row>
    <row r="423" spans="1:14" x14ac:dyDescent="0.25">
      <c r="A423" s="4">
        <v>16917636</v>
      </c>
      <c r="B423" s="5">
        <v>88.3</v>
      </c>
      <c r="C423" s="5">
        <v>3</v>
      </c>
      <c r="D423" s="5">
        <v>3</v>
      </c>
      <c r="E423" s="5">
        <v>15</v>
      </c>
      <c r="F423" s="15">
        <v>15972.57</v>
      </c>
      <c r="G423" s="16">
        <f>'3_Variable'!$B$17+SUMPRODUCT('3_Variable'!$B$22:$D$22,ValidationData!B423:D423)</f>
        <v>12812.007968651007</v>
      </c>
      <c r="H423" s="11">
        <f t="shared" si="18"/>
        <v>9989152.3540048711</v>
      </c>
      <c r="J423" s="16">
        <f>'4_Variable'!$B$17+SUMPRODUCT('4_Variable'!$B$23:$E$23,ValidationData!B423:E423)</f>
        <v>12613.311193503512</v>
      </c>
      <c r="K423" s="11">
        <f t="shared" si="19"/>
        <v>11284619.729024205</v>
      </c>
      <c r="M423" s="16">
        <f>'2_Variable'!$B$17+SUMPRODUCT('2_Variable'!$B$21:$C$21,B423:C423)</f>
        <v>13086.795750686795</v>
      </c>
      <c r="N423" s="11">
        <f t="shared" si="20"/>
        <v>8327693.017999189</v>
      </c>
    </row>
    <row r="424" spans="1:14" x14ac:dyDescent="0.25">
      <c r="A424" s="4">
        <v>16526890</v>
      </c>
      <c r="B424" s="5">
        <v>80.8</v>
      </c>
      <c r="C424" s="5">
        <v>5</v>
      </c>
      <c r="D424" s="5">
        <v>2</v>
      </c>
      <c r="E424" s="5">
        <v>42</v>
      </c>
      <c r="F424" s="15">
        <v>10285.219999999999</v>
      </c>
      <c r="G424" s="16">
        <f>'3_Variable'!$B$17+SUMPRODUCT('3_Variable'!$B$22:$D$22,ValidationData!B424:D424)</f>
        <v>13493.528183876861</v>
      </c>
      <c r="H424" s="11">
        <f t="shared" si="18"/>
        <v>10293241.402731244</v>
      </c>
      <c r="J424" s="16">
        <f>'4_Variable'!$B$17+SUMPRODUCT('4_Variable'!$B$23:$E$23,ValidationData!B424:E424)</f>
        <v>13642.380107344752</v>
      </c>
      <c r="K424" s="11">
        <f t="shared" si="19"/>
        <v>11270523.986347033</v>
      </c>
      <c r="M424" s="16">
        <f>'2_Variable'!$B$17+SUMPRODUCT('2_Variable'!$B$21:$C$21,B424:C424)</f>
        <v>13210.179842284317</v>
      </c>
      <c r="N424" s="11">
        <f t="shared" si="20"/>
        <v>8555390.0789758991</v>
      </c>
    </row>
    <row r="425" spans="1:14" x14ac:dyDescent="0.25">
      <c r="A425" s="4">
        <v>10170168</v>
      </c>
      <c r="B425" s="5">
        <v>47.7</v>
      </c>
      <c r="C425" s="5">
        <v>7</v>
      </c>
      <c r="D425" s="5">
        <v>0</v>
      </c>
      <c r="E425" s="5">
        <v>15</v>
      </c>
      <c r="F425" s="15">
        <v>8883.02</v>
      </c>
      <c r="G425" s="16">
        <f>'3_Variable'!$B$17+SUMPRODUCT('3_Variable'!$B$22:$D$22,ValidationData!B425:D425)</f>
        <v>11604.142981081477</v>
      </c>
      <c r="H425" s="11">
        <f t="shared" si="18"/>
        <v>7404510.2781697419</v>
      </c>
      <c r="J425" s="16">
        <f>'4_Variable'!$B$17+SUMPRODUCT('4_Variable'!$B$23:$E$23,ValidationData!B425:E425)</f>
        <v>11420.218214651684</v>
      </c>
      <c r="K425" s="11">
        <f t="shared" si="19"/>
        <v>6437374.7804316925</v>
      </c>
      <c r="M425" s="16">
        <f>'2_Variable'!$B$17+SUMPRODUCT('2_Variable'!$B$21:$C$21,B425:C425)</f>
        <v>10225.294597017273</v>
      </c>
      <c r="N425" s="11">
        <f t="shared" si="20"/>
        <v>1801701.0937978819</v>
      </c>
    </row>
    <row r="426" spans="1:14" x14ac:dyDescent="0.25">
      <c r="A426" s="4">
        <v>21042817</v>
      </c>
      <c r="B426" s="5">
        <v>15.9</v>
      </c>
      <c r="C426" s="5">
        <v>1</v>
      </c>
      <c r="D426" s="5">
        <v>4</v>
      </c>
      <c r="E426" s="5">
        <v>11</v>
      </c>
      <c r="F426" s="15">
        <v>101.55</v>
      </c>
      <c r="G426" s="16">
        <f>'3_Variable'!$B$17+SUMPRODUCT('3_Variable'!$B$22:$D$22,ValidationData!B426:D426)</f>
        <v>2435.5441950170575</v>
      </c>
      <c r="H426" s="11">
        <f t="shared" si="18"/>
        <v>5447528.9023733214</v>
      </c>
      <c r="J426" s="16">
        <f>'4_Variable'!$B$17+SUMPRODUCT('4_Variable'!$B$23:$E$23,ValidationData!B426:E426)</f>
        <v>2156.1287259081942</v>
      </c>
      <c r="K426" s="11">
        <f t="shared" si="19"/>
        <v>4221293.7409545379</v>
      </c>
      <c r="M426" s="16">
        <f>'2_Variable'!$B$17+SUMPRODUCT('2_Variable'!$B$21:$C$21,B426:C426)</f>
        <v>3262.2116584846326</v>
      </c>
      <c r="N426" s="11">
        <f t="shared" si="20"/>
        <v>9989782.1194148269</v>
      </c>
    </row>
    <row r="427" spans="1:14" x14ac:dyDescent="0.25">
      <c r="A427" s="4">
        <v>9296890</v>
      </c>
      <c r="B427" s="5">
        <v>79.2</v>
      </c>
      <c r="C427" s="5">
        <v>6</v>
      </c>
      <c r="D427" s="5">
        <v>3</v>
      </c>
      <c r="E427" s="5">
        <v>0</v>
      </c>
      <c r="F427" s="15">
        <v>17960.939999999999</v>
      </c>
      <c r="G427" s="16">
        <f>'3_Variable'!$B$17+SUMPRODUCT('3_Variable'!$B$22:$D$22,ValidationData!B427:D427)</f>
        <v>13292.126969306442</v>
      </c>
      <c r="H427" s="11">
        <f t="shared" si="18"/>
        <v>21797815.11557395</v>
      </c>
      <c r="J427" s="16">
        <f>'4_Variable'!$B$17+SUMPRODUCT('4_Variable'!$B$23:$E$23,ValidationData!B427:E427)</f>
        <v>12912.00466412803</v>
      </c>
      <c r="K427" s="11">
        <f t="shared" si="19"/>
        <v>25491748.025816593</v>
      </c>
      <c r="M427" s="16">
        <f>'2_Variable'!$B$17+SUMPRODUCT('2_Variable'!$B$21:$C$21,B427:C427)</f>
        <v>13532.917945671314</v>
      </c>
      <c r="N427" s="11">
        <f t="shared" si="20"/>
        <v>19607379.313621227</v>
      </c>
    </row>
    <row r="428" spans="1:14" x14ac:dyDescent="0.25">
      <c r="A428" s="4">
        <v>25056435</v>
      </c>
      <c r="B428" s="5">
        <v>27.9</v>
      </c>
      <c r="C428" s="5">
        <v>6</v>
      </c>
      <c r="D428" s="5">
        <v>4</v>
      </c>
      <c r="E428" s="5">
        <v>29</v>
      </c>
      <c r="F428" s="15">
        <v>13135.39</v>
      </c>
      <c r="G428" s="16">
        <f>'3_Variable'!$B$17+SUMPRODUCT('3_Variable'!$B$22:$D$22,ValidationData!B428:D428)</f>
        <v>6532.1042316132471</v>
      </c>
      <c r="H428" s="11">
        <f t="shared" si="18"/>
        <v>43603382.938979022</v>
      </c>
      <c r="J428" s="16">
        <f>'4_Variable'!$B$17+SUMPRODUCT('4_Variable'!$B$23:$E$23,ValidationData!B428:E428)</f>
        <v>6497.4725120942367</v>
      </c>
      <c r="K428" s="11">
        <f t="shared" si="19"/>
        <v>44061948.576245151</v>
      </c>
      <c r="M428" s="16">
        <f>'2_Variable'!$B$17+SUMPRODUCT('2_Variable'!$B$21:$C$21,B428:C428)</f>
        <v>7304.2375948450517</v>
      </c>
      <c r="N428" s="11">
        <f t="shared" si="20"/>
        <v>34002338.372144334</v>
      </c>
    </row>
    <row r="429" spans="1:14" x14ac:dyDescent="0.25">
      <c r="A429" s="4">
        <v>1100961</v>
      </c>
      <c r="B429" s="5">
        <v>92.5</v>
      </c>
      <c r="C429" s="5">
        <v>1</v>
      </c>
      <c r="D429" s="5">
        <v>4</v>
      </c>
      <c r="E429" s="5">
        <v>49</v>
      </c>
      <c r="F429" s="15">
        <v>9606.9699999999993</v>
      </c>
      <c r="G429" s="16">
        <f>'3_Variable'!$B$17+SUMPRODUCT('3_Variable'!$B$22:$D$22,ValidationData!B429:D429)</f>
        <v>11730.070810462119</v>
      </c>
      <c r="H429" s="11">
        <f t="shared" si="18"/>
        <v>4507557.0513849091</v>
      </c>
      <c r="J429" s="16">
        <f>'4_Variable'!$B$17+SUMPRODUCT('4_Variable'!$B$23:$E$23,ValidationData!B429:E429)</f>
        <v>11948.581252027001</v>
      </c>
      <c r="K429" s="11">
        <f t="shared" si="19"/>
        <v>5483143.2556194626</v>
      </c>
      <c r="M429" s="16">
        <f>'2_Variable'!$B$17+SUMPRODUCT('2_Variable'!$B$21:$C$21,B429:C429)</f>
        <v>12562.736314884078</v>
      </c>
      <c r="N429" s="11">
        <f t="shared" si="20"/>
        <v>8736554.508203404</v>
      </c>
    </row>
    <row r="430" spans="1:14" x14ac:dyDescent="0.25">
      <c r="A430" s="4">
        <v>6591644</v>
      </c>
      <c r="B430" s="5">
        <v>29.8</v>
      </c>
      <c r="C430" s="5">
        <v>4</v>
      </c>
      <c r="D430" s="5">
        <v>1</v>
      </c>
      <c r="E430" s="5">
        <v>11</v>
      </c>
      <c r="F430" s="15">
        <v>0</v>
      </c>
      <c r="G430" s="16">
        <f>'3_Variable'!$B$17+SUMPRODUCT('3_Variable'!$B$22:$D$22,ValidationData!B430:D430)</f>
        <v>7312.5260045515797</v>
      </c>
      <c r="H430" s="11">
        <f t="shared" si="18"/>
        <v>53473036.567243092</v>
      </c>
      <c r="J430" s="16">
        <f>'4_Variable'!$B$17+SUMPRODUCT('4_Variable'!$B$23:$E$23,ValidationData!B430:E430)</f>
        <v>7059.6803282702504</v>
      </c>
      <c r="K430" s="11">
        <f t="shared" si="19"/>
        <v>49839086.337365948</v>
      </c>
      <c r="M430" s="16">
        <f>'2_Variable'!$B$17+SUMPRODUCT('2_Variable'!$B$21:$C$21,B430:C430)</f>
        <v>6500.9195858084076</v>
      </c>
      <c r="N430" s="11">
        <f t="shared" si="20"/>
        <v>42261955.461147361</v>
      </c>
    </row>
    <row r="431" spans="1:14" x14ac:dyDescent="0.25">
      <c r="A431" s="4">
        <v>24530750</v>
      </c>
      <c r="B431" s="5">
        <v>48.1</v>
      </c>
      <c r="C431" s="5">
        <v>7</v>
      </c>
      <c r="D431" s="5">
        <v>2</v>
      </c>
      <c r="E431" s="5">
        <v>50</v>
      </c>
      <c r="F431" s="15">
        <v>6632.48</v>
      </c>
      <c r="G431" s="16">
        <f>'3_Variable'!$B$17+SUMPRODUCT('3_Variable'!$B$22:$D$22,ValidationData!B431:D431)</f>
        <v>10581.959664844449</v>
      </c>
      <c r="H431" s="11">
        <f t="shared" si="18"/>
        <v>15598389.623019828</v>
      </c>
      <c r="J431" s="16">
        <f>'4_Variable'!$B$17+SUMPRODUCT('4_Variable'!$B$23:$E$23,ValidationData!B431:E431)</f>
        <v>10828.506335662112</v>
      </c>
      <c r="K431" s="11">
        <f t="shared" si="19"/>
        <v>17606637.009570017</v>
      </c>
      <c r="M431" s="16">
        <f>'2_Variable'!$B$17+SUMPRODUCT('2_Variable'!$B$21:$C$21,B431:C431)</f>
        <v>10273.861305405781</v>
      </c>
      <c r="N431" s="11">
        <f t="shared" si="20"/>
        <v>13259657.811358709</v>
      </c>
    </row>
    <row r="432" spans="1:14" x14ac:dyDescent="0.25">
      <c r="A432" s="4">
        <v>10611693</v>
      </c>
      <c r="B432" s="5">
        <v>97.1</v>
      </c>
      <c r="C432" s="5">
        <v>3</v>
      </c>
      <c r="D432" s="5">
        <v>3</v>
      </c>
      <c r="E432" s="5">
        <v>34</v>
      </c>
      <c r="F432" s="15">
        <v>17333.849999999999</v>
      </c>
      <c r="G432" s="16">
        <f>'3_Variable'!$B$17+SUMPRODUCT('3_Variable'!$B$22:$D$22,ValidationData!B432:D432)</f>
        <v>13879.786483219108</v>
      </c>
      <c r="H432" s="11">
        <f t="shared" si="18"/>
        <v>11930554.777956773</v>
      </c>
      <c r="J432" s="16">
        <f>'4_Variable'!$B$17+SUMPRODUCT('4_Variable'!$B$23:$E$23,ValidationData!B432:E432)</f>
        <v>13921.981322188189</v>
      </c>
      <c r="K432" s="11">
        <f t="shared" si="19"/>
        <v>11640847.874633309</v>
      </c>
      <c r="M432" s="16">
        <f>'2_Variable'!$B$17+SUMPRODUCT('2_Variable'!$B$21:$C$21,B432:C432)</f>
        <v>14155.263335233991</v>
      </c>
      <c r="N432" s="11">
        <f t="shared" si="20"/>
        <v>10103413.185428293</v>
      </c>
    </row>
    <row r="433" spans="1:14" x14ac:dyDescent="0.25">
      <c r="A433" s="4">
        <v>28511</v>
      </c>
      <c r="B433" s="5">
        <v>45.6</v>
      </c>
      <c r="C433" s="5">
        <v>7</v>
      </c>
      <c r="D433" s="5">
        <v>2</v>
      </c>
      <c r="E433" s="5">
        <v>31</v>
      </c>
      <c r="F433" s="15">
        <v>10635.31</v>
      </c>
      <c r="G433" s="16">
        <f>'3_Variable'!$B$17+SUMPRODUCT('3_Variable'!$B$22:$D$22,ValidationData!B433:D433)</f>
        <v>10278.613495933057</v>
      </c>
      <c r="H433" s="11">
        <f t="shared" si="18"/>
        <v>127232.39601357796</v>
      </c>
      <c r="J433" s="16">
        <f>'4_Variable'!$B$17+SUMPRODUCT('4_Variable'!$B$23:$E$23,ValidationData!B433:E433)</f>
        <v>10285.992262793052</v>
      </c>
      <c r="K433" s="11">
        <f t="shared" si="19"/>
        <v>122022.88152738214</v>
      </c>
      <c r="M433" s="16">
        <f>'2_Variable'!$B$17+SUMPRODUCT('2_Variable'!$B$21:$C$21,B433:C433)</f>
        <v>9970.3193779776011</v>
      </c>
      <c r="N433" s="11">
        <f t="shared" si="20"/>
        <v>442212.52737773629</v>
      </c>
    </row>
    <row r="434" spans="1:14" x14ac:dyDescent="0.25">
      <c r="A434" s="4">
        <v>28170144</v>
      </c>
      <c r="B434" s="5">
        <v>83</v>
      </c>
      <c r="C434" s="5">
        <v>2</v>
      </c>
      <c r="D434" s="5">
        <v>1</v>
      </c>
      <c r="E434" s="5">
        <v>22</v>
      </c>
      <c r="F434" s="15">
        <v>21806.69</v>
      </c>
      <c r="G434" s="16">
        <f>'3_Variable'!$B$17+SUMPRODUCT('3_Variable'!$B$22:$D$22,ValidationData!B434:D434)</f>
        <v>12711.533108657408</v>
      </c>
      <c r="H434" s="11">
        <f t="shared" si="18"/>
        <v>82721878.87813662</v>
      </c>
      <c r="J434" s="16">
        <f>'4_Variable'!$B$17+SUMPRODUCT('4_Variable'!$B$23:$E$23,ValidationData!B434:E434)</f>
        <v>12605.085475152291</v>
      </c>
      <c r="K434" s="11">
        <f t="shared" si="19"/>
        <v>84669525.831697807</v>
      </c>
      <c r="M434" s="16">
        <f>'2_Variable'!$B$17+SUMPRODUCT('2_Variable'!$B$21:$C$21,B434:C434)</f>
        <v>11926.281927598022</v>
      </c>
      <c r="N434" s="11">
        <f t="shared" si="20"/>
        <v>97622463.677186146</v>
      </c>
    </row>
    <row r="435" spans="1:14" x14ac:dyDescent="0.25">
      <c r="A435" s="4">
        <v>1550128</v>
      </c>
      <c r="B435" s="5">
        <v>34.4</v>
      </c>
      <c r="C435" s="5">
        <v>2</v>
      </c>
      <c r="D435" s="5">
        <v>3</v>
      </c>
      <c r="E435" s="5">
        <v>21</v>
      </c>
      <c r="F435" s="15">
        <v>13334.7</v>
      </c>
      <c r="G435" s="16">
        <f>'3_Variable'!$B$17+SUMPRODUCT('3_Variable'!$B$22:$D$22,ValidationData!B435:D435)</f>
        <v>5743.764881757088</v>
      </c>
      <c r="H435" s="11">
        <f t="shared" si="18"/>
        <v>57622295.969373547</v>
      </c>
      <c r="J435" s="16">
        <f>'4_Variable'!$B$17+SUMPRODUCT('4_Variable'!$B$23:$E$23,ValidationData!B435:E435)</f>
        <v>5602.5178345283121</v>
      </c>
      <c r="K435" s="11">
        <f t="shared" si="19"/>
        <v>59786641.040038452</v>
      </c>
      <c r="M435" s="16">
        <f>'2_Variable'!$B$17+SUMPRODUCT('2_Variable'!$B$21:$C$21,B435:C435)</f>
        <v>6025.4268583941976</v>
      </c>
      <c r="N435" s="11">
        <f t="shared" si="20"/>
        <v>53425473.858599968</v>
      </c>
    </row>
    <row r="436" spans="1:14" x14ac:dyDescent="0.25">
      <c r="A436" s="4">
        <v>25823290</v>
      </c>
      <c r="B436" s="5">
        <v>79.400000000000006</v>
      </c>
      <c r="C436" s="5">
        <v>1</v>
      </c>
      <c r="D436" s="5">
        <v>3</v>
      </c>
      <c r="E436" s="5">
        <v>32</v>
      </c>
      <c r="F436" s="15">
        <v>20154.8</v>
      </c>
      <c r="G436" s="16">
        <f>'3_Variable'!$B$17+SUMPRODUCT('3_Variable'!$B$22:$D$22,ValidationData!B436:D436)</f>
        <v>10675.896236997851</v>
      </c>
      <c r="H436" s="11">
        <f t="shared" si="18"/>
        <v>89849616.548256293</v>
      </c>
      <c r="J436" s="16">
        <f>'4_Variable'!$B$17+SUMPRODUCT('4_Variable'!$B$23:$E$23,ValidationData!B436:E436)</f>
        <v>10681.917350079515</v>
      </c>
      <c r="K436" s="11">
        <f t="shared" si="19"/>
        <v>89735505.69916454</v>
      </c>
      <c r="M436" s="16">
        <f>'2_Variable'!$B$17+SUMPRODUCT('2_Variable'!$B$21:$C$21,B436:C436)</f>
        <v>10972.176615160413</v>
      </c>
      <c r="N436" s="11">
        <f t="shared" si="20"/>
        <v>84320572.227802813</v>
      </c>
    </row>
    <row r="437" spans="1:14" x14ac:dyDescent="0.25">
      <c r="A437" s="4">
        <v>730761</v>
      </c>
      <c r="B437" s="5">
        <v>34.6</v>
      </c>
      <c r="C437" s="5">
        <v>2</v>
      </c>
      <c r="D437" s="5">
        <v>5</v>
      </c>
      <c r="E437" s="5">
        <v>18</v>
      </c>
      <c r="F437" s="15">
        <v>41.61</v>
      </c>
      <c r="G437" s="16">
        <f>'3_Variable'!$B$17+SUMPRODUCT('3_Variable'!$B$22:$D$22,ValidationData!B437:D437)</f>
        <v>4697.3138720071483</v>
      </c>
      <c r="H437" s="11">
        <f t="shared" si="18"/>
        <v>21675578.543822356</v>
      </c>
      <c r="J437" s="16">
        <f>'4_Variable'!$B$17+SUMPRODUCT('4_Variable'!$B$23:$E$23,ValidationData!B437:E437)</f>
        <v>4509.5157570887113</v>
      </c>
      <c r="K437" s="11">
        <f t="shared" si="19"/>
        <v>19962181.854226455</v>
      </c>
      <c r="M437" s="16">
        <f>'2_Variable'!$B$17+SUMPRODUCT('2_Variable'!$B$21:$C$21,B437:C437)</f>
        <v>6049.7102125884521</v>
      </c>
      <c r="N437" s="11">
        <f t="shared" si="20"/>
        <v>36097268.164505407</v>
      </c>
    </row>
    <row r="438" spans="1:14" x14ac:dyDescent="0.25">
      <c r="A438" s="4">
        <v>22998093</v>
      </c>
      <c r="B438" s="5">
        <v>44.5</v>
      </c>
      <c r="C438" s="5">
        <v>1</v>
      </c>
      <c r="D438" s="5">
        <v>0</v>
      </c>
      <c r="E438" s="5">
        <v>22</v>
      </c>
      <c r="F438" s="15">
        <v>6186.4</v>
      </c>
      <c r="G438" s="16">
        <f>'3_Variable'!$B$17+SUMPRODUCT('3_Variable'!$B$22:$D$22,ValidationData!B438:D438)</f>
        <v>8047.2617738890876</v>
      </c>
      <c r="H438" s="11">
        <f t="shared" si="18"/>
        <v>3462806.5415216433</v>
      </c>
      <c r="J438" s="16">
        <f>'4_Variable'!$B$17+SUMPRODUCT('4_Variable'!$B$23:$E$23,ValidationData!B438:E438)</f>
        <v>7931.6418979309747</v>
      </c>
      <c r="K438" s="11">
        <f t="shared" si="19"/>
        <v>3045869.2822937118</v>
      </c>
      <c r="M438" s="16">
        <f>'2_Variable'!$B$17+SUMPRODUCT('2_Variable'!$B$21:$C$21,B438:C438)</f>
        <v>6734.7313082630153</v>
      </c>
      <c r="N438" s="11">
        <f t="shared" si="20"/>
        <v>300667.22362143034</v>
      </c>
    </row>
    <row r="439" spans="1:14" x14ac:dyDescent="0.25">
      <c r="A439" s="4">
        <v>10790711</v>
      </c>
      <c r="B439" s="5">
        <v>77.400000000000006</v>
      </c>
      <c r="C439" s="5">
        <v>1</v>
      </c>
      <c r="D439" s="5">
        <v>2</v>
      </c>
      <c r="E439" s="5">
        <v>23</v>
      </c>
      <c r="F439" s="15">
        <v>16675.3</v>
      </c>
      <c r="G439" s="16">
        <f>'3_Variable'!$B$17+SUMPRODUCT('3_Variable'!$B$22:$D$22,ValidationData!B439:D439)</f>
        <v>10968.578653500161</v>
      </c>
      <c r="H439" s="11">
        <f t="shared" si="18"/>
        <v>32566668.52659693</v>
      </c>
      <c r="J439" s="16">
        <f>'4_Variable'!$B$17+SUMPRODUCT('4_Variable'!$B$23:$E$23,ValidationData!B439:E439)</f>
        <v>10865.56172154725</v>
      </c>
      <c r="K439" s="11">
        <f t="shared" si="19"/>
        <v>33753058.864119112</v>
      </c>
      <c r="M439" s="16">
        <f>'2_Variable'!$B$17+SUMPRODUCT('2_Variable'!$B$21:$C$21,B439:C439)</f>
        <v>10729.343073217869</v>
      </c>
      <c r="N439" s="11">
        <f t="shared" si="20"/>
        <v>35354403.775148392</v>
      </c>
    </row>
    <row r="440" spans="1:14" x14ac:dyDescent="0.25">
      <c r="A440" s="4">
        <v>21468326</v>
      </c>
      <c r="B440" s="5">
        <v>87.9</v>
      </c>
      <c r="C440" s="5">
        <v>6</v>
      </c>
      <c r="D440" s="5">
        <v>4</v>
      </c>
      <c r="E440" s="5">
        <v>32</v>
      </c>
      <c r="F440" s="15">
        <v>17609.099999999999</v>
      </c>
      <c r="G440" s="16">
        <f>'3_Variable'!$B$17+SUMPRODUCT('3_Variable'!$B$22:$D$22,ValidationData!B440:D440)</f>
        <v>13812.412285486665</v>
      </c>
      <c r="H440" s="11">
        <f t="shared" si="18"/>
        <v>14414837.601536477</v>
      </c>
      <c r="J440" s="16">
        <f>'4_Variable'!$B$17+SUMPRODUCT('4_Variable'!$B$23:$E$23,ValidationData!B440:E440)</f>
        <v>13831.85220456219</v>
      </c>
      <c r="K440" s="11">
        <f t="shared" si="19"/>
        <v>14267600.908139782</v>
      </c>
      <c r="M440" s="16">
        <f>'2_Variable'!$B$17+SUMPRODUCT('2_Variable'!$B$21:$C$21,B440:C440)</f>
        <v>14589.243853121381</v>
      </c>
      <c r="N440" s="11">
        <f t="shared" si="20"/>
        <v>9119531.1478405707</v>
      </c>
    </row>
    <row r="441" spans="1:14" x14ac:dyDescent="0.25">
      <c r="A441" s="4">
        <v>21808090</v>
      </c>
      <c r="B441" s="5">
        <v>48.3</v>
      </c>
      <c r="C441" s="5">
        <v>7</v>
      </c>
      <c r="D441" s="5">
        <v>1</v>
      </c>
      <c r="E441" s="5">
        <v>55</v>
      </c>
      <c r="F441" s="15">
        <v>1823.24</v>
      </c>
      <c r="G441" s="16">
        <f>'3_Variable'!$B$17+SUMPRODUCT('3_Variable'!$B$22:$D$22,ValidationData!B441:D441)</f>
        <v>11141.586709988787</v>
      </c>
      <c r="H441" s="11">
        <f t="shared" si="18"/>
        <v>86831585.407558858</v>
      </c>
      <c r="J441" s="16">
        <f>'4_Variable'!$B$17+SUMPRODUCT('4_Variable'!$B$23:$E$23,ValidationData!B441:E441)</f>
        <v>11455.422239348705</v>
      </c>
      <c r="K441" s="11">
        <f t="shared" si="19"/>
        <v>92778934.692024648</v>
      </c>
      <c r="M441" s="16">
        <f>'2_Variable'!$B$17+SUMPRODUCT('2_Variable'!$B$21:$C$21,B441:C441)</f>
        <v>10298.144659600035</v>
      </c>
      <c r="N441" s="11">
        <f t="shared" si="20"/>
        <v>71824008.989310384</v>
      </c>
    </row>
    <row r="442" spans="1:14" x14ac:dyDescent="0.25">
      <c r="A442" s="4">
        <v>18096738</v>
      </c>
      <c r="B442" s="5">
        <v>45.4</v>
      </c>
      <c r="C442" s="5">
        <v>4</v>
      </c>
      <c r="D442" s="5">
        <v>3</v>
      </c>
      <c r="E442" s="5">
        <v>15</v>
      </c>
      <c r="F442" s="15">
        <v>4918.17</v>
      </c>
      <c r="G442" s="16">
        <f>'3_Variable'!$B$17+SUMPRODUCT('3_Variable'!$B$22:$D$22,ValidationData!B442:D442)</f>
        <v>8134.6873952958167</v>
      </c>
      <c r="H442" s="11">
        <f t="shared" si="18"/>
        <v>10345984.154240584</v>
      </c>
      <c r="J442" s="16">
        <f>'4_Variable'!$B$17+SUMPRODUCT('4_Variable'!$B$23:$E$23,ValidationData!B442:E442)</f>
        <v>7927.3666515691812</v>
      </c>
      <c r="K442" s="11">
        <f t="shared" si="19"/>
        <v>9055264.4878151715</v>
      </c>
      <c r="M442" s="16">
        <f>'2_Variable'!$B$17+SUMPRODUCT('2_Variable'!$B$21:$C$21,B442:C442)</f>
        <v>8395.0212129602533</v>
      </c>
      <c r="N442" s="11">
        <f t="shared" si="20"/>
        <v>12088494.357063184</v>
      </c>
    </row>
    <row r="443" spans="1:14" x14ac:dyDescent="0.25">
      <c r="A443" s="4">
        <v>23167830</v>
      </c>
      <c r="B443" s="5">
        <v>56.9</v>
      </c>
      <c r="C443" s="5">
        <v>4</v>
      </c>
      <c r="D443" s="5">
        <v>5</v>
      </c>
      <c r="E443" s="5">
        <v>7</v>
      </c>
      <c r="F443" s="15">
        <v>10078.200000000001</v>
      </c>
      <c r="G443" s="16">
        <f>'3_Variable'!$B$17+SUMPRODUCT('3_Variable'!$B$22:$D$22,ValidationData!B443:D443)</f>
        <v>8459.3610690253699</v>
      </c>
      <c r="H443" s="11">
        <f t="shared" si="18"/>
        <v>2620639.4844390852</v>
      </c>
      <c r="J443" s="16">
        <f>'4_Variable'!$B$17+SUMPRODUCT('4_Variable'!$B$23:$E$23,ValidationData!B443:E443)</f>
        <v>8145.8220727589332</v>
      </c>
      <c r="K443" s="11">
        <f t="shared" si="19"/>
        <v>3734084.4536884842</v>
      </c>
      <c r="M443" s="16">
        <f>'2_Variable'!$B$17+SUMPRODUCT('2_Variable'!$B$21:$C$21,B443:C443)</f>
        <v>9791.3140791298829</v>
      </c>
      <c r="N443" s="11">
        <f t="shared" si="20"/>
        <v>82303.531593495514</v>
      </c>
    </row>
    <row r="444" spans="1:14" x14ac:dyDescent="0.25">
      <c r="A444" s="4">
        <v>27778111</v>
      </c>
      <c r="B444" s="5">
        <v>35.6</v>
      </c>
      <c r="C444" s="5">
        <v>7</v>
      </c>
      <c r="D444" s="5">
        <v>0</v>
      </c>
      <c r="E444" s="5">
        <v>21</v>
      </c>
      <c r="F444" s="15">
        <v>8303.36</v>
      </c>
      <c r="G444" s="16">
        <f>'3_Variable'!$B$17+SUMPRODUCT('3_Variable'!$B$22:$D$22,ValidationData!B444:D444)</f>
        <v>10135.947523550338</v>
      </c>
      <c r="H444" s="11">
        <f t="shared" si="18"/>
        <v>3358377.0314723579</v>
      </c>
      <c r="J444" s="16">
        <f>'4_Variable'!$B$17+SUMPRODUCT('4_Variable'!$B$23:$E$23,ValidationData!B444:E444)</f>
        <v>10024.022841929924</v>
      </c>
      <c r="K444" s="11">
        <f t="shared" si="19"/>
        <v>2960680.6155983596</v>
      </c>
      <c r="M444" s="16">
        <f>'2_Variable'!$B$17+SUMPRODUCT('2_Variable'!$B$21:$C$21,B444:C444)</f>
        <v>8756.151668264878</v>
      </c>
      <c r="N444" s="11">
        <f t="shared" si="20"/>
        <v>205020.29485009081</v>
      </c>
    </row>
    <row r="445" spans="1:14" x14ac:dyDescent="0.25">
      <c r="A445" s="4">
        <v>4529086</v>
      </c>
      <c r="B445" s="5">
        <v>52.5</v>
      </c>
      <c r="C445" s="5">
        <v>4</v>
      </c>
      <c r="D445" s="5">
        <v>4</v>
      </c>
      <c r="E445" s="5">
        <v>10</v>
      </c>
      <c r="F445" s="15">
        <v>9429.74</v>
      </c>
      <c r="G445" s="16">
        <f>'3_Variable'!$B$17+SUMPRODUCT('3_Variable'!$B$22:$D$22,ValidationData!B445:D445)</f>
        <v>8460.8311633727462</v>
      </c>
      <c r="H445" s="11">
        <f t="shared" si="18"/>
        <v>938784.33369437791</v>
      </c>
      <c r="J445" s="16">
        <f>'4_Variable'!$B$17+SUMPRODUCT('4_Variable'!$B$23:$E$23,ValidationData!B445:E445)</f>
        <v>8188.2188760498939</v>
      </c>
      <c r="K445" s="11">
        <f t="shared" si="19"/>
        <v>1541374.7012143342</v>
      </c>
      <c r="M445" s="16">
        <f>'2_Variable'!$B$17+SUMPRODUCT('2_Variable'!$B$21:$C$21,B445:C445)</f>
        <v>9257.0802868562841</v>
      </c>
      <c r="N445" s="11">
        <f t="shared" si="20"/>
        <v>29811.37654287017</v>
      </c>
    </row>
    <row r="446" spans="1:14" x14ac:dyDescent="0.25">
      <c r="A446" s="4">
        <v>12653745</v>
      </c>
      <c r="B446" s="5">
        <v>56.1</v>
      </c>
      <c r="C446" s="5">
        <v>5</v>
      </c>
      <c r="D446" s="5">
        <v>4</v>
      </c>
      <c r="E446" s="5">
        <v>18</v>
      </c>
      <c r="F446" s="15">
        <v>9222.19</v>
      </c>
      <c r="G446" s="16">
        <f>'3_Variable'!$B$17+SUMPRODUCT('3_Variable'!$B$22:$D$22,ValidationData!B446:D446)</f>
        <v>9425.7493317694534</v>
      </c>
      <c r="H446" s="11">
        <f t="shared" si="18"/>
        <v>41436.401550426199</v>
      </c>
      <c r="J446" s="16">
        <f>'4_Variable'!$B$17+SUMPRODUCT('4_Variable'!$B$23:$E$23,ValidationData!B446:E446)</f>
        <v>9257.6499687804571</v>
      </c>
      <c r="K446" s="11">
        <f t="shared" si="19"/>
        <v>1257.4093859109582</v>
      </c>
      <c r="M446" s="16">
        <f>'2_Variable'!$B$17+SUMPRODUCT('2_Variable'!$B$21:$C$21,B446:C446)</f>
        <v>10211.185599293896</v>
      </c>
      <c r="N446" s="11">
        <f t="shared" si="20"/>
        <v>978112.29542269208</v>
      </c>
    </row>
    <row r="447" spans="1:14" x14ac:dyDescent="0.25">
      <c r="A447" s="4">
        <v>17929714</v>
      </c>
      <c r="B447" s="5">
        <v>20.6</v>
      </c>
      <c r="C447" s="5">
        <v>6</v>
      </c>
      <c r="D447" s="5">
        <v>1</v>
      </c>
      <c r="E447" s="5">
        <v>38</v>
      </c>
      <c r="F447" s="15">
        <v>0</v>
      </c>
      <c r="G447" s="16">
        <f>'3_Variable'!$B$17+SUMPRODUCT('3_Variable'!$B$22:$D$22,ValidationData!B447:D447)</f>
        <v>7252.4114732862581</v>
      </c>
      <c r="H447" s="11">
        <f t="shared" si="18"/>
        <v>52597472.177854151</v>
      </c>
      <c r="J447" s="16">
        <f>'4_Variable'!$B$17+SUMPRODUCT('4_Variable'!$B$23:$E$23,ValidationData!B447:E447)</f>
        <v>7342.1741488420648</v>
      </c>
      <c r="K447" s="11">
        <f t="shared" si="19"/>
        <v>53907521.231924698</v>
      </c>
      <c r="M447" s="16">
        <f>'2_Variable'!$B$17+SUMPRODUCT('2_Variable'!$B$21:$C$21,B447:C447)</f>
        <v>6417.8951667547663</v>
      </c>
      <c r="N447" s="11">
        <f t="shared" si="20"/>
        <v>41189378.371454187</v>
      </c>
    </row>
    <row r="448" spans="1:14" x14ac:dyDescent="0.25">
      <c r="A448" s="4">
        <v>3083709</v>
      </c>
      <c r="B448" s="5">
        <v>76.599999999999994</v>
      </c>
      <c r="C448" s="5">
        <v>8</v>
      </c>
      <c r="D448" s="5">
        <v>4</v>
      </c>
      <c r="E448" s="5">
        <v>20</v>
      </c>
      <c r="F448" s="15">
        <v>11097.96</v>
      </c>
      <c r="G448" s="16">
        <f>'3_Variable'!$B$17+SUMPRODUCT('3_Variable'!$B$22:$D$22,ValidationData!B448:D448)</f>
        <v>13497.486972335773</v>
      </c>
      <c r="H448" s="11">
        <f t="shared" si="18"/>
        <v>5757729.6909668874</v>
      </c>
      <c r="J448" s="16">
        <f>'4_Variable'!$B$17+SUMPRODUCT('4_Variable'!$B$23:$E$23,ValidationData!B448:E448)</f>
        <v>13369.441105426837</v>
      </c>
      <c r="K448" s="11">
        <f t="shared" si="19"/>
        <v>5159626.4123111274</v>
      </c>
      <c r="M448" s="16">
        <f>'2_Variable'!$B$17+SUMPRODUCT('2_Variable'!$B$21:$C$21,B448:C448)</f>
        <v>14251.244215028066</v>
      </c>
      <c r="N448" s="11">
        <f t="shared" si="20"/>
        <v>9943201.3407451715</v>
      </c>
    </row>
    <row r="449" spans="1:14" x14ac:dyDescent="0.25">
      <c r="A449" s="4">
        <v>29140635</v>
      </c>
      <c r="B449" s="5">
        <v>82.1</v>
      </c>
      <c r="C449" s="5">
        <v>3</v>
      </c>
      <c r="D449" s="5">
        <v>4</v>
      </c>
      <c r="E449" s="5">
        <v>15</v>
      </c>
      <c r="F449" s="15">
        <v>19052.88</v>
      </c>
      <c r="G449" s="16">
        <f>'3_Variable'!$B$17+SUMPRODUCT('3_Variable'!$B$22:$D$22,ValidationData!B449:D449)</f>
        <v>11524.350118119328</v>
      </c>
      <c r="H449" s="11">
        <f t="shared" si="18"/>
        <v>56678762.182370223</v>
      </c>
      <c r="J449" s="16">
        <f>'4_Variable'!$B$17+SUMPRODUCT('4_Variable'!$B$23:$E$23,ValidationData!B449:E449)</f>
        <v>11319.4817746515</v>
      </c>
      <c r="K449" s="11">
        <f t="shared" si="19"/>
        <v>59805448.111823343</v>
      </c>
      <c r="M449" s="16">
        <f>'2_Variable'!$B$17+SUMPRODUCT('2_Variable'!$B$21:$C$21,B449:C449)</f>
        <v>12334.011770664909</v>
      </c>
      <c r="N449" s="11">
        <f t="shared" si="20"/>
        <v>45143190.283168472</v>
      </c>
    </row>
    <row r="450" spans="1:14" x14ac:dyDescent="0.25">
      <c r="A450" s="4">
        <v>10039975</v>
      </c>
      <c r="B450" s="5">
        <v>79.2</v>
      </c>
      <c r="C450" s="5">
        <v>7</v>
      </c>
      <c r="D450" s="5">
        <v>1</v>
      </c>
      <c r="E450" s="5">
        <v>6</v>
      </c>
      <c r="F450" s="15">
        <v>4591.4799999999996</v>
      </c>
      <c r="G450" s="16">
        <f>'3_Variable'!$B$17+SUMPRODUCT('3_Variable'!$B$22:$D$22,ValidationData!B450:D450)</f>
        <v>14890.945357733595</v>
      </c>
      <c r="H450" s="11">
        <f t="shared" si="18"/>
        <v>106078986.65515442</v>
      </c>
      <c r="J450" s="16">
        <f>'4_Variable'!$B$17+SUMPRODUCT('4_Variable'!$B$23:$E$23,ValidationData!B450:E450)</f>
        <v>14598.197869357768</v>
      </c>
      <c r="K450" s="11">
        <f t="shared" si="19"/>
        <v>100134402.51692407</v>
      </c>
      <c r="M450" s="16">
        <f>'2_Variable'!$B$17+SUMPRODUCT('2_Variable'!$B$21:$C$21,B450:C450)</f>
        <v>14049.922882612344</v>
      </c>
      <c r="N450" s="11">
        <f t="shared" si="20"/>
        <v>89462141.763640106</v>
      </c>
    </row>
    <row r="451" spans="1:14" x14ac:dyDescent="0.25">
      <c r="A451" s="4">
        <v>27561422</v>
      </c>
      <c r="B451" s="5">
        <v>131.69999999999999</v>
      </c>
      <c r="C451" s="5">
        <v>3</v>
      </c>
      <c r="D451" s="5">
        <v>3</v>
      </c>
      <c r="E451" s="5">
        <v>28</v>
      </c>
      <c r="F451" s="15">
        <v>14467.77</v>
      </c>
      <c r="G451" s="16">
        <f>'3_Variable'!$B$17+SUMPRODUCT('3_Variable'!$B$22:$D$22,ValidationData!B451:D451)</f>
        <v>18078.09746095278</v>
      </c>
      <c r="H451" s="11">
        <f t="shared" si="18"/>
        <v>13034464.375309745</v>
      </c>
      <c r="J451" s="16">
        <f>'4_Variable'!$B$17+SUMPRODUCT('4_Variable'!$B$23:$E$23,ValidationData!B451:E451)</f>
        <v>18054.448322822875</v>
      </c>
      <c r="K451" s="11">
        <f t="shared" si="19"/>
        <v>12864261.391407507</v>
      </c>
      <c r="M451" s="16">
        <f>'2_Variable'!$B$17+SUMPRODUCT('2_Variable'!$B$21:$C$21,B451:C451)</f>
        <v>18356.283610840004</v>
      </c>
      <c r="N451" s="11">
        <f t="shared" si="20"/>
        <v>15120538.101687964</v>
      </c>
    </row>
    <row r="452" spans="1:14" x14ac:dyDescent="0.25">
      <c r="A452" s="4">
        <v>27375180</v>
      </c>
      <c r="B452" s="5">
        <v>107.3</v>
      </c>
      <c r="C452" s="5">
        <v>3</v>
      </c>
      <c r="D452" s="5">
        <v>3</v>
      </c>
      <c r="E452" s="5">
        <v>1</v>
      </c>
      <c r="F452" s="15">
        <v>23553.11</v>
      </c>
      <c r="G452" s="16">
        <f>'3_Variable'!$B$17+SUMPRODUCT('3_Variable'!$B$22:$D$22,ValidationData!B452:D452)</f>
        <v>15117.438852377589</v>
      </c>
      <c r="H452" s="11">
        <f t="shared" ref="H452:H515" si="21">($F452-G452)^2</f>
        <v>71160547.710829213</v>
      </c>
      <c r="J452" s="16">
        <f>'4_Variable'!$B$17+SUMPRODUCT('4_Variable'!$B$23:$E$23,ValidationData!B452:E452)</f>
        <v>14748.215595140389</v>
      </c>
      <c r="K452" s="11">
        <f t="shared" ref="K452:K515" si="22">($F452-J452)^2</f>
        <v>77526165.48072809</v>
      </c>
      <c r="M452" s="16">
        <f>'2_Variable'!$B$17+SUMPRODUCT('2_Variable'!$B$21:$C$21,B452:C452)</f>
        <v>15393.714399140967</v>
      </c>
      <c r="N452" s="11">
        <f t="shared" ref="N452:N515" si="23">($F452-M452)^2</f>
        <v>66575736.571317755</v>
      </c>
    </row>
    <row r="453" spans="1:14" x14ac:dyDescent="0.25">
      <c r="A453" s="4">
        <v>24804280</v>
      </c>
      <c r="B453" s="5">
        <v>92</v>
      </c>
      <c r="C453" s="5">
        <v>5</v>
      </c>
      <c r="D453" s="5">
        <v>2</v>
      </c>
      <c r="E453" s="5">
        <v>51</v>
      </c>
      <c r="F453" s="15">
        <v>20868.349999999999</v>
      </c>
      <c r="G453" s="16">
        <f>'3_Variable'!$B$17+SUMPRODUCT('3_Variable'!$B$22:$D$22,ValidationData!B453:D453)</f>
        <v>14852.519020599899</v>
      </c>
      <c r="H453" s="11">
        <f t="shared" si="21"/>
        <v>36190222.37270996</v>
      </c>
      <c r="J453" s="16">
        <f>'4_Variable'!$B$17+SUMPRODUCT('4_Variable'!$B$23:$E$23,ValidationData!B453:E453)</f>
        <v>15117.401371784084</v>
      </c>
      <c r="K453" s="11">
        <f t="shared" si="22"/>
        <v>33073410.124378506</v>
      </c>
      <c r="M453" s="16">
        <f>'2_Variable'!$B$17+SUMPRODUCT('2_Variable'!$B$21:$C$21,B453:C453)</f>
        <v>14570.047677162565</v>
      </c>
      <c r="N453" s="11">
        <f t="shared" si="23"/>
        <v>39668612.149859406</v>
      </c>
    </row>
    <row r="454" spans="1:14" x14ac:dyDescent="0.25">
      <c r="A454" s="4">
        <v>19876507</v>
      </c>
      <c r="B454" s="5">
        <v>43</v>
      </c>
      <c r="C454" s="5">
        <v>4</v>
      </c>
      <c r="D454" s="5">
        <v>3</v>
      </c>
      <c r="E454" s="5">
        <v>15</v>
      </c>
      <c r="F454" s="15">
        <v>4771.26</v>
      </c>
      <c r="G454" s="16">
        <f>'3_Variable'!$B$17+SUMPRODUCT('3_Variable'!$B$22:$D$22,ValidationData!B454:D454)</f>
        <v>7843.4750731408803</v>
      </c>
      <c r="H454" s="11">
        <f t="shared" si="21"/>
        <v>9438505.455634024</v>
      </c>
      <c r="J454" s="16">
        <f>'4_Variable'!$B$17+SUMPRODUCT('4_Variable'!$B$23:$E$23,ValidationData!B454:E454)</f>
        <v>7635.4976779251365</v>
      </c>
      <c r="K454" s="11">
        <f t="shared" si="22"/>
        <v>8203857.4756459771</v>
      </c>
      <c r="M454" s="16">
        <f>'2_Variable'!$B$17+SUMPRODUCT('2_Variable'!$B$21:$C$21,B454:C454)</f>
        <v>8103.6209626292002</v>
      </c>
      <c r="N454" s="11">
        <f t="shared" si="23"/>
        <v>11104629.585255008</v>
      </c>
    </row>
    <row r="455" spans="1:14" x14ac:dyDescent="0.25">
      <c r="A455" s="4">
        <v>15448134</v>
      </c>
      <c r="B455" s="5">
        <v>79.5</v>
      </c>
      <c r="C455" s="5">
        <v>6</v>
      </c>
      <c r="D455" s="5">
        <v>3</v>
      </c>
      <c r="E455" s="5">
        <v>34</v>
      </c>
      <c r="F455" s="15">
        <v>19656.68</v>
      </c>
      <c r="G455" s="16">
        <f>'3_Variable'!$B$17+SUMPRODUCT('3_Variable'!$B$22:$D$22,ValidationData!B455:D455)</f>
        <v>13328.528509575812</v>
      </c>
      <c r="H455" s="11">
        <f t="shared" si="21"/>
        <v>40045501.285757877</v>
      </c>
      <c r="J455" s="16">
        <f>'4_Variable'!$B$17+SUMPRODUCT('4_Variable'!$B$23:$E$23,ValidationData!B455:E455)</f>
        <v>13375.248934657469</v>
      </c>
      <c r="K455" s="11">
        <f t="shared" si="22"/>
        <v>39456376.228650205</v>
      </c>
      <c r="M455" s="16">
        <f>'2_Variable'!$B$17+SUMPRODUCT('2_Variable'!$B$21:$C$21,B455:C455)</f>
        <v>13569.342976962693</v>
      </c>
      <c r="N455" s="11">
        <f t="shared" si="23"/>
        <v>37055672.032040708</v>
      </c>
    </row>
    <row r="456" spans="1:14" x14ac:dyDescent="0.25">
      <c r="A456" s="4">
        <v>22848364</v>
      </c>
      <c r="B456" s="5">
        <v>52.4</v>
      </c>
      <c r="C456" s="5">
        <v>5</v>
      </c>
      <c r="D456" s="5">
        <v>2</v>
      </c>
      <c r="E456" s="5">
        <v>34</v>
      </c>
      <c r="F456" s="15">
        <v>6726.4</v>
      </c>
      <c r="G456" s="16">
        <f>'3_Variable'!$B$17+SUMPRODUCT('3_Variable'!$B$22:$D$22,ValidationData!B456:D456)</f>
        <v>10047.515705043443</v>
      </c>
      <c r="H456" s="11">
        <f t="shared" si="21"/>
        <v>11029809.526286205</v>
      </c>
      <c r="J456" s="16">
        <f>'4_Variable'!$B$17+SUMPRODUCT('4_Variable'!$B$23:$E$23,ValidationData!B456:E456)</f>
        <v>10088.182982245367</v>
      </c>
      <c r="K456" s="11">
        <f t="shared" si="22"/>
        <v>11301584.819714559</v>
      </c>
      <c r="M456" s="16">
        <f>'2_Variable'!$B$17+SUMPRODUCT('2_Variable'!$B$21:$C$21,B456:C456)</f>
        <v>9761.9435467001877</v>
      </c>
      <c r="N456" s="11">
        <f t="shared" si="23"/>
        <v>9214524.6239131559</v>
      </c>
    </row>
    <row r="457" spans="1:14" x14ac:dyDescent="0.25">
      <c r="A457" s="4">
        <v>25346390</v>
      </c>
      <c r="B457" s="5">
        <v>63.6</v>
      </c>
      <c r="C457" s="5">
        <v>6</v>
      </c>
      <c r="D457" s="5">
        <v>4</v>
      </c>
      <c r="E457" s="5">
        <v>11</v>
      </c>
      <c r="F457" s="15">
        <v>10780.71</v>
      </c>
      <c r="G457" s="16">
        <f>'3_Variable'!$B$17+SUMPRODUCT('3_Variable'!$B$22:$D$22,ValidationData!B457:D457)</f>
        <v>10863.887523667931</v>
      </c>
      <c r="H457" s="11">
        <f t="shared" si="21"/>
        <v>6918.5004435292849</v>
      </c>
      <c r="J457" s="16">
        <f>'4_Variable'!$B$17+SUMPRODUCT('4_Variable'!$B$23:$E$23,ValidationData!B457:E457)</f>
        <v>10613.091386848504</v>
      </c>
      <c r="K457" s="11">
        <f t="shared" si="22"/>
        <v>28095.999474830562</v>
      </c>
      <c r="M457" s="16">
        <f>'2_Variable'!$B$17+SUMPRODUCT('2_Variable'!$B$21:$C$21,B457:C457)</f>
        <v>11638.816318519468</v>
      </c>
      <c r="N457" s="11">
        <f t="shared" si="23"/>
        <v>736346.45388303627</v>
      </c>
    </row>
    <row r="458" spans="1:14" x14ac:dyDescent="0.25">
      <c r="A458" s="4">
        <v>16346772</v>
      </c>
      <c r="B458" s="5">
        <v>35.799999999999997</v>
      </c>
      <c r="C458" s="5">
        <v>6</v>
      </c>
      <c r="D458" s="5">
        <v>5</v>
      </c>
      <c r="E458" s="5">
        <v>50</v>
      </c>
      <c r="F458" s="15">
        <v>4216.13</v>
      </c>
      <c r="G458" s="16">
        <f>'3_Variable'!$B$17+SUMPRODUCT('3_Variable'!$B$22:$D$22,ValidationData!B458:D458)</f>
        <v>6955.3187737418211</v>
      </c>
      <c r="H458" s="11">
        <f t="shared" si="21"/>
        <v>7503155.1381932208</v>
      </c>
      <c r="J458" s="16">
        <f>'4_Variable'!$B$17+SUMPRODUCT('4_Variable'!$B$23:$E$23,ValidationData!B458:E458)</f>
        <v>7181.960772968715</v>
      </c>
      <c r="K458" s="11">
        <f t="shared" si="22"/>
        <v>8796152.1738882046</v>
      </c>
      <c r="M458" s="16">
        <f>'2_Variable'!$B$17+SUMPRODUCT('2_Variable'!$B$21:$C$21,B458:C458)</f>
        <v>8263.4300855181027</v>
      </c>
      <c r="N458" s="11">
        <f t="shared" si="23"/>
        <v>16380637.982234841</v>
      </c>
    </row>
    <row r="459" spans="1:14" x14ac:dyDescent="0.25">
      <c r="A459" s="4">
        <v>7064222</v>
      </c>
      <c r="B459" s="5">
        <v>103.5</v>
      </c>
      <c r="C459" s="5">
        <v>4</v>
      </c>
      <c r="D459" s="5">
        <v>4</v>
      </c>
      <c r="E459" s="5">
        <v>60</v>
      </c>
      <c r="F459" s="15">
        <v>15128.74</v>
      </c>
      <c r="G459" s="16">
        <f>'3_Variable'!$B$17+SUMPRODUCT('3_Variable'!$B$22:$D$22,ValidationData!B459:D459)</f>
        <v>14649.09300916515</v>
      </c>
      <c r="H459" s="11">
        <f t="shared" si="21"/>
        <v>230061.23581692661</v>
      </c>
      <c r="J459" s="16">
        <f>'4_Variable'!$B$17+SUMPRODUCT('4_Variable'!$B$23:$E$23,ValidationData!B459:E459)</f>
        <v>15018.023755432821</v>
      </c>
      <c r="K459" s="11">
        <f t="shared" si="22"/>
        <v>12258.086811059253</v>
      </c>
      <c r="M459" s="16">
        <f>'2_Variable'!$B$17+SUMPRODUCT('2_Variable'!$B$21:$C$21,B459:C459)</f>
        <v>15449.335606391161</v>
      </c>
      <c r="N459" s="11">
        <f t="shared" si="23"/>
        <v>102781.54283731668</v>
      </c>
    </row>
    <row r="460" spans="1:14" x14ac:dyDescent="0.25">
      <c r="A460" s="4">
        <v>17494409</v>
      </c>
      <c r="B460" s="5">
        <v>57.8</v>
      </c>
      <c r="C460" s="5">
        <v>6</v>
      </c>
      <c r="D460" s="5">
        <v>0</v>
      </c>
      <c r="E460" s="5">
        <v>35</v>
      </c>
      <c r="F460" s="15">
        <v>21813.35</v>
      </c>
      <c r="G460" s="16">
        <f>'3_Variable'!$B$17+SUMPRODUCT('3_Variable'!$B$22:$D$22,ValidationData!B460:D460)</f>
        <v>12301.561818319202</v>
      </c>
      <c r="H460" s="11">
        <f t="shared" si="21"/>
        <v>90474114.41316247</v>
      </c>
      <c r="J460" s="16">
        <f>'4_Variable'!$B$17+SUMPRODUCT('4_Variable'!$B$23:$E$23,ValidationData!B460:E460)</f>
        <v>12368.32245922951</v>
      </c>
      <c r="K460" s="11">
        <f t="shared" si="22"/>
        <v>89208545.245913029</v>
      </c>
      <c r="M460" s="16">
        <f>'2_Variable'!$B$17+SUMPRODUCT('2_Variable'!$B$21:$C$21,B460:C460)</f>
        <v>10934.599046886089</v>
      </c>
      <c r="N460" s="11">
        <f t="shared" si="23"/>
        <v>118347222.29987679</v>
      </c>
    </row>
    <row r="461" spans="1:14" x14ac:dyDescent="0.25">
      <c r="A461" s="4">
        <v>6827083</v>
      </c>
      <c r="B461" s="5">
        <v>118.1</v>
      </c>
      <c r="C461" s="5">
        <v>2</v>
      </c>
      <c r="D461" s="5">
        <v>5</v>
      </c>
      <c r="E461" s="5">
        <v>41</v>
      </c>
      <c r="F461" s="15">
        <v>21126.98</v>
      </c>
      <c r="G461" s="16">
        <f>'3_Variable'!$B$17+SUMPRODUCT('3_Variable'!$B$22:$D$22,ValidationData!B461:D461)</f>
        <v>14829.075913647652</v>
      </c>
      <c r="H461" s="11">
        <f t="shared" si="21"/>
        <v>39663595.880893603</v>
      </c>
      <c r="J461" s="16">
        <f>'4_Variable'!$B$17+SUMPRODUCT('4_Variable'!$B$23:$E$23,ValidationData!B461:E461)</f>
        <v>14952.81482560006</v>
      </c>
      <c r="K461" s="11">
        <f t="shared" si="22"/>
        <v>38120315.600773029</v>
      </c>
      <c r="M461" s="16">
        <f>'2_Variable'!$B$17+SUMPRODUCT('2_Variable'!$B$21:$C$21,B461:C461)</f>
        <v>16188.010588689673</v>
      </c>
      <c r="N461" s="11">
        <f t="shared" si="23"/>
        <v>24393418.845859077</v>
      </c>
    </row>
    <row r="462" spans="1:14" x14ac:dyDescent="0.25">
      <c r="A462" s="4">
        <v>9058849</v>
      </c>
      <c r="B462" s="5">
        <v>70.400000000000006</v>
      </c>
      <c r="C462" s="5">
        <v>1</v>
      </c>
      <c r="D462" s="5">
        <v>3</v>
      </c>
      <c r="E462" s="5">
        <v>3</v>
      </c>
      <c r="F462" s="15">
        <v>9416.1200000000008</v>
      </c>
      <c r="G462" s="16">
        <f>'3_Variable'!$B$17+SUMPRODUCT('3_Variable'!$B$22:$D$22,ValidationData!B462:D462)</f>
        <v>9583.8500289168369</v>
      </c>
      <c r="H462" s="11">
        <f t="shared" si="21"/>
        <v>28133.36260044267</v>
      </c>
      <c r="J462" s="16">
        <f>'4_Variable'!$B$17+SUMPRODUCT('4_Variable'!$B$23:$E$23,ValidationData!B462:E462)</f>
        <v>9223.4069690351043</v>
      </c>
      <c r="K462" s="11">
        <f t="shared" si="22"/>
        <v>37138.312303677143</v>
      </c>
      <c r="M462" s="16">
        <f>'2_Variable'!$B$17+SUMPRODUCT('2_Variable'!$B$21:$C$21,B462:C462)</f>
        <v>9879.4256764189649</v>
      </c>
      <c r="N462" s="11">
        <f t="shared" si="23"/>
        <v>214652.14980203391</v>
      </c>
    </row>
    <row r="463" spans="1:14" x14ac:dyDescent="0.25">
      <c r="A463" s="4">
        <v>28831516</v>
      </c>
      <c r="B463" s="5">
        <v>37.6</v>
      </c>
      <c r="C463" s="5">
        <v>3</v>
      </c>
      <c r="D463" s="5">
        <v>1</v>
      </c>
      <c r="E463" s="5">
        <v>44</v>
      </c>
      <c r="F463" s="15">
        <v>13355.41</v>
      </c>
      <c r="G463" s="16">
        <f>'3_Variable'!$B$17+SUMPRODUCT('3_Variable'!$B$22:$D$22,ValidationData!B463:D463)</f>
        <v>7730.8663663908219</v>
      </c>
      <c r="H463" s="11">
        <f t="shared" si="21"/>
        <v>31635491.086373534</v>
      </c>
      <c r="J463" s="16">
        <f>'4_Variable'!$B$17+SUMPRODUCT('4_Variable'!$B$23:$E$23,ValidationData!B463:E463)</f>
        <v>7891.2499956954098</v>
      </c>
      <c r="K463" s="11">
        <f t="shared" si="22"/>
        <v>29857044.552641939</v>
      </c>
      <c r="M463" s="16">
        <f>'2_Variable'!$B$17+SUMPRODUCT('2_Variable'!$B$21:$C$21,B463:C463)</f>
        <v>6930.9654624433006</v>
      </c>
      <c r="N463" s="11">
        <f t="shared" si="23"/>
        <v>41273487.616142109</v>
      </c>
    </row>
    <row r="464" spans="1:14" x14ac:dyDescent="0.25">
      <c r="A464" s="4">
        <v>29458146</v>
      </c>
      <c r="B464" s="5">
        <v>107.1</v>
      </c>
      <c r="C464" s="5">
        <v>6</v>
      </c>
      <c r="D464" s="5">
        <v>1</v>
      </c>
      <c r="E464" s="5">
        <v>13</v>
      </c>
      <c r="F464" s="15">
        <v>11274.45</v>
      </c>
      <c r="G464" s="16">
        <f>'3_Variable'!$B$17+SUMPRODUCT('3_Variable'!$B$22:$D$22,ValidationData!B464:D464)</f>
        <v>17748.188917620435</v>
      </c>
      <c r="H464" s="11">
        <f t="shared" si="21"/>
        <v>41909295.573513389</v>
      </c>
      <c r="J464" s="16">
        <f>'4_Variable'!$B$17+SUMPRODUCT('4_Variable'!$B$23:$E$23,ValidationData!B464:E464)</f>
        <v>17547.823812539387</v>
      </c>
      <c r="K464" s="11">
        <f t="shared" si="22"/>
        <v>39355218.991854958</v>
      </c>
      <c r="M464" s="16">
        <f>'2_Variable'!$B$17+SUMPRODUCT('2_Variable'!$B$21:$C$21,B464:C464)</f>
        <v>16920.445855769805</v>
      </c>
      <c r="N464" s="11">
        <f t="shared" si="23"/>
        <v>31877269.203369807</v>
      </c>
    </row>
    <row r="465" spans="1:14" x14ac:dyDescent="0.25">
      <c r="A465" s="4">
        <v>10215326</v>
      </c>
      <c r="B465" s="5">
        <v>119.3</v>
      </c>
      <c r="C465" s="5">
        <v>6</v>
      </c>
      <c r="D465" s="5">
        <v>3</v>
      </c>
      <c r="E465" s="5">
        <v>29</v>
      </c>
      <c r="F465" s="15">
        <v>13891.2</v>
      </c>
      <c r="G465" s="16">
        <f>'3_Variable'!$B$17+SUMPRODUCT('3_Variable'!$B$22:$D$22,ValidationData!B465:D465)</f>
        <v>18157.799518645177</v>
      </c>
      <c r="H465" s="11">
        <f t="shared" si="21"/>
        <v>18203871.452503253</v>
      </c>
      <c r="J465" s="16">
        <f>'4_Variable'!$B$17+SUMPRODUCT('4_Variable'!$B$23:$E$23,ValidationData!B465:E465)</f>
        <v>18152.650495309859</v>
      </c>
      <c r="K465" s="11">
        <f t="shared" si="22"/>
        <v>18159960.32397664</v>
      </c>
      <c r="M465" s="16">
        <f>'2_Variable'!$B$17+SUMPRODUCT('2_Variable'!$B$21:$C$21,B465:C465)</f>
        <v>18401.730461619325</v>
      </c>
      <c r="N465" s="11">
        <f t="shared" si="23"/>
        <v>20344885.045195837</v>
      </c>
    </row>
    <row r="466" spans="1:14" x14ac:dyDescent="0.25">
      <c r="A466" s="4">
        <v>4883138</v>
      </c>
      <c r="B466" s="5">
        <v>73.599999999999994</v>
      </c>
      <c r="C466" s="5">
        <v>2</v>
      </c>
      <c r="D466" s="5">
        <v>2</v>
      </c>
      <c r="E466" s="5">
        <v>32</v>
      </c>
      <c r="F466" s="15">
        <v>9561.23</v>
      </c>
      <c r="G466" s="16">
        <f>'3_Variable'!$B$17+SUMPRODUCT('3_Variable'!$B$22:$D$22,ValidationData!B466:D466)</f>
        <v>11035.592161919147</v>
      </c>
      <c r="H466" s="11">
        <f t="shared" si="21"/>
        <v>2173743.7844989016</v>
      </c>
      <c r="J466" s="16">
        <f>'4_Variable'!$B$17+SUMPRODUCT('4_Variable'!$B$23:$E$23,ValidationData!B466:E466)</f>
        <v>11047.61526266428</v>
      </c>
      <c r="K466" s="11">
        <f t="shared" si="22"/>
        <v>2209341.1490655611</v>
      </c>
      <c r="M466" s="16">
        <f>'2_Variable'!$B$17+SUMPRODUCT('2_Variable'!$B$21:$C$21,B466:C466)</f>
        <v>10784.964280468064</v>
      </c>
      <c r="N466" s="11">
        <f t="shared" si="23"/>
        <v>1497525.5891926922</v>
      </c>
    </row>
    <row r="467" spans="1:14" x14ac:dyDescent="0.25">
      <c r="A467" s="4">
        <v>26744181</v>
      </c>
      <c r="B467" s="5">
        <v>48.6</v>
      </c>
      <c r="C467" s="5">
        <v>5</v>
      </c>
      <c r="D467" s="5">
        <v>3</v>
      </c>
      <c r="E467" s="5">
        <v>30</v>
      </c>
      <c r="F467" s="15">
        <v>3654.33</v>
      </c>
      <c r="G467" s="16">
        <f>'3_Variable'!$B$17+SUMPRODUCT('3_Variable'!$B$22:$D$22,ValidationData!B467:D467)</f>
        <v>9051.0701766667007</v>
      </c>
      <c r="H467" s="11">
        <f t="shared" si="21"/>
        <v>29124804.534448534</v>
      </c>
      <c r="J467" s="16">
        <f>'4_Variable'!$B$17+SUMPRODUCT('4_Variable'!$B$23:$E$23,ValidationData!B467:E467)</f>
        <v>9036.0154018816465</v>
      </c>
      <c r="K467" s="11">
        <f t="shared" si="22"/>
        <v>28962537.764826018</v>
      </c>
      <c r="M467" s="16">
        <f>'2_Variable'!$B$17+SUMPRODUCT('2_Variable'!$B$21:$C$21,B467:C467)</f>
        <v>9300.5598170093544</v>
      </c>
      <c r="N467" s="11">
        <f t="shared" si="23"/>
        <v>31879911.146485489</v>
      </c>
    </row>
    <row r="468" spans="1:14" x14ac:dyDescent="0.25">
      <c r="A468" s="4">
        <v>11313837</v>
      </c>
      <c r="B468" s="5">
        <v>89.8</v>
      </c>
      <c r="C468" s="5">
        <v>6</v>
      </c>
      <c r="D468" s="5">
        <v>1</v>
      </c>
      <c r="E468" s="5">
        <v>28</v>
      </c>
      <c r="F468" s="15">
        <v>19430.46</v>
      </c>
      <c r="G468" s="16">
        <f>'3_Variable'!$B$17+SUMPRODUCT('3_Variable'!$B$22:$D$22,ValidationData!B468:D468)</f>
        <v>15649.033428753599</v>
      </c>
      <c r="H468" s="11">
        <f t="shared" si="21"/>
        <v>14299186.913728308</v>
      </c>
      <c r="J468" s="16">
        <f>'4_Variable'!$B$17+SUMPRODUCT('4_Variable'!$B$23:$E$23,ValidationData!B468:E468)</f>
        <v>15632.211717689317</v>
      </c>
      <c r="K468" s="11">
        <f t="shared" si="22"/>
        <v>14426690.014076047</v>
      </c>
      <c r="M468" s="16">
        <f>'2_Variable'!$B$17+SUMPRODUCT('2_Variable'!$B$21:$C$21,B468:C468)</f>
        <v>14819.935717966797</v>
      </c>
      <c r="N468" s="11">
        <f t="shared" si="23"/>
        <v>21256934.155217774</v>
      </c>
    </row>
    <row r="469" spans="1:14" x14ac:dyDescent="0.25">
      <c r="A469" s="4">
        <v>27888075</v>
      </c>
      <c r="B469" s="5">
        <v>66.5</v>
      </c>
      <c r="C469" s="5">
        <v>5</v>
      </c>
      <c r="D469" s="5">
        <v>4</v>
      </c>
      <c r="E469" s="5">
        <v>12</v>
      </c>
      <c r="F469" s="15">
        <v>18367.13</v>
      </c>
      <c r="G469" s="16">
        <f>'3_Variable'!$B$17+SUMPRODUCT('3_Variable'!$B$22:$D$22,ValidationData!B469:D469)</f>
        <v>10687.669394440843</v>
      </c>
      <c r="H469" s="11">
        <f t="shared" si="21"/>
        <v>58974115.192335024</v>
      </c>
      <c r="J469" s="16">
        <f>'4_Variable'!$B$17+SUMPRODUCT('4_Variable'!$B$23:$E$23,ValidationData!B469:E469)</f>
        <v>10447.104818504353</v>
      </c>
      <c r="K469" s="11">
        <f t="shared" si="22"/>
        <v>62726798.875525177</v>
      </c>
      <c r="M469" s="16">
        <f>'2_Variable'!$B$17+SUMPRODUCT('2_Variable'!$B$21:$C$21,B469:C469)</f>
        <v>11473.920017395125</v>
      </c>
      <c r="N469" s="11">
        <f t="shared" si="23"/>
        <v>47516343.864283517</v>
      </c>
    </row>
    <row r="470" spans="1:14" x14ac:dyDescent="0.25">
      <c r="A470" s="4">
        <v>28451193</v>
      </c>
      <c r="B470" s="5">
        <v>52.6</v>
      </c>
      <c r="C470" s="5">
        <v>3</v>
      </c>
      <c r="D470" s="5">
        <v>2</v>
      </c>
      <c r="E470" s="5">
        <v>36</v>
      </c>
      <c r="F470" s="15">
        <v>15080.44</v>
      </c>
      <c r="G470" s="16">
        <f>'3_Variable'!$B$17+SUMPRODUCT('3_Variable'!$B$22:$D$22,ValidationData!B470:D470)</f>
        <v>9015.5840282277495</v>
      </c>
      <c r="H470" s="11">
        <f t="shared" si="21"/>
        <v>36782477.958341531</v>
      </c>
      <c r="J470" s="16">
        <f>'4_Variable'!$B$17+SUMPRODUCT('4_Variable'!$B$23:$E$23,ValidationData!B470:E470)</f>
        <v>9075.1822403876213</v>
      </c>
      <c r="K470" s="11">
        <f t="shared" si="22"/>
        <v>36063120.759384692</v>
      </c>
      <c r="M470" s="16">
        <f>'2_Variable'!$B$17+SUMPRODUCT('2_Variable'!$B$21:$C$21,B470:C470)</f>
        <v>8752.2170270123806</v>
      </c>
      <c r="N470" s="11">
        <f t="shared" si="23"/>
        <v>40046405.995848268</v>
      </c>
    </row>
    <row r="471" spans="1:14" x14ac:dyDescent="0.25">
      <c r="A471" s="4">
        <v>5159603</v>
      </c>
      <c r="B471" s="5">
        <v>108.1</v>
      </c>
      <c r="C471" s="5">
        <v>5</v>
      </c>
      <c r="D471" s="5">
        <v>3</v>
      </c>
      <c r="E471" s="5">
        <v>39</v>
      </c>
      <c r="F471" s="15">
        <v>20588.2</v>
      </c>
      <c r="G471" s="16">
        <f>'3_Variable'!$B$17+SUMPRODUCT('3_Variable'!$B$22:$D$22,ValidationData!B471:D471)</f>
        <v>16270.708996757836</v>
      </c>
      <c r="H471" s="11">
        <f t="shared" si="21"/>
        <v>18640728.563077036</v>
      </c>
      <c r="J471" s="16">
        <f>'4_Variable'!$B$17+SUMPRODUCT('4_Variable'!$B$23:$E$23,ValidationData!B471:E471)</f>
        <v>16384.899760907389</v>
      </c>
      <c r="K471" s="11">
        <f t="shared" si="22"/>
        <v>17667732.89995601</v>
      </c>
      <c r="M471" s="16">
        <f>'2_Variable'!$B$17+SUMPRODUCT('2_Variable'!$B$21:$C$21,B471:C471)</f>
        <v>16524.857689800043</v>
      </c>
      <c r="N471" s="11">
        <f t="shared" si="23"/>
        <v>16510750.729861131</v>
      </c>
    </row>
    <row r="472" spans="1:14" x14ac:dyDescent="0.25">
      <c r="A472" s="4">
        <v>1108172</v>
      </c>
      <c r="B472" s="5">
        <v>58.9</v>
      </c>
      <c r="C472" s="5">
        <v>5</v>
      </c>
      <c r="D472" s="5">
        <v>2</v>
      </c>
      <c r="E472" s="5">
        <v>22</v>
      </c>
      <c r="F472" s="15">
        <v>3609.85</v>
      </c>
      <c r="G472" s="16">
        <f>'3_Variable'!$B$17+SUMPRODUCT('3_Variable'!$B$22:$D$22,ValidationData!B472:D472)</f>
        <v>10836.215744213063</v>
      </c>
      <c r="H472" s="11">
        <f t="shared" si="21"/>
        <v>52220361.869136006</v>
      </c>
      <c r="J472" s="16">
        <f>'4_Variable'!$B$17+SUMPRODUCT('4_Variable'!$B$23:$E$23,ValidationData!B472:E472)</f>
        <v>10728.040047064054</v>
      </c>
      <c r="K472" s="11">
        <f t="shared" si="22"/>
        <v>50668629.546121761</v>
      </c>
      <c r="M472" s="16">
        <f>'2_Variable'!$B$17+SUMPRODUCT('2_Variable'!$B$21:$C$21,B472:C472)</f>
        <v>10551.152558013457</v>
      </c>
      <c r="N472" s="11">
        <f t="shared" si="23"/>
        <v>48181681.201884151</v>
      </c>
    </row>
    <row r="473" spans="1:14" x14ac:dyDescent="0.25">
      <c r="A473" s="4">
        <v>3283464</v>
      </c>
      <c r="B473" s="5">
        <v>48.7</v>
      </c>
      <c r="C473" s="5">
        <v>4</v>
      </c>
      <c r="D473" s="5">
        <v>1</v>
      </c>
      <c r="E473" s="5">
        <v>29</v>
      </c>
      <c r="F473" s="15">
        <v>4274.72</v>
      </c>
      <c r="G473" s="16">
        <f>'3_Variable'!$B$17+SUMPRODUCT('3_Variable'!$B$22:$D$22,ValidationData!B473:D473)</f>
        <v>9605.8230415217058</v>
      </c>
      <c r="H473" s="11">
        <f t="shared" si="21"/>
        <v>28420659.639321979</v>
      </c>
      <c r="J473" s="16">
        <f>'4_Variable'!$B$17+SUMPRODUCT('4_Variable'!$B$23:$E$23,ValidationData!B473:E473)</f>
        <v>9584.0806039180134</v>
      </c>
      <c r="K473" s="11">
        <f t="shared" si="22"/>
        <v>28189310.022436649</v>
      </c>
      <c r="M473" s="16">
        <f>'2_Variable'!$B$17+SUMPRODUCT('2_Variable'!$B$21:$C$21,B473:C473)</f>
        <v>8795.6965571654509</v>
      </c>
      <c r="N473" s="11">
        <f t="shared" si="23"/>
        <v>20439229.030439571</v>
      </c>
    </row>
    <row r="474" spans="1:14" x14ac:dyDescent="0.25">
      <c r="A474" s="4">
        <v>7940168</v>
      </c>
      <c r="B474" s="5">
        <v>76.2</v>
      </c>
      <c r="C474" s="5">
        <v>1</v>
      </c>
      <c r="D474" s="5">
        <v>3</v>
      </c>
      <c r="E474" s="5">
        <v>55</v>
      </c>
      <c r="F474" s="15">
        <v>12534.43</v>
      </c>
      <c r="G474" s="16">
        <f>'3_Variable'!$B$17+SUMPRODUCT('3_Variable'!$B$22:$D$22,ValidationData!B474:D474)</f>
        <v>10287.613140791267</v>
      </c>
      <c r="H474" s="11">
        <f t="shared" si="21"/>
        <v>5048185.9988245964</v>
      </c>
      <c r="J474" s="16">
        <f>'4_Variable'!$B$17+SUMPRODUCT('4_Variable'!$B$23:$E$23,ValidationData!B474:E474)</f>
        <v>10581.449745699721</v>
      </c>
      <c r="K474" s="11">
        <f t="shared" si="22"/>
        <v>3814131.8736867816</v>
      </c>
      <c r="M474" s="16">
        <f>'2_Variable'!$B$17+SUMPRODUCT('2_Variable'!$B$21:$C$21,B474:C474)</f>
        <v>10583.642948052342</v>
      </c>
      <c r="N474" s="11">
        <f t="shared" si="23"/>
        <v>3805570.1220466355</v>
      </c>
    </row>
    <row r="475" spans="1:14" x14ac:dyDescent="0.25">
      <c r="A475" s="4">
        <v>19989975</v>
      </c>
      <c r="B475" s="5">
        <v>101.3</v>
      </c>
      <c r="C475" s="5">
        <v>5</v>
      </c>
      <c r="D475" s="5">
        <v>2</v>
      </c>
      <c r="E475" s="5">
        <v>44</v>
      </c>
      <c r="F475" s="15">
        <v>8039.51</v>
      </c>
      <c r="G475" s="16">
        <f>'3_Variable'!$B$17+SUMPRODUCT('3_Variable'!$B$22:$D$22,ValidationData!B475:D475)</f>
        <v>15980.966768950278</v>
      </c>
      <c r="H475" s="11">
        <f t="shared" si="21"/>
        <v>63066735.613106191</v>
      </c>
      <c r="J475" s="16">
        <f>'4_Variable'!$B$17+SUMPRODUCT('4_Variable'!$B$23:$E$23,ValidationData!B475:E475)</f>
        <v>16160.531158132188</v>
      </c>
      <c r="K475" s="11">
        <f t="shared" si="22"/>
        <v>65950984.650830656</v>
      </c>
      <c r="M475" s="16">
        <f>'2_Variable'!$B$17+SUMPRODUCT('2_Variable'!$B$21:$C$21,B475:C475)</f>
        <v>15699.223647195395</v>
      </c>
      <c r="N475" s="11">
        <f t="shared" si="23"/>
        <v>58671213.157031372</v>
      </c>
    </row>
    <row r="476" spans="1:14" x14ac:dyDescent="0.25">
      <c r="A476" s="4">
        <v>9349701</v>
      </c>
      <c r="B476" s="5">
        <v>50.2</v>
      </c>
      <c r="C476" s="5">
        <v>3</v>
      </c>
      <c r="D476" s="5">
        <v>1</v>
      </c>
      <c r="E476" s="5">
        <v>50</v>
      </c>
      <c r="F476" s="15">
        <v>12738.86</v>
      </c>
      <c r="G476" s="16">
        <f>'3_Variable'!$B$17+SUMPRODUCT('3_Variable'!$B$22:$D$22,ValidationData!B476:D476)</f>
        <v>9259.7310577042408</v>
      </c>
      <c r="H476" s="11">
        <f t="shared" si="21"/>
        <v>12104338.197120013</v>
      </c>
      <c r="J476" s="16">
        <f>'4_Variable'!$B$17+SUMPRODUCT('4_Variable'!$B$23:$E$23,ValidationData!B476:E476)</f>
        <v>9498.8728100602839</v>
      </c>
      <c r="K476" s="11">
        <f t="shared" si="22"/>
        <v>10497516.990973461</v>
      </c>
      <c r="M476" s="16">
        <f>'2_Variable'!$B$17+SUMPRODUCT('2_Variable'!$B$21:$C$21,B476:C476)</f>
        <v>8460.8167766813294</v>
      </c>
      <c r="N476" s="11">
        <f t="shared" si="23"/>
        <v>18301653.820582807</v>
      </c>
    </row>
    <row r="477" spans="1:14" x14ac:dyDescent="0.25">
      <c r="A477" s="4">
        <v>4772248</v>
      </c>
      <c r="B477" s="5">
        <v>57.3</v>
      </c>
      <c r="C477" s="5">
        <v>3</v>
      </c>
      <c r="D477" s="5">
        <v>5</v>
      </c>
      <c r="E477" s="5">
        <v>34</v>
      </c>
      <c r="F477" s="15">
        <v>3448.85</v>
      </c>
      <c r="G477" s="16">
        <f>'3_Variable'!$B$17+SUMPRODUCT('3_Variable'!$B$22:$D$22,ValidationData!B477:D477)</f>
        <v>7979.7967708868919</v>
      </c>
      <c r="H477" s="11">
        <f t="shared" si="21"/>
        <v>20529478.640610356</v>
      </c>
      <c r="J477" s="16">
        <f>'4_Variable'!$B$17+SUMPRODUCT('4_Variable'!$B$23:$E$23,ValidationData!B477:E477)</f>
        <v>8002.1517020479841</v>
      </c>
      <c r="K477" s="11">
        <f t="shared" si="22"/>
        <v>20732556.389873065</v>
      </c>
      <c r="M477" s="16">
        <f>'2_Variable'!$B$17+SUMPRODUCT('2_Variable'!$B$21:$C$21,B477:C477)</f>
        <v>9322.8758505773603</v>
      </c>
      <c r="N477" s="11">
        <f t="shared" si="23"/>
        <v>34504179.693251081</v>
      </c>
    </row>
    <row r="478" spans="1:14" x14ac:dyDescent="0.25">
      <c r="A478" s="4">
        <v>9675627</v>
      </c>
      <c r="B478" s="5">
        <v>110.9</v>
      </c>
      <c r="C478" s="5">
        <v>6</v>
      </c>
      <c r="D478" s="5">
        <v>5</v>
      </c>
      <c r="E478" s="5">
        <v>20</v>
      </c>
      <c r="F478" s="15">
        <v>17470.27</v>
      </c>
      <c r="G478" s="16">
        <f>'3_Variable'!$B$17+SUMPRODUCT('3_Variable'!$B$22:$D$22,ValidationData!B478:D478)</f>
        <v>16067.837687840049</v>
      </c>
      <c r="H478" s="11">
        <f t="shared" si="21"/>
        <v>1966816.3901903087</v>
      </c>
      <c r="J478" s="16">
        <f>'4_Variable'!$B$17+SUMPRODUCT('4_Variable'!$B$23:$E$23,ValidationData!B478:E478)</f>
        <v>15938.473892912129</v>
      </c>
      <c r="K478" s="11">
        <f t="shared" si="22"/>
        <v>2346399.3136895588</v>
      </c>
      <c r="M478" s="16">
        <f>'2_Variable'!$B$17+SUMPRODUCT('2_Variable'!$B$21:$C$21,B478:C478)</f>
        <v>17381.82958546064</v>
      </c>
      <c r="N478" s="11">
        <f t="shared" si="23"/>
        <v>7821.7069238938511</v>
      </c>
    </row>
    <row r="479" spans="1:14" x14ac:dyDescent="0.25">
      <c r="A479" s="4">
        <v>18109030</v>
      </c>
      <c r="B479" s="5">
        <v>75.900000000000006</v>
      </c>
      <c r="C479" s="5">
        <v>4</v>
      </c>
      <c r="D479" s="5">
        <v>3</v>
      </c>
      <c r="E479" s="5">
        <v>47</v>
      </c>
      <c r="F479" s="15">
        <v>16340.86</v>
      </c>
      <c r="G479" s="16">
        <f>'3_Variable'!$B$17+SUMPRODUCT('3_Variable'!$B$22:$D$22,ValidationData!B479:D479)</f>
        <v>11835.510656014805</v>
      </c>
      <c r="H479" s="11">
        <f t="shared" si="21"/>
        <v>20298172.71134783</v>
      </c>
      <c r="J479" s="16">
        <f>'4_Variable'!$B$17+SUMPRODUCT('4_Variable'!$B$23:$E$23,ValidationData!B479:E479)</f>
        <v>12038.191939541648</v>
      </c>
      <c r="K479" s="11">
        <f t="shared" si="22"/>
        <v>18512952.438488442</v>
      </c>
      <c r="M479" s="16">
        <f>'2_Variable'!$B$17+SUMPRODUCT('2_Variable'!$B$21:$C$21,B479:C479)</f>
        <v>12098.232727584053</v>
      </c>
      <c r="N479" s="11">
        <f t="shared" si="23"/>
        <v>17999886.172647588</v>
      </c>
    </row>
    <row r="480" spans="1:14" x14ac:dyDescent="0.25">
      <c r="A480" s="4">
        <v>17301399</v>
      </c>
      <c r="B480" s="5">
        <v>56.4</v>
      </c>
      <c r="C480" s="5">
        <v>6</v>
      </c>
      <c r="D480" s="5">
        <v>1</v>
      </c>
      <c r="E480" s="5">
        <v>48</v>
      </c>
      <c r="F480" s="15">
        <v>13618.79</v>
      </c>
      <c r="G480" s="16">
        <f>'3_Variable'!$B$17+SUMPRODUCT('3_Variable'!$B$22:$D$22,ValidationData!B480:D480)</f>
        <v>11596.328612097397</v>
      </c>
      <c r="H480" s="11">
        <f t="shared" si="21"/>
        <v>4090350.0655569262</v>
      </c>
      <c r="J480" s="16">
        <f>'4_Variable'!$B$17+SUMPRODUCT('4_Variable'!$B$23:$E$23,ValidationData!B480:E480)</f>
        <v>11821.404176921802</v>
      </c>
      <c r="K480" s="11">
        <f t="shared" si="22"/>
        <v>3230595.7970024943</v>
      </c>
      <c r="M480" s="16">
        <f>'2_Variable'!$B$17+SUMPRODUCT('2_Variable'!$B$21:$C$21,B480:C480)</f>
        <v>10764.615567526307</v>
      </c>
      <c r="N480" s="11">
        <f t="shared" si="23"/>
        <v>8146311.6909865318</v>
      </c>
    </row>
    <row r="481" spans="1:14" x14ac:dyDescent="0.25">
      <c r="A481" s="4">
        <v>3522000</v>
      </c>
      <c r="B481" s="5">
        <v>93.7</v>
      </c>
      <c r="C481" s="5">
        <v>3</v>
      </c>
      <c r="D481" s="5">
        <v>1</v>
      </c>
      <c r="E481" s="5">
        <v>58</v>
      </c>
      <c r="F481" s="15">
        <v>19813.689999999999</v>
      </c>
      <c r="G481" s="16">
        <f>'3_Variable'!$B$17+SUMPRODUCT('3_Variable'!$B$22:$D$22,ValidationData!B481:D481)</f>
        <v>14537.954396762467</v>
      </c>
      <c r="H481" s="11">
        <f t="shared" si="21"/>
        <v>27833386.155268084</v>
      </c>
      <c r="J481" s="16">
        <f>'4_Variable'!$B$17+SUMPRODUCT('4_Variable'!$B$23:$E$23,ValidationData!B481:E481)</f>
        <v>14889.412227670122</v>
      </c>
      <c r="K481" s="11">
        <f t="shared" si="22"/>
        <v>24248511.579062093</v>
      </c>
      <c r="M481" s="16">
        <f>'2_Variable'!$B$17+SUMPRODUCT('2_Variable'!$B$21:$C$21,B481:C481)</f>
        <v>13742.446313931667</v>
      </c>
      <c r="N481" s="11">
        <f t="shared" si="23"/>
        <v>36859999.895624585</v>
      </c>
    </row>
    <row r="482" spans="1:14" x14ac:dyDescent="0.25">
      <c r="A482" s="4">
        <v>14528060</v>
      </c>
      <c r="B482" s="5">
        <v>75.900000000000006</v>
      </c>
      <c r="C482" s="5">
        <v>2</v>
      </c>
      <c r="D482" s="5">
        <v>1</v>
      </c>
      <c r="E482" s="5">
        <v>32</v>
      </c>
      <c r="F482" s="15">
        <v>11343.12</v>
      </c>
      <c r="G482" s="16">
        <f>'3_Variable'!$B$17+SUMPRODUCT('3_Variable'!$B$22:$D$22,ValidationData!B482:D482)</f>
        <v>11850.029988949052</v>
      </c>
      <c r="H482" s="11">
        <f t="shared" si="21"/>
        <v>256957.7368963277</v>
      </c>
      <c r="J482" s="16">
        <f>'4_Variable'!$B$17+SUMPRODUCT('4_Variable'!$B$23:$E$23,ValidationData!B482:E482)</f>
        <v>11867.157599344717</v>
      </c>
      <c r="K482" s="11">
        <f t="shared" si="22"/>
        <v>274615.40552697307</v>
      </c>
      <c r="M482" s="16">
        <f>'2_Variable'!$B$17+SUMPRODUCT('2_Variable'!$B$21:$C$21,B482:C482)</f>
        <v>11064.222853701991</v>
      </c>
      <c r="N482" s="11">
        <f t="shared" si="23"/>
        <v>77783.618213173497</v>
      </c>
    </row>
    <row r="483" spans="1:14" x14ac:dyDescent="0.25">
      <c r="A483" s="4">
        <v>6089280</v>
      </c>
      <c r="B483" s="5">
        <v>73.400000000000006</v>
      </c>
      <c r="C483" s="5">
        <v>3</v>
      </c>
      <c r="D483" s="5">
        <v>4</v>
      </c>
      <c r="E483" s="5">
        <v>20</v>
      </c>
      <c r="F483" s="15">
        <v>3879.96</v>
      </c>
      <c r="G483" s="16">
        <f>'3_Variable'!$B$17+SUMPRODUCT('3_Variable'!$B$22:$D$22,ValidationData!B483:D483)</f>
        <v>10468.705450307683</v>
      </c>
      <c r="H483" s="11">
        <f t="shared" si="21"/>
        <v>43411566.608950198</v>
      </c>
      <c r="J483" s="16">
        <f>'4_Variable'!$B$17+SUMPRODUCT('4_Variable'!$B$23:$E$23,ValidationData!B483:E483)</f>
        <v>10324.215664136535</v>
      </c>
      <c r="K483" s="11">
        <f t="shared" si="22"/>
        <v>41528431.064755805</v>
      </c>
      <c r="M483" s="16">
        <f>'2_Variable'!$B$17+SUMPRODUCT('2_Variable'!$B$21:$C$21,B483:C483)</f>
        <v>11277.685863214843</v>
      </c>
      <c r="N483" s="11">
        <f t="shared" si="23"/>
        <v>54726347.947277799</v>
      </c>
    </row>
    <row r="484" spans="1:14" x14ac:dyDescent="0.25">
      <c r="A484" s="4">
        <v>14283830</v>
      </c>
      <c r="B484" s="5">
        <v>44.5</v>
      </c>
      <c r="C484" s="5">
        <v>3</v>
      </c>
      <c r="D484" s="5">
        <v>3</v>
      </c>
      <c r="E484" s="5">
        <v>28</v>
      </c>
      <c r="F484" s="15">
        <v>622.61</v>
      </c>
      <c r="G484" s="16">
        <f>'3_Variable'!$B$17+SUMPRODUCT('3_Variable'!$B$22:$D$22,ValidationData!B484:D484)</f>
        <v>7497.3830893234144</v>
      </c>
      <c r="H484" s="11">
        <f t="shared" si="21"/>
        <v>47262505.029685408</v>
      </c>
      <c r="J484" s="16">
        <f>'4_Variable'!$B$17+SUMPRODUCT('4_Variable'!$B$23:$E$23,ValidationData!B484:E484)</f>
        <v>7449.8756137558939</v>
      </c>
      <c r="K484" s="11">
        <f t="shared" si="22"/>
        <v>46611555.760773651</v>
      </c>
      <c r="M484" s="16">
        <f>'2_Variable'!$B$17+SUMPRODUCT('2_Variable'!$B$21:$C$21,B484:C484)</f>
        <v>7768.7411821450769</v>
      </c>
      <c r="N484" s="11">
        <f t="shared" si="23"/>
        <v>51067190.872426197</v>
      </c>
    </row>
    <row r="485" spans="1:14" x14ac:dyDescent="0.25">
      <c r="A485" s="4">
        <v>6623039</v>
      </c>
      <c r="B485" s="5">
        <v>86.6</v>
      </c>
      <c r="C485" s="5">
        <v>3</v>
      </c>
      <c r="D485" s="5">
        <v>0</v>
      </c>
      <c r="E485" s="5">
        <v>17</v>
      </c>
      <c r="F485" s="15">
        <v>7492.66</v>
      </c>
      <c r="G485" s="16">
        <f>'3_Variable'!$B$17+SUMPRODUCT('3_Variable'!$B$22:$D$22,ValidationData!B485:D485)</f>
        <v>14211.810628685536</v>
      </c>
      <c r="H485" s="11">
        <f t="shared" si="21"/>
        <v>45146985.170965239</v>
      </c>
      <c r="J485" s="16">
        <f>'4_Variable'!$B$17+SUMPRODUCT('4_Variable'!$B$23:$E$23,ValidationData!B485:E485)</f>
        <v>14051.177948898203</v>
      </c>
      <c r="K485" s="11">
        <f t="shared" si="22"/>
        <v>43014157.68601989</v>
      </c>
      <c r="M485" s="16">
        <f>'2_Variable'!$B$17+SUMPRODUCT('2_Variable'!$B$21:$C$21,B485:C485)</f>
        <v>12880.387240035632</v>
      </c>
      <c r="N485" s="11">
        <f t="shared" si="23"/>
        <v>29027604.813021973</v>
      </c>
    </row>
    <row r="486" spans="1:14" x14ac:dyDescent="0.25">
      <c r="A486" s="4">
        <v>27697105</v>
      </c>
      <c r="B486" s="5">
        <v>42.3</v>
      </c>
      <c r="C486" s="5">
        <v>5</v>
      </c>
      <c r="D486" s="5">
        <v>2</v>
      </c>
      <c r="E486" s="5">
        <v>50</v>
      </c>
      <c r="F486" s="15">
        <v>0</v>
      </c>
      <c r="G486" s="16">
        <f>'3_Variable'!$B$17+SUMPRODUCT('3_Variable'!$B$22:$D$22,ValidationData!B486:D486)</f>
        <v>8821.9971826414148</v>
      </c>
      <c r="H486" s="11">
        <f t="shared" si="21"/>
        <v>77827634.290533066</v>
      </c>
      <c r="J486" s="16">
        <f>'4_Variable'!$B$17+SUMPRODUCT('4_Variable'!$B$23:$E$23,ValidationData!B486:E486)</f>
        <v>9060.7295921163714</v>
      </c>
      <c r="K486" s="11">
        <f t="shared" si="22"/>
        <v>82096820.741453305</v>
      </c>
      <c r="M486" s="16">
        <f>'2_Variable'!$B$17+SUMPRODUCT('2_Variable'!$B$21:$C$21,B486:C486)</f>
        <v>8535.63415989034</v>
      </c>
      <c r="N486" s="11">
        <f t="shared" si="23"/>
        <v>72857050.511486873</v>
      </c>
    </row>
    <row r="487" spans="1:14" x14ac:dyDescent="0.25">
      <c r="A487" s="4">
        <v>9714136</v>
      </c>
      <c r="B487" s="5">
        <v>47.8</v>
      </c>
      <c r="C487" s="5">
        <v>3</v>
      </c>
      <c r="D487" s="5">
        <v>3</v>
      </c>
      <c r="E487" s="5">
        <v>6</v>
      </c>
      <c r="F487" s="15">
        <v>7647.57</v>
      </c>
      <c r="G487" s="16">
        <f>'3_Variable'!$B$17+SUMPRODUCT('3_Variable'!$B$22:$D$22,ValidationData!B487:D487)</f>
        <v>7897.8000322864518</v>
      </c>
      <c r="H487" s="11">
        <f t="shared" si="21"/>
        <v>62615.069058078865</v>
      </c>
      <c r="J487" s="16">
        <f>'4_Variable'!$B$17+SUMPRODUCT('4_Variable'!$B$23:$E$23,ValidationData!B487:E487)</f>
        <v>7575.0562091597913</v>
      </c>
      <c r="K487" s="11">
        <f t="shared" si="22"/>
        <v>5258.2498620175002</v>
      </c>
      <c r="M487" s="16">
        <f>'2_Variable'!$B$17+SUMPRODUCT('2_Variable'!$B$21:$C$21,B487:C487)</f>
        <v>8169.4165263502746</v>
      </c>
      <c r="N487" s="11">
        <f t="shared" si="23"/>
        <v>272323.79706384812</v>
      </c>
    </row>
    <row r="488" spans="1:14" x14ac:dyDescent="0.25">
      <c r="A488" s="4">
        <v>22263544</v>
      </c>
      <c r="B488" s="5">
        <v>84.1</v>
      </c>
      <c r="C488" s="5">
        <v>4</v>
      </c>
      <c r="D488" s="5">
        <v>4</v>
      </c>
      <c r="E488" s="5">
        <v>30</v>
      </c>
      <c r="F488" s="15">
        <v>12469.69</v>
      </c>
      <c r="G488" s="16">
        <f>'3_Variable'!$B$17+SUMPRODUCT('3_Variable'!$B$22:$D$22,ValidationData!B488:D488)</f>
        <v>12295.126738412746</v>
      </c>
      <c r="H488" s="11">
        <f t="shared" si="21"/>
        <v>30472.332295980279</v>
      </c>
      <c r="J488" s="16">
        <f>'4_Variable'!$B$17+SUMPRODUCT('4_Variable'!$B$23:$E$23,ValidationData!B488:E488)</f>
        <v>12282.196038141943</v>
      </c>
      <c r="K488" s="11">
        <f t="shared" si="22"/>
        <v>35153.9857332307</v>
      </c>
      <c r="M488" s="16">
        <f>'2_Variable'!$B$17+SUMPRODUCT('2_Variable'!$B$21:$C$21,B488:C488)</f>
        <v>13093.850249548483</v>
      </c>
      <c r="N488" s="11">
        <f t="shared" si="23"/>
        <v>389576.01711642352</v>
      </c>
    </row>
    <row r="489" spans="1:14" x14ac:dyDescent="0.25">
      <c r="A489" s="4">
        <v>18764269</v>
      </c>
      <c r="B489" s="5">
        <v>115.4</v>
      </c>
      <c r="C489" s="5">
        <v>5</v>
      </c>
      <c r="D489" s="5">
        <v>1</v>
      </c>
      <c r="E489" s="5">
        <v>43</v>
      </c>
      <c r="F489" s="15">
        <v>20922.27</v>
      </c>
      <c r="G489" s="16">
        <f>'3_Variable'!$B$17+SUMPRODUCT('3_Variable'!$B$22:$D$22,ValidationData!B489:D489)</f>
        <v>18227.198513241954</v>
      </c>
      <c r="H489" s="11">
        <f t="shared" si="21"/>
        <v>7263410.3187362263</v>
      </c>
      <c r="J489" s="16">
        <f>'4_Variable'!$B$17+SUMPRODUCT('4_Variable'!$B$23:$E$23,ValidationData!B489:E489)</f>
        <v>18402.544164773575</v>
      </c>
      <c r="K489" s="11">
        <f t="shared" si="22"/>
        <v>6349018.2847075062</v>
      </c>
      <c r="M489" s="16">
        <f>'2_Variable'!$B$17+SUMPRODUCT('2_Variable'!$B$21:$C$21,B489:C489)</f>
        <v>17411.20011789033</v>
      </c>
      <c r="N489" s="11">
        <f t="shared" si="23"/>
        <v>12327611.717057614</v>
      </c>
    </row>
    <row r="490" spans="1:14" x14ac:dyDescent="0.25">
      <c r="A490" s="4">
        <v>23975471</v>
      </c>
      <c r="B490" s="5">
        <v>75</v>
      </c>
      <c r="C490" s="5">
        <v>2</v>
      </c>
      <c r="D490" s="5">
        <v>2</v>
      </c>
      <c r="E490" s="5">
        <v>14</v>
      </c>
      <c r="F490" s="15">
        <v>3294.35</v>
      </c>
      <c r="G490" s="16">
        <f>'3_Variable'!$B$17+SUMPRODUCT('3_Variable'!$B$22:$D$22,ValidationData!B490:D490)</f>
        <v>11205.466016509527</v>
      </c>
      <c r="H490" s="11">
        <f t="shared" si="21"/>
        <v>62585756.626673557</v>
      </c>
      <c r="J490" s="16">
        <f>'4_Variable'!$B$17+SUMPRODUCT('4_Variable'!$B$23:$E$23,ValidationData!B490:E490)</f>
        <v>10991.940055755733</v>
      </c>
      <c r="K490" s="11">
        <f t="shared" si="22"/>
        <v>59252892.666469537</v>
      </c>
      <c r="M490" s="16">
        <f>'2_Variable'!$B$17+SUMPRODUCT('2_Variable'!$B$21:$C$21,B490:C490)</f>
        <v>10954.947759827846</v>
      </c>
      <c r="N490" s="11">
        <f t="shared" si="23"/>
        <v>58684758.037879415</v>
      </c>
    </row>
    <row r="491" spans="1:14" x14ac:dyDescent="0.25">
      <c r="A491" s="4">
        <v>7112017</v>
      </c>
      <c r="B491" s="5">
        <v>119.1</v>
      </c>
      <c r="C491" s="5">
        <v>4</v>
      </c>
      <c r="D491" s="5">
        <v>5</v>
      </c>
      <c r="E491" s="5">
        <v>35</v>
      </c>
      <c r="F491" s="15">
        <v>16835.580000000002</v>
      </c>
      <c r="G491" s="16">
        <f>'3_Variable'!$B$17+SUMPRODUCT('3_Variable'!$B$22:$D$22,ValidationData!B491:D491)</f>
        <v>16006.613751540815</v>
      </c>
      <c r="H491" s="11">
        <f t="shared" si="21"/>
        <v>687185.04108449747</v>
      </c>
      <c r="J491" s="16">
        <f>'4_Variable'!$B$17+SUMPRODUCT('4_Variable'!$B$23:$E$23,ValidationData!B491:E491)</f>
        <v>16061.542919124073</v>
      </c>
      <c r="K491" s="11">
        <f t="shared" si="22"/>
        <v>599133.40257092938</v>
      </c>
      <c r="M491" s="16">
        <f>'2_Variable'!$B$17+SUMPRODUCT('2_Variable'!$B$21:$C$21,B491:C491)</f>
        <v>17343.437233543009</v>
      </c>
      <c r="N491" s="11">
        <f t="shared" si="23"/>
        <v>257918.96966195654</v>
      </c>
    </row>
    <row r="492" spans="1:14" x14ac:dyDescent="0.25">
      <c r="A492" s="4">
        <v>5183871</v>
      </c>
      <c r="B492" s="5">
        <v>28.9</v>
      </c>
      <c r="C492" s="5">
        <v>1</v>
      </c>
      <c r="D492" s="5">
        <v>3</v>
      </c>
      <c r="E492" s="5">
        <v>7</v>
      </c>
      <c r="F492" s="15">
        <v>0</v>
      </c>
      <c r="G492" s="16">
        <f>'3_Variable'!$B$17+SUMPRODUCT('3_Variable'!$B$22:$D$22,ValidationData!B492:D492)</f>
        <v>4548.3036249877232</v>
      </c>
      <c r="H492" s="11">
        <f t="shared" si="21"/>
        <v>20687065.865076464</v>
      </c>
      <c r="J492" s="16">
        <f>'4_Variable'!$B$17+SUMPRODUCT('4_Variable'!$B$23:$E$23,ValidationData!B492:E492)</f>
        <v>4226.7131015959103</v>
      </c>
      <c r="K492" s="11">
        <f t="shared" si="22"/>
        <v>17865103.643202521</v>
      </c>
      <c r="M492" s="16">
        <f>'2_Variable'!$B$17+SUMPRODUCT('2_Variable'!$B$21:$C$21,B492:C492)</f>
        <v>4840.6296811111697</v>
      </c>
      <c r="N492" s="11">
        <f t="shared" si="23"/>
        <v>23431695.709654424</v>
      </c>
    </row>
    <row r="493" spans="1:14" x14ac:dyDescent="0.25">
      <c r="A493" s="4">
        <v>27530726</v>
      </c>
      <c r="B493" s="5">
        <v>110.5</v>
      </c>
      <c r="C493" s="5">
        <v>3</v>
      </c>
      <c r="D493" s="5">
        <v>2</v>
      </c>
      <c r="E493" s="5">
        <v>59</v>
      </c>
      <c r="F493" s="15">
        <v>16483.849999999999</v>
      </c>
      <c r="G493" s="16">
        <f>'3_Variable'!$B$17+SUMPRODUCT('3_Variable'!$B$22:$D$22,ValidationData!B493:D493)</f>
        <v>16041.081300215599</v>
      </c>
      <c r="H493" s="11">
        <f t="shared" si="21"/>
        <v>196044.12150876757</v>
      </c>
      <c r="J493" s="16">
        <f>'4_Variable'!$B$17+SUMPRODUCT('4_Variable'!$B$23:$E$23,ValidationData!B493:E493)</f>
        <v>16405.212256695817</v>
      </c>
      <c r="K493" s="11">
        <f t="shared" si="22"/>
        <v>6183.8946719743644</v>
      </c>
      <c r="M493" s="16">
        <f>'2_Variable'!$B$17+SUMPRODUCT('2_Variable'!$B$21:$C$21,B493:C493)</f>
        <v>15782.248066249038</v>
      </c>
      <c r="N493" s="11">
        <f t="shared" si="23"/>
        <v>492245.2734430873</v>
      </c>
    </row>
    <row r="494" spans="1:14" x14ac:dyDescent="0.25">
      <c r="A494" s="4">
        <v>7230176</v>
      </c>
      <c r="B494" s="5">
        <v>55.9</v>
      </c>
      <c r="C494" s="5">
        <v>1</v>
      </c>
      <c r="D494" s="5">
        <v>1</v>
      </c>
      <c r="E494" s="5">
        <v>30</v>
      </c>
      <c r="F494" s="15">
        <v>17252.830000000002</v>
      </c>
      <c r="G494" s="16">
        <f>'3_Variable'!$B$17+SUMPRODUCT('3_Variable'!$B$22:$D$22,ValidationData!B494:D494)</f>
        <v>8895.1609524936121</v>
      </c>
      <c r="H494" s="11">
        <f t="shared" si="21"/>
        <v>69850631.907646358</v>
      </c>
      <c r="J494" s="16">
        <f>'4_Variable'!$B$17+SUMPRODUCT('4_Variable'!$B$23:$E$23,ValidationData!B494:E494)</f>
        <v>8878.5992227801435</v>
      </c>
      <c r="K494" s="11">
        <f t="shared" si="22"/>
        <v>70127741.110136315</v>
      </c>
      <c r="M494" s="16">
        <f>'2_Variable'!$B$17+SUMPRODUCT('2_Variable'!$B$21:$C$21,B494:C494)</f>
        <v>8118.8824973355167</v>
      </c>
      <c r="N494" s="11">
        <f t="shared" si="23"/>
        <v>83428996.981430784</v>
      </c>
    </row>
    <row r="495" spans="1:14" x14ac:dyDescent="0.25">
      <c r="A495" s="4">
        <v>6456396</v>
      </c>
      <c r="B495" s="5">
        <v>118.4</v>
      </c>
      <c r="C495" s="5">
        <v>2</v>
      </c>
      <c r="D495" s="5">
        <v>5</v>
      </c>
      <c r="E495" s="5">
        <v>51</v>
      </c>
      <c r="F495" s="15">
        <v>23045.439999999999</v>
      </c>
      <c r="G495" s="16">
        <f>'3_Variable'!$B$17+SUMPRODUCT('3_Variable'!$B$22:$D$22,ValidationData!B495:D495)</f>
        <v>14865.477453917021</v>
      </c>
      <c r="H495" s="11">
        <f t="shared" si="21"/>
        <v>66911787.255320311</v>
      </c>
      <c r="J495" s="16">
        <f>'4_Variable'!$B$17+SUMPRODUCT('4_Variable'!$B$23:$E$23,ValidationData!B495:E495)</f>
        <v>15114.81628519496</v>
      </c>
      <c r="K495" s="11">
        <f t="shared" si="22"/>
        <v>62894792.505828068</v>
      </c>
      <c r="M495" s="16">
        <f>'2_Variable'!$B$17+SUMPRODUCT('2_Variable'!$B$21:$C$21,B495:C495)</f>
        <v>16224.435619981055</v>
      </c>
      <c r="N495" s="11">
        <f t="shared" si="23"/>
        <v>46526100.752237611</v>
      </c>
    </row>
    <row r="496" spans="1:14" x14ac:dyDescent="0.25">
      <c r="A496" s="4">
        <v>25858655</v>
      </c>
      <c r="B496" s="5">
        <v>79.099999999999994</v>
      </c>
      <c r="C496" s="5">
        <v>1</v>
      </c>
      <c r="D496" s="5">
        <v>3</v>
      </c>
      <c r="E496" s="5">
        <v>19</v>
      </c>
      <c r="F496" s="15">
        <v>3522.04</v>
      </c>
      <c r="G496" s="16">
        <f>'3_Variable'!$B$17+SUMPRODUCT('3_Variable'!$B$22:$D$22,ValidationData!B496:D496)</f>
        <v>10639.494696728481</v>
      </c>
      <c r="H496" s="11">
        <f t="shared" si="21"/>
        <v>50658161.359982319</v>
      </c>
      <c r="J496" s="16">
        <f>'4_Variable'!$B$17+SUMPRODUCT('4_Variable'!$B$23:$E$23,ValidationData!B496:E496)</f>
        <v>10482.260539117797</v>
      </c>
      <c r="K496" s="11">
        <f t="shared" si="22"/>
        <v>48444669.953157231</v>
      </c>
      <c r="M496" s="16">
        <f>'2_Variable'!$B$17+SUMPRODUCT('2_Variable'!$B$21:$C$21,B496:C496)</f>
        <v>10935.751583869031</v>
      </c>
      <c r="N496" s="11">
        <f t="shared" si="23"/>
        <v>54963119.448793851</v>
      </c>
    </row>
    <row r="497" spans="1:14" x14ac:dyDescent="0.25">
      <c r="A497" s="4">
        <v>20997401</v>
      </c>
      <c r="B497" s="5">
        <v>125.4</v>
      </c>
      <c r="C497" s="5">
        <v>6</v>
      </c>
      <c r="D497" s="5">
        <v>2</v>
      </c>
      <c r="E497" s="5">
        <v>1</v>
      </c>
      <c r="F497" s="15">
        <v>18094.740000000002</v>
      </c>
      <c r="G497" s="16">
        <f>'3_Variable'!$B$17+SUMPRODUCT('3_Variable'!$B$22:$D$22,ValidationData!B497:D497)</f>
        <v>19433.323522420404</v>
      </c>
      <c r="H497" s="11">
        <f t="shared" si="21"/>
        <v>1791805.8464954109</v>
      </c>
      <c r="J497" s="16">
        <f>'4_Variable'!$B$17+SUMPRODUCT('4_Variable'!$B$23:$E$23,ValidationData!B497:E497)</f>
        <v>19082.868760836405</v>
      </c>
      <c r="K497" s="11">
        <f t="shared" si="22"/>
        <v>976398.44799208664</v>
      </c>
      <c r="M497" s="16">
        <f>'2_Variable'!$B$17+SUMPRODUCT('2_Variable'!$B$21:$C$21,B497:C497)</f>
        <v>19142.372764544085</v>
      </c>
      <c r="N497" s="11">
        <f t="shared" si="23"/>
        <v>1097534.4093462788</v>
      </c>
    </row>
    <row r="498" spans="1:14" x14ac:dyDescent="0.25">
      <c r="A498" s="4">
        <v>21124519</v>
      </c>
      <c r="B498" s="5">
        <v>73</v>
      </c>
      <c r="C498" s="5">
        <v>7</v>
      </c>
      <c r="D498" s="5">
        <v>4</v>
      </c>
      <c r="E498" s="5">
        <v>48</v>
      </c>
      <c r="F498" s="15">
        <v>5634.77</v>
      </c>
      <c r="G498" s="16">
        <f>'3_Variable'!$B$17+SUMPRODUCT('3_Variable'!$B$22:$D$22,ValidationData!B498:D498)</f>
        <v>12532.568803939066</v>
      </c>
      <c r="H498" s="11">
        <f t="shared" si="21"/>
        <v>47579628.339623205</v>
      </c>
      <c r="J498" s="16">
        <f>'4_Variable'!$B$17+SUMPRODUCT('4_Variable'!$B$23:$E$23,ValidationData!B498:E498)</f>
        <v>12751.874229098084</v>
      </c>
      <c r="K498" s="11">
        <f t="shared" si="22"/>
        <v>50653172.607845835</v>
      </c>
      <c r="M498" s="16">
        <f>'2_Variable'!$B$17+SUMPRODUCT('2_Variable'!$B$21:$C$21,B498:C498)</f>
        <v>13297.138902590455</v>
      </c>
      <c r="N498" s="11">
        <f t="shared" si="23"/>
        <v>58711897.199385256</v>
      </c>
    </row>
    <row r="499" spans="1:14" x14ac:dyDescent="0.25">
      <c r="A499" s="4">
        <v>18290313</v>
      </c>
      <c r="B499" s="5">
        <v>96.4</v>
      </c>
      <c r="C499" s="5">
        <v>2</v>
      </c>
      <c r="D499" s="5">
        <v>2</v>
      </c>
      <c r="E499" s="5">
        <v>11</v>
      </c>
      <c r="F499" s="15">
        <v>6118.48</v>
      </c>
      <c r="G499" s="16">
        <f>'3_Variable'!$B$17+SUMPRODUCT('3_Variable'!$B$22:$D$22,ValidationData!B499:D499)</f>
        <v>13802.109222391045</v>
      </c>
      <c r="H499" s="11">
        <f t="shared" si="21"/>
        <v>59038158.027181625</v>
      </c>
      <c r="J499" s="16">
        <f>'4_Variable'!$B$17+SUMPRODUCT('4_Variable'!$B$23:$E$23,ValidationData!B499:E499)</f>
        <v>13556.783052714987</v>
      </c>
      <c r="K499" s="11">
        <f t="shared" si="22"/>
        <v>55328352.304029107</v>
      </c>
      <c r="M499" s="16">
        <f>'2_Variable'!$B$17+SUMPRODUCT('2_Variable'!$B$21:$C$21,B499:C499)</f>
        <v>13553.266658613069</v>
      </c>
      <c r="N499" s="11">
        <f t="shared" si="23"/>
        <v>55276052.659090891</v>
      </c>
    </row>
    <row r="500" spans="1:14" x14ac:dyDescent="0.25">
      <c r="A500" s="4">
        <v>23698910</v>
      </c>
      <c r="B500" s="5">
        <v>115.6</v>
      </c>
      <c r="C500" s="5">
        <v>2</v>
      </c>
      <c r="D500" s="5">
        <v>4</v>
      </c>
      <c r="E500" s="5">
        <v>59</v>
      </c>
      <c r="F500" s="15">
        <v>8247.3700000000008</v>
      </c>
      <c r="G500" s="16">
        <f>'3_Variable'!$B$17+SUMPRODUCT('3_Variable'!$B$22:$D$22,ValidationData!B500:D500)</f>
        <v>15061.089096367687</v>
      </c>
      <c r="H500" s="11">
        <f t="shared" si="21"/>
        <v>46426767.924205676</v>
      </c>
      <c r="J500" s="16">
        <f>'4_Variable'!$B$17+SUMPRODUCT('4_Variable'!$B$23:$E$23,ValidationData!B500:E500)</f>
        <v>15414.551323193313</v>
      </c>
      <c r="K500" s="11">
        <f t="shared" si="22"/>
        <v>51368488.119531035</v>
      </c>
      <c r="M500" s="16">
        <f>'2_Variable'!$B$17+SUMPRODUCT('2_Variable'!$B$21:$C$21,B500:C500)</f>
        <v>15884.468661261493</v>
      </c>
      <c r="N500" s="11">
        <f t="shared" si="23"/>
        <v>58325275.961842082</v>
      </c>
    </row>
    <row r="501" spans="1:14" x14ac:dyDescent="0.25">
      <c r="A501" s="4">
        <v>22745987</v>
      </c>
      <c r="B501" s="5">
        <v>36.4</v>
      </c>
      <c r="C501" s="5">
        <v>7</v>
      </c>
      <c r="D501" s="5">
        <v>2</v>
      </c>
      <c r="E501" s="5">
        <v>37</v>
      </c>
      <c r="F501" s="15">
        <v>5672.64</v>
      </c>
      <c r="G501" s="16">
        <f>'3_Variable'!$B$17+SUMPRODUCT('3_Variable'!$B$22:$D$22,ValidationData!B501:D501)</f>
        <v>9162.2995943391325</v>
      </c>
      <c r="H501" s="11">
        <f t="shared" si="21"/>
        <v>12177724.084363157</v>
      </c>
      <c r="J501" s="16">
        <f>'4_Variable'!$B$17+SUMPRODUCT('4_Variable'!$B$23:$E$23,ValidationData!B501:E501)</f>
        <v>9242.4718998911794</v>
      </c>
      <c r="K501" s="11">
        <f t="shared" si="22"/>
        <v>12743699.793480664</v>
      </c>
      <c r="M501" s="16">
        <f>'2_Variable'!$B$17+SUMPRODUCT('2_Variable'!$B$21:$C$21,B501:C501)</f>
        <v>8853.2850850418963</v>
      </c>
      <c r="N501" s="11">
        <f t="shared" si="23"/>
        <v>10116503.157001169</v>
      </c>
    </row>
    <row r="502" spans="1:14" x14ac:dyDescent="0.25">
      <c r="A502" s="4">
        <v>19500050</v>
      </c>
      <c r="B502" s="5">
        <v>48.6</v>
      </c>
      <c r="C502" s="5">
        <v>2</v>
      </c>
      <c r="D502" s="5">
        <v>2</v>
      </c>
      <c r="E502" s="5">
        <v>39</v>
      </c>
      <c r="F502" s="15">
        <v>13132.64</v>
      </c>
      <c r="G502" s="16">
        <f>'3_Variable'!$B$17+SUMPRODUCT('3_Variable'!$B$22:$D$22,ValidationData!B502:D502)</f>
        <v>8002.1304728052219</v>
      </c>
      <c r="H502" s="11">
        <f t="shared" si="21"/>
        <v>26322128.008636381</v>
      </c>
      <c r="J502" s="16">
        <f>'4_Variable'!$B$17+SUMPRODUCT('4_Variable'!$B$23:$E$23,ValidationData!B502:E502)</f>
        <v>8095.1759403947144</v>
      </c>
      <c r="K502" s="11">
        <f t="shared" si="22"/>
        <v>25376044.15181496</v>
      </c>
      <c r="M502" s="16">
        <f>'2_Variable'!$B$17+SUMPRODUCT('2_Variable'!$B$21:$C$21,B502:C502)</f>
        <v>7749.5450061862612</v>
      </c>
      <c r="N502" s="11">
        <f t="shared" si="23"/>
        <v>28977711.712422531</v>
      </c>
    </row>
    <row r="503" spans="1:14" x14ac:dyDescent="0.25">
      <c r="A503" s="4">
        <v>5063706</v>
      </c>
      <c r="B503" s="5">
        <v>83.5</v>
      </c>
      <c r="C503" s="5">
        <v>4</v>
      </c>
      <c r="D503" s="5">
        <v>1</v>
      </c>
      <c r="E503" s="5">
        <v>10</v>
      </c>
      <c r="F503" s="15">
        <v>3561.55</v>
      </c>
      <c r="G503" s="16">
        <f>'3_Variable'!$B$17+SUMPRODUCT('3_Variable'!$B$22:$D$22,ValidationData!B503:D503)</f>
        <v>13828.401712768289</v>
      </c>
      <c r="H503" s="11">
        <f t="shared" si="21"/>
        <v>105408244.09197317</v>
      </c>
      <c r="J503" s="16">
        <f>'4_Variable'!$B$17+SUMPRODUCT('4_Variable'!$B$23:$E$23,ValidationData!B503:E503)</f>
        <v>13577.696829766828</v>
      </c>
      <c r="K503" s="11">
        <f t="shared" si="22"/>
        <v>100323197.31544809</v>
      </c>
      <c r="M503" s="16">
        <f>'2_Variable'!$B$17+SUMPRODUCT('2_Variable'!$B$21:$C$21,B503:C503)</f>
        <v>13021.000186965721</v>
      </c>
      <c r="N503" s="11">
        <f t="shared" si="23"/>
        <v>89481197.839685827</v>
      </c>
    </row>
    <row r="504" spans="1:14" x14ac:dyDescent="0.25">
      <c r="A504" s="4">
        <v>5320641</v>
      </c>
      <c r="B504" s="5">
        <v>33.6</v>
      </c>
      <c r="C504" s="5">
        <v>5</v>
      </c>
      <c r="D504" s="5">
        <v>1</v>
      </c>
      <c r="E504" s="5">
        <v>57</v>
      </c>
      <c r="F504" s="15">
        <v>9631.64</v>
      </c>
      <c r="G504" s="16">
        <f>'3_Variable'!$B$17+SUMPRODUCT('3_Variable'!$B$22:$D$22,ValidationData!B504:D504)</f>
        <v>8301.7118664611971</v>
      </c>
      <c r="H504" s="11">
        <f t="shared" si="21"/>
        <v>1768708.8403780023</v>
      </c>
      <c r="J504" s="16">
        <f>'4_Variable'!$B$17+SUMPRODUCT('4_Variable'!$B$23:$E$23,ValidationData!B504:E504)</f>
        <v>8630.4016194508422</v>
      </c>
      <c r="K504" s="11">
        <f t="shared" si="22"/>
        <v>1002478.294684699</v>
      </c>
      <c r="M504" s="16">
        <f>'2_Variable'!$B$17+SUMPRODUCT('2_Variable'!$B$21:$C$21,B504:C504)</f>
        <v>7479.3082524402726</v>
      </c>
      <c r="N504" s="11">
        <f t="shared" si="23"/>
        <v>4632531.9515535077</v>
      </c>
    </row>
    <row r="505" spans="1:14" x14ac:dyDescent="0.25">
      <c r="A505" s="4">
        <v>3875436</v>
      </c>
      <c r="B505" s="5">
        <v>91.1</v>
      </c>
      <c r="C505" s="5">
        <v>7</v>
      </c>
      <c r="D505" s="5">
        <v>5</v>
      </c>
      <c r="E505" s="5">
        <v>14</v>
      </c>
      <c r="F505" s="15">
        <v>14792.35</v>
      </c>
      <c r="G505" s="16">
        <f>'3_Variable'!$B$17+SUMPRODUCT('3_Variable'!$B$22:$D$22,ValidationData!B505:D505)</f>
        <v>14193.435715226122</v>
      </c>
      <c r="H505" s="11">
        <f t="shared" si="21"/>
        <v>358698.32050620648</v>
      </c>
      <c r="J505" s="16">
        <f>'4_Variable'!$B$17+SUMPRODUCT('4_Variable'!$B$23:$E$23,ValidationData!B505:E505)</f>
        <v>13986.457519568099</v>
      </c>
      <c r="K505" s="11">
        <f t="shared" si="22"/>
        <v>649462.69001668238</v>
      </c>
      <c r="M505" s="16">
        <f>'2_Variable'!$B$17+SUMPRODUCT('2_Variable'!$B$21:$C$21,B505:C505)</f>
        <v>15494.78245717048</v>
      </c>
      <c r="N505" s="11">
        <f t="shared" si="23"/>
        <v>493411.35688655841</v>
      </c>
    </row>
    <row r="506" spans="1:14" x14ac:dyDescent="0.25">
      <c r="A506" s="4">
        <v>25800322</v>
      </c>
      <c r="B506" s="5">
        <v>70.7</v>
      </c>
      <c r="C506" s="5">
        <v>5</v>
      </c>
      <c r="D506" s="5">
        <v>3</v>
      </c>
      <c r="E506" s="5">
        <v>32</v>
      </c>
      <c r="F506" s="15">
        <v>17393.580000000002</v>
      </c>
      <c r="G506" s="16">
        <f>'3_Variable'!$B$17+SUMPRODUCT('3_Variable'!$B$22:$D$22,ValidationData!B506:D506)</f>
        <v>11732.650309843408</v>
      </c>
      <c r="H506" s="11">
        <f t="shared" si="21"/>
        <v>32046124.956896432</v>
      </c>
      <c r="J506" s="16">
        <f>'4_Variable'!$B$17+SUMPRODUCT('4_Variable'!$B$23:$E$23,ValidationData!B506:E506)</f>
        <v>11748.745768431776</v>
      </c>
      <c r="K506" s="11">
        <f t="shared" si="22"/>
        <v>31864153.501884442</v>
      </c>
      <c r="M506" s="16">
        <f>'2_Variable'!$B$17+SUMPRODUCT('2_Variable'!$B$21:$C$21,B506:C506)</f>
        <v>11983.870455474469</v>
      </c>
      <c r="N506" s="11">
        <f t="shared" si="23"/>
        <v>29264957.356130645</v>
      </c>
    </row>
    <row r="507" spans="1:14" x14ac:dyDescent="0.25">
      <c r="A507" s="4">
        <v>856089</v>
      </c>
      <c r="B507" s="5">
        <v>93.6</v>
      </c>
      <c r="C507" s="5">
        <v>3</v>
      </c>
      <c r="D507" s="5">
        <v>4</v>
      </c>
      <c r="E507" s="5">
        <v>3</v>
      </c>
      <c r="F507" s="15">
        <v>19038.849999999999</v>
      </c>
      <c r="G507" s="16">
        <f>'3_Variable'!$B$17+SUMPRODUCT('3_Variable'!$B$22:$D$22,ValidationData!B507:D507)</f>
        <v>12919.742495111735</v>
      </c>
      <c r="H507" s="11">
        <f t="shared" si="21"/>
        <v>37443476.656379864</v>
      </c>
      <c r="J507" s="16">
        <f>'4_Variable'!$B$17+SUMPRODUCT('4_Variable'!$B$23:$E$23,ValidationData!B507:E507)</f>
        <v>12567.399201228614</v>
      </c>
      <c r="K507" s="11">
        <f t="shared" si="22"/>
        <v>41879675.440918788</v>
      </c>
      <c r="M507" s="16">
        <f>'2_Variable'!$B$17+SUMPRODUCT('2_Variable'!$B$21:$C$21,B507:C507)</f>
        <v>13730.304636834539</v>
      </c>
      <c r="N507" s="11">
        <f t="shared" si="23"/>
        <v>28180653.872785505</v>
      </c>
    </row>
    <row r="508" spans="1:14" x14ac:dyDescent="0.25">
      <c r="A508" s="4">
        <v>11699560</v>
      </c>
      <c r="B508" s="5">
        <v>107</v>
      </c>
      <c r="C508" s="5">
        <v>2</v>
      </c>
      <c r="D508" s="5">
        <v>5</v>
      </c>
      <c r="E508" s="5">
        <v>45</v>
      </c>
      <c r="F508" s="15">
        <v>4084.63</v>
      </c>
      <c r="G508" s="16">
        <f>'3_Variable'!$B$17+SUMPRODUCT('3_Variable'!$B$22:$D$22,ValidationData!B508:D508)</f>
        <v>13482.21892368107</v>
      </c>
      <c r="H508" s="11">
        <f t="shared" si="21"/>
        <v>88314677.578493118</v>
      </c>
      <c r="J508" s="16">
        <f>'4_Variable'!$B$17+SUMPRODUCT('4_Variable'!$B$23:$E$23,ValidationData!B508:E508)</f>
        <v>13653.127957652108</v>
      </c>
      <c r="K508" s="11">
        <f t="shared" si="22"/>
        <v>91556153.165592551</v>
      </c>
      <c r="M508" s="16">
        <f>'2_Variable'!$B$17+SUMPRODUCT('2_Variable'!$B$21:$C$21,B508:C508)</f>
        <v>14840.284430908554</v>
      </c>
      <c r="N508" s="11">
        <f t="shared" si="23"/>
        <v>115684102.23712283</v>
      </c>
    </row>
    <row r="509" spans="1:14" x14ac:dyDescent="0.25">
      <c r="A509" s="4">
        <v>6101508</v>
      </c>
      <c r="B509" s="5">
        <v>76.7</v>
      </c>
      <c r="C509" s="5">
        <v>3</v>
      </c>
      <c r="D509" s="5">
        <v>4</v>
      </c>
      <c r="E509" s="5">
        <v>7</v>
      </c>
      <c r="F509" s="15">
        <v>6193.33</v>
      </c>
      <c r="G509" s="16">
        <f>'3_Variable'!$B$17+SUMPRODUCT('3_Variable'!$B$22:$D$22,ValidationData!B509:D509)</f>
        <v>10869.122393270722</v>
      </c>
      <c r="H509" s="11">
        <f t="shared" si="21"/>
        <v>21863034.504968345</v>
      </c>
      <c r="J509" s="16">
        <f>'4_Variable'!$B$17+SUMPRODUCT('4_Variable'!$B$23:$E$23,ValidationData!B509:E509)</f>
        <v>10562.362313640886</v>
      </c>
      <c r="K509" s="11">
        <f t="shared" si="22"/>
        <v>19088443.357638232</v>
      </c>
      <c r="M509" s="16">
        <f>'2_Variable'!$B$17+SUMPRODUCT('2_Variable'!$B$21:$C$21,B509:C509)</f>
        <v>11678.361207420041</v>
      </c>
      <c r="N509" s="11">
        <f t="shared" si="23"/>
        <v>30085567.346371755</v>
      </c>
    </row>
    <row r="510" spans="1:14" x14ac:dyDescent="0.25">
      <c r="A510" s="4">
        <v>14952018</v>
      </c>
      <c r="B510" s="5">
        <v>50</v>
      </c>
      <c r="C510" s="5">
        <v>5</v>
      </c>
      <c r="D510" s="5">
        <v>3</v>
      </c>
      <c r="E510" s="5">
        <v>59</v>
      </c>
      <c r="F510" s="15">
        <v>14775.03</v>
      </c>
      <c r="G510" s="16">
        <f>'3_Variable'!$B$17+SUMPRODUCT('3_Variable'!$B$22:$D$22,ValidationData!B510:D510)</f>
        <v>9220.9440312570805</v>
      </c>
      <c r="H510" s="11">
        <f t="shared" si="21"/>
        <v>30847870.948186982</v>
      </c>
      <c r="J510" s="16">
        <f>'4_Variable'!$B$17+SUMPRODUCT('4_Variable'!$B$23:$E$23,ValidationData!B510:E510)</f>
        <v>9570.2740330532433</v>
      </c>
      <c r="K510" s="11">
        <f t="shared" si="22"/>
        <v>27089484.675467875</v>
      </c>
      <c r="M510" s="16">
        <f>'2_Variable'!$B$17+SUMPRODUCT('2_Variable'!$B$21:$C$21,B510:C510)</f>
        <v>9470.5432963691346</v>
      </c>
      <c r="N510" s="11">
        <f t="shared" si="23"/>
        <v>28137579.18899665</v>
      </c>
    </row>
    <row r="511" spans="1:14" x14ac:dyDescent="0.25">
      <c r="A511" s="4">
        <v>6100837</v>
      </c>
      <c r="B511" s="5">
        <v>47.1</v>
      </c>
      <c r="C511" s="5">
        <v>7</v>
      </c>
      <c r="D511" s="5">
        <v>1</v>
      </c>
      <c r="E511" s="5">
        <v>18</v>
      </c>
      <c r="F511" s="15">
        <v>17548.080000000002</v>
      </c>
      <c r="G511" s="16">
        <f>'3_Variable'!$B$17+SUMPRODUCT('3_Variable'!$B$22:$D$22,ValidationData!B511:D511)</f>
        <v>10995.980548911317</v>
      </c>
      <c r="H511" s="11">
        <f t="shared" si="21"/>
        <v>42930007.216956645</v>
      </c>
      <c r="J511" s="16">
        <f>'4_Variable'!$B$17+SUMPRODUCT('4_Variable'!$B$23:$E$23,ValidationData!B511:E511)</f>
        <v>10845.071752335931</v>
      </c>
      <c r="K511" s="11">
        <f t="shared" si="22"/>
        <v>44930319.568252556</v>
      </c>
      <c r="M511" s="16">
        <f>'2_Variable'!$B$17+SUMPRODUCT('2_Variable'!$B$21:$C$21,B511:C511)</f>
        <v>10152.444534434508</v>
      </c>
      <c r="N511" s="11">
        <f t="shared" si="23"/>
        <v>54695423.939530142</v>
      </c>
    </row>
    <row r="512" spans="1:14" x14ac:dyDescent="0.25">
      <c r="A512" s="4">
        <v>4922753</v>
      </c>
      <c r="B512" s="5">
        <v>51.5</v>
      </c>
      <c r="C512" s="5">
        <v>6</v>
      </c>
      <c r="D512" s="5">
        <v>4</v>
      </c>
      <c r="E512" s="5">
        <v>14</v>
      </c>
      <c r="F512" s="15">
        <v>9761.93</v>
      </c>
      <c r="G512" s="16">
        <f>'3_Variable'!$B$17+SUMPRODUCT('3_Variable'!$B$22:$D$22,ValidationData!B512:D512)</f>
        <v>9395.6920661367913</v>
      </c>
      <c r="H512" s="11">
        <f t="shared" si="21"/>
        <v>134130.22420039229</v>
      </c>
      <c r="J512" s="16">
        <f>'4_Variable'!$B$17+SUMPRODUCT('4_Variable'!$B$23:$E$23,ValidationData!B512:E512)</f>
        <v>9179.2406627599285</v>
      </c>
      <c r="K512" s="11">
        <f t="shared" si="22"/>
        <v>339526.86373327416</v>
      </c>
      <c r="M512" s="16">
        <f>'2_Variable'!$B$17+SUMPRODUCT('2_Variable'!$B$21:$C$21,B512:C512)</f>
        <v>10169.673389767075</v>
      </c>
      <c r="N512" s="11">
        <f t="shared" si="23"/>
        <v>166254.67189874436</v>
      </c>
    </row>
    <row r="513" spans="1:14" x14ac:dyDescent="0.25">
      <c r="A513" s="4">
        <v>11977099</v>
      </c>
      <c r="B513" s="5">
        <v>115.6</v>
      </c>
      <c r="C513" s="5">
        <v>8</v>
      </c>
      <c r="D513" s="5">
        <v>3</v>
      </c>
      <c r="E513" s="5">
        <v>36</v>
      </c>
      <c r="F513" s="15">
        <v>16867.95</v>
      </c>
      <c r="G513" s="16">
        <f>'3_Variable'!$B$17+SUMPRODUCT('3_Variable'!$B$22:$D$22,ValidationData!B513:D513)</f>
        <v>18765.046558984919</v>
      </c>
      <c r="H513" s="11">
        <f t="shared" si="21"/>
        <v>3598975.3541124179</v>
      </c>
      <c r="J513" s="16">
        <f>'4_Variable'!$B$17+SUMPRODUCT('4_Variable'!$B$23:$E$23,ValidationData!B513:E513)</f>
        <v>18852.975038037162</v>
      </c>
      <c r="K513" s="11">
        <f t="shared" si="22"/>
        <v>3940324.4016344352</v>
      </c>
      <c r="M513" s="16">
        <f>'2_Variable'!$B$17+SUMPRODUCT('2_Variable'!$B$21:$C$21,B513:C513)</f>
        <v>18986.49828290768</v>
      </c>
      <c r="N513" s="11">
        <f t="shared" si="23"/>
        <v>4488246.8270110758</v>
      </c>
    </row>
    <row r="514" spans="1:14" x14ac:dyDescent="0.25">
      <c r="A514" s="4">
        <v>7001283</v>
      </c>
      <c r="B514" s="5">
        <v>82</v>
      </c>
      <c r="C514" s="5">
        <v>1</v>
      </c>
      <c r="D514" s="5">
        <v>5</v>
      </c>
      <c r="E514" s="5">
        <v>44</v>
      </c>
      <c r="F514" s="15">
        <v>15702.62</v>
      </c>
      <c r="G514" s="16">
        <f>'3_Variable'!$B$17+SUMPRODUCT('3_Variable'!$B$22:$D$22,ValidationData!B514:D514)</f>
        <v>9920.6575494028475</v>
      </c>
      <c r="H514" s="11">
        <f t="shared" si="21"/>
        <v>33431089.780115437</v>
      </c>
      <c r="J514" s="16">
        <f>'4_Variable'!$B$17+SUMPRODUCT('4_Variable'!$B$23:$E$23,ValidationData!B514:E514)</f>
        <v>10069.061003118048</v>
      </c>
      <c r="K514" s="11">
        <f t="shared" si="22"/>
        <v>31736986.971349597</v>
      </c>
      <c r="M514" s="16">
        <f>'2_Variable'!$B$17+SUMPRODUCT('2_Variable'!$B$21:$C$21,B514:C514)</f>
        <v>11287.860219685721</v>
      </c>
      <c r="N514" s="11">
        <f t="shared" si="23"/>
        <v>19490103.917880587</v>
      </c>
    </row>
    <row r="515" spans="1:14" x14ac:dyDescent="0.25">
      <c r="A515" s="4">
        <v>25689631</v>
      </c>
      <c r="B515" s="5">
        <v>107.7</v>
      </c>
      <c r="C515" s="5">
        <v>7</v>
      </c>
      <c r="D515" s="5">
        <v>0</v>
      </c>
      <c r="E515" s="5">
        <v>38</v>
      </c>
      <c r="F515" s="15">
        <v>12136.26</v>
      </c>
      <c r="G515" s="16">
        <f>'3_Variable'!$B$17+SUMPRODUCT('3_Variable'!$B$22:$D$22,ValidationData!B515:D515)</f>
        <v>18884.451034954895</v>
      </c>
      <c r="H515" s="11">
        <f t="shared" si="21"/>
        <v>45538082.244245611</v>
      </c>
      <c r="J515" s="16">
        <f>'4_Variable'!$B$17+SUMPRODUCT('4_Variable'!$B$23:$E$23,ValidationData!B515:E515)</f>
        <v>19005.633582898423</v>
      </c>
      <c r="K515" s="11">
        <f t="shared" si="22"/>
        <v>47188293.421422713</v>
      </c>
      <c r="M515" s="16">
        <f>'2_Variable'!$B$17+SUMPRODUCT('2_Variable'!$B$21:$C$21,B515:C515)</f>
        <v>17510.300855293597</v>
      </c>
      <c r="N515" s="11">
        <f t="shared" si="23"/>
        <v>28880315.114364736</v>
      </c>
    </row>
    <row r="516" spans="1:14" x14ac:dyDescent="0.25">
      <c r="A516" s="4">
        <v>10786491</v>
      </c>
      <c r="B516" s="5">
        <v>124.8</v>
      </c>
      <c r="C516" s="5">
        <v>7</v>
      </c>
      <c r="D516" s="5">
        <v>5</v>
      </c>
      <c r="E516" s="5">
        <v>20</v>
      </c>
      <c r="F516" s="15">
        <v>20386.12</v>
      </c>
      <c r="G516" s="16">
        <f>'3_Variable'!$B$17+SUMPRODUCT('3_Variable'!$B$22:$D$22,ValidationData!B516:D516)</f>
        <v>18282.542072151693</v>
      </c>
      <c r="H516" s="11">
        <f t="shared" ref="H516:H579" si="24">($F516-G516)^2</f>
        <v>4425040.0985305728</v>
      </c>
      <c r="J516" s="16">
        <f>'4_Variable'!$B$17+SUMPRODUCT('4_Variable'!$B$23:$E$23,ValidationData!B516:E516)</f>
        <v>18160.09506055354</v>
      </c>
      <c r="K516" s="11">
        <f t="shared" ref="K516:K579" si="25">($F516-J516)^2</f>
        <v>4955187.0310376119</v>
      </c>
      <c r="M516" s="16">
        <f>'2_Variable'!$B$17+SUMPRODUCT('2_Variable'!$B$21:$C$21,B516:C516)</f>
        <v>19586.527638902353</v>
      </c>
      <c r="N516" s="11">
        <f t="shared" ref="N516:N579" si="26">($F516-M516)^2</f>
        <v>639347.94392570842</v>
      </c>
    </row>
    <row r="517" spans="1:14" x14ac:dyDescent="0.25">
      <c r="A517" s="4">
        <v>17406950</v>
      </c>
      <c r="B517" s="5">
        <v>100.1</v>
      </c>
      <c r="C517" s="5">
        <v>5</v>
      </c>
      <c r="D517" s="5">
        <v>1</v>
      </c>
      <c r="E517" s="5">
        <v>31</v>
      </c>
      <c r="F517" s="15">
        <v>12152.73</v>
      </c>
      <c r="G517" s="16">
        <f>'3_Variable'!$B$17+SUMPRODUCT('3_Variable'!$B$22:$D$22,ValidationData!B517:D517)</f>
        <v>16370.719959504233</v>
      </c>
      <c r="H517" s="11">
        <f t="shared" si="24"/>
        <v>17791439.298478525</v>
      </c>
      <c r="J517" s="16">
        <f>'4_Variable'!$B$17+SUMPRODUCT('4_Variable'!$B$23:$E$23,ValidationData!B517:E517)</f>
        <v>16391.258052325513</v>
      </c>
      <c r="K517" s="11">
        <f t="shared" si="25"/>
        <v>17965120.050350308</v>
      </c>
      <c r="M517" s="16">
        <f>'2_Variable'!$B$17+SUMPRODUCT('2_Variable'!$B$21:$C$21,B517:C517)</f>
        <v>15553.523522029867</v>
      </c>
      <c r="N517" s="11">
        <f t="shared" si="26"/>
        <v>11565396.579480313</v>
      </c>
    </row>
    <row r="518" spans="1:14" x14ac:dyDescent="0.25">
      <c r="A518" s="4">
        <v>170242</v>
      </c>
      <c r="B518" s="5">
        <v>36.1</v>
      </c>
      <c r="C518" s="5">
        <v>4</v>
      </c>
      <c r="D518" s="5">
        <v>3</v>
      </c>
      <c r="E518" s="5">
        <v>22</v>
      </c>
      <c r="F518" s="15">
        <v>2771.89</v>
      </c>
      <c r="G518" s="16">
        <f>'3_Variable'!$B$17+SUMPRODUCT('3_Variable'!$B$22:$D$22,ValidationData!B518:D518)</f>
        <v>7006.239646945437</v>
      </c>
      <c r="H518" s="11">
        <f t="shared" si="24"/>
        <v>17929716.932586946</v>
      </c>
      <c r="J518" s="16">
        <f>'4_Variable'!$B$17+SUMPRODUCT('4_Variable'!$B$23:$E$23,ValidationData!B518:E518)</f>
        <v>6884.2368652210807</v>
      </c>
      <c r="K518" s="11">
        <f t="shared" si="25"/>
        <v>16911396.739893652</v>
      </c>
      <c r="M518" s="16">
        <f>'2_Variable'!$B$17+SUMPRODUCT('2_Variable'!$B$21:$C$21,B518:C518)</f>
        <v>7265.8452429274221</v>
      </c>
      <c r="N518" s="11">
        <f t="shared" si="26"/>
        <v>20195633.72543487</v>
      </c>
    </row>
    <row r="519" spans="1:14" x14ac:dyDescent="0.25">
      <c r="A519" s="4">
        <v>5304036</v>
      </c>
      <c r="B519" s="5">
        <v>49.6</v>
      </c>
      <c r="C519" s="5">
        <v>6</v>
      </c>
      <c r="D519" s="5">
        <v>3</v>
      </c>
      <c r="E519" s="5">
        <v>38</v>
      </c>
      <c r="F519" s="15">
        <v>13693.65</v>
      </c>
      <c r="G519" s="16">
        <f>'3_Variable'!$B$17+SUMPRODUCT('3_Variable'!$B$22:$D$22,ValidationData!B519:D519)</f>
        <v>9700.5083293955577</v>
      </c>
      <c r="H519" s="11">
        <f t="shared" si="24"/>
        <v>15945180.401517633</v>
      </c>
      <c r="J519" s="16">
        <f>'4_Variable'!$B$17+SUMPRODUCT('4_Variable'!$B$23:$E$23,ValidationData!B519:E519)</f>
        <v>9789.255106497827</v>
      </c>
      <c r="K519" s="11">
        <f t="shared" si="25"/>
        <v>15244299.484405842</v>
      </c>
      <c r="M519" s="16">
        <f>'2_Variable'!$B$17+SUMPRODUCT('2_Variable'!$B$21:$C$21,B519:C519)</f>
        <v>9938.981524921659</v>
      </c>
      <c r="N519" s="11">
        <f t="shared" si="26"/>
        <v>14097535.357747111</v>
      </c>
    </row>
    <row r="520" spans="1:14" x14ac:dyDescent="0.25">
      <c r="A520" s="4">
        <v>17244819</v>
      </c>
      <c r="B520" s="5">
        <v>58.9</v>
      </c>
      <c r="C520" s="5">
        <v>5</v>
      </c>
      <c r="D520" s="5">
        <v>1</v>
      </c>
      <c r="E520" s="5">
        <v>7</v>
      </c>
      <c r="F520" s="15">
        <v>5270.67</v>
      </c>
      <c r="G520" s="16">
        <f>'3_Variable'!$B$17+SUMPRODUCT('3_Variable'!$B$22:$D$22,ValidationData!B520:D520)</f>
        <v>11371.575095844488</v>
      </c>
      <c r="H520" s="11">
        <f t="shared" si="24"/>
        <v>37221042.988501236</v>
      </c>
      <c r="J520" s="16">
        <f>'4_Variable'!$B$17+SUMPRODUCT('4_Variable'!$B$23:$E$23,ValidationData!B520:E520)</f>
        <v>11079.597860501524</v>
      </c>
      <c r="K520" s="11">
        <f t="shared" si="25"/>
        <v>33743642.888510816</v>
      </c>
      <c r="M520" s="16">
        <f>'2_Variable'!$B$17+SUMPRODUCT('2_Variable'!$B$21:$C$21,B520:C520)</f>
        <v>10551.152558013457</v>
      </c>
      <c r="N520" s="11">
        <f t="shared" si="26"/>
        <v>27883496.045484338</v>
      </c>
    </row>
    <row r="521" spans="1:14" x14ac:dyDescent="0.25">
      <c r="A521" s="4">
        <v>1936143</v>
      </c>
      <c r="B521" s="5">
        <v>89.2</v>
      </c>
      <c r="C521" s="5">
        <v>5</v>
      </c>
      <c r="D521" s="5">
        <v>4</v>
      </c>
      <c r="E521" s="5">
        <v>57</v>
      </c>
      <c r="F521" s="15">
        <v>11487.41</v>
      </c>
      <c r="G521" s="16">
        <f>'3_Variable'!$B$17+SUMPRODUCT('3_Variable'!$B$22:$D$22,ValidationData!B521:D521)</f>
        <v>13442.052608156286</v>
      </c>
      <c r="H521" s="11">
        <f t="shared" si="24"/>
        <v>3820627.7256200076</v>
      </c>
      <c r="J521" s="16">
        <f>'4_Variable'!$B$17+SUMPRODUCT('4_Variable'!$B$23:$E$23,ValidationData!B521:E521)</f>
        <v>13772.529131389882</v>
      </c>
      <c r="K521" s="11">
        <f t="shared" si="25"/>
        <v>5221769.4446440469</v>
      </c>
      <c r="M521" s="16">
        <f>'2_Variable'!$B$17+SUMPRODUCT('2_Variable'!$B$21:$C$21,B521:C521)</f>
        <v>14230.080718443003</v>
      </c>
      <c r="N521" s="11">
        <f t="shared" si="26"/>
        <v>7522242.6698046606</v>
      </c>
    </row>
    <row r="522" spans="1:14" x14ac:dyDescent="0.25">
      <c r="A522" s="4">
        <v>10350456</v>
      </c>
      <c r="B522" s="5">
        <v>27.3</v>
      </c>
      <c r="C522" s="5">
        <v>6</v>
      </c>
      <c r="D522" s="5">
        <v>2</v>
      </c>
      <c r="E522" s="5">
        <v>48</v>
      </c>
      <c r="F522" s="15">
        <v>12478.11</v>
      </c>
      <c r="G522" s="16">
        <f>'3_Variable'!$B$17+SUMPRODUCT('3_Variable'!$B$22:$D$22,ValidationData!B522:D522)</f>
        <v>7530.0198543373635</v>
      </c>
      <c r="H522" s="11">
        <f t="shared" si="24"/>
        <v>24483596.089603696</v>
      </c>
      <c r="J522" s="16">
        <f>'4_Variable'!$B$17+SUMPRODUCT('4_Variable'!$B$23:$E$23,ValidationData!B522:E522)</f>
        <v>7742.65830121619</v>
      </c>
      <c r="K522" s="11">
        <f t="shared" si="25"/>
        <v>22424502.791514479</v>
      </c>
      <c r="M522" s="16">
        <f>'2_Variable'!$B$17+SUMPRODUCT('2_Variable'!$B$21:$C$21,B522:C522)</f>
        <v>7231.3875322622898</v>
      </c>
      <c r="N522" s="11">
        <f t="shared" si="26"/>
        <v>27528096.653463691</v>
      </c>
    </row>
    <row r="523" spans="1:14" x14ac:dyDescent="0.25">
      <c r="A523" s="4">
        <v>15920388</v>
      </c>
      <c r="B523" s="5">
        <v>120.1</v>
      </c>
      <c r="C523" s="5">
        <v>3</v>
      </c>
      <c r="D523" s="5">
        <v>4</v>
      </c>
      <c r="E523" s="5">
        <v>7</v>
      </c>
      <c r="F523" s="15">
        <v>21707.58</v>
      </c>
      <c r="G523" s="16">
        <f>'3_Variable'!$B$17+SUMPRODUCT('3_Variable'!$B$22:$D$22,ValidationData!B523:D523)</f>
        <v>16135.211885572495</v>
      </c>
      <c r="H523" s="11">
        <f t="shared" si="24"/>
        <v>31051286.402688369</v>
      </c>
      <c r="J523" s="16">
        <f>'4_Variable'!$B$17+SUMPRODUCT('4_Variable'!$B$23:$E$23,ValidationData!B523:E523)</f>
        <v>15840.326253704039</v>
      </c>
      <c r="K523" s="11">
        <f t="shared" si="25"/>
        <v>34424666.523424007</v>
      </c>
      <c r="M523" s="16">
        <f>'2_Variable'!$B$17+SUMPRODUCT('2_Variable'!$B$21:$C$21,B523:C523)</f>
        <v>16947.849067573246</v>
      </c>
      <c r="N523" s="11">
        <f t="shared" si="26"/>
        <v>22655038.549100071</v>
      </c>
    </row>
    <row r="524" spans="1:14" x14ac:dyDescent="0.25">
      <c r="A524" s="4">
        <v>29446997</v>
      </c>
      <c r="B524" s="5">
        <v>127.9</v>
      </c>
      <c r="C524" s="5">
        <v>6</v>
      </c>
      <c r="D524" s="5">
        <v>4</v>
      </c>
      <c r="E524" s="5">
        <v>48</v>
      </c>
      <c r="F524" s="15">
        <v>23798.18</v>
      </c>
      <c r="G524" s="16">
        <f>'3_Variable'!$B$17+SUMPRODUCT('3_Variable'!$B$22:$D$22,ValidationData!B524:D524)</f>
        <v>18665.950988068944</v>
      </c>
      <c r="H524" s="11">
        <f t="shared" si="24"/>
        <v>26339774.630906828</v>
      </c>
      <c r="J524" s="16">
        <f>'4_Variable'!$B$17+SUMPRODUCT('4_Variable'!$B$23:$E$23,ValidationData!B524:E524)</f>
        <v>18897.163639252645</v>
      </c>
      <c r="K524" s="11">
        <f t="shared" si="25"/>
        <v>24019961.368313249</v>
      </c>
      <c r="M524" s="16">
        <f>'2_Variable'!$B$17+SUMPRODUCT('2_Variable'!$B$21:$C$21,B524:C524)</f>
        <v>19445.914691972266</v>
      </c>
      <c r="N524" s="11">
        <f t="shared" si="26"/>
        <v>18942213.311461747</v>
      </c>
    </row>
    <row r="525" spans="1:14" x14ac:dyDescent="0.25">
      <c r="A525" s="4">
        <v>6314597</v>
      </c>
      <c r="B525" s="5">
        <v>113.8</v>
      </c>
      <c r="C525" s="5">
        <v>5</v>
      </c>
      <c r="D525" s="5">
        <v>3</v>
      </c>
      <c r="E525" s="5">
        <v>58</v>
      </c>
      <c r="F525" s="15">
        <v>18895.3</v>
      </c>
      <c r="G525" s="16">
        <f>'3_Variable'!$B$17+SUMPRODUCT('3_Variable'!$B$22:$D$22,ValidationData!B525:D525)</f>
        <v>16962.338261875815</v>
      </c>
      <c r="H525" s="11">
        <f t="shared" si="24"/>
        <v>3736341.0810520672</v>
      </c>
      <c r="J525" s="16">
        <f>'4_Variable'!$B$17+SUMPRODUCT('4_Variable'!$B$23:$E$23,ValidationData!B525:E525)</f>
        <v>17316.572465301844</v>
      </c>
      <c r="K525" s="11">
        <f t="shared" si="25"/>
        <v>2492380.6288141143</v>
      </c>
      <c r="M525" s="16">
        <f>'2_Variable'!$B$17+SUMPRODUCT('2_Variable'!$B$21:$C$21,B525:C525)</f>
        <v>17216.933284336297</v>
      </c>
      <c r="N525" s="11">
        <f t="shared" si="26"/>
        <v>2816914.832247762</v>
      </c>
    </row>
    <row r="526" spans="1:14" x14ac:dyDescent="0.25">
      <c r="A526" s="4">
        <v>2272273</v>
      </c>
      <c r="B526" s="5">
        <v>20.9</v>
      </c>
      <c r="C526" s="5">
        <v>7</v>
      </c>
      <c r="D526" s="5">
        <v>2</v>
      </c>
      <c r="E526" s="5">
        <v>34</v>
      </c>
      <c r="F526" s="15">
        <v>3131.95</v>
      </c>
      <c r="G526" s="16">
        <f>'3_Variable'!$B$17+SUMPRODUCT('3_Variable'!$B$22:$D$22,ValidationData!B526:D526)</f>
        <v>7281.5533470885002</v>
      </c>
      <c r="H526" s="11">
        <f t="shared" si="24"/>
        <v>17219207.938168086</v>
      </c>
      <c r="J526" s="16">
        <f>'4_Variable'!$B$17+SUMPRODUCT('4_Variable'!$B$23:$E$23,ValidationData!B526:E526)</f>
        <v>7319.8294270732358</v>
      </c>
      <c r="K526" s="11">
        <f t="shared" si="25"/>
        <v>17538334.095703255</v>
      </c>
      <c r="M526" s="16">
        <f>'2_Variable'!$B$17+SUMPRODUCT('2_Variable'!$B$21:$C$21,B526:C526)</f>
        <v>6971.3251349871789</v>
      </c>
      <c r="N526" s="11">
        <f t="shared" si="26"/>
        <v>14740801.427157819</v>
      </c>
    </row>
    <row r="527" spans="1:14" x14ac:dyDescent="0.25">
      <c r="A527" s="4">
        <v>25619777</v>
      </c>
      <c r="B527" s="5">
        <v>44.7</v>
      </c>
      <c r="C527" s="5">
        <v>3</v>
      </c>
      <c r="D527" s="5">
        <v>1</v>
      </c>
      <c r="E527" s="5">
        <v>12</v>
      </c>
      <c r="F527" s="15">
        <v>4226.53</v>
      </c>
      <c r="G527" s="16">
        <f>'3_Variable'!$B$17+SUMPRODUCT('3_Variable'!$B$22:$D$22,ValidationData!B527:D527)</f>
        <v>8592.3694860991782</v>
      </c>
      <c r="H527" s="11">
        <f t="shared" si="24"/>
        <v>19060554.418382738</v>
      </c>
      <c r="J527" s="16">
        <f>'4_Variable'!$B$17+SUMPRODUCT('4_Variable'!$B$23:$E$23,ValidationData!B527:E527)</f>
        <v>8353.0386281463234</v>
      </c>
      <c r="K527" s="11">
        <f t="shared" si="25"/>
        <v>17028073.458166055</v>
      </c>
      <c r="M527" s="16">
        <f>'2_Variable'!$B$17+SUMPRODUCT('2_Variable'!$B$21:$C$21,B527:C527)</f>
        <v>7793.0245363393315</v>
      </c>
      <c r="N527" s="11">
        <f t="shared" si="26"/>
        <v>12719883.277738305</v>
      </c>
    </row>
    <row r="528" spans="1:14" x14ac:dyDescent="0.25">
      <c r="A528" s="4">
        <v>21093379</v>
      </c>
      <c r="B528" s="5">
        <v>107.8</v>
      </c>
      <c r="C528" s="5">
        <v>4</v>
      </c>
      <c r="D528" s="5">
        <v>4</v>
      </c>
      <c r="E528" s="5">
        <v>8</v>
      </c>
      <c r="F528" s="15">
        <v>13621.48</v>
      </c>
      <c r="G528" s="16">
        <f>'3_Variable'!$B$17+SUMPRODUCT('3_Variable'!$B$22:$D$22,ValidationData!B528:D528)</f>
        <v>15170.848419692746</v>
      </c>
      <c r="H528" s="11">
        <f t="shared" si="24"/>
        <v>2400542.4999411972</v>
      </c>
      <c r="J528" s="16">
        <f>'4_Variable'!$B$17+SUMPRODUCT('4_Variable'!$B$23:$E$23,ValidationData!B528:E528)</f>
        <v>14888.262909520228</v>
      </c>
      <c r="K528" s="11">
        <f t="shared" si="25"/>
        <v>1604738.939852536</v>
      </c>
      <c r="M528" s="16">
        <f>'2_Variable'!$B$17+SUMPRODUCT('2_Variable'!$B$21:$C$21,B528:C528)</f>
        <v>15971.427721567632</v>
      </c>
      <c r="N528" s="11">
        <f t="shared" si="26"/>
        <v>5522254.2941009067</v>
      </c>
    </row>
    <row r="529" spans="1:14" x14ac:dyDescent="0.25">
      <c r="A529" s="4">
        <v>28272703</v>
      </c>
      <c r="B529" s="5">
        <v>55.4</v>
      </c>
      <c r="C529" s="5">
        <v>6</v>
      </c>
      <c r="D529" s="5">
        <v>3</v>
      </c>
      <c r="E529" s="5">
        <v>31</v>
      </c>
      <c r="F529" s="15">
        <v>11031.45</v>
      </c>
      <c r="G529" s="16">
        <f>'3_Variable'!$B$17+SUMPRODUCT('3_Variable'!$B$22:$D$22,ValidationData!B529:D529)</f>
        <v>10404.27144126999</v>
      </c>
      <c r="H529" s="11">
        <f t="shared" si="24"/>
        <v>393352.94453065383</v>
      </c>
      <c r="J529" s="16">
        <f>'4_Variable'!$B$17+SUMPRODUCT('4_Variable'!$B$23:$E$23,ValidationData!B529:E529)</f>
        <v>10406.742639615028</v>
      </c>
      <c r="K529" s="11">
        <f t="shared" si="25"/>
        <v>390259.28611916065</v>
      </c>
      <c r="M529" s="16">
        <f>'2_Variable'!$B$17+SUMPRODUCT('2_Variable'!$B$21:$C$21,B529:C529)</f>
        <v>10643.198796555036</v>
      </c>
      <c r="N529" s="11">
        <f t="shared" si="26"/>
        <v>150738.99697646333</v>
      </c>
    </row>
    <row r="530" spans="1:14" x14ac:dyDescent="0.25">
      <c r="A530" s="4">
        <v>26932314</v>
      </c>
      <c r="B530" s="5">
        <v>59.8</v>
      </c>
      <c r="C530" s="5">
        <v>7</v>
      </c>
      <c r="D530" s="5">
        <v>4</v>
      </c>
      <c r="E530" s="5">
        <v>44</v>
      </c>
      <c r="F530" s="15">
        <v>4556.7299999999996</v>
      </c>
      <c r="G530" s="16">
        <f>'3_Variable'!$B$17+SUMPRODUCT('3_Variable'!$B$22:$D$22,ValidationData!B530:D530)</f>
        <v>10930.901032086917</v>
      </c>
      <c r="H530" s="11">
        <f t="shared" si="24"/>
        <v>40630056.34629599</v>
      </c>
      <c r="J530" s="16">
        <f>'4_Variable'!$B$17+SUMPRODUCT('4_Variable'!$B$23:$E$23,ValidationData!B530:E530)</f>
        <v>11096.387738900077</v>
      </c>
      <c r="K530" s="11">
        <f t="shared" si="25"/>
        <v>42767123.341955677</v>
      </c>
      <c r="M530" s="16">
        <f>'2_Variable'!$B$17+SUMPRODUCT('2_Variable'!$B$21:$C$21,B530:C530)</f>
        <v>11694.437525769663</v>
      </c>
      <c r="N530" s="11">
        <f t="shared" si="26"/>
        <v>50946868.72342889</v>
      </c>
    </row>
    <row r="531" spans="1:14" x14ac:dyDescent="0.25">
      <c r="A531" s="4">
        <v>24136171</v>
      </c>
      <c r="B531" s="5">
        <v>54.4</v>
      </c>
      <c r="C531" s="5">
        <v>4</v>
      </c>
      <c r="D531" s="5">
        <v>2</v>
      </c>
      <c r="E531" s="5">
        <v>23</v>
      </c>
      <c r="F531" s="15">
        <v>18030.189999999999</v>
      </c>
      <c r="G531" s="16">
        <f>'3_Variable'!$B$17+SUMPRODUCT('3_Variable'!$B$22:$D$22,ValidationData!B531:D531)</f>
        <v>9762.0929550082546</v>
      </c>
      <c r="H531" s="11">
        <f t="shared" si="24"/>
        <v>68361428.745401204</v>
      </c>
      <c r="J531" s="16">
        <f>'4_Variable'!$B$17+SUMPRODUCT('4_Variable'!$B$23:$E$23,ValidationData!B531:E531)</f>
        <v>9662.1241433174255</v>
      </c>
      <c r="K531" s="11">
        <f t="shared" si="25"/>
        <v>70024526.181776643</v>
      </c>
      <c r="M531" s="16">
        <f>'2_Variable'!$B$17+SUMPRODUCT('2_Variable'!$B$21:$C$21,B531:C531)</f>
        <v>9487.7721517017017</v>
      </c>
      <c r="N531" s="11">
        <f t="shared" si="26"/>
        <v>72972902.694925308</v>
      </c>
    </row>
    <row r="532" spans="1:14" x14ac:dyDescent="0.25">
      <c r="A532" s="4">
        <v>13670271</v>
      </c>
      <c r="B532" s="5">
        <v>70.3</v>
      </c>
      <c r="C532" s="5">
        <v>7</v>
      </c>
      <c r="D532" s="5">
        <v>3</v>
      </c>
      <c r="E532" s="5">
        <v>38</v>
      </c>
      <c r="F532" s="15">
        <v>20093.400000000001</v>
      </c>
      <c r="G532" s="16">
        <f>'3_Variable'!$B$17+SUMPRODUCT('3_Variable'!$B$22:$D$22,ValidationData!B532:D532)</f>
        <v>12740.314293146188</v>
      </c>
      <c r="H532" s="11">
        <f t="shared" si="24"/>
        <v>54067869.412337847</v>
      </c>
      <c r="J532" s="16">
        <f>'4_Variable'!$B$17+SUMPRODUCT('4_Variable'!$B$23:$E$23,ValidationData!B532:E532)</f>
        <v>12837.8383661307</v>
      </c>
      <c r="K532" s="11">
        <f t="shared" si="25"/>
        <v>52643174.622876167</v>
      </c>
      <c r="M532" s="16">
        <f>'2_Variable'!$B$17+SUMPRODUCT('2_Variable'!$B$21:$C$21,B532:C532)</f>
        <v>12969.313620968021</v>
      </c>
      <c r="N532" s="11">
        <f t="shared" si="26"/>
        <v>50752606.735908985</v>
      </c>
    </row>
    <row r="533" spans="1:14" x14ac:dyDescent="0.25">
      <c r="A533" s="4">
        <v>10471001</v>
      </c>
      <c r="B533" s="5">
        <v>109.5</v>
      </c>
      <c r="C533" s="5">
        <v>7</v>
      </c>
      <c r="D533" s="5">
        <v>1</v>
      </c>
      <c r="E533" s="5">
        <v>8</v>
      </c>
      <c r="F533" s="15">
        <v>20201.009999999998</v>
      </c>
      <c r="G533" s="16">
        <f>'3_Variable'!$B$17+SUMPRODUCT('3_Variable'!$B$22:$D$22,ValidationData!B533:D533)</f>
        <v>18567.500924939672</v>
      </c>
      <c r="H533" s="11">
        <f t="shared" si="24"/>
        <v>2668351.8983044443</v>
      </c>
      <c r="J533" s="16">
        <f>'4_Variable'!$B$17+SUMPRODUCT('4_Variable'!$B$23:$E$23,ValidationData!B533:E533)</f>
        <v>18308.14722919172</v>
      </c>
      <c r="K533" s="11">
        <f t="shared" si="25"/>
        <v>3582929.4691119939</v>
      </c>
      <c r="M533" s="16">
        <f>'2_Variable'!$B$17+SUMPRODUCT('2_Variable'!$B$21:$C$21,B533:C533)</f>
        <v>17728.851043041886</v>
      </c>
      <c r="N533" s="11">
        <f t="shared" si="26"/>
        <v>6111569.9084682204</v>
      </c>
    </row>
    <row r="534" spans="1:14" x14ac:dyDescent="0.25">
      <c r="A534" s="4">
        <v>23184537</v>
      </c>
      <c r="B534" s="5">
        <v>74.2</v>
      </c>
      <c r="C534" s="5">
        <v>3</v>
      </c>
      <c r="D534" s="5">
        <v>5</v>
      </c>
      <c r="E534" s="5">
        <v>32</v>
      </c>
      <c r="F534" s="15">
        <v>11386.88</v>
      </c>
      <c r="G534" s="16">
        <f>'3_Variable'!$B$17+SUMPRODUCT('3_Variable'!$B$22:$D$22,ValidationData!B534:D534)</f>
        <v>10030.416872727907</v>
      </c>
      <c r="H534" s="11">
        <f t="shared" si="24"/>
        <v>1839992.2156487852</v>
      </c>
      <c r="J534" s="16">
        <f>'4_Variable'!$B$17+SUMPRODUCT('4_Variable'!$B$23:$E$23,ValidationData!B534:E534)</f>
        <v>10032.292157213595</v>
      </c>
      <c r="K534" s="11">
        <f t="shared" si="25"/>
        <v>1834908.223824725</v>
      </c>
      <c r="M534" s="16">
        <f>'2_Variable'!$B$17+SUMPRODUCT('2_Variable'!$B$21:$C$21,B534:C534)</f>
        <v>11374.81927999186</v>
      </c>
      <c r="N534" s="11">
        <f t="shared" si="26"/>
        <v>145.46096711473572</v>
      </c>
    </row>
    <row r="535" spans="1:14" x14ac:dyDescent="0.25">
      <c r="A535" s="4">
        <v>26516633</v>
      </c>
      <c r="B535" s="5">
        <v>102</v>
      </c>
      <c r="C535" s="5">
        <v>7</v>
      </c>
      <c r="D535" s="5">
        <v>3</v>
      </c>
      <c r="E535" s="5">
        <v>7</v>
      </c>
      <c r="F535" s="15">
        <v>11691.6</v>
      </c>
      <c r="G535" s="16">
        <f>'3_Variable'!$B$17+SUMPRODUCT('3_Variable'!$B$22:$D$22,ValidationData!B535:D535)</f>
        <v>16586.743714942644</v>
      </c>
      <c r="H535" s="11">
        <f t="shared" si="24"/>
        <v>23962431.989942469</v>
      </c>
      <c r="J535" s="16">
        <f>'4_Variable'!$B$17+SUMPRODUCT('4_Variable'!$B$23:$E$23,ValidationData!B535:E535)</f>
        <v>16303.835762222016</v>
      </c>
      <c r="K535" s="11">
        <f t="shared" si="25"/>
        <v>21272718.726319693</v>
      </c>
      <c r="M535" s="16">
        <f>'2_Variable'!$B$17+SUMPRODUCT('2_Variable'!$B$21:$C$21,B535:C535)</f>
        <v>16818.225260757346</v>
      </c>
      <c r="N535" s="11">
        <f t="shared" si="26"/>
        <v>26282286.564235326</v>
      </c>
    </row>
    <row r="536" spans="1:14" x14ac:dyDescent="0.25">
      <c r="A536" s="4">
        <v>26726853</v>
      </c>
      <c r="B536" s="5">
        <v>53</v>
      </c>
      <c r="C536" s="5">
        <v>5</v>
      </c>
      <c r="D536" s="5">
        <v>2</v>
      </c>
      <c r="E536" s="5">
        <v>30</v>
      </c>
      <c r="F536" s="15">
        <v>13211.93</v>
      </c>
      <c r="G536" s="16">
        <f>'3_Variable'!$B$17+SUMPRODUCT('3_Variable'!$B$22:$D$22,ValidationData!B536:D536)</f>
        <v>10120.318785582176</v>
      </c>
      <c r="H536" s="11">
        <f t="shared" si="24"/>
        <v>9558059.901114054</v>
      </c>
      <c r="J536" s="16">
        <f>'4_Variable'!$B$17+SUMPRODUCT('4_Variable'!$B$23:$E$23,ValidationData!B536:E536)</f>
        <v>10110.943090500623</v>
      </c>
      <c r="K536" s="11">
        <f t="shared" si="25"/>
        <v>9616119.8128864989</v>
      </c>
      <c r="M536" s="16">
        <f>'2_Variable'!$B$17+SUMPRODUCT('2_Variable'!$B$21:$C$21,B536:C536)</f>
        <v>9834.7936092829514</v>
      </c>
      <c r="N536" s="11">
        <f t="shared" si="26"/>
        <v>11405050.201505376</v>
      </c>
    </row>
    <row r="537" spans="1:14" x14ac:dyDescent="0.25">
      <c r="A537" s="4">
        <v>12573539</v>
      </c>
      <c r="B537" s="5">
        <v>62.4</v>
      </c>
      <c r="C537" s="5">
        <v>3</v>
      </c>
      <c r="D537" s="5">
        <v>3</v>
      </c>
      <c r="E537" s="5">
        <v>48</v>
      </c>
      <c r="F537" s="15">
        <v>13144.77</v>
      </c>
      <c r="G537" s="16">
        <f>'3_Variable'!$B$17+SUMPRODUCT('3_Variable'!$B$22:$D$22,ValidationData!B537:D537)</f>
        <v>9669.341658728983</v>
      </c>
      <c r="H537" s="11">
        <f t="shared" si="24"/>
        <v>12078602.155309815</v>
      </c>
      <c r="J537" s="16">
        <f>'4_Variable'!$B$17+SUMPRODUCT('4_Variable'!$B$23:$E$23,ValidationData!B537:E537)</f>
        <v>9877.7673846298494</v>
      </c>
      <c r="K537" s="11">
        <f t="shared" si="25"/>
        <v>10673306.088835407</v>
      </c>
      <c r="M537" s="16">
        <f>'2_Variable'!$B$17+SUMPRODUCT('2_Variable'!$B$21:$C$21,B537:C537)</f>
        <v>9942.1013825308473</v>
      </c>
      <c r="N537" s="11">
        <f t="shared" si="26"/>
        <v>10257086.273321776</v>
      </c>
    </row>
    <row r="538" spans="1:14" x14ac:dyDescent="0.25">
      <c r="A538" s="4">
        <v>14502673</v>
      </c>
      <c r="B538" s="5">
        <v>108.2</v>
      </c>
      <c r="C538" s="5">
        <v>3</v>
      </c>
      <c r="D538" s="5">
        <v>2</v>
      </c>
      <c r="E538" s="5">
        <v>27</v>
      </c>
      <c r="F538" s="15">
        <v>8328.7999999999993</v>
      </c>
      <c r="G538" s="16">
        <f>'3_Variable'!$B$17+SUMPRODUCT('3_Variable'!$B$22:$D$22,ValidationData!B538:D538)</f>
        <v>15762.002824817118</v>
      </c>
      <c r="H538" s="11">
        <f t="shared" si="24"/>
        <v>55252504.234869197</v>
      </c>
      <c r="J538" s="16">
        <f>'4_Variable'!$B$17+SUMPRODUCT('4_Variable'!$B$23:$E$23,ValidationData!B538:E538)</f>
        <v>15723.847409040887</v>
      </c>
      <c r="K538" s="11">
        <f t="shared" si="25"/>
        <v>54686726.181962349</v>
      </c>
      <c r="M538" s="16">
        <f>'2_Variable'!$B$17+SUMPRODUCT('2_Variable'!$B$21:$C$21,B538:C538)</f>
        <v>15502.989493015111</v>
      </c>
      <c r="N538" s="11">
        <f t="shared" si="26"/>
        <v>51468994.881688431</v>
      </c>
    </row>
    <row r="539" spans="1:14" x14ac:dyDescent="0.25">
      <c r="A539" s="4">
        <v>23835219</v>
      </c>
      <c r="B539" s="5">
        <v>72.099999999999994</v>
      </c>
      <c r="C539" s="5">
        <v>7</v>
      </c>
      <c r="D539" s="5">
        <v>2</v>
      </c>
      <c r="E539" s="5">
        <v>57</v>
      </c>
      <c r="F539" s="15">
        <v>3055.48</v>
      </c>
      <c r="G539" s="16">
        <f>'3_Variable'!$B$17+SUMPRODUCT('3_Variable'!$B$22:$D$22,ValidationData!B539:D539)</f>
        <v>13494.082886393815</v>
      </c>
      <c r="H539" s="11">
        <f t="shared" si="24"/>
        <v>108964430.21982929</v>
      </c>
      <c r="J539" s="16">
        <f>'4_Variable'!$B$17+SUMPRODUCT('4_Variable'!$B$23:$E$23,ValidationData!B539:E539)</f>
        <v>13835.05855862514</v>
      </c>
      <c r="K539" s="11">
        <f t="shared" si="25"/>
        <v>116199313.90157086</v>
      </c>
      <c r="M539" s="16">
        <f>'2_Variable'!$B$17+SUMPRODUCT('2_Variable'!$B$21:$C$21,B539:C539)</f>
        <v>13187.863808716311</v>
      </c>
      <c r="N539" s="11">
        <f t="shared" si="26"/>
        <v>102665201.64713646</v>
      </c>
    </row>
    <row r="540" spans="1:14" x14ac:dyDescent="0.25">
      <c r="A540" s="4">
        <v>64970</v>
      </c>
      <c r="B540" s="5">
        <v>52.4</v>
      </c>
      <c r="C540" s="5">
        <v>6</v>
      </c>
      <c r="D540" s="5">
        <v>4</v>
      </c>
      <c r="E540" s="5">
        <v>33</v>
      </c>
      <c r="F540" s="15">
        <v>8056.51</v>
      </c>
      <c r="G540" s="16">
        <f>'3_Variable'!$B$17+SUMPRODUCT('3_Variable'!$B$22:$D$22,ValidationData!B540:D540)</f>
        <v>9504.8966869448923</v>
      </c>
      <c r="H540" s="11">
        <f t="shared" si="24"/>
        <v>2097823.9949192009</v>
      </c>
      <c r="J540" s="16">
        <f>'4_Variable'!$B$17+SUMPRODUCT('4_Variable'!$B$23:$E$23,ValidationData!B540:E540)</f>
        <v>9527.1754198662893</v>
      </c>
      <c r="K540" s="11">
        <f t="shared" si="25"/>
        <v>2162856.7771904883</v>
      </c>
      <c r="M540" s="16">
        <f>'2_Variable'!$B$17+SUMPRODUCT('2_Variable'!$B$21:$C$21,B540:C540)</f>
        <v>10278.948483641219</v>
      </c>
      <c r="N540" s="11">
        <f t="shared" si="26"/>
        <v>4939232.8135694815</v>
      </c>
    </row>
    <row r="541" spans="1:14" x14ac:dyDescent="0.25">
      <c r="A541" s="4">
        <v>768048</v>
      </c>
      <c r="B541" s="5">
        <v>81</v>
      </c>
      <c r="C541" s="5">
        <v>4</v>
      </c>
      <c r="D541" s="5">
        <v>2</v>
      </c>
      <c r="E541" s="5">
        <v>40</v>
      </c>
      <c r="F541" s="15">
        <v>8262.73</v>
      </c>
      <c r="G541" s="16">
        <f>'3_Variable'!$B$17+SUMPRODUCT('3_Variable'!$B$22:$D$22,ValidationData!B541:D541)</f>
        <v>12989.69619222547</v>
      </c>
      <c r="H541" s="11">
        <f t="shared" si="24"/>
        <v>22344209.382442567</v>
      </c>
      <c r="J541" s="16">
        <f>'4_Variable'!$B$17+SUMPRODUCT('4_Variable'!$B$23:$E$23,ValidationData!B541:E541)</f>
        <v>13110.38559228423</v>
      </c>
      <c r="K541" s="11">
        <f t="shared" si="25"/>
        <v>23499764.741404578</v>
      </c>
      <c r="M541" s="16">
        <f>'2_Variable'!$B$17+SUMPRODUCT('2_Variable'!$B$21:$C$21,B541:C541)</f>
        <v>12717.45825953754</v>
      </c>
      <c r="N541" s="11">
        <f t="shared" si="26"/>
        <v>19844603.866322361</v>
      </c>
    </row>
    <row r="542" spans="1:14" x14ac:dyDescent="0.25">
      <c r="A542" s="4">
        <v>26496773</v>
      </c>
      <c r="B542" s="5">
        <v>59.9</v>
      </c>
      <c r="C542" s="5">
        <v>3</v>
      </c>
      <c r="D542" s="5">
        <v>1</v>
      </c>
      <c r="E542" s="5">
        <v>29</v>
      </c>
      <c r="F542" s="15">
        <v>8034.98</v>
      </c>
      <c r="G542" s="16">
        <f>'3_Variable'!$B$17+SUMPRODUCT('3_Variable'!$B$22:$D$22,ValidationData!B542:D542)</f>
        <v>10436.714193080443</v>
      </c>
      <c r="H542" s="11">
        <f t="shared" si="24"/>
        <v>5768327.1342117675</v>
      </c>
      <c r="J542" s="16">
        <f>'4_Variable'!$B$17+SUMPRODUCT('4_Variable'!$B$23:$E$23,ValidationData!B542:E542)</f>
        <v>10414.92245230391</v>
      </c>
      <c r="K542" s="11">
        <f t="shared" si="25"/>
        <v>5664126.0762783522</v>
      </c>
      <c r="M542" s="16">
        <f>'2_Variable'!$B$17+SUMPRODUCT('2_Variable'!$B$21:$C$21,B542:C542)</f>
        <v>9638.5594551026679</v>
      </c>
      <c r="N542" s="11">
        <f t="shared" si="26"/>
        <v>2571467.0688273706</v>
      </c>
    </row>
    <row r="543" spans="1:14" x14ac:dyDescent="0.25">
      <c r="A543" s="4">
        <v>29552451</v>
      </c>
      <c r="B543" s="5">
        <v>91.2</v>
      </c>
      <c r="C543" s="5">
        <v>3</v>
      </c>
      <c r="D543" s="5">
        <v>5</v>
      </c>
      <c r="E543" s="5">
        <v>22</v>
      </c>
      <c r="F543" s="15">
        <v>11392.1</v>
      </c>
      <c r="G543" s="16">
        <f>'3_Variable'!$B$17+SUMPRODUCT('3_Variable'!$B$22:$D$22,ValidationData!B543:D543)</f>
        <v>12093.170821325373</v>
      </c>
      <c r="H543" s="11">
        <f t="shared" si="24"/>
        <v>491500.29651383293</v>
      </c>
      <c r="J543" s="16">
        <f>'4_Variable'!$B$17+SUMPRODUCT('4_Variable'!$B$23:$E$23,ValidationData!B543:E543)</f>
        <v>11974.179549302855</v>
      </c>
      <c r="K543" s="11">
        <f t="shared" si="25"/>
        <v>338816.60171661421</v>
      </c>
      <c r="M543" s="16">
        <f>'2_Variable'!$B$17+SUMPRODUCT('2_Variable'!$B$21:$C$21,B543:C543)</f>
        <v>13438.904386503486</v>
      </c>
      <c r="N543" s="11">
        <f t="shared" si="26"/>
        <v>4189408.1966099082</v>
      </c>
    </row>
    <row r="544" spans="1:14" x14ac:dyDescent="0.25">
      <c r="A544" s="4">
        <v>13471629</v>
      </c>
      <c r="B544" s="5">
        <v>40.299999999999997</v>
      </c>
      <c r="C544" s="5">
        <v>7</v>
      </c>
      <c r="D544" s="5">
        <v>3</v>
      </c>
      <c r="E544" s="5">
        <v>46</v>
      </c>
      <c r="F544" s="15">
        <v>3905.44</v>
      </c>
      <c r="G544" s="16">
        <f>'3_Variable'!$B$17+SUMPRODUCT('3_Variable'!$B$22:$D$22,ValidationData!B544:D544)</f>
        <v>9100.1602662094811</v>
      </c>
      <c r="H544" s="11">
        <f t="shared" si="24"/>
        <v>26985118.644167498</v>
      </c>
      <c r="J544" s="16">
        <f>'4_Variable'!$B$17+SUMPRODUCT('4_Variable'!$B$23:$E$23,ValidationData!B544:E544)</f>
        <v>9289.8904658916454</v>
      </c>
      <c r="K544" s="11">
        <f t="shared" si="25"/>
        <v>28992306.819640752</v>
      </c>
      <c r="M544" s="16">
        <f>'2_Variable'!$B$17+SUMPRODUCT('2_Variable'!$B$21:$C$21,B544:C544)</f>
        <v>9326.8104918298577</v>
      </c>
      <c r="N544" s="11">
        <f t="shared" si="26"/>
        <v>29391258.009683508</v>
      </c>
    </row>
    <row r="545" spans="1:14" x14ac:dyDescent="0.25">
      <c r="A545" s="4">
        <v>28997697</v>
      </c>
      <c r="B545" s="5">
        <v>34.4</v>
      </c>
      <c r="C545" s="5">
        <v>2</v>
      </c>
      <c r="D545" s="5">
        <v>4</v>
      </c>
      <c r="E545" s="5">
        <v>19</v>
      </c>
      <c r="F545" s="15">
        <v>10108.39</v>
      </c>
      <c r="G545" s="16">
        <f>'3_Variable'!$B$17+SUMPRODUCT('3_Variable'!$B$22:$D$22,ValidationData!B545:D545)</f>
        <v>5208.4055301256631</v>
      </c>
      <c r="H545" s="11">
        <f t="shared" si="24"/>
        <v>24009847.805009682</v>
      </c>
      <c r="J545" s="16">
        <f>'4_Variable'!$B$17+SUMPRODUCT('4_Variable'!$B$23:$E$23,ValidationData!B545:E545)</f>
        <v>5037.5796966788739</v>
      </c>
      <c r="K545" s="11">
        <f t="shared" si="25"/>
        <v>25713117.132267684</v>
      </c>
      <c r="M545" s="16">
        <f>'2_Variable'!$B$17+SUMPRODUCT('2_Variable'!$B$21:$C$21,B545:C545)</f>
        <v>6025.4268583941976</v>
      </c>
      <c r="N545" s="11">
        <f t="shared" si="26"/>
        <v>16670588.01571152</v>
      </c>
    </row>
    <row r="546" spans="1:14" x14ac:dyDescent="0.25">
      <c r="A546" s="4">
        <v>9292790</v>
      </c>
      <c r="B546" s="5">
        <v>26.7</v>
      </c>
      <c r="C546" s="5">
        <v>2</v>
      </c>
      <c r="D546" s="5">
        <v>3</v>
      </c>
      <c r="E546" s="5">
        <v>55</v>
      </c>
      <c r="F546" s="15">
        <v>1156.8699999999999</v>
      </c>
      <c r="G546" s="16">
        <f>'3_Variable'!$B$17+SUMPRODUCT('3_Variable'!$B$22:$D$22,ValidationData!B546:D546)</f>
        <v>4809.4586815099992</v>
      </c>
      <c r="H546" s="11">
        <f t="shared" si="24"/>
        <v>13341404.076294955</v>
      </c>
      <c r="J546" s="16">
        <f>'4_Variable'!$B$17+SUMPRODUCT('4_Variable'!$B$23:$E$23,ValidationData!B546:E546)</f>
        <v>5092.8655262442671</v>
      </c>
      <c r="K546" s="11">
        <f t="shared" si="25"/>
        <v>15492060.782614887</v>
      </c>
      <c r="M546" s="16">
        <f>'2_Variable'!$B$17+SUMPRODUCT('2_Variable'!$B$21:$C$21,B546:C546)</f>
        <v>5090.5177219154011</v>
      </c>
      <c r="N546" s="11">
        <f t="shared" si="26"/>
        <v>15473584.400130225</v>
      </c>
    </row>
    <row r="547" spans="1:14" x14ac:dyDescent="0.25">
      <c r="A547" s="4">
        <v>27002729</v>
      </c>
      <c r="B547" s="5">
        <v>96.1</v>
      </c>
      <c r="C547" s="5">
        <v>4</v>
      </c>
      <c r="D547" s="5">
        <v>1</v>
      </c>
      <c r="E547" s="5">
        <v>36</v>
      </c>
      <c r="F547" s="15">
        <v>23624.71</v>
      </c>
      <c r="G547" s="16">
        <f>'3_Variable'!$B$17+SUMPRODUCT('3_Variable'!$B$22:$D$22,ValidationData!B547:D547)</f>
        <v>15357.266404081704</v>
      </c>
      <c r="H547" s="11">
        <f t="shared" si="24"/>
        <v>68350623.611690432</v>
      </c>
      <c r="J547" s="16">
        <f>'4_Variable'!$B$17+SUMPRODUCT('4_Variable'!$B$23:$E$23,ValidationData!B547:E547)</f>
        <v>15436.355319910486</v>
      </c>
      <c r="K547" s="11">
        <f t="shared" si="25"/>
        <v>67049152.366943829</v>
      </c>
      <c r="M547" s="16">
        <f>'2_Variable'!$B$17+SUMPRODUCT('2_Variable'!$B$21:$C$21,B547:C547)</f>
        <v>14550.851501203748</v>
      </c>
      <c r="N547" s="11">
        <f t="shared" si="26"/>
        <v>82334908.05617696</v>
      </c>
    </row>
    <row r="548" spans="1:14" x14ac:dyDescent="0.25">
      <c r="A548" s="4">
        <v>9819968</v>
      </c>
      <c r="B548" s="5">
        <v>92.1</v>
      </c>
      <c r="C548" s="5">
        <v>3</v>
      </c>
      <c r="D548" s="5">
        <v>3</v>
      </c>
      <c r="E548" s="5">
        <v>60</v>
      </c>
      <c r="F548" s="15">
        <v>21996.53</v>
      </c>
      <c r="G548" s="16">
        <f>'3_Variable'!$B$17+SUMPRODUCT('3_Variable'!$B$22:$D$22,ValidationData!B548:D548)</f>
        <v>13273.094145396324</v>
      </c>
      <c r="H548" s="11">
        <f t="shared" si="24"/>
        <v>76098333.109384939</v>
      </c>
      <c r="J548" s="16">
        <f>'4_Variable'!$B$17+SUMPRODUCT('4_Variable'!$B$23:$E$23,ValidationData!B548:E548)</f>
        <v>13640.267338942182</v>
      </c>
      <c r="K548" s="11">
        <f t="shared" si="25"/>
        <v>69827125.660589069</v>
      </c>
      <c r="M548" s="16">
        <f>'2_Variable'!$B$17+SUMPRODUCT('2_Variable'!$B$21:$C$21,B548:C548)</f>
        <v>13548.17948037763</v>
      </c>
      <c r="N548" s="11">
        <f t="shared" si="26"/>
        <v>71374626.502403542</v>
      </c>
    </row>
    <row r="549" spans="1:14" x14ac:dyDescent="0.25">
      <c r="A549" s="4">
        <v>4003792</v>
      </c>
      <c r="B549" s="5">
        <v>50</v>
      </c>
      <c r="C549" s="5">
        <v>7</v>
      </c>
      <c r="D549" s="5">
        <v>2</v>
      </c>
      <c r="E549" s="5">
        <v>35</v>
      </c>
      <c r="F549" s="15">
        <v>8653.01</v>
      </c>
      <c r="G549" s="16">
        <f>'3_Variable'!$B$17+SUMPRODUCT('3_Variable'!$B$22:$D$22,ValidationData!B549:D549)</f>
        <v>10812.502753217108</v>
      </c>
      <c r="H549" s="11">
        <f t="shared" si="24"/>
        <v>4663408.9511972042</v>
      </c>
      <c r="J549" s="16">
        <f>'4_Variable'!$B$17+SUMPRODUCT('4_Variable'!$B$23:$E$23,ValidationData!B549:E549)</f>
        <v>10871.292516296226</v>
      </c>
      <c r="K549" s="11">
        <f t="shared" si="25"/>
        <v>4920777.322105513</v>
      </c>
      <c r="M549" s="16">
        <f>'2_Variable'!$B$17+SUMPRODUCT('2_Variable'!$B$21:$C$21,B549:C549)</f>
        <v>10504.553170251198</v>
      </c>
      <c r="N549" s="11">
        <f t="shared" si="26"/>
        <v>3428212.1113038561</v>
      </c>
    </row>
    <row r="550" spans="1:14" x14ac:dyDescent="0.25">
      <c r="A550" s="4">
        <v>5453419</v>
      </c>
      <c r="B550" s="5">
        <v>91.2</v>
      </c>
      <c r="C550" s="5">
        <v>7</v>
      </c>
      <c r="D550" s="5">
        <v>2</v>
      </c>
      <c r="E550" s="5">
        <v>44</v>
      </c>
      <c r="F550" s="15">
        <v>19272.73</v>
      </c>
      <c r="G550" s="16">
        <f>'3_Variable'!$B$17+SUMPRODUCT('3_Variable'!$B$22:$D$22,ValidationData!B550:D550)</f>
        <v>15811.647616876857</v>
      </c>
      <c r="H550" s="11">
        <f t="shared" si="24"/>
        <v>11979091.262765374</v>
      </c>
      <c r="J550" s="16">
        <f>'4_Variable'!$B$17+SUMPRODUCT('4_Variable'!$B$23:$E$23,ValidationData!B550:E550)</f>
        <v>15994.675951286124</v>
      </c>
      <c r="K550" s="11">
        <f t="shared" si="25"/>
        <v>10745638.346289428</v>
      </c>
      <c r="M550" s="16">
        <f>'2_Variable'!$B$17+SUMPRODUCT('2_Variable'!$B$21:$C$21,B550:C550)</f>
        <v>15506.924134267609</v>
      </c>
      <c r="N550" s="11">
        <f t="shared" si="26"/>
        <v>14181293.818384482</v>
      </c>
    </row>
    <row r="551" spans="1:14" x14ac:dyDescent="0.25">
      <c r="A551" s="4">
        <v>12433966</v>
      </c>
      <c r="B551" s="5">
        <v>97</v>
      </c>
      <c r="C551" s="5">
        <v>2</v>
      </c>
      <c r="D551" s="5">
        <v>1</v>
      </c>
      <c r="E551" s="5">
        <v>51</v>
      </c>
      <c r="F551" s="15">
        <v>11723.15</v>
      </c>
      <c r="G551" s="16">
        <f>'3_Variable'!$B$17+SUMPRODUCT('3_Variable'!$B$22:$D$22,ValidationData!B551:D551)</f>
        <v>14410.271654561202</v>
      </c>
      <c r="H551" s="11">
        <f t="shared" si="24"/>
        <v>7220622.7864117343</v>
      </c>
      <c r="J551" s="16">
        <f>'4_Variable'!$B$17+SUMPRODUCT('4_Variable'!$B$23:$E$23,ValidationData!B551:E551)</f>
        <v>14671.656217955127</v>
      </c>
      <c r="K551" s="11">
        <f t="shared" si="25"/>
        <v>8693688.9173200522</v>
      </c>
      <c r="M551" s="16">
        <f>'2_Variable'!$B$17+SUMPRODUCT('2_Variable'!$B$21:$C$21,B551:C551)</f>
        <v>13626.116721195833</v>
      </c>
      <c r="N551" s="11">
        <f t="shared" si="26"/>
        <v>3621282.3419788196</v>
      </c>
    </row>
    <row r="552" spans="1:14" x14ac:dyDescent="0.25">
      <c r="A552" s="4">
        <v>28346067</v>
      </c>
      <c r="B552" s="5">
        <v>60.9</v>
      </c>
      <c r="C552" s="5">
        <v>7</v>
      </c>
      <c r="D552" s="5">
        <v>2</v>
      </c>
      <c r="E552" s="5">
        <v>15</v>
      </c>
      <c r="F552" s="15">
        <v>18067.62</v>
      </c>
      <c r="G552" s="16">
        <f>'3_Variable'!$B$17+SUMPRODUCT('3_Variable'!$B$22:$D$22,ValidationData!B552:D552)</f>
        <v>12135.092049670777</v>
      </c>
      <c r="H552" s="11">
        <f t="shared" si="24"/>
        <v>35194887.881437443</v>
      </c>
      <c r="J552" s="16">
        <f>'4_Variable'!$B$17+SUMPRODUCT('4_Variable'!$B$23:$E$23,ValidationData!B552:E552)</f>
        <v>11945.828429150812</v>
      </c>
      <c r="K552" s="11">
        <f t="shared" si="25"/>
        <v>37476332.03692016</v>
      </c>
      <c r="M552" s="16">
        <f>'2_Variable'!$B$17+SUMPRODUCT('2_Variable'!$B$21:$C$21,B552:C552)</f>
        <v>11827.995973838064</v>
      </c>
      <c r="N552" s="11">
        <f t="shared" si="26"/>
        <v>38932907.987857275</v>
      </c>
    </row>
    <row r="553" spans="1:14" x14ac:dyDescent="0.25">
      <c r="A553" s="4">
        <v>28081198</v>
      </c>
      <c r="B553" s="5">
        <v>42.9</v>
      </c>
      <c r="C553" s="5">
        <v>6</v>
      </c>
      <c r="D553" s="5">
        <v>1</v>
      </c>
      <c r="E553" s="5">
        <v>38</v>
      </c>
      <c r="F553" s="15">
        <v>11783.43</v>
      </c>
      <c r="G553" s="16">
        <f>'3_Variable'!$B$17+SUMPRODUCT('3_Variable'!$B$22:$D$22,ValidationData!B553:D553)</f>
        <v>9958.2592999758781</v>
      </c>
      <c r="H553" s="11">
        <f t="shared" si="24"/>
        <v>3331248.0842265445</v>
      </c>
      <c r="J553" s="16">
        <f>'4_Variable'!$B$17+SUMPRODUCT('4_Variable'!$B$23:$E$23,ValidationData!B553:E553)</f>
        <v>10054.123362284654</v>
      </c>
      <c r="K553" s="11">
        <f t="shared" si="25"/>
        <v>2990501.4472463564</v>
      </c>
      <c r="M553" s="16">
        <f>'2_Variable'!$B$17+SUMPRODUCT('2_Variable'!$B$21:$C$21,B553:C553)</f>
        <v>9125.4891594141336</v>
      </c>
      <c r="N553" s="11">
        <f t="shared" si="26"/>
        <v>7064649.5120543037</v>
      </c>
    </row>
    <row r="554" spans="1:14" x14ac:dyDescent="0.25">
      <c r="A554" s="4">
        <v>18130923</v>
      </c>
      <c r="B554" s="5">
        <v>123.5</v>
      </c>
      <c r="C554" s="5">
        <v>4</v>
      </c>
      <c r="D554" s="5">
        <v>5</v>
      </c>
      <c r="E554" s="5">
        <v>0</v>
      </c>
      <c r="F554" s="15">
        <v>23866.62</v>
      </c>
      <c r="G554" s="16">
        <f>'3_Variable'!$B$17+SUMPRODUCT('3_Variable'!$B$22:$D$22,ValidationData!B554:D554)</f>
        <v>16540.503008824864</v>
      </c>
      <c r="H554" s="11">
        <f t="shared" si="24"/>
        <v>53671990.168385014</v>
      </c>
      <c r="J554" s="16">
        <f>'4_Variable'!$B$17+SUMPRODUCT('4_Variable'!$B$23:$E$23,ValidationData!B554:E554)</f>
        <v>16157.323604858617</v>
      </c>
      <c r="K554" s="11">
        <f t="shared" si="25"/>
        <v>59433250.908139907</v>
      </c>
      <c r="M554" s="16">
        <f>'2_Variable'!$B$17+SUMPRODUCT('2_Variable'!$B$21:$C$21,B554:C554)</f>
        <v>17877.671025816606</v>
      </c>
      <c r="N554" s="11">
        <f t="shared" si="26"/>
        <v>35867509.815372318</v>
      </c>
    </row>
    <row r="555" spans="1:14" x14ac:dyDescent="0.25">
      <c r="A555" s="4">
        <v>21912435</v>
      </c>
      <c r="B555" s="5">
        <v>93.5</v>
      </c>
      <c r="C555" s="5">
        <v>6</v>
      </c>
      <c r="D555" s="5">
        <v>3</v>
      </c>
      <c r="E555" s="5">
        <v>48</v>
      </c>
      <c r="F555" s="15">
        <v>11029.36</v>
      </c>
      <c r="G555" s="16">
        <f>'3_Variable'!$B$17+SUMPRODUCT('3_Variable'!$B$22:$D$22,ValidationData!B555:D555)</f>
        <v>15027.26705547961</v>
      </c>
      <c r="H555" s="11">
        <f t="shared" si="24"/>
        <v>15983260.824253637</v>
      </c>
      <c r="J555" s="16">
        <f>'4_Variable'!$B$17+SUMPRODUCT('4_Variable'!$B$23:$E$23,ValidationData!B555:E555)</f>
        <v>15253.542920626218</v>
      </c>
      <c r="K555" s="11">
        <f t="shared" si="25"/>
        <v>17843721.346910238</v>
      </c>
      <c r="M555" s="16">
        <f>'2_Variable'!$B$17+SUMPRODUCT('2_Variable'!$B$21:$C$21,B555:C555)</f>
        <v>15269.177770560505</v>
      </c>
      <c r="N555" s="11">
        <f t="shared" si="26"/>
        <v>17976054.727560651</v>
      </c>
    </row>
    <row r="556" spans="1:14" x14ac:dyDescent="0.25">
      <c r="A556" s="4">
        <v>8541295</v>
      </c>
      <c r="B556" s="5">
        <v>72.599999999999994</v>
      </c>
      <c r="C556" s="5">
        <v>5</v>
      </c>
      <c r="D556" s="5">
        <v>3</v>
      </c>
      <c r="E556" s="5">
        <v>1</v>
      </c>
      <c r="F556" s="15">
        <v>19233.439999999999</v>
      </c>
      <c r="G556" s="16">
        <f>'3_Variable'!$B$17+SUMPRODUCT('3_Variable'!$B$22:$D$22,ValidationData!B556:D556)</f>
        <v>11963.193398216066</v>
      </c>
      <c r="H556" s="11">
        <f t="shared" si="24"/>
        <v>52856485.650750816</v>
      </c>
      <c r="J556" s="16">
        <f>'4_Variable'!$B$17+SUMPRODUCT('4_Variable'!$B$23:$E$23,ValidationData!B556:E556)</f>
        <v>11590.703408442861</v>
      </c>
      <c r="K556" s="11">
        <f t="shared" si="25"/>
        <v>58411422.607926406</v>
      </c>
      <c r="M556" s="16">
        <f>'2_Variable'!$B$17+SUMPRODUCT('2_Variable'!$B$21:$C$21,B556:C556)</f>
        <v>12214.562320319885</v>
      </c>
      <c r="N556" s="11">
        <f t="shared" si="26"/>
        <v>49264643.882311702</v>
      </c>
    </row>
    <row r="557" spans="1:14" x14ac:dyDescent="0.25">
      <c r="A557" s="4">
        <v>977173</v>
      </c>
      <c r="B557" s="5">
        <v>23.5</v>
      </c>
      <c r="C557" s="5">
        <v>8</v>
      </c>
      <c r="D557" s="5">
        <v>4</v>
      </c>
      <c r="E557" s="5">
        <v>53</v>
      </c>
      <c r="F557" s="15">
        <v>14757.06</v>
      </c>
      <c r="G557" s="16">
        <f>'3_Variable'!$B$17+SUMPRODUCT('3_Variable'!$B$22:$D$22,ValidationData!B557:D557)</f>
        <v>7054.4143446577991</v>
      </c>
      <c r="H557" s="11">
        <f t="shared" si="24"/>
        <v>59330750.091762073</v>
      </c>
      <c r="J557" s="16">
        <f>'4_Variable'!$B$17+SUMPRODUCT('4_Variable'!$B$23:$E$23,ValidationData!B557:E557)</f>
        <v>7326.0489285873246</v>
      </c>
      <c r="K557" s="11">
        <f t="shared" si="25"/>
        <v>55219925.543457754</v>
      </c>
      <c r="M557" s="16">
        <f>'2_Variable'!$B$17+SUMPRODUCT('2_Variable'!$B$21:$C$21,B557:C557)</f>
        <v>7804.0136764535164</v>
      </c>
      <c r="N557" s="11">
        <f t="shared" si="26"/>
        <v>48344853.177383266</v>
      </c>
    </row>
    <row r="558" spans="1:14" x14ac:dyDescent="0.25">
      <c r="A558" s="4">
        <v>26521501</v>
      </c>
      <c r="B558" s="5">
        <v>42.7</v>
      </c>
      <c r="C558" s="5">
        <v>3</v>
      </c>
      <c r="D558" s="5">
        <v>4</v>
      </c>
      <c r="E558" s="5">
        <v>33</v>
      </c>
      <c r="F558" s="15">
        <v>4654.49</v>
      </c>
      <c r="G558" s="16">
        <f>'3_Variable'!$B$17+SUMPRODUCT('3_Variable'!$B$22:$D$22,ValidationData!B558:D558)</f>
        <v>6743.6144960757874</v>
      </c>
      <c r="H558" s="11">
        <f t="shared" si="24"/>
        <v>4364441.1601039134</v>
      </c>
      <c r="J558" s="16">
        <f>'4_Variable'!$B$17+SUMPRODUCT('4_Variable'!$B$23:$E$23,ValidationData!B558:E558)</f>
        <v>6753.8982321959957</v>
      </c>
      <c r="K558" s="11">
        <f t="shared" si="25"/>
        <v>4407514.9254123168</v>
      </c>
      <c r="M558" s="16">
        <f>'2_Variable'!$B$17+SUMPRODUCT('2_Variable'!$B$21:$C$21,B558:C558)</f>
        <v>7550.1909943967876</v>
      </c>
      <c r="N558" s="11">
        <f t="shared" si="26"/>
        <v>8385084.2489505457</v>
      </c>
    </row>
    <row r="559" spans="1:14" x14ac:dyDescent="0.25">
      <c r="A559" s="4">
        <v>5057057</v>
      </c>
      <c r="B559" s="5">
        <v>35.200000000000003</v>
      </c>
      <c r="C559" s="5">
        <v>8</v>
      </c>
      <c r="D559" s="5">
        <v>1</v>
      </c>
      <c r="E559" s="5">
        <v>16</v>
      </c>
      <c r="F559" s="15">
        <v>17125.97</v>
      </c>
      <c r="G559" s="16">
        <f>'3_Variable'!$B$17+SUMPRODUCT('3_Variable'!$B$22:$D$22,ValidationData!B559:D559)</f>
        <v>10080.15247005739</v>
      </c>
      <c r="H559" s="11">
        <f t="shared" si="24"/>
        <v>49643544.665246598</v>
      </c>
      <c r="J559" s="16">
        <f>'4_Variable'!$B$17+SUMPRODUCT('4_Variable'!$B$23:$E$23,ValidationData!B559:E559)</f>
        <v>9903.9978857259757</v>
      </c>
      <c r="K559" s="11">
        <f t="shared" si="25"/>
        <v>52156881.219351634</v>
      </c>
      <c r="M559" s="16">
        <f>'2_Variable'!$B$17+SUMPRODUCT('2_Variable'!$B$21:$C$21,B559:C559)</f>
        <v>9224.5898968174006</v>
      </c>
      <c r="N559" s="11">
        <f t="shared" si="26"/>
        <v>62431807.534969881</v>
      </c>
    </row>
    <row r="560" spans="1:14" x14ac:dyDescent="0.25">
      <c r="A560" s="4">
        <v>23648037</v>
      </c>
      <c r="B560" s="5">
        <v>48.9</v>
      </c>
      <c r="C560" s="5">
        <v>5</v>
      </c>
      <c r="D560" s="5">
        <v>3</v>
      </c>
      <c r="E560" s="5">
        <v>26</v>
      </c>
      <c r="F560" s="15">
        <v>1037.71</v>
      </c>
      <c r="G560" s="16">
        <f>'3_Variable'!$B$17+SUMPRODUCT('3_Variable'!$B$22:$D$22,ValidationData!B560:D560)</f>
        <v>9087.4717169360665</v>
      </c>
      <c r="H560" s="11">
        <f t="shared" si="24"/>
        <v>64798663.699449487</v>
      </c>
      <c r="J560" s="16">
        <f>'4_Variable'!$B$17+SUMPRODUCT('4_Variable'!$B$23:$E$23,ValidationData!B560:E560)</f>
        <v>9022.2918884313949</v>
      </c>
      <c r="K560" s="11">
        <f t="shared" si="25"/>
        <v>63753547.933066659</v>
      </c>
      <c r="M560" s="16">
        <f>'2_Variable'!$B$17+SUMPRODUCT('2_Variable'!$B$21:$C$21,B560:C560)</f>
        <v>9336.9848483007354</v>
      </c>
      <c r="N560" s="11">
        <f t="shared" si="26"/>
        <v>68877963.007637173</v>
      </c>
    </row>
    <row r="561" spans="1:14" x14ac:dyDescent="0.25">
      <c r="A561" s="4">
        <v>4419047</v>
      </c>
      <c r="B561" s="5">
        <v>42.9</v>
      </c>
      <c r="C561" s="5">
        <v>3</v>
      </c>
      <c r="D561" s="5">
        <v>4</v>
      </c>
      <c r="E561" s="5">
        <v>17</v>
      </c>
      <c r="F561" s="15">
        <v>5933.73</v>
      </c>
      <c r="G561" s="16">
        <f>'3_Variable'!$B$17+SUMPRODUCT('3_Variable'!$B$22:$D$22,ValidationData!B561:D561)</f>
        <v>6767.8821895886967</v>
      </c>
      <c r="H561" s="11">
        <f t="shared" si="24"/>
        <v>695809.8753956178</v>
      </c>
      <c r="J561" s="16">
        <f>'4_Variable'!$B$17+SUMPRODUCT('4_Variable'!$B$23:$E$23,ValidationData!B561:E561)</f>
        <v>6577.3921060433049</v>
      </c>
      <c r="K561" s="11">
        <f t="shared" si="25"/>
        <v>414300.90675610327</v>
      </c>
      <c r="M561" s="16">
        <f>'2_Variable'!$B$17+SUMPRODUCT('2_Variable'!$B$21:$C$21,B561:C561)</f>
        <v>7574.4743485910421</v>
      </c>
      <c r="N561" s="11">
        <f t="shared" si="26"/>
        <v>2692042.0174334445</v>
      </c>
    </row>
    <row r="562" spans="1:14" x14ac:dyDescent="0.25">
      <c r="A562" s="4">
        <v>28302047</v>
      </c>
      <c r="B562" s="5">
        <v>86.8</v>
      </c>
      <c r="C562" s="5">
        <v>2</v>
      </c>
      <c r="D562" s="5">
        <v>0</v>
      </c>
      <c r="E562" s="5">
        <v>22</v>
      </c>
      <c r="F562" s="15">
        <v>11429.09</v>
      </c>
      <c r="G562" s="16">
        <f>'3_Variable'!$B$17+SUMPRODUCT('3_Variable'!$B$22:$D$22,ValidationData!B562:D562)</f>
        <v>13707.978637034146</v>
      </c>
      <c r="H562" s="11">
        <f t="shared" si="24"/>
        <v>5193333.420003348</v>
      </c>
      <c r="J562" s="16">
        <f>'4_Variable'!$B$17+SUMPRODUCT('4_Variable'!$B$23:$E$23,ValidationData!B562:E562)</f>
        <v>13607.045920360257</v>
      </c>
      <c r="K562" s="11">
        <f t="shared" si="25"/>
        <v>4743491.9910322921</v>
      </c>
      <c r="M562" s="16">
        <f>'2_Variable'!$B$17+SUMPRODUCT('2_Variable'!$B$21:$C$21,B562:C562)</f>
        <v>12387.665657288857</v>
      </c>
      <c r="N562" s="11">
        <f t="shared" si="26"/>
        <v>918867.2907467637</v>
      </c>
    </row>
    <row r="563" spans="1:14" x14ac:dyDescent="0.25">
      <c r="A563" s="4">
        <v>14986351</v>
      </c>
      <c r="B563" s="5">
        <v>66.900000000000006</v>
      </c>
      <c r="C563" s="5">
        <v>3</v>
      </c>
      <c r="D563" s="5">
        <v>2</v>
      </c>
      <c r="E563" s="5">
        <v>2</v>
      </c>
      <c r="F563" s="15">
        <v>10682.46</v>
      </c>
      <c r="G563" s="16">
        <f>'3_Variable'!$B$17+SUMPRODUCT('3_Variable'!$B$22:$D$22,ValidationData!B563:D563)</f>
        <v>10750.724114400917</v>
      </c>
      <c r="H563" s="11">
        <f t="shared" si="24"/>
        <v>4659.9893149415666</v>
      </c>
      <c r="J563" s="16">
        <f>'4_Variable'!$B$17+SUMPRODUCT('4_Variable'!$B$23:$E$23,ValidationData!B563:E563)</f>
        <v>10387.474226192791</v>
      </c>
      <c r="K563" s="11">
        <f t="shared" si="25"/>
        <v>87016.606748637161</v>
      </c>
      <c r="M563" s="16">
        <f>'2_Variable'!$B$17+SUMPRODUCT('2_Variable'!$B$21:$C$21,B563:C563)</f>
        <v>10488.476851901572</v>
      </c>
      <c r="N563" s="11">
        <f t="shared" si="26"/>
        <v>37629.461746176137</v>
      </c>
    </row>
    <row r="564" spans="1:14" x14ac:dyDescent="0.25">
      <c r="A564" s="4">
        <v>28255903</v>
      </c>
      <c r="B564" s="5">
        <v>96.5</v>
      </c>
      <c r="C564" s="5">
        <v>4</v>
      </c>
      <c r="D564" s="5">
        <v>1</v>
      </c>
      <c r="E564" s="5">
        <v>33</v>
      </c>
      <c r="F564" s="15">
        <v>16258.55</v>
      </c>
      <c r="G564" s="16">
        <f>'3_Variable'!$B$17+SUMPRODUCT('3_Variable'!$B$22:$D$22,ValidationData!B564:D564)</f>
        <v>15405.801791107529</v>
      </c>
      <c r="H564" s="11">
        <f t="shared" si="24"/>
        <v>727179.50776931539</v>
      </c>
      <c r="J564" s="16">
        <f>'4_Variable'!$B$17+SUMPRODUCT('4_Variable'!$B$23:$E$23,ValidationData!B564:E564)</f>
        <v>15447.344797484342</v>
      </c>
      <c r="K564" s="11">
        <f t="shared" si="25"/>
        <v>658053.8805884684</v>
      </c>
      <c r="M564" s="16">
        <f>'2_Variable'!$B$17+SUMPRODUCT('2_Variable'!$B$21:$C$21,B564:C564)</f>
        <v>14599.418209592257</v>
      </c>
      <c r="N564" s="11">
        <f t="shared" si="26"/>
        <v>2752718.2979416004</v>
      </c>
    </row>
    <row r="565" spans="1:14" x14ac:dyDescent="0.25">
      <c r="A565" s="4">
        <v>28654821</v>
      </c>
      <c r="B565" s="5">
        <v>125</v>
      </c>
      <c r="C565" s="5">
        <v>2</v>
      </c>
      <c r="D565" s="5">
        <v>2</v>
      </c>
      <c r="E565" s="5">
        <v>11</v>
      </c>
      <c r="F565" s="15">
        <v>11818.44</v>
      </c>
      <c r="G565" s="16">
        <f>'3_Variable'!$B$17+SUMPRODUCT('3_Variable'!$B$22:$D$22,ValidationData!B565:D565)</f>
        <v>17272.389394737373</v>
      </c>
      <c r="H565" s="11">
        <f t="shared" si="24"/>
        <v>29745564.000356149</v>
      </c>
      <c r="J565" s="16">
        <f>'4_Variable'!$B$17+SUMPRODUCT('4_Variable'!$B$23:$E$23,ValidationData!B565:E565)</f>
        <v>17034.888321973191</v>
      </c>
      <c r="K565" s="11">
        <f t="shared" si="25"/>
        <v>27211333.09581691</v>
      </c>
      <c r="M565" s="16">
        <f>'2_Variable'!$B$17+SUMPRODUCT('2_Variable'!$B$21:$C$21,B565:C565)</f>
        <v>17025.786308391449</v>
      </c>
      <c r="N565" s="11">
        <f t="shared" si="26"/>
        <v>27116455.575518046</v>
      </c>
    </row>
    <row r="566" spans="1:14" x14ac:dyDescent="0.25">
      <c r="A566" s="4">
        <v>15688537</v>
      </c>
      <c r="B566" s="5">
        <v>37.700000000000003</v>
      </c>
      <c r="C566" s="5">
        <v>7</v>
      </c>
      <c r="D566" s="5">
        <v>3</v>
      </c>
      <c r="E566" s="5">
        <v>12</v>
      </c>
      <c r="F566" s="15">
        <v>6513.3</v>
      </c>
      <c r="G566" s="16">
        <f>'3_Variable'!$B$17+SUMPRODUCT('3_Variable'!$B$22:$D$22,ValidationData!B566:D566)</f>
        <v>8784.6802505416326</v>
      </c>
      <c r="H566" s="11">
        <f t="shared" si="24"/>
        <v>5159168.2425505687</v>
      </c>
      <c r="J566" s="16">
        <f>'4_Variable'!$B$17+SUMPRODUCT('4_Variable'!$B$23:$E$23,ValidationData!B566:E566)</f>
        <v>8546.93842895333</v>
      </c>
      <c r="K566" s="11">
        <f t="shared" si="25"/>
        <v>4135685.2597157676</v>
      </c>
      <c r="M566" s="16">
        <f>'2_Variable'!$B$17+SUMPRODUCT('2_Variable'!$B$21:$C$21,B566:C566)</f>
        <v>9011.1268873045519</v>
      </c>
      <c r="N566" s="11">
        <f t="shared" si="26"/>
        <v>6239139.1589415455</v>
      </c>
    </row>
    <row r="567" spans="1:14" x14ac:dyDescent="0.25">
      <c r="A567" s="4">
        <v>19566390</v>
      </c>
      <c r="B567" s="5">
        <v>81</v>
      </c>
      <c r="C567" s="5">
        <v>2</v>
      </c>
      <c r="D567" s="5">
        <v>1</v>
      </c>
      <c r="E567" s="5">
        <v>19</v>
      </c>
      <c r="F567" s="15">
        <v>6415.4</v>
      </c>
      <c r="G567" s="16">
        <f>'3_Variable'!$B$17+SUMPRODUCT('3_Variable'!$B$22:$D$22,ValidationData!B567:D567)</f>
        <v>12468.856173528293</v>
      </c>
      <c r="H567" s="11">
        <f t="shared" si="24"/>
        <v>36644331.644827805</v>
      </c>
      <c r="J567" s="16">
        <f>'4_Variable'!$B$17+SUMPRODUCT('4_Variable'!$B$23:$E$23,ValidationData!B567:E567)</f>
        <v>12324.205979082102</v>
      </c>
      <c r="K567" s="11">
        <f t="shared" si="25"/>
        <v>34913988.098436408</v>
      </c>
      <c r="M567" s="16">
        <f>'2_Variable'!$B$17+SUMPRODUCT('2_Variable'!$B$21:$C$21,B567:C567)</f>
        <v>11683.448385655478</v>
      </c>
      <c r="N567" s="11">
        <f t="shared" si="26"/>
        <v>27752333.793607291</v>
      </c>
    </row>
    <row r="568" spans="1:14" x14ac:dyDescent="0.25">
      <c r="A568" s="4">
        <v>2867834</v>
      </c>
      <c r="B568" s="5">
        <v>36.4</v>
      </c>
      <c r="C568" s="5">
        <v>7</v>
      </c>
      <c r="D568" s="5">
        <v>4</v>
      </c>
      <c r="E568" s="5">
        <v>14</v>
      </c>
      <c r="F568" s="15">
        <v>6429.01</v>
      </c>
      <c r="G568" s="16">
        <f>'3_Variable'!$B$17+SUMPRODUCT('3_Variable'!$B$22:$D$22,ValidationData!B568:D568)</f>
        <v>8091.5808910762817</v>
      </c>
      <c r="H568" s="11">
        <f t="shared" si="24"/>
        <v>2764141.9678541804</v>
      </c>
      <c r="J568" s="16">
        <f>'4_Variable'!$B$17+SUMPRODUCT('4_Variable'!$B$23:$E$23,ValidationData!B568:E568)</f>
        <v>7874.1117322024566</v>
      </c>
      <c r="K568" s="11">
        <f t="shared" si="25"/>
        <v>2088319.0164145399</v>
      </c>
      <c r="M568" s="16">
        <f>'2_Variable'!$B$17+SUMPRODUCT('2_Variable'!$B$21:$C$21,B568:C568)</f>
        <v>8853.2850850418963</v>
      </c>
      <c r="N568" s="11">
        <f t="shared" si="26"/>
        <v>5877109.6879548924</v>
      </c>
    </row>
    <row r="569" spans="1:14" x14ac:dyDescent="0.25">
      <c r="A569" s="4">
        <v>4178214</v>
      </c>
      <c r="B569" s="5">
        <v>105.9</v>
      </c>
      <c r="C569" s="5">
        <v>3</v>
      </c>
      <c r="D569" s="5">
        <v>0</v>
      </c>
      <c r="E569" s="5">
        <v>52</v>
      </c>
      <c r="F569" s="15">
        <v>13476.17</v>
      </c>
      <c r="G569" s="16">
        <f>'3_Variable'!$B$17+SUMPRODUCT('3_Variable'!$B$22:$D$22,ValidationData!B569:D569)</f>
        <v>16553.643052681487</v>
      </c>
      <c r="H569" s="11">
        <f t="shared" si="24"/>
        <v>9470840.3899807129</v>
      </c>
      <c r="J569" s="16">
        <f>'4_Variable'!$B$17+SUMPRODUCT('4_Variable'!$B$23:$E$23,ValidationData!B569:E569)</f>
        <v>16837.603377898613</v>
      </c>
      <c r="K569" s="11">
        <f t="shared" si="25"/>
        <v>11299234.354050878</v>
      </c>
      <c r="M569" s="16">
        <f>'2_Variable'!$B$17+SUMPRODUCT('2_Variable'!$B$21:$C$21,B569:C569)</f>
        <v>15223.730919781186</v>
      </c>
      <c r="N569" s="11">
        <f t="shared" si="26"/>
        <v>3053969.168346466</v>
      </c>
    </row>
    <row r="570" spans="1:14" x14ac:dyDescent="0.25">
      <c r="A570" s="4">
        <v>840510</v>
      </c>
      <c r="B570" s="5">
        <v>81.400000000000006</v>
      </c>
      <c r="C570" s="5">
        <v>3</v>
      </c>
      <c r="D570" s="5">
        <v>1</v>
      </c>
      <c r="E570" s="5">
        <v>14</v>
      </c>
      <c r="F570" s="15">
        <v>18668.919999999998</v>
      </c>
      <c r="G570" s="16">
        <f>'3_Variable'!$B$17+SUMPRODUCT('3_Variable'!$B$22:$D$22,ValidationData!B570:D570)</f>
        <v>13045.491245718418</v>
      </c>
      <c r="H570" s="11">
        <f t="shared" si="24"/>
        <v>31622950.954480883</v>
      </c>
      <c r="J570" s="16">
        <f>'4_Variable'!$B$17+SUMPRODUCT('4_Variable'!$B$23:$E$23,ValidationData!B570:E570)</f>
        <v>12841.305251031064</v>
      </c>
      <c r="K570" s="11">
        <f t="shared" si="25"/>
        <v>33961093.662400246</v>
      </c>
      <c r="M570" s="16">
        <f>'2_Variable'!$B$17+SUMPRODUCT('2_Variable'!$B$21:$C$21,B570:C570)</f>
        <v>12249.020030985019</v>
      </c>
      <c r="N570" s="11">
        <f t="shared" si="26"/>
        <v>41215115.612158537</v>
      </c>
    </row>
    <row r="571" spans="1:14" x14ac:dyDescent="0.25">
      <c r="A571" s="4">
        <v>15985764</v>
      </c>
      <c r="B571" s="5">
        <v>95.2</v>
      </c>
      <c r="C571" s="5">
        <v>7</v>
      </c>
      <c r="D571" s="5">
        <v>3</v>
      </c>
      <c r="E571" s="5">
        <v>35</v>
      </c>
      <c r="F571" s="15">
        <v>11700.81</v>
      </c>
      <c r="G571" s="16">
        <f>'3_Variable'!$B$17+SUMPRODUCT('3_Variable'!$B$22:$D$22,ValidationData!B571:D571)</f>
        <v>15761.642135503655</v>
      </c>
      <c r="H571" s="11">
        <f t="shared" si="24"/>
        <v>16490357.632739175</v>
      </c>
      <c r="J571" s="16">
        <f>'4_Variable'!$B$17+SUMPRODUCT('4_Variable'!$B$23:$E$23,ValidationData!B571:E571)</f>
        <v>15828.323616320853</v>
      </c>
      <c r="K571" s="11">
        <f t="shared" si="25"/>
        <v>17036368.652914051</v>
      </c>
      <c r="M571" s="16">
        <f>'2_Variable'!$B$17+SUMPRODUCT('2_Variable'!$B$21:$C$21,B571:C571)</f>
        <v>15992.591218152698</v>
      </c>
      <c r="N571" s="11">
        <f t="shared" si="26"/>
        <v>18419386.024488263</v>
      </c>
    </row>
    <row r="572" spans="1:14" x14ac:dyDescent="0.25">
      <c r="A572" s="4">
        <v>25782056</v>
      </c>
      <c r="B572" s="5">
        <v>40.6</v>
      </c>
      <c r="C572" s="5">
        <v>2</v>
      </c>
      <c r="D572" s="5">
        <v>0</v>
      </c>
      <c r="E572" s="5">
        <v>43</v>
      </c>
      <c r="F572" s="15">
        <v>7667.4</v>
      </c>
      <c r="G572" s="16">
        <f>'3_Variable'!$B$17+SUMPRODUCT('3_Variable'!$B$22:$D$22,ValidationData!B572:D572)</f>
        <v>8102.1414355516172</v>
      </c>
      <c r="H572" s="11">
        <f t="shared" si="24"/>
        <v>189000.11578548123</v>
      </c>
      <c r="J572" s="16">
        <f>'4_Variable'!$B$17+SUMPRODUCT('4_Variable'!$B$23:$E$23,ValidationData!B572:E572)</f>
        <v>8252.155637280106</v>
      </c>
      <c r="K572" s="11">
        <f t="shared" si="25"/>
        <v>341939.15533086332</v>
      </c>
      <c r="M572" s="16">
        <f>'2_Variable'!$B$17+SUMPRODUCT('2_Variable'!$B$21:$C$21,B572:C572)</f>
        <v>6778.2108384160838</v>
      </c>
      <c r="N572" s="11">
        <f t="shared" si="26"/>
        <v>790657.36507830722</v>
      </c>
    </row>
    <row r="573" spans="1:14" x14ac:dyDescent="0.25">
      <c r="A573" s="4">
        <v>1802117</v>
      </c>
      <c r="B573" s="5">
        <v>117.9</v>
      </c>
      <c r="C573" s="5">
        <v>4</v>
      </c>
      <c r="D573" s="5">
        <v>2</v>
      </c>
      <c r="E573" s="5">
        <v>57</v>
      </c>
      <c r="F573" s="15">
        <v>13195.84</v>
      </c>
      <c r="G573" s="16">
        <f>'3_Variable'!$B$17+SUMPRODUCT('3_Variable'!$B$22:$D$22,ValidationData!B573:D573)</f>
        <v>17467.08564535762</v>
      </c>
      <c r="H573" s="11">
        <f t="shared" si="24"/>
        <v>18243539.362986431</v>
      </c>
      <c r="J573" s="16">
        <f>'4_Variable'!$B$17+SUMPRODUCT('4_Variable'!$B$23:$E$23,ValidationData!B573:E573)</f>
        <v>17811.251386473396</v>
      </c>
      <c r="K573" s="11">
        <f t="shared" si="25"/>
        <v>21302022.266388271</v>
      </c>
      <c r="M573" s="16">
        <f>'2_Variable'!$B$17+SUMPRODUCT('2_Variable'!$B$21:$C$21,B573:C573)</f>
        <v>17197.737108377481</v>
      </c>
      <c r="N573" s="11">
        <f t="shared" si="26"/>
        <v>16015180.466040047</v>
      </c>
    </row>
    <row r="574" spans="1:14" x14ac:dyDescent="0.25">
      <c r="A574" s="4">
        <v>979067</v>
      </c>
      <c r="B574" s="5">
        <v>72.400000000000006</v>
      </c>
      <c r="C574" s="5">
        <v>2</v>
      </c>
      <c r="D574" s="5">
        <v>0</v>
      </c>
      <c r="E574" s="5">
        <v>56</v>
      </c>
      <c r="F574" s="15">
        <v>1865.82</v>
      </c>
      <c r="G574" s="16">
        <f>'3_Variable'!$B$17+SUMPRODUCT('3_Variable'!$B$22:$D$22,ValidationData!B574:D574)</f>
        <v>11960.70470410453</v>
      </c>
      <c r="H574" s="11">
        <f t="shared" si="24"/>
        <v>101906697.18916361</v>
      </c>
      <c r="J574" s="16">
        <f>'4_Variable'!$B$17+SUMPRODUCT('4_Variable'!$B$23:$E$23,ValidationData!B574:E574)</f>
        <v>12282.59272731992</v>
      </c>
      <c r="K574" s="11">
        <f t="shared" si="25"/>
        <v>108509154.05263609</v>
      </c>
      <c r="M574" s="16">
        <f>'2_Variable'!$B$17+SUMPRODUCT('2_Variable'!$B$21:$C$21,B574:C574)</f>
        <v>10639.264155302539</v>
      </c>
      <c r="N574" s="11">
        <f t="shared" si="26"/>
        <v>76973322.346212283</v>
      </c>
    </row>
    <row r="575" spans="1:14" x14ac:dyDescent="0.25">
      <c r="A575" s="4">
        <v>4106464</v>
      </c>
      <c r="B575" s="5">
        <v>82.6</v>
      </c>
      <c r="C575" s="5">
        <v>8</v>
      </c>
      <c r="D575" s="5">
        <v>1</v>
      </c>
      <c r="E575" s="5">
        <v>14</v>
      </c>
      <c r="F575" s="15">
        <v>22695.41</v>
      </c>
      <c r="G575" s="16">
        <f>'3_Variable'!$B$17+SUMPRODUCT('3_Variable'!$B$22:$D$22,ValidationData!B575:D575)</f>
        <v>15831.59583261739</v>
      </c>
      <c r="H575" s="11">
        <f t="shared" si="24"/>
        <v>47111944.924362235</v>
      </c>
      <c r="J575" s="16">
        <f>'4_Variable'!$B$17+SUMPRODUCT('4_Variable'!$B$23:$E$23,ValidationData!B575:E575)</f>
        <v>15643.306547617993</v>
      </c>
      <c r="K575" s="11">
        <f t="shared" si="25"/>
        <v>49732163.103098221</v>
      </c>
      <c r="M575" s="16">
        <f>'2_Variable'!$B$17+SUMPRODUCT('2_Variable'!$B$21:$C$21,B575:C575)</f>
        <v>14979.744840855699</v>
      </c>
      <c r="N575" s="11">
        <f t="shared" si="26"/>
        <v>59531488.848033242</v>
      </c>
    </row>
    <row r="576" spans="1:14" x14ac:dyDescent="0.25">
      <c r="A576" s="4">
        <v>12254516</v>
      </c>
      <c r="B576" s="5">
        <v>47.4</v>
      </c>
      <c r="C576" s="5">
        <v>7</v>
      </c>
      <c r="D576" s="5">
        <v>1</v>
      </c>
      <c r="E576" s="5">
        <v>3</v>
      </c>
      <c r="F576" s="15">
        <v>3092.75</v>
      </c>
      <c r="G576" s="16">
        <f>'3_Variable'!$B$17+SUMPRODUCT('3_Variable'!$B$22:$D$22,ValidationData!B576:D576)</f>
        <v>11032.382089180686</v>
      </c>
      <c r="H576" s="11">
        <f t="shared" si="24"/>
        <v>63037757.711547673</v>
      </c>
      <c r="J576" s="16">
        <f>'4_Variable'!$B$17+SUMPRODUCT('4_Variable'!$B$23:$E$23,ValidationData!B576:E576)</f>
        <v>10693.278617207347</v>
      </c>
      <c r="K576" s="11">
        <f t="shared" si="25"/>
        <v>57768035.260987818</v>
      </c>
      <c r="M576" s="16">
        <f>'2_Variable'!$B$17+SUMPRODUCT('2_Variable'!$B$21:$C$21,B576:C576)</f>
        <v>10188.86956572589</v>
      </c>
      <c r="N576" s="11">
        <f t="shared" si="26"/>
        <v>50354912.891077802</v>
      </c>
    </row>
    <row r="577" spans="1:14" x14ac:dyDescent="0.25">
      <c r="A577" s="4">
        <v>26341798</v>
      </c>
      <c r="B577" s="5">
        <v>24.3</v>
      </c>
      <c r="C577" s="5">
        <v>2</v>
      </c>
      <c r="D577" s="5">
        <v>5</v>
      </c>
      <c r="E577" s="5">
        <v>11</v>
      </c>
      <c r="F577" s="15">
        <v>0</v>
      </c>
      <c r="G577" s="16">
        <f>'3_Variable'!$B$17+SUMPRODUCT('3_Variable'!$B$22:$D$22,ValidationData!B577:D577)</f>
        <v>3447.5276560922121</v>
      </c>
      <c r="H577" s="11">
        <f t="shared" si="24"/>
        <v>11885446.939520661</v>
      </c>
      <c r="J577" s="16">
        <f>'4_Variable'!$B$17+SUMPRODUCT('4_Variable'!$B$23:$E$23,ValidationData!B577:E577)</f>
        <v>3169.0489253437754</v>
      </c>
      <c r="K577" s="11">
        <f t="shared" si="25"/>
        <v>10042871.091222538</v>
      </c>
      <c r="M577" s="16">
        <f>'2_Variable'!$B$17+SUMPRODUCT('2_Variable'!$B$21:$C$21,B577:C577)</f>
        <v>4799.1174715843499</v>
      </c>
      <c r="N577" s="11">
        <f t="shared" si="26"/>
        <v>23031528.506066162</v>
      </c>
    </row>
    <row r="578" spans="1:14" x14ac:dyDescent="0.25">
      <c r="A578" s="4">
        <v>2550699</v>
      </c>
      <c r="B578" s="5">
        <v>75.400000000000006</v>
      </c>
      <c r="C578" s="5">
        <v>1</v>
      </c>
      <c r="D578" s="5">
        <v>3</v>
      </c>
      <c r="E578" s="5">
        <v>38</v>
      </c>
      <c r="F578" s="15">
        <v>4132.26</v>
      </c>
      <c r="G578" s="16">
        <f>'3_Variable'!$B$17+SUMPRODUCT('3_Variable'!$B$22:$D$22,ValidationData!B578:D578)</f>
        <v>10190.542366739623</v>
      </c>
      <c r="H578" s="11">
        <f t="shared" si="24"/>
        <v>36702785.235148244</v>
      </c>
      <c r="J578" s="16">
        <f>'4_Variable'!$B$17+SUMPRODUCT('4_Variable'!$B$23:$E$23,ValidationData!B578:E578)</f>
        <v>10270.779763406408</v>
      </c>
      <c r="K578" s="11">
        <f t="shared" si="25"/>
        <v>37681424.885731064</v>
      </c>
      <c r="M578" s="16">
        <f>'2_Variable'!$B$17+SUMPRODUCT('2_Variable'!$B$21:$C$21,B578:C578)</f>
        <v>10486.509531275326</v>
      </c>
      <c r="N578" s="11">
        <f t="shared" si="26"/>
        <v>40376487.105712689</v>
      </c>
    </row>
    <row r="579" spans="1:14" x14ac:dyDescent="0.25">
      <c r="A579" s="4">
        <v>21051909</v>
      </c>
      <c r="B579" s="5">
        <v>40.200000000000003</v>
      </c>
      <c r="C579" s="5">
        <v>5</v>
      </c>
      <c r="D579" s="5">
        <v>3</v>
      </c>
      <c r="E579" s="5">
        <v>25</v>
      </c>
      <c r="F579" s="15">
        <v>8504.52</v>
      </c>
      <c r="G579" s="16">
        <f>'3_Variable'!$B$17+SUMPRODUCT('3_Variable'!$B$22:$D$22,ValidationData!B579:D579)</f>
        <v>8031.827049124422</v>
      </c>
      <c r="H579" s="11">
        <f t="shared" si="24"/>
        <v>223438.62580746197</v>
      </c>
      <c r="J579" s="16">
        <f>'4_Variable'!$B$17+SUMPRODUCT('4_Variable'!$B$23:$E$23,ValidationData!B579:E579)</f>
        <v>7951.7150751827912</v>
      </c>
      <c r="K579" s="11">
        <f t="shared" si="25"/>
        <v>305593.28490216035</v>
      </c>
      <c r="M579" s="16">
        <f>'2_Variable'!$B$17+SUMPRODUCT('2_Variable'!$B$21:$C$21,B579:C579)</f>
        <v>8280.6589408506698</v>
      </c>
      <c r="N579" s="11">
        <f t="shared" si="26"/>
        <v>50113.773803460135</v>
      </c>
    </row>
    <row r="580" spans="1:14" x14ac:dyDescent="0.25">
      <c r="A580" s="4">
        <v>10276454</v>
      </c>
      <c r="B580" s="5">
        <v>68.3</v>
      </c>
      <c r="C580" s="5">
        <v>4</v>
      </c>
      <c r="D580" s="5">
        <v>5</v>
      </c>
      <c r="E580" s="5">
        <v>28</v>
      </c>
      <c r="F580" s="15">
        <v>5071.03</v>
      </c>
      <c r="G580" s="16">
        <f>'3_Variable'!$B$17+SUMPRODUCT('3_Variable'!$B$22:$D$22,ValidationData!B580:D580)</f>
        <v>9842.6195992613211</v>
      </c>
      <c r="H580" s="11">
        <f t="shared" ref="H580:H643" si="27">($F580-G580)^2</f>
        <v>22768067.303778816</v>
      </c>
      <c r="J580" s="16">
        <f>'4_Variable'!$B$17+SUMPRODUCT('4_Variable'!$B$23:$E$23,ValidationData!B580:E580)</f>
        <v>9795.7871571358737</v>
      </c>
      <c r="K580" s="11">
        <f t="shared" ref="K580:K643" si="28">($F580-J580)^2</f>
        <v>22323330.193906665</v>
      </c>
      <c r="M580" s="16">
        <f>'2_Variable'!$B$17+SUMPRODUCT('2_Variable'!$B$21:$C$21,B580:C580)</f>
        <v>11175.465268202384</v>
      </c>
      <c r="N580" s="11">
        <f t="shared" ref="N580:N643" si="29">($F580-M580)^2</f>
        <v>37264129.943673119</v>
      </c>
    </row>
    <row r="581" spans="1:14" x14ac:dyDescent="0.25">
      <c r="A581" s="4">
        <v>25074038</v>
      </c>
      <c r="B581" s="5">
        <v>19.3</v>
      </c>
      <c r="C581" s="5">
        <v>3</v>
      </c>
      <c r="D581" s="5">
        <v>0</v>
      </c>
      <c r="E581" s="5">
        <v>10</v>
      </c>
      <c r="F581" s="15">
        <v>9919.4500000000007</v>
      </c>
      <c r="G581" s="16">
        <f>'3_Variable'!$B$17+SUMPRODUCT('3_Variable'!$B$22:$D$22,ValidationData!B581:D581)</f>
        <v>6045.7317615908551</v>
      </c>
      <c r="H581" s="11">
        <f t="shared" si="27"/>
        <v>15005692.990583654</v>
      </c>
      <c r="J581" s="16">
        <f>'4_Variable'!$B$17+SUMPRODUCT('4_Variable'!$B$23:$E$23,ValidationData!B581:E581)</f>
        <v>5778.8229931071901</v>
      </c>
      <c r="K581" s="11">
        <f t="shared" si="28"/>
        <v>17144792.010210115</v>
      </c>
      <c r="M581" s="16">
        <f>'2_Variable'!$B$17+SUMPRODUCT('2_Variable'!$B$21:$C$21,B581:C581)</f>
        <v>4709.0385536690192</v>
      </c>
      <c r="N581" s="11">
        <f t="shared" si="29"/>
        <v>27148387.440056913</v>
      </c>
    </row>
    <row r="582" spans="1:14" x14ac:dyDescent="0.25">
      <c r="A582" s="4">
        <v>20691230</v>
      </c>
      <c r="B582" s="5">
        <v>8.3000000000000007</v>
      </c>
      <c r="C582" s="5">
        <v>8</v>
      </c>
      <c r="D582" s="5">
        <v>2</v>
      </c>
      <c r="E582" s="5">
        <v>43</v>
      </c>
      <c r="F582" s="15">
        <v>13070.29</v>
      </c>
      <c r="G582" s="16">
        <f>'3_Variable'!$B$17+SUMPRODUCT('3_Variable'!$B$22:$D$22,ValidationData!B582:D582)</f>
        <v>6280.7883409393844</v>
      </c>
      <c r="H582" s="11">
        <f t="shared" si="27"/>
        <v>46097332.778386861</v>
      </c>
      <c r="J582" s="16">
        <f>'4_Variable'!$B$17+SUMPRODUCT('4_Variable'!$B$23:$E$23,ValidationData!B582:E582)</f>
        <v>6431.6967314954318</v>
      </c>
      <c r="K582" s="11">
        <f t="shared" si="28"/>
        <v>44070920.584634177</v>
      </c>
      <c r="M582" s="16">
        <f>'2_Variable'!$B$17+SUMPRODUCT('2_Variable'!$B$21:$C$21,B582:C582)</f>
        <v>5958.4787576901799</v>
      </c>
      <c r="N582" s="11">
        <f t="shared" si="29"/>
        <v>50577859.146244362</v>
      </c>
    </row>
    <row r="583" spans="1:14" x14ac:dyDescent="0.25">
      <c r="A583" s="4">
        <v>9805581</v>
      </c>
      <c r="B583" s="5">
        <v>27.9</v>
      </c>
      <c r="C583" s="5">
        <v>2</v>
      </c>
      <c r="D583" s="5">
        <v>4</v>
      </c>
      <c r="E583" s="5">
        <v>41</v>
      </c>
      <c r="F583" s="15">
        <v>0</v>
      </c>
      <c r="G583" s="16">
        <f>'3_Variable'!$B$17+SUMPRODUCT('3_Variable'!$B$22:$D$22,ValidationData!B583:D583)</f>
        <v>4419.7054909560429</v>
      </c>
      <c r="H583" s="11">
        <f t="shared" si="27"/>
        <v>19533796.626786996</v>
      </c>
      <c r="J583" s="16">
        <f>'4_Variable'!$B$17+SUMPRODUCT('4_Variable'!$B$23:$E$23,ValidationData!B583:E583)</f>
        <v>4523.2404697495804</v>
      </c>
      <c r="K583" s="11">
        <f t="shared" si="28"/>
        <v>20459704.347180404</v>
      </c>
      <c r="M583" s="16">
        <f>'2_Variable'!$B$17+SUMPRODUCT('2_Variable'!$B$21:$C$21,B583:C583)</f>
        <v>5236.2178470809285</v>
      </c>
      <c r="N583" s="11">
        <f t="shared" si="29"/>
        <v>27417977.342088833</v>
      </c>
    </row>
    <row r="584" spans="1:14" x14ac:dyDescent="0.25">
      <c r="A584" s="4">
        <v>23282133</v>
      </c>
      <c r="B584" s="5">
        <v>90.4</v>
      </c>
      <c r="C584" s="5">
        <v>2</v>
      </c>
      <c r="D584" s="5">
        <v>4</v>
      </c>
      <c r="E584" s="5">
        <v>44</v>
      </c>
      <c r="F584" s="15">
        <v>15887.2</v>
      </c>
      <c r="G584" s="16">
        <f>'3_Variable'!$B$17+SUMPRODUCT('3_Variable'!$B$22:$D$22,ValidationData!B584:D584)</f>
        <v>12003.359713740851</v>
      </c>
      <c r="H584" s="11">
        <f t="shared" si="27"/>
        <v>15084215.369169557</v>
      </c>
      <c r="J584" s="16">
        <f>'4_Variable'!$B$17+SUMPRODUCT('4_Variable'!$B$23:$E$23,ValidationData!B584:E584)</f>
        <v>12161.650343096748</v>
      </c>
      <c r="K584" s="11">
        <f t="shared" si="28"/>
        <v>13879720.246051947</v>
      </c>
      <c r="M584" s="16">
        <f>'2_Variable'!$B$17+SUMPRODUCT('2_Variable'!$B$21:$C$21,B584:C584)</f>
        <v>12824.766032785437</v>
      </c>
      <c r="N584" s="11">
        <f t="shared" si="29"/>
        <v>9378501.80354953</v>
      </c>
    </row>
    <row r="585" spans="1:14" x14ac:dyDescent="0.25">
      <c r="A585" s="4">
        <v>1944126</v>
      </c>
      <c r="B585" s="5">
        <v>49</v>
      </c>
      <c r="C585" s="5">
        <v>2</v>
      </c>
      <c r="D585" s="5">
        <v>4</v>
      </c>
      <c r="E585" s="5">
        <v>45</v>
      </c>
      <c r="F585" s="15">
        <v>5228.0600000000004</v>
      </c>
      <c r="G585" s="16">
        <f>'3_Variable'!$B$17+SUMPRODUCT('3_Variable'!$B$22:$D$22,ValidationData!B585:D585)</f>
        <v>6979.9471565681933</v>
      </c>
      <c r="H585" s="11">
        <f t="shared" si="27"/>
        <v>3069108.6093485882</v>
      </c>
      <c r="J585" s="16">
        <f>'4_Variable'!$B$17+SUMPRODUCT('4_Variable'!$B$23:$E$23,ValidationData!B585:E585)</f>
        <v>7139.4623315259032</v>
      </c>
      <c r="K585" s="11">
        <f t="shared" si="28"/>
        <v>3653458.8729626574</v>
      </c>
      <c r="M585" s="16">
        <f>'2_Variable'!$B$17+SUMPRODUCT('2_Variable'!$B$21:$C$21,B585:C585)</f>
        <v>7798.1117145747703</v>
      </c>
      <c r="N585" s="11">
        <f t="shared" si="29"/>
        <v>6605165.8155887146</v>
      </c>
    </row>
    <row r="586" spans="1:14" x14ac:dyDescent="0.25">
      <c r="A586" s="4">
        <v>16539663</v>
      </c>
      <c r="B586" s="5">
        <v>104.4</v>
      </c>
      <c r="C586" s="5">
        <v>7</v>
      </c>
      <c r="D586" s="5">
        <v>2</v>
      </c>
      <c r="E586" s="5">
        <v>1</v>
      </c>
      <c r="F586" s="15">
        <v>19996.96</v>
      </c>
      <c r="G586" s="16">
        <f>'3_Variable'!$B$17+SUMPRODUCT('3_Variable'!$B$22:$D$22,ValidationData!B586:D586)</f>
        <v>17413.315388729006</v>
      </c>
      <c r="H586" s="11">
        <f t="shared" si="27"/>
        <v>6675219.4773496389</v>
      </c>
      <c r="J586" s="16">
        <f>'4_Variable'!$B$17+SUMPRODUCT('4_Variable'!$B$23:$E$23,ValidationData!B586:E586)</f>
        <v>17060.22860340399</v>
      </c>
      <c r="K586" s="11">
        <f t="shared" si="28"/>
        <v>8624391.295752747</v>
      </c>
      <c r="M586" s="16">
        <f>'2_Variable'!$B$17+SUMPRODUCT('2_Variable'!$B$21:$C$21,B586:C586)</f>
        <v>17109.625511088401</v>
      </c>
      <c r="N586" s="11">
        <f t="shared" si="29"/>
        <v>8336700.4508583983</v>
      </c>
    </row>
    <row r="587" spans="1:14" x14ac:dyDescent="0.25">
      <c r="A587" s="4">
        <v>21384740</v>
      </c>
      <c r="B587" s="5">
        <v>43.9</v>
      </c>
      <c r="C587" s="5">
        <v>1</v>
      </c>
      <c r="D587" s="5">
        <v>1</v>
      </c>
      <c r="E587" s="5">
        <v>26</v>
      </c>
      <c r="F587" s="15">
        <v>16980.919999999998</v>
      </c>
      <c r="G587" s="16">
        <f>'3_Variable'!$B$17+SUMPRODUCT('3_Variable'!$B$22:$D$22,ValidationData!B587:D587)</f>
        <v>7439.0993417189284</v>
      </c>
      <c r="H587" s="11">
        <f t="shared" si="27"/>
        <v>91046341.47479941</v>
      </c>
      <c r="J587" s="16">
        <f>'4_Variable'!$B$17+SUMPRODUCT('4_Variable'!$B$23:$E$23,ValidationData!B587:E587)</f>
        <v>7369.0472194041595</v>
      </c>
      <c r="K587" s="11">
        <f t="shared" si="28"/>
        <v>92388098.350359187</v>
      </c>
      <c r="M587" s="16">
        <f>'2_Variable'!$B$17+SUMPRODUCT('2_Variable'!$B$21:$C$21,B587:C587)</f>
        <v>6661.8812456802516</v>
      </c>
      <c r="N587" s="11">
        <f t="shared" si="29"/>
        <v>106482560.81315283</v>
      </c>
    </row>
    <row r="588" spans="1:14" x14ac:dyDescent="0.25">
      <c r="A588" s="4">
        <v>8290753</v>
      </c>
      <c r="B588" s="5">
        <v>28.8</v>
      </c>
      <c r="C588" s="5">
        <v>5</v>
      </c>
      <c r="D588" s="5">
        <v>5</v>
      </c>
      <c r="E588" s="5">
        <v>47</v>
      </c>
      <c r="F588" s="15">
        <v>14295.45</v>
      </c>
      <c r="G588" s="16">
        <f>'3_Variable'!$B$17+SUMPRODUCT('3_Variable'!$B$22:$D$22,ValidationData!B588:D588)</f>
        <v>5577.8498156256219</v>
      </c>
      <c r="H588" s="11">
        <f t="shared" si="27"/>
        <v>75996552.974604219</v>
      </c>
      <c r="J588" s="16">
        <f>'4_Variable'!$B$17+SUMPRODUCT('4_Variable'!$B$23:$E$23,ValidationData!B588:E588)</f>
        <v>5761.8075531871182</v>
      </c>
      <c r="K588" s="11">
        <f t="shared" si="28"/>
        <v>72823053.410046563</v>
      </c>
      <c r="M588" s="16">
        <f>'2_Variable'!$B$17+SUMPRODUCT('2_Variable'!$B$21:$C$21,B588:C588)</f>
        <v>6896.5077517781665</v>
      </c>
      <c r="N588" s="11">
        <f t="shared" si="29"/>
        <v>54744346.39252197</v>
      </c>
    </row>
    <row r="589" spans="1:14" x14ac:dyDescent="0.25">
      <c r="A589" s="4">
        <v>29334418</v>
      </c>
      <c r="B589" s="5">
        <v>38.799999999999997</v>
      </c>
      <c r="C589" s="5">
        <v>8</v>
      </c>
      <c r="D589" s="5">
        <v>0</v>
      </c>
      <c r="E589" s="5">
        <v>19</v>
      </c>
      <c r="F589" s="15">
        <v>10739.68</v>
      </c>
      <c r="G589" s="16">
        <f>'3_Variable'!$B$17+SUMPRODUCT('3_Variable'!$B$22:$D$22,ValidationData!B589:D589)</f>
        <v>11052.330304921223</v>
      </c>
      <c r="H589" s="11">
        <f t="shared" si="27"/>
        <v>97750.21316733335</v>
      </c>
      <c r="J589" s="16">
        <f>'4_Variable'!$B$17+SUMPRODUCT('4_Variable'!$B$23:$E$23,ValidationData!B589:E589)</f>
        <v>10919.29126783042</v>
      </c>
      <c r="K589" s="11">
        <f t="shared" si="28"/>
        <v>32260.207531650802</v>
      </c>
      <c r="M589" s="16">
        <f>'2_Variable'!$B$17+SUMPRODUCT('2_Variable'!$B$21:$C$21,B589:C589)</f>
        <v>9661.6902723139792</v>
      </c>
      <c r="N589" s="11">
        <f t="shared" si="29"/>
        <v>1162061.8529965819</v>
      </c>
    </row>
    <row r="590" spans="1:14" x14ac:dyDescent="0.25">
      <c r="A590" s="4">
        <v>1771987</v>
      </c>
      <c r="B590" s="5">
        <v>56.2</v>
      </c>
      <c r="C590" s="5">
        <v>2</v>
      </c>
      <c r="D590" s="5">
        <v>3</v>
      </c>
      <c r="E590" s="5">
        <v>55</v>
      </c>
      <c r="F590" s="15">
        <v>7939.68</v>
      </c>
      <c r="G590" s="16">
        <f>'3_Variable'!$B$17+SUMPRODUCT('3_Variable'!$B$22:$D$22,ValidationData!B590:D590)</f>
        <v>8388.9434746644292</v>
      </c>
      <c r="H590" s="11">
        <f t="shared" si="27"/>
        <v>201837.66966755598</v>
      </c>
      <c r="J590" s="16">
        <f>'4_Variable'!$B$17+SUMPRODUCT('4_Variable'!$B$23:$E$23,ValidationData!B590:E590)</f>
        <v>8680.421660618993</v>
      </c>
      <c r="K590" s="11">
        <f t="shared" si="28"/>
        <v>548698.20777658292</v>
      </c>
      <c r="M590" s="16">
        <f>'2_Variable'!$B$17+SUMPRODUCT('2_Variable'!$B$21:$C$21,B590:C590)</f>
        <v>8672.3124655679294</v>
      </c>
      <c r="N590" s="11">
        <f t="shared" si="29"/>
        <v>536750.32960414281</v>
      </c>
    </row>
    <row r="591" spans="1:14" x14ac:dyDescent="0.25">
      <c r="A591" s="4">
        <v>10009644</v>
      </c>
      <c r="B591" s="5">
        <v>55.2</v>
      </c>
      <c r="C591" s="5">
        <v>7</v>
      </c>
      <c r="D591" s="5">
        <v>1</v>
      </c>
      <c r="E591" s="5">
        <v>2</v>
      </c>
      <c r="F591" s="15">
        <v>10206.969999999999</v>
      </c>
      <c r="G591" s="16">
        <f>'3_Variable'!$B$17+SUMPRODUCT('3_Variable'!$B$22:$D$22,ValidationData!B591:D591)</f>
        <v>11978.82213618423</v>
      </c>
      <c r="H591" s="11">
        <f t="shared" si="27"/>
        <v>3139459.9925006204</v>
      </c>
      <c r="J591" s="16">
        <f>'4_Variable'!$B$17+SUMPRODUCT('4_Variable'!$B$23:$E$23,ValidationData!B591:E591)</f>
        <v>11629.300997761557</v>
      </c>
      <c r="K591" s="11">
        <f t="shared" si="28"/>
        <v>2023025.467193387</v>
      </c>
      <c r="M591" s="16">
        <f>'2_Variable'!$B$17+SUMPRODUCT('2_Variable'!$B$21:$C$21,B591:C591)</f>
        <v>11135.920379301813</v>
      </c>
      <c r="N591" s="11">
        <f t="shared" si="29"/>
        <v>862948.8072049839</v>
      </c>
    </row>
    <row r="592" spans="1:14" x14ac:dyDescent="0.25">
      <c r="A592" s="4">
        <v>13346065</v>
      </c>
      <c r="B592" s="5">
        <v>98.3</v>
      </c>
      <c r="C592" s="5">
        <v>7</v>
      </c>
      <c r="D592" s="5">
        <v>5</v>
      </c>
      <c r="E592" s="5">
        <v>4</v>
      </c>
      <c r="F592" s="15">
        <v>5394.36</v>
      </c>
      <c r="G592" s="16">
        <f>'3_Variable'!$B$17+SUMPRODUCT('3_Variable'!$B$22:$D$22,ValidationData!B592:D592)</f>
        <v>15067.072681690934</v>
      </c>
      <c r="H592" s="11">
        <f t="shared" si="27"/>
        <v>93561370.622544602</v>
      </c>
      <c r="J592" s="16">
        <f>'4_Variable'!$B$17+SUMPRODUCT('4_Variable'!$B$23:$E$23,ValidationData!B592:E592)</f>
        <v>14736.546602610842</v>
      </c>
      <c r="K592" s="11">
        <f t="shared" si="28"/>
        <v>87276450.518001541</v>
      </c>
      <c r="M592" s="16">
        <f>'2_Variable'!$B$17+SUMPRODUCT('2_Variable'!$B$21:$C$21,B592:C592)</f>
        <v>16368.98320816364</v>
      </c>
      <c r="N592" s="11">
        <f t="shared" si="29"/>
        <v>120442354.56116401</v>
      </c>
    </row>
    <row r="593" spans="1:14" x14ac:dyDescent="0.25">
      <c r="A593" s="4">
        <v>27712652</v>
      </c>
      <c r="B593" s="5">
        <v>38.700000000000003</v>
      </c>
      <c r="C593" s="5">
        <v>2</v>
      </c>
      <c r="D593" s="5">
        <v>0</v>
      </c>
      <c r="E593" s="5">
        <v>5</v>
      </c>
      <c r="F593" s="15">
        <v>4080.95</v>
      </c>
      <c r="G593" s="16">
        <f>'3_Variable'!$B$17+SUMPRODUCT('3_Variable'!$B$22:$D$22,ValidationData!B593:D593)</f>
        <v>7871.5983471789586</v>
      </c>
      <c r="H593" s="11">
        <f t="shared" si="27"/>
        <v>14369014.891970573</v>
      </c>
      <c r="J593" s="16">
        <f>'4_Variable'!$B$17+SUMPRODUCT('4_Variable'!$B$23:$E$23,ValidationData!B593:E593)</f>
        <v>7544.1249158322134</v>
      </c>
      <c r="K593" s="11">
        <f t="shared" si="28"/>
        <v>11993580.497649459</v>
      </c>
      <c r="M593" s="16">
        <f>'2_Variable'!$B$17+SUMPRODUCT('2_Variable'!$B$21:$C$21,B593:C593)</f>
        <v>6547.5189735706681</v>
      </c>
      <c r="N593" s="11">
        <f t="shared" si="29"/>
        <v>6083962.5013814596</v>
      </c>
    </row>
    <row r="594" spans="1:14" x14ac:dyDescent="0.25">
      <c r="A594" s="4">
        <v>20863635</v>
      </c>
      <c r="B594" s="5">
        <v>89.3</v>
      </c>
      <c r="C594" s="5">
        <v>3</v>
      </c>
      <c r="D594" s="5">
        <v>5</v>
      </c>
      <c r="E594" s="5">
        <v>30</v>
      </c>
      <c r="F594" s="15">
        <v>14292.95</v>
      </c>
      <c r="G594" s="16">
        <f>'3_Variable'!$B$17+SUMPRODUCT('3_Variable'!$B$22:$D$22,ValidationData!B594:D594)</f>
        <v>11862.627732952715</v>
      </c>
      <c r="H594" s="11">
        <f t="shared" si="27"/>
        <v>5906466.3217058601</v>
      </c>
      <c r="J594" s="16">
        <f>'4_Variable'!$B$17+SUMPRODUCT('4_Variable'!$B$23:$E$23,ValidationData!B594:E594)</f>
        <v>11843.530882146166</v>
      </c>
      <c r="K594" s="11">
        <f t="shared" si="28"/>
        <v>5999654.0149078583</v>
      </c>
      <c r="M594" s="16">
        <f>'2_Variable'!$B$17+SUMPRODUCT('2_Variable'!$B$21:$C$21,B594:C594)</f>
        <v>13208.212521658068</v>
      </c>
      <c r="N594" s="11">
        <f t="shared" si="29"/>
        <v>1176655.3969196149</v>
      </c>
    </row>
    <row r="595" spans="1:14" x14ac:dyDescent="0.25">
      <c r="A595" s="4">
        <v>7144384</v>
      </c>
      <c r="B595" s="5">
        <v>77.400000000000006</v>
      </c>
      <c r="C595" s="5">
        <v>5</v>
      </c>
      <c r="D595" s="5">
        <v>5</v>
      </c>
      <c r="E595" s="5">
        <v>53</v>
      </c>
      <c r="F595" s="15">
        <v>16146.66</v>
      </c>
      <c r="G595" s="16">
        <f>'3_Variable'!$B$17+SUMPRODUCT('3_Variable'!$B$22:$D$22,ValidationData!B595:D595)</f>
        <v>11474.899339263091</v>
      </c>
      <c r="H595" s="11">
        <f t="shared" si="27"/>
        <v>21825347.671208959</v>
      </c>
      <c r="J595" s="16">
        <f>'4_Variable'!$B$17+SUMPRODUCT('4_Variable'!$B$23:$E$23,ValidationData!B595:E595)</f>
        <v>11747.464972212674</v>
      </c>
      <c r="K595" s="11">
        <f t="shared" si="28"/>
        <v>19352916.89250873</v>
      </c>
      <c r="M595" s="16">
        <f>'2_Variable'!$B$17+SUMPRODUCT('2_Variable'!$B$21:$C$21,B595:C595)</f>
        <v>12797.362820981993</v>
      </c>
      <c r="N595" s="11">
        <f t="shared" si="29"/>
        <v>11217791.593377981</v>
      </c>
    </row>
    <row r="596" spans="1:14" x14ac:dyDescent="0.25">
      <c r="A596" s="4">
        <v>18770551</v>
      </c>
      <c r="B596" s="5">
        <v>68.2</v>
      </c>
      <c r="C596" s="5">
        <v>4</v>
      </c>
      <c r="D596" s="5">
        <v>3</v>
      </c>
      <c r="E596" s="5">
        <v>7</v>
      </c>
      <c r="F596" s="15">
        <v>15289.8</v>
      </c>
      <c r="G596" s="16">
        <f>'3_Variable'!$B$17+SUMPRODUCT('3_Variable'!$B$22:$D$22,ValidationData!B596:D596)</f>
        <v>10901.204455767715</v>
      </c>
      <c r="H596" s="11">
        <f t="shared" si="27"/>
        <v>19259770.850855462</v>
      </c>
      <c r="J596" s="16">
        <f>'4_Variable'!$B$17+SUMPRODUCT('4_Variable'!$B$23:$E$23,ValidationData!B596:E596)</f>
        <v>10599.707630876099</v>
      </c>
      <c r="K596" s="11">
        <f t="shared" si="28"/>
        <v>21996966.430914242</v>
      </c>
      <c r="M596" s="16">
        <f>'2_Variable'!$B$17+SUMPRODUCT('2_Variable'!$B$21:$C$21,B596:C596)</f>
        <v>11163.323591105256</v>
      </c>
      <c r="N596" s="11">
        <f t="shared" si="29"/>
        <v>17027807.553164855</v>
      </c>
    </row>
    <row r="597" spans="1:14" x14ac:dyDescent="0.25">
      <c r="A597" s="4">
        <v>15950517</v>
      </c>
      <c r="B597" s="5">
        <v>51.8</v>
      </c>
      <c r="C597" s="5">
        <v>6</v>
      </c>
      <c r="D597" s="5">
        <v>4</v>
      </c>
      <c r="E597" s="5">
        <v>57</v>
      </c>
      <c r="F597" s="15">
        <v>12796.11</v>
      </c>
      <c r="G597" s="16">
        <f>'3_Variable'!$B$17+SUMPRODUCT('3_Variable'!$B$22:$D$22,ValidationData!B597:D597)</f>
        <v>9432.0936064061571</v>
      </c>
      <c r="H597" s="11">
        <f t="shared" si="27"/>
        <v>11316606.29636813</v>
      </c>
      <c r="J597" s="16">
        <f>'4_Variable'!$B$17+SUMPRODUCT('4_Variable'!$B$23:$E$23,ValidationData!B597:E597)</f>
        <v>9755.4509873898205</v>
      </c>
      <c r="K597" s="11">
        <f t="shared" si="28"/>
        <v>9245607.2309675161</v>
      </c>
      <c r="M597" s="16">
        <f>'2_Variable'!$B$17+SUMPRODUCT('2_Variable'!$B$21:$C$21,B597:C597)</f>
        <v>10206.098421058457</v>
      </c>
      <c r="N597" s="11">
        <f t="shared" si="29"/>
        <v>6708159.9790512649</v>
      </c>
    </row>
    <row r="598" spans="1:14" x14ac:dyDescent="0.25">
      <c r="A598" s="4">
        <v>11184886</v>
      </c>
      <c r="B598" s="5">
        <v>46.5</v>
      </c>
      <c r="C598" s="5">
        <v>1</v>
      </c>
      <c r="D598" s="5">
        <v>2</v>
      </c>
      <c r="E598" s="5">
        <v>43</v>
      </c>
      <c r="F598" s="15">
        <v>11152.12</v>
      </c>
      <c r="G598" s="16">
        <f>'3_Variable'!$B$17+SUMPRODUCT('3_Variable'!$B$22:$D$22,ValidationData!B598:D598)</f>
        <v>7219.2200057553509</v>
      </c>
      <c r="H598" s="11">
        <f t="shared" si="27"/>
        <v>15467702.364729566</v>
      </c>
      <c r="J598" s="16">
        <f>'4_Variable'!$B$17+SUMPRODUCT('4_Variable'!$B$23:$E$23,ValidationData!B598:E598)</f>
        <v>7358.7843616589489</v>
      </c>
      <c r="K598" s="11">
        <f t="shared" si="28"/>
        <v>14389395.265108315</v>
      </c>
      <c r="M598" s="16">
        <f>'2_Variable'!$B$17+SUMPRODUCT('2_Variable'!$B$21:$C$21,B598:C598)</f>
        <v>6977.5648502055592</v>
      </c>
      <c r="N598" s="11">
        <f t="shared" si="29"/>
        <v>17426910.698675293</v>
      </c>
    </row>
    <row r="599" spans="1:14" x14ac:dyDescent="0.25">
      <c r="A599" s="4">
        <v>21722409</v>
      </c>
      <c r="B599" s="5">
        <v>46.6</v>
      </c>
      <c r="C599" s="5">
        <v>6</v>
      </c>
      <c r="D599" s="5">
        <v>1</v>
      </c>
      <c r="E599" s="5">
        <v>17</v>
      </c>
      <c r="F599" s="15">
        <v>13727.58</v>
      </c>
      <c r="G599" s="16">
        <f>'3_Variable'!$B$17+SUMPRODUCT('3_Variable'!$B$22:$D$22,ValidationData!B599:D599)</f>
        <v>10407.211629964739</v>
      </c>
      <c r="H599" s="11">
        <f t="shared" si="27"/>
        <v>11024846.112730617</v>
      </c>
      <c r="J599" s="16">
        <f>'4_Variable'!$B$17+SUMPRODUCT('4_Variable'!$B$23:$E$23,ValidationData!B599:E599)</f>
        <v>10240.500570418168</v>
      </c>
      <c r="K599" s="11">
        <f t="shared" si="28"/>
        <v>12159722.948212758</v>
      </c>
      <c r="M599" s="16">
        <f>'2_Variable'!$B$17+SUMPRODUCT('2_Variable'!$B$21:$C$21,B599:C599)</f>
        <v>9574.7312120078423</v>
      </c>
      <c r="N599" s="11">
        <f t="shared" si="29"/>
        <v>17246153.055927932</v>
      </c>
    </row>
    <row r="600" spans="1:14" x14ac:dyDescent="0.25">
      <c r="A600" s="4">
        <v>21969752</v>
      </c>
      <c r="B600" s="5">
        <v>67.5</v>
      </c>
      <c r="C600" s="5">
        <v>1</v>
      </c>
      <c r="D600" s="5">
        <v>0</v>
      </c>
      <c r="E600" s="5">
        <v>12</v>
      </c>
      <c r="F600" s="15">
        <v>826.83</v>
      </c>
      <c r="G600" s="16">
        <f>'3_Variable'!$B$17+SUMPRODUCT('3_Variable'!$B$22:$D$22,ValidationData!B600:D600)</f>
        <v>10838.046527873896</v>
      </c>
      <c r="H600" s="11">
        <f t="shared" si="27"/>
        <v>100224456.36797546</v>
      </c>
      <c r="J600" s="16">
        <f>'4_Variable'!$B$17+SUMPRODUCT('4_Variable'!$B$23:$E$23,ValidationData!B600:E600)</f>
        <v>10603.201724130351</v>
      </c>
      <c r="K600" s="11">
        <f t="shared" si="28"/>
        <v>95577444.088375449</v>
      </c>
      <c r="M600" s="16">
        <f>'2_Variable'!$B$17+SUMPRODUCT('2_Variable'!$B$21:$C$21,B600:C600)</f>
        <v>9527.3170406022746</v>
      </c>
      <c r="N600" s="11">
        <f t="shared" si="29"/>
        <v>75698474.743688121</v>
      </c>
    </row>
    <row r="601" spans="1:14" x14ac:dyDescent="0.25">
      <c r="A601" s="4">
        <v>21731473</v>
      </c>
      <c r="B601" s="5">
        <v>49.2</v>
      </c>
      <c r="C601" s="5">
        <v>7</v>
      </c>
      <c r="D601" s="5">
        <v>5</v>
      </c>
      <c r="E601" s="5">
        <v>35</v>
      </c>
      <c r="F601" s="15">
        <v>10833.99</v>
      </c>
      <c r="G601" s="16">
        <f>'3_Variable'!$B$17+SUMPRODUCT('3_Variable'!$B$22:$D$22,ValidationData!B601:D601)</f>
        <v>9109.3539242711886</v>
      </c>
      <c r="H601" s="11">
        <f t="shared" si="27"/>
        <v>2974369.5937052737</v>
      </c>
      <c r="J601" s="16">
        <f>'4_Variable'!$B$17+SUMPRODUCT('4_Variable'!$B$23:$E$23,ValidationData!B601:E601)</f>
        <v>9154.4991476001978</v>
      </c>
      <c r="K601" s="11">
        <f t="shared" si="28"/>
        <v>2820689.5232946132</v>
      </c>
      <c r="M601" s="16">
        <f>'2_Variable'!$B$17+SUMPRODUCT('2_Variable'!$B$21:$C$21,B601:C601)</f>
        <v>10407.41975347418</v>
      </c>
      <c r="N601" s="11">
        <f t="shared" si="29"/>
        <v>181962.17522109888</v>
      </c>
    </row>
    <row r="602" spans="1:14" x14ac:dyDescent="0.25">
      <c r="A602" s="4">
        <v>6980504</v>
      </c>
      <c r="B602" s="5">
        <v>78.3</v>
      </c>
      <c r="C602" s="5">
        <v>4</v>
      </c>
      <c r="D602" s="5">
        <v>3</v>
      </c>
      <c r="E602" s="5">
        <v>53</v>
      </c>
      <c r="F602" s="15">
        <v>10128.870000000001</v>
      </c>
      <c r="G602" s="16">
        <f>'3_Variable'!$B$17+SUMPRODUCT('3_Variable'!$B$22:$D$22,ValidationData!B602:D602)</f>
        <v>12126.722978169739</v>
      </c>
      <c r="H602" s="11">
        <f t="shared" si="27"/>
        <v>3991416.5223816917</v>
      </c>
      <c r="J602" s="16">
        <f>'4_Variable'!$B$17+SUMPRODUCT('4_Variable'!$B$23:$E$23,ValidationData!B602:E602)</f>
        <v>12405.371615919328</v>
      </c>
      <c r="K602" s="11">
        <f t="shared" si="28"/>
        <v>5182459.6072833091</v>
      </c>
      <c r="M602" s="16">
        <f>'2_Variable'!$B$17+SUMPRODUCT('2_Variable'!$B$21:$C$21,B602:C602)</f>
        <v>12389.632977915106</v>
      </c>
      <c r="N602" s="11">
        <f t="shared" si="29"/>
        <v>5111049.2423115727</v>
      </c>
    </row>
    <row r="603" spans="1:14" x14ac:dyDescent="0.25">
      <c r="A603" s="4">
        <v>15239657</v>
      </c>
      <c r="B603" s="5">
        <v>67</v>
      </c>
      <c r="C603" s="5">
        <v>7</v>
      </c>
      <c r="D603" s="5">
        <v>2</v>
      </c>
      <c r="E603" s="5">
        <v>29</v>
      </c>
      <c r="F603" s="15">
        <v>18355.34</v>
      </c>
      <c r="G603" s="16">
        <f>'3_Variable'!$B$17+SUMPRODUCT('3_Variable'!$B$22:$D$22,ValidationData!B603:D603)</f>
        <v>12875.256701814575</v>
      </c>
      <c r="H603" s="11">
        <f t="shared" si="27"/>
        <v>30031312.955050852</v>
      </c>
      <c r="J603" s="16">
        <f>'4_Variable'!$B$17+SUMPRODUCT('4_Variable'!$B$23:$E$23,ValidationData!B603:E603)</f>
        <v>12863.387043541246</v>
      </c>
      <c r="K603" s="11">
        <f t="shared" si="28"/>
        <v>30161547.275956046</v>
      </c>
      <c r="M603" s="16">
        <f>'2_Variable'!$B$17+SUMPRODUCT('2_Variable'!$B$21:$C$21,B603:C603)</f>
        <v>12568.638276762824</v>
      </c>
      <c r="N603" s="11">
        <f t="shared" si="29"/>
        <v>33485916.833716106</v>
      </c>
    </row>
    <row r="604" spans="1:14" x14ac:dyDescent="0.25">
      <c r="A604" s="4">
        <v>7323746</v>
      </c>
      <c r="B604" s="5">
        <v>88.7</v>
      </c>
      <c r="C604" s="5">
        <v>2</v>
      </c>
      <c r="D604" s="5">
        <v>0</v>
      </c>
      <c r="E604" s="5">
        <v>4</v>
      </c>
      <c r="F604" s="15">
        <v>16720.63</v>
      </c>
      <c r="G604" s="16">
        <f>'3_Variable'!$B$17+SUMPRODUCT('3_Variable'!$B$22:$D$22,ValidationData!B604:D604)</f>
        <v>13938.521725406805</v>
      </c>
      <c r="H604" s="11">
        <f t="shared" si="27"/>
        <v>7740126.451559931</v>
      </c>
      <c r="J604" s="16">
        <f>'4_Variable'!$B$17+SUMPRODUCT('4_Variable'!$B$23:$E$23,ValidationData!B604:E604)</f>
        <v>13612.176749627553</v>
      </c>
      <c r="K604" s="11">
        <f t="shared" si="28"/>
        <v>9662481.6097510345</v>
      </c>
      <c r="M604" s="16">
        <f>'2_Variable'!$B$17+SUMPRODUCT('2_Variable'!$B$21:$C$21,B604:C604)</f>
        <v>12618.357522134274</v>
      </c>
      <c r="N604" s="11">
        <f t="shared" si="29"/>
        <v>16828639.482654609</v>
      </c>
    </row>
    <row r="605" spans="1:14" x14ac:dyDescent="0.25">
      <c r="A605" s="4">
        <v>7930891</v>
      </c>
      <c r="B605" s="5">
        <v>93</v>
      </c>
      <c r="C605" s="5">
        <v>4</v>
      </c>
      <c r="D605" s="5">
        <v>5</v>
      </c>
      <c r="E605" s="5">
        <v>34</v>
      </c>
      <c r="F605" s="15">
        <v>17496.04</v>
      </c>
      <c r="G605" s="16">
        <f>'3_Variable'!$B$17+SUMPRODUCT('3_Variable'!$B$22:$D$22,ValidationData!B605:D605)</f>
        <v>12839.679748105878</v>
      </c>
      <c r="H605" s="11">
        <f t="shared" si="27"/>
        <v>21681690.795419496</v>
      </c>
      <c r="J605" s="16">
        <f>'4_Variable'!$B$17+SUMPRODUCT('4_Variable'!$B$23:$E$23,ValidationData!B605:E605)</f>
        <v>12874.916046956143</v>
      </c>
      <c r="K605" s="11">
        <f t="shared" si="28"/>
        <v>21354786.589395691</v>
      </c>
      <c r="M605" s="16">
        <f>'2_Variable'!$B$17+SUMPRODUCT('2_Variable'!$B$21:$C$21,B605:C605)</f>
        <v>14174.459511192805</v>
      </c>
      <c r="N605" s="11">
        <f t="shared" si="29"/>
        <v>11032896.943624653</v>
      </c>
    </row>
    <row r="606" spans="1:14" x14ac:dyDescent="0.25">
      <c r="A606" s="4">
        <v>8278626</v>
      </c>
      <c r="B606" s="5">
        <v>41.1</v>
      </c>
      <c r="C606" s="5">
        <v>2</v>
      </c>
      <c r="D606" s="5">
        <v>1</v>
      </c>
      <c r="E606" s="5">
        <v>20</v>
      </c>
      <c r="F606" s="15">
        <v>3508.49</v>
      </c>
      <c r="G606" s="16">
        <f>'3_Variable'!$B$17+SUMPRODUCT('3_Variable'!$B$22:$D$22,ValidationData!B606:D606)</f>
        <v>7627.4513177024701</v>
      </c>
      <c r="H606" s="11">
        <f t="shared" si="27"/>
        <v>16965842.336729269</v>
      </c>
      <c r="J606" s="16">
        <f>'4_Variable'!$B$17+SUMPRODUCT('4_Variable'!$B$23:$E$23,ValidationData!B606:E606)</f>
        <v>7484.4360760387881</v>
      </c>
      <c r="K606" s="11">
        <f t="shared" si="28"/>
        <v>15808147.199568238</v>
      </c>
      <c r="M606" s="16">
        <f>'2_Variable'!$B$17+SUMPRODUCT('2_Variable'!$B$21:$C$21,B606:C606)</f>
        <v>6838.9192239017211</v>
      </c>
      <c r="N606" s="11">
        <f t="shared" si="29"/>
        <v>11091758.815418622</v>
      </c>
    </row>
    <row r="607" spans="1:14" x14ac:dyDescent="0.25">
      <c r="A607" s="4">
        <v>21147184</v>
      </c>
      <c r="B607" s="5">
        <v>83.6</v>
      </c>
      <c r="C607" s="5">
        <v>7</v>
      </c>
      <c r="D607" s="5">
        <v>0</v>
      </c>
      <c r="E607" s="5">
        <v>51</v>
      </c>
      <c r="F607" s="15">
        <v>11838.39</v>
      </c>
      <c r="G607" s="16">
        <f>'3_Variable'!$B$17+SUMPRODUCT('3_Variable'!$B$22:$D$22,ValidationData!B607:D607)</f>
        <v>15960.193966649073</v>
      </c>
      <c r="H607" s="11">
        <f t="shared" si="27"/>
        <v>16989267.939484034</v>
      </c>
      <c r="J607" s="16">
        <f>'4_Variable'!$B$17+SUMPRODUCT('4_Variable'!$B$23:$E$23,ValidationData!B607:E607)</f>
        <v>16237.955828479007</v>
      </c>
      <c r="K607" s="11">
        <f t="shared" si="28"/>
        <v>19356179.47912018</v>
      </c>
      <c r="M607" s="16">
        <f>'2_Variable'!$B$17+SUMPRODUCT('2_Variable'!$B$21:$C$21,B607:C607)</f>
        <v>14584.15667488594</v>
      </c>
      <c r="N607" s="11">
        <f t="shared" si="29"/>
        <v>7539234.6329141967</v>
      </c>
    </row>
    <row r="608" spans="1:14" x14ac:dyDescent="0.25">
      <c r="A608" s="4">
        <v>412197</v>
      </c>
      <c r="B608" s="5">
        <v>98.8</v>
      </c>
      <c r="C608" s="5">
        <v>8</v>
      </c>
      <c r="D608" s="5">
        <v>1</v>
      </c>
      <c r="E608" s="5">
        <v>7</v>
      </c>
      <c r="F608" s="15">
        <v>14138.67</v>
      </c>
      <c r="G608" s="16">
        <f>'3_Variable'!$B$17+SUMPRODUCT('3_Variable'!$B$22:$D$22,ValidationData!B608:D608)</f>
        <v>17797.279007163215</v>
      </c>
      <c r="H608" s="11">
        <f t="shared" si="27"/>
        <v>13385419.867295807</v>
      </c>
      <c r="J608" s="16">
        <f>'4_Variable'!$B$17+SUMPRODUCT('4_Variable'!$B$23:$E$23,ValidationData!B608:E608)</f>
        <v>17525.559633192723</v>
      </c>
      <c r="K608" s="11">
        <f t="shared" si="28"/>
        <v>11471021.387428336</v>
      </c>
      <c r="M608" s="16">
        <f>'2_Variable'!$B$17+SUMPRODUCT('2_Variable'!$B$21:$C$21,B608:C608)</f>
        <v>16946.696530590307</v>
      </c>
      <c r="N608" s="11">
        <f t="shared" si="29"/>
        <v>7885012.9964990346</v>
      </c>
    </row>
    <row r="609" spans="1:14" x14ac:dyDescent="0.25">
      <c r="A609" s="4">
        <v>796541</v>
      </c>
      <c r="B609" s="5">
        <v>100.7</v>
      </c>
      <c r="C609" s="5">
        <v>3</v>
      </c>
      <c r="D609" s="5">
        <v>0</v>
      </c>
      <c r="E609" s="5">
        <v>45</v>
      </c>
      <c r="F609" s="15">
        <v>21279.67</v>
      </c>
      <c r="G609" s="16">
        <f>'3_Variable'!$B$17+SUMPRODUCT('3_Variable'!$B$22:$D$22,ValidationData!B609:D609)</f>
        <v>15922.683021345791</v>
      </c>
      <c r="H609" s="11">
        <f t="shared" si="27"/>
        <v>28697309.489470735</v>
      </c>
      <c r="J609" s="16">
        <f>'4_Variable'!$B$17+SUMPRODUCT('4_Variable'!$B$23:$E$23,ValidationData!B609:E609)</f>
        <v>16117.358115147272</v>
      </c>
      <c r="K609" s="11">
        <f t="shared" si="28"/>
        <v>26649463.996491712</v>
      </c>
      <c r="M609" s="16">
        <f>'2_Variable'!$B$17+SUMPRODUCT('2_Variable'!$B$21:$C$21,B609:C609)</f>
        <v>14592.363710730571</v>
      </c>
      <c r="N609" s="11">
        <f t="shared" si="29"/>
        <v>44720065.406502433</v>
      </c>
    </row>
    <row r="610" spans="1:14" x14ac:dyDescent="0.25">
      <c r="A610" s="4">
        <v>28954168</v>
      </c>
      <c r="B610" s="5">
        <v>48.5</v>
      </c>
      <c r="C610" s="5">
        <v>8</v>
      </c>
      <c r="D610" s="5">
        <v>4</v>
      </c>
      <c r="E610" s="5">
        <v>1</v>
      </c>
      <c r="F610" s="15">
        <v>14149.1</v>
      </c>
      <c r="G610" s="16">
        <f>'3_Variable'!$B$17+SUMPRODUCT('3_Variable'!$B$22:$D$22,ValidationData!B610:D610)</f>
        <v>10087.876033771721</v>
      </c>
      <c r="H610" s="11">
        <f t="shared" si="27"/>
        <v>16493540.103866953</v>
      </c>
      <c r="J610" s="16">
        <f>'4_Variable'!$B$17+SUMPRODUCT('4_Variable'!$B$23:$E$23,ValidationData!B610:E610)</f>
        <v>9713.6579803546247</v>
      </c>
      <c r="K610" s="11">
        <f t="shared" si="28"/>
        <v>19673145.909635849</v>
      </c>
      <c r="M610" s="16">
        <f>'2_Variable'!$B$17+SUMPRODUCT('2_Variable'!$B$21:$C$21,B610:C610)</f>
        <v>10839.432950735321</v>
      </c>
      <c r="N610" s="11">
        <f t="shared" si="29"/>
        <v>10953895.976988368</v>
      </c>
    </row>
    <row r="611" spans="1:14" x14ac:dyDescent="0.25">
      <c r="A611" s="4">
        <v>20336002</v>
      </c>
      <c r="B611" s="5">
        <v>54.9</v>
      </c>
      <c r="C611" s="5">
        <v>8</v>
      </c>
      <c r="D611" s="5">
        <v>0</v>
      </c>
      <c r="E611" s="5">
        <v>52</v>
      </c>
      <c r="F611" s="15">
        <v>15940.46</v>
      </c>
      <c r="G611" s="16">
        <f>'3_Variable'!$B$17+SUMPRODUCT('3_Variable'!$B$22:$D$22,ValidationData!B611:D611)</f>
        <v>13005.879632710588</v>
      </c>
      <c r="H611" s="11">
        <f t="shared" si="27"/>
        <v>8611761.9320804533</v>
      </c>
      <c r="J611" s="16">
        <f>'4_Variable'!$B$17+SUMPRODUCT('4_Variable'!$B$23:$E$23,ValidationData!B611:E611)</f>
        <v>13291.454497727555</v>
      </c>
      <c r="K611" s="11">
        <f t="shared" si="28"/>
        <v>7017230.1510696867</v>
      </c>
      <c r="M611" s="16">
        <f>'2_Variable'!$B$17+SUMPRODUCT('2_Variable'!$B$21:$C$21,B611:C611)</f>
        <v>11616.50028495146</v>
      </c>
      <c r="N611" s="11">
        <f t="shared" si="29"/>
        <v>18696627.617362641</v>
      </c>
    </row>
    <row r="612" spans="1:14" x14ac:dyDescent="0.25">
      <c r="A612" s="4">
        <v>568437</v>
      </c>
      <c r="B612" s="5">
        <v>53.9</v>
      </c>
      <c r="C612" s="5">
        <v>7</v>
      </c>
      <c r="D612" s="5">
        <v>2</v>
      </c>
      <c r="E612" s="5">
        <v>12</v>
      </c>
      <c r="F612" s="15">
        <v>2012.82</v>
      </c>
      <c r="G612" s="16">
        <f>'3_Variable'!$B$17+SUMPRODUCT('3_Variable'!$B$22:$D$22,ValidationData!B612:D612)</f>
        <v>11285.722776718882</v>
      </c>
      <c r="H612" s="11">
        <f t="shared" si="27"/>
        <v>85986725.906480744</v>
      </c>
      <c r="J612" s="16">
        <f>'4_Variable'!$B$17+SUMPRODUCT('4_Variable'!$B$23:$E$23,ValidationData!B612:E612)</f>
        <v>11056.888571322197</v>
      </c>
      <c r="K612" s="11">
        <f t="shared" si="28"/>
        <v>81795176.322777927</v>
      </c>
      <c r="M612" s="16">
        <f>'2_Variable'!$B$17+SUMPRODUCT('2_Variable'!$B$21:$C$21,B612:C612)</f>
        <v>10978.078577039159</v>
      </c>
      <c r="N612" s="11">
        <f t="shared" si="29"/>
        <v>80375861.353174224</v>
      </c>
    </row>
    <row r="613" spans="1:14" x14ac:dyDescent="0.25">
      <c r="A613" s="4">
        <v>23653761</v>
      </c>
      <c r="B613" s="5">
        <v>44.9</v>
      </c>
      <c r="C613" s="5">
        <v>5</v>
      </c>
      <c r="D613" s="5">
        <v>2</v>
      </c>
      <c r="E613" s="5">
        <v>34</v>
      </c>
      <c r="F613" s="15">
        <v>4052.15</v>
      </c>
      <c r="G613" s="16">
        <f>'3_Variable'!$B$17+SUMPRODUCT('3_Variable'!$B$22:$D$22,ValidationData!B613:D613)</f>
        <v>9137.4771983092651</v>
      </c>
      <c r="H613" s="11">
        <f t="shared" si="27"/>
        <v>25860552.713863961</v>
      </c>
      <c r="J613" s="16">
        <f>'4_Variable'!$B$17+SUMPRODUCT('4_Variable'!$B$23:$E$23,ValidationData!B613:E613)</f>
        <v>9176.0924396077262</v>
      </c>
      <c r="K613" s="11">
        <f t="shared" si="28"/>
        <v>26254786.124413181</v>
      </c>
      <c r="M613" s="16">
        <f>'2_Variable'!$B$17+SUMPRODUCT('2_Variable'!$B$21:$C$21,B613:C613)</f>
        <v>8851.3177644156476</v>
      </c>
      <c r="N613" s="11">
        <f t="shared" si="29"/>
        <v>23032011.231006287</v>
      </c>
    </row>
    <row r="614" spans="1:14" x14ac:dyDescent="0.25">
      <c r="A614" s="4">
        <v>22985397</v>
      </c>
      <c r="B614" s="5">
        <v>44.5</v>
      </c>
      <c r="C614" s="5">
        <v>2</v>
      </c>
      <c r="D614" s="5">
        <v>2</v>
      </c>
      <c r="E614" s="5">
        <v>6</v>
      </c>
      <c r="F614" s="15">
        <v>725.51</v>
      </c>
      <c r="G614" s="16">
        <f>'3_Variable'!$B$17+SUMPRODUCT('3_Variable'!$B$22:$D$22,ValidationData!B614:D614)</f>
        <v>7504.6427557905381</v>
      </c>
      <c r="H614" s="11">
        <f t="shared" si="27"/>
        <v>45956640.920632213</v>
      </c>
      <c r="J614" s="16">
        <f>'4_Variable'!$B$17+SUMPRODUCT('4_Variable'!$B$23:$E$23,ValidationData!B614:E614)</f>
        <v>7182.3575787178088</v>
      </c>
      <c r="K614" s="11">
        <f t="shared" si="28"/>
        <v>41690880.65479403</v>
      </c>
      <c r="M614" s="16">
        <f>'2_Variable'!$B$17+SUMPRODUCT('2_Variable'!$B$21:$C$21,B614:C614)</f>
        <v>7251.7362452040452</v>
      </c>
      <c r="N614" s="11">
        <f t="shared" si="29"/>
        <v>42591629.003590085</v>
      </c>
    </row>
    <row r="615" spans="1:14" x14ac:dyDescent="0.25">
      <c r="A615" s="4">
        <v>4167622</v>
      </c>
      <c r="B615" s="5">
        <v>44</v>
      </c>
      <c r="C615" s="5">
        <v>6</v>
      </c>
      <c r="D615" s="5">
        <v>2</v>
      </c>
      <c r="E615" s="5">
        <v>30</v>
      </c>
      <c r="F615" s="15">
        <v>10917.88</v>
      </c>
      <c r="G615" s="16">
        <f>'3_Variable'!$B$17+SUMPRODUCT('3_Variable'!$B$22:$D$22,ValidationData!B615:D615)</f>
        <v>9556.3722626654635</v>
      </c>
      <c r="H615" s="11">
        <f t="shared" si="27"/>
        <v>1853703.3188218072</v>
      </c>
      <c r="J615" s="16">
        <f>'4_Variable'!$B$17+SUMPRODUCT('4_Variable'!$B$23:$E$23,ValidationData!B615:E615)</f>
        <v>9547.6478012884327</v>
      </c>
      <c r="K615" s="11">
        <f t="shared" si="28"/>
        <v>1877536.278385934</v>
      </c>
      <c r="M615" s="16">
        <f>'2_Variable'!$B$17+SUMPRODUCT('2_Variable'!$B$21:$C$21,B615:C615)</f>
        <v>9259.0476074825347</v>
      </c>
      <c r="N615" s="11">
        <f t="shared" si="29"/>
        <v>2751724.9064652156</v>
      </c>
    </row>
    <row r="616" spans="1:14" x14ac:dyDescent="0.25">
      <c r="A616" s="4">
        <v>12948127</v>
      </c>
      <c r="B616" s="5">
        <v>72.400000000000006</v>
      </c>
      <c r="C616" s="5">
        <v>2</v>
      </c>
      <c r="D616" s="5">
        <v>0</v>
      </c>
      <c r="E616" s="5">
        <v>31</v>
      </c>
      <c r="F616" s="15">
        <v>10362.879999999999</v>
      </c>
      <c r="G616" s="16">
        <f>'3_Variable'!$B$17+SUMPRODUCT('3_Variable'!$B$22:$D$22,ValidationData!B616:D616)</f>
        <v>11960.70470410453</v>
      </c>
      <c r="H616" s="11">
        <f t="shared" si="27"/>
        <v>2553043.7850467307</v>
      </c>
      <c r="J616" s="16">
        <f>'4_Variable'!$B$17+SUMPRODUCT('4_Variable'!$B$23:$E$23,ValidationData!B616:E616)</f>
        <v>11968.798132596437</v>
      </c>
      <c r="K616" s="11">
        <f t="shared" si="28"/>
        <v>2578973.0486020315</v>
      </c>
      <c r="M616" s="16">
        <f>'2_Variable'!$B$17+SUMPRODUCT('2_Variable'!$B$21:$C$21,B616:C616)</f>
        <v>10639.264155302539</v>
      </c>
      <c r="N616" s="11">
        <f t="shared" si="29"/>
        <v>76388.201302298286</v>
      </c>
    </row>
    <row r="617" spans="1:14" x14ac:dyDescent="0.25">
      <c r="A617" s="4">
        <v>16535267</v>
      </c>
      <c r="B617" s="5">
        <v>97.5</v>
      </c>
      <c r="C617" s="5">
        <v>8</v>
      </c>
      <c r="D617" s="5">
        <v>1</v>
      </c>
      <c r="E617" s="5">
        <v>35</v>
      </c>
      <c r="F617" s="15">
        <v>10850.42</v>
      </c>
      <c r="G617" s="16">
        <f>'3_Variable'!$B$17+SUMPRODUCT('3_Variable'!$B$22:$D$22,ValidationData!B617:D617)</f>
        <v>17639.538999329288</v>
      </c>
      <c r="H617" s="11">
        <f t="shared" si="27"/>
        <v>46092136.787053913</v>
      </c>
      <c r="J617" s="16">
        <f>'4_Variable'!$B$17+SUMPRODUCT('4_Variable'!$B$23:$E$23,ValidationData!B617:E617)</f>
        <v>17718.913885225833</v>
      </c>
      <c r="K617" s="11">
        <f t="shared" si="28"/>
        <v>47176208.251384653</v>
      </c>
      <c r="M617" s="16">
        <f>'2_Variable'!$B$17+SUMPRODUCT('2_Variable'!$B$21:$C$21,B617:C617)</f>
        <v>16788.854728327653</v>
      </c>
      <c r="N617" s="11">
        <f t="shared" si="29"/>
        <v>35265007.022607923</v>
      </c>
    </row>
    <row r="618" spans="1:14" x14ac:dyDescent="0.25">
      <c r="A618" s="4">
        <v>7636420</v>
      </c>
      <c r="B618" s="5">
        <v>112.7</v>
      </c>
      <c r="C618" s="5">
        <v>4</v>
      </c>
      <c r="D618" s="5">
        <v>3</v>
      </c>
      <c r="E618" s="5">
        <v>49</v>
      </c>
      <c r="F618" s="15">
        <v>11868.84</v>
      </c>
      <c r="G618" s="16">
        <f>'3_Variable'!$B$17+SUMPRODUCT('3_Variable'!$B$22:$D$22,ValidationData!B618:D618)</f>
        <v>16300.766262390498</v>
      </c>
      <c r="H618" s="11">
        <f t="shared" si="27"/>
        <v>19641970.395266607</v>
      </c>
      <c r="J618" s="16">
        <f>'4_Variable'!$B$17+SUMPRODUCT('4_Variable'!$B$23:$E$23,ValidationData!B618:E618)</f>
        <v>16538.619769661556</v>
      </c>
      <c r="K618" s="11">
        <f t="shared" si="28"/>
        <v>21806843.097140338</v>
      </c>
      <c r="M618" s="16">
        <f>'2_Variable'!$B$17+SUMPRODUCT('2_Variable'!$B$21:$C$21,B618:C618)</f>
        <v>16566.369899326866</v>
      </c>
      <c r="N618" s="11">
        <f t="shared" si="29"/>
        <v>22066787.155069876</v>
      </c>
    </row>
    <row r="619" spans="1:14" x14ac:dyDescent="0.25">
      <c r="A619" s="4">
        <v>12492798</v>
      </c>
      <c r="B619" s="5">
        <v>32.6</v>
      </c>
      <c r="C619" s="5">
        <v>8</v>
      </c>
      <c r="D619" s="5">
        <v>3</v>
      </c>
      <c r="E619" s="5">
        <v>17</v>
      </c>
      <c r="F619" s="15">
        <v>9969.26</v>
      </c>
      <c r="G619" s="16">
        <f>'3_Variable'!$B$17+SUMPRODUCT('3_Variable'!$B$22:$D$22,ValidationData!B619:D619)</f>
        <v>8693.9537511266935</v>
      </c>
      <c r="H619" s="11">
        <f t="shared" si="27"/>
        <v>1626406.0284153044</v>
      </c>
      <c r="J619" s="16">
        <f>'4_Variable'!$B$17+SUMPRODUCT('4_Variable'!$B$23:$E$23,ValidationData!B619:E619)</f>
        <v>8520.6891408574102</v>
      </c>
      <c r="K619" s="11">
        <f t="shared" si="28"/>
        <v>2098357.5339571014</v>
      </c>
      <c r="M619" s="16">
        <f>'2_Variable'!$B$17+SUMPRODUCT('2_Variable'!$B$21:$C$21,B619:C619)</f>
        <v>8908.906292292093</v>
      </c>
      <c r="N619" s="11">
        <f t="shared" si="29"/>
        <v>1124349.985449906</v>
      </c>
    </row>
    <row r="620" spans="1:14" x14ac:dyDescent="0.25">
      <c r="A620" s="4">
        <v>561472</v>
      </c>
      <c r="B620" s="5">
        <v>106.8</v>
      </c>
      <c r="C620" s="5">
        <v>4</v>
      </c>
      <c r="D620" s="5">
        <v>3</v>
      </c>
      <c r="E620" s="5">
        <v>52</v>
      </c>
      <c r="F620" s="15">
        <v>16392.919999999998</v>
      </c>
      <c r="G620" s="16">
        <f>'3_Variable'!$B$17+SUMPRODUCT('3_Variable'!$B$22:$D$22,ValidationData!B620:D620)</f>
        <v>15584.869303759613</v>
      </c>
      <c r="H620" s="11">
        <f t="shared" si="27"/>
        <v>652945.9276945712</v>
      </c>
      <c r="J620" s="16">
        <f>'4_Variable'!$B$17+SUMPRODUCT('4_Variable'!$B$23:$E$23,ValidationData!B620:E620)</f>
        <v>15858.76389415343</v>
      </c>
      <c r="K620" s="11">
        <f t="shared" si="28"/>
        <v>285322.7454131706</v>
      </c>
      <c r="M620" s="16">
        <f>'2_Variable'!$B$17+SUMPRODUCT('2_Variable'!$B$21:$C$21,B620:C620)</f>
        <v>15850.010950596359</v>
      </c>
      <c r="N620" s="11">
        <f t="shared" si="29"/>
        <v>294750.23592436302</v>
      </c>
    </row>
    <row r="621" spans="1:14" x14ac:dyDescent="0.25">
      <c r="A621" s="4">
        <v>29789823</v>
      </c>
      <c r="B621" s="5">
        <v>61.2</v>
      </c>
      <c r="C621" s="5">
        <v>5</v>
      </c>
      <c r="D621" s="5">
        <v>4</v>
      </c>
      <c r="E621" s="5">
        <v>57</v>
      </c>
      <c r="F621" s="15">
        <v>5782.48</v>
      </c>
      <c r="G621" s="16">
        <f>'3_Variable'!$B$17+SUMPRODUCT('3_Variable'!$B$22:$D$22,ValidationData!B621:D621)</f>
        <v>10044.575516348694</v>
      </c>
      <c r="H621" s="11">
        <f t="shared" si="27"/>
        <v>18165458.190479644</v>
      </c>
      <c r="J621" s="16">
        <f>'4_Variable'!$B$17+SUMPRODUCT('4_Variable'!$B$23:$E$23,ValidationData!B621:E621)</f>
        <v>10367.391105542685</v>
      </c>
      <c r="K621" s="11">
        <f t="shared" si="28"/>
        <v>21021409.845728651</v>
      </c>
      <c r="M621" s="16">
        <f>'2_Variable'!$B$17+SUMPRODUCT('2_Variable'!$B$21:$C$21,B621:C621)</f>
        <v>10830.411131247383</v>
      </c>
      <c r="N621" s="11">
        <f t="shared" si="29"/>
        <v>25481608.705816492</v>
      </c>
    </row>
    <row r="622" spans="1:14" x14ac:dyDescent="0.25">
      <c r="A622" s="4">
        <v>6044351</v>
      </c>
      <c r="B622" s="5">
        <v>115</v>
      </c>
      <c r="C622" s="5">
        <v>4</v>
      </c>
      <c r="D622" s="5">
        <v>4</v>
      </c>
      <c r="E622" s="5">
        <v>14</v>
      </c>
      <c r="F622" s="15">
        <v>24052.94</v>
      </c>
      <c r="G622" s="16">
        <f>'3_Variable'!$B$17+SUMPRODUCT('3_Variable'!$B$22:$D$22,ValidationData!B622:D622)</f>
        <v>16044.485386157554</v>
      </c>
      <c r="H622" s="11">
        <f t="shared" si="27"/>
        <v>64135345.301974341</v>
      </c>
      <c r="J622" s="16">
        <f>'4_Variable'!$B$17+SUMPRODUCT('4_Variable'!$B$23:$E$23,ValidationData!B622:E622)</f>
        <v>15839.180533186001</v>
      </c>
      <c r="K622" s="11">
        <f t="shared" si="28"/>
        <v>67465844.578676566</v>
      </c>
      <c r="M622" s="16">
        <f>'2_Variable'!$B$17+SUMPRODUCT('2_Variable'!$B$21:$C$21,B622:C622)</f>
        <v>16845.628472560791</v>
      </c>
      <c r="N622" s="11">
        <f t="shared" si="29"/>
        <v>51945339.45355808</v>
      </c>
    </row>
    <row r="623" spans="1:14" x14ac:dyDescent="0.25">
      <c r="A623" s="4">
        <v>5679032</v>
      </c>
      <c r="B623" s="5">
        <v>85.1</v>
      </c>
      <c r="C623" s="5">
        <v>7</v>
      </c>
      <c r="D623" s="5">
        <v>1</v>
      </c>
      <c r="E623" s="5">
        <v>49</v>
      </c>
      <c r="F623" s="15">
        <v>7323.8</v>
      </c>
      <c r="G623" s="16">
        <f>'3_Variable'!$B$17+SUMPRODUCT('3_Variable'!$B$22:$D$22,ValidationData!B623:D623)</f>
        <v>15606.84231636448</v>
      </c>
      <c r="H623" s="11">
        <f t="shared" si="27"/>
        <v>68608790.014684662</v>
      </c>
      <c r="J623" s="16">
        <f>'4_Variable'!$B$17+SUMPRODUCT('4_Variable'!$B$23:$E$23,ValidationData!B623:E623)</f>
        <v>15855.435799157098</v>
      </c>
      <c r="K623" s="11">
        <f t="shared" si="28"/>
        <v>72788809.40945898</v>
      </c>
      <c r="M623" s="16">
        <f>'2_Variable'!$B$17+SUMPRODUCT('2_Variable'!$B$21:$C$21,B623:C623)</f>
        <v>14766.281831342849</v>
      </c>
      <c r="N623" s="11">
        <f t="shared" si="29"/>
        <v>55390535.809868403</v>
      </c>
    </row>
    <row r="624" spans="1:14" x14ac:dyDescent="0.25">
      <c r="A624" s="4">
        <v>5801179</v>
      </c>
      <c r="B624" s="5">
        <v>53.7</v>
      </c>
      <c r="C624" s="5">
        <v>3</v>
      </c>
      <c r="D624" s="5">
        <v>3</v>
      </c>
      <c r="E624" s="5">
        <v>48</v>
      </c>
      <c r="F624" s="15">
        <v>5289.99</v>
      </c>
      <c r="G624" s="16">
        <f>'3_Variable'!$B$17+SUMPRODUCT('3_Variable'!$B$22:$D$22,ValidationData!B624:D624)</f>
        <v>8613.6969909173386</v>
      </c>
      <c r="H624" s="11">
        <f t="shared" si="27"/>
        <v>11047028.16147279</v>
      </c>
      <c r="J624" s="16">
        <f>'4_Variable'!$B$17+SUMPRODUCT('4_Variable'!$B$23:$E$23,ValidationData!B624:E624)</f>
        <v>8819.742355170185</v>
      </c>
      <c r="K624" s="11">
        <f t="shared" si="28"/>
        <v>12459151.688829469</v>
      </c>
      <c r="M624" s="16">
        <f>'2_Variable'!$B$17+SUMPRODUCT('2_Variable'!$B$21:$C$21,B624:C624)</f>
        <v>8885.7754750807817</v>
      </c>
      <c r="N624" s="11">
        <f t="shared" si="29"/>
        <v>12929673.182801925</v>
      </c>
    </row>
    <row r="625" spans="1:14" x14ac:dyDescent="0.25">
      <c r="A625" s="4">
        <v>1831699</v>
      </c>
      <c r="B625" s="5">
        <v>120.4</v>
      </c>
      <c r="C625" s="5">
        <v>7</v>
      </c>
      <c r="D625" s="5">
        <v>3</v>
      </c>
      <c r="E625" s="5">
        <v>38</v>
      </c>
      <c r="F625" s="15">
        <v>19127.28</v>
      </c>
      <c r="G625" s="16">
        <f>'3_Variable'!$B$17+SUMPRODUCT('3_Variable'!$B$22:$D$22,ValidationData!B625:D625)</f>
        <v>18819.371518130491</v>
      </c>
      <c r="H625" s="11">
        <f t="shared" si="27"/>
        <v>94807.633207185296</v>
      </c>
      <c r="J625" s="16">
        <f>'4_Variable'!$B$17+SUMPRODUCT('4_Variable'!$B$23:$E$23,ValidationData!B625:E625)</f>
        <v>18930.603190950151</v>
      </c>
      <c r="K625" s="11">
        <f t="shared" si="28"/>
        <v>38681.767218030407</v>
      </c>
      <c r="M625" s="16">
        <f>'2_Variable'!$B$17+SUMPRODUCT('2_Variable'!$B$21:$C$21,B625:C625)</f>
        <v>19052.293846628756</v>
      </c>
      <c r="N625" s="11">
        <f t="shared" si="29"/>
        <v>5622.9231974155537</v>
      </c>
    </row>
    <row r="626" spans="1:14" x14ac:dyDescent="0.25">
      <c r="A626" s="4">
        <v>27059276</v>
      </c>
      <c r="B626" s="5">
        <v>46.1</v>
      </c>
      <c r="C626" s="5">
        <v>1</v>
      </c>
      <c r="D626" s="5">
        <v>0</v>
      </c>
      <c r="E626" s="5">
        <v>5</v>
      </c>
      <c r="F626" s="15">
        <v>4173.0600000000004</v>
      </c>
      <c r="G626" s="16">
        <f>'3_Variable'!$B$17+SUMPRODUCT('3_Variable'!$B$22:$D$22,ValidationData!B626:D626)</f>
        <v>8241.4033219923786</v>
      </c>
      <c r="H626" s="11">
        <f t="shared" si="27"/>
        <v>16551417.385599978</v>
      </c>
      <c r="J626" s="16">
        <f>'4_Variable'!$B$17+SUMPRODUCT('4_Variable'!$B$23:$E$23,ValidationData!B626:E626)</f>
        <v>7912.8408892817042</v>
      </c>
      <c r="K626" s="11">
        <f t="shared" si="28"/>
        <v>13985961.099836651</v>
      </c>
      <c r="M626" s="16">
        <f>'2_Variable'!$B$17+SUMPRODUCT('2_Variable'!$B$21:$C$21,B626:C626)</f>
        <v>6928.9981418170501</v>
      </c>
      <c r="N626" s="11">
        <f t="shared" si="29"/>
        <v>7595195.0415220121</v>
      </c>
    </row>
    <row r="627" spans="1:14" x14ac:dyDescent="0.25">
      <c r="A627" s="4">
        <v>23080900</v>
      </c>
      <c r="B627" s="5">
        <v>114.8</v>
      </c>
      <c r="C627" s="5">
        <v>6</v>
      </c>
      <c r="D627" s="5">
        <v>0</v>
      </c>
      <c r="E627" s="5">
        <v>52</v>
      </c>
      <c r="F627" s="15">
        <v>25175.29</v>
      </c>
      <c r="G627" s="16">
        <f>'3_Variable'!$B$17+SUMPRODUCT('3_Variable'!$B$22:$D$22,ValidationData!B627:D627)</f>
        <v>19217.854469498947</v>
      </c>
      <c r="H627" s="11">
        <f t="shared" si="27"/>
        <v>35491038.100076377</v>
      </c>
      <c r="J627" s="16">
        <f>'4_Variable'!$B$17+SUMPRODUCT('4_Variable'!$B$23:$E$23,ValidationData!B627:E627)</f>
        <v>19513.590907687558</v>
      </c>
      <c r="K627" s="11">
        <f t="shared" si="28"/>
        <v>32054836.611891542</v>
      </c>
      <c r="M627" s="16">
        <f>'2_Variable'!$B$17+SUMPRODUCT('2_Variable'!$B$21:$C$21,B627:C627)</f>
        <v>17855.354992248598</v>
      </c>
      <c r="N627" s="11">
        <f t="shared" si="29"/>
        <v>53581448.517704532</v>
      </c>
    </row>
    <row r="628" spans="1:14" x14ac:dyDescent="0.25">
      <c r="A628" s="4">
        <v>3473087</v>
      </c>
      <c r="B628" s="5">
        <v>97.5</v>
      </c>
      <c r="C628" s="5">
        <v>4</v>
      </c>
      <c r="D628" s="5">
        <v>0</v>
      </c>
      <c r="E628" s="5">
        <v>25</v>
      </c>
      <c r="F628" s="15">
        <v>23777.81</v>
      </c>
      <c r="G628" s="16">
        <f>'3_Variable'!$B$17+SUMPRODUCT('3_Variable'!$B$22:$D$22,ValidationData!B628:D628)</f>
        <v>16062.499610303508</v>
      </c>
      <c r="H628" s="11">
        <f t="shared" si="27"/>
        <v>59526014.40935865</v>
      </c>
      <c r="J628" s="16">
        <f>'4_Variable'!$B$17+SUMPRODUCT('4_Variable'!$B$23:$E$23,ValidationData!B628:E628)</f>
        <v>16008.377169796075</v>
      </c>
      <c r="K628" s="11">
        <f t="shared" si="28"/>
        <v>60364086.503050596</v>
      </c>
      <c r="M628" s="16">
        <f>'2_Variable'!$B$17+SUMPRODUCT('2_Variable'!$B$21:$C$21,B628:C628)</f>
        <v>14720.83498056353</v>
      </c>
      <c r="N628" s="11">
        <f t="shared" si="29"/>
        <v>82028796.502696276</v>
      </c>
    </row>
    <row r="629" spans="1:14" x14ac:dyDescent="0.25">
      <c r="A629" s="4">
        <v>8383920</v>
      </c>
      <c r="B629" s="5">
        <v>93.5</v>
      </c>
      <c r="C629" s="5">
        <v>5</v>
      </c>
      <c r="D629" s="5">
        <v>5</v>
      </c>
      <c r="E629" s="5">
        <v>6</v>
      </c>
      <c r="F629" s="15">
        <v>8983.01</v>
      </c>
      <c r="G629" s="16">
        <f>'3_Variable'!$B$17+SUMPRODUCT('3_Variable'!$B$22:$D$22,ValidationData!B629:D629)</f>
        <v>13428.448667052457</v>
      </c>
      <c r="H629" s="11">
        <f t="shared" si="27"/>
        <v>19761924.942525119</v>
      </c>
      <c r="J629" s="16">
        <f>'4_Variable'!$B$17+SUMPRODUCT('4_Variable'!$B$23:$E$23,ValidationData!B629:E629)</f>
        <v>13115.485498994669</v>
      </c>
      <c r="K629" s="11">
        <f t="shared" si="28"/>
        <v>17077353.749791235</v>
      </c>
      <c r="M629" s="16">
        <f>'2_Variable'!$B$17+SUMPRODUCT('2_Variable'!$B$21:$C$21,B629:C629)</f>
        <v>14752.172833619474</v>
      </c>
      <c r="N629" s="11">
        <f t="shared" si="29"/>
        <v>33283239.800816271</v>
      </c>
    </row>
    <row r="630" spans="1:14" x14ac:dyDescent="0.25">
      <c r="A630" s="4">
        <v>4425479</v>
      </c>
      <c r="B630" s="5">
        <v>41.4</v>
      </c>
      <c r="C630" s="5">
        <v>7</v>
      </c>
      <c r="D630" s="5">
        <v>3</v>
      </c>
      <c r="E630" s="5">
        <v>61</v>
      </c>
      <c r="F630" s="15">
        <v>11272.28</v>
      </c>
      <c r="G630" s="16">
        <f>'3_Variable'!$B$17+SUMPRODUCT('3_Variable'!$B$22:$D$22,ValidationData!B630:D630)</f>
        <v>9233.6325805304914</v>
      </c>
      <c r="H630" s="11">
        <f t="shared" si="27"/>
        <v>4156083.3009096892</v>
      </c>
      <c r="J630" s="16">
        <f>'4_Variable'!$B$17+SUMPRODUCT('4_Variable'!$B$23:$E$23,ValidationData!B630:E630)</f>
        <v>9611.9405023125892</v>
      </c>
      <c r="K630" s="11">
        <f t="shared" si="28"/>
        <v>2756727.2475808859</v>
      </c>
      <c r="M630" s="16">
        <f>'2_Variable'!$B$17+SUMPRODUCT('2_Variable'!$B$21:$C$21,B630:C630)</f>
        <v>9460.3689398982569</v>
      </c>
      <c r="N630" s="11">
        <f t="shared" si="29"/>
        <v>3283021.6897190246</v>
      </c>
    </row>
    <row r="631" spans="1:14" x14ac:dyDescent="0.25">
      <c r="A631" s="4">
        <v>10591618</v>
      </c>
      <c r="B631" s="5">
        <v>51.2</v>
      </c>
      <c r="C631" s="5">
        <v>3</v>
      </c>
      <c r="D631" s="5">
        <v>2</v>
      </c>
      <c r="E631" s="5">
        <v>17</v>
      </c>
      <c r="F631" s="15">
        <v>14876.59</v>
      </c>
      <c r="G631" s="16">
        <f>'3_Variable'!$B$17+SUMPRODUCT('3_Variable'!$B$22:$D$22,ValidationData!B631:D631)</f>
        <v>8845.7101736373716</v>
      </c>
      <c r="H631" s="11">
        <f t="shared" si="27"/>
        <v>36371511.480027728</v>
      </c>
      <c r="J631" s="16">
        <f>'4_Variable'!$B$17+SUMPRODUCT('4_Variable'!$B$23:$E$23,ValidationData!B631:E631)</f>
        <v>8666.4414471054151</v>
      </c>
      <c r="K631" s="11">
        <f t="shared" si="28"/>
        <v>38565945.049018711</v>
      </c>
      <c r="M631" s="16">
        <f>'2_Variable'!$B$17+SUMPRODUCT('2_Variable'!$B$21:$C$21,B631:C631)</f>
        <v>8582.2335476526005</v>
      </c>
      <c r="N631" s="11">
        <f t="shared" si="29"/>
        <v>39618923.149207346</v>
      </c>
    </row>
    <row r="632" spans="1:14" x14ac:dyDescent="0.25">
      <c r="A632" s="4">
        <v>13208812</v>
      </c>
      <c r="B632" s="5">
        <v>63.8</v>
      </c>
      <c r="C632" s="5">
        <v>5</v>
      </c>
      <c r="D632" s="5">
        <v>1</v>
      </c>
      <c r="E632" s="5">
        <v>28</v>
      </c>
      <c r="F632" s="15">
        <v>18866.830000000002</v>
      </c>
      <c r="G632" s="16">
        <f>'3_Variable'!$B$17+SUMPRODUCT('3_Variable'!$B$22:$D$22,ValidationData!B632:D632)</f>
        <v>11966.133586910815</v>
      </c>
      <c r="H632" s="11">
        <f t="shared" si="27"/>
        <v>47619610.985621966</v>
      </c>
      <c r="J632" s="16">
        <f>'4_Variable'!$B$17+SUMPRODUCT('4_Variable'!$B$23:$E$23,ValidationData!B632:E632)</f>
        <v>11939.08447459251</v>
      </c>
      <c r="K632" s="11">
        <f t="shared" si="28"/>
        <v>47993658.064803526</v>
      </c>
      <c r="M632" s="16">
        <f>'2_Variable'!$B$17+SUMPRODUCT('2_Variable'!$B$21:$C$21,B632:C632)</f>
        <v>11146.094735772691</v>
      </c>
      <c r="N632" s="11">
        <f t="shared" si="29"/>
        <v>59609753.020283163</v>
      </c>
    </row>
    <row r="633" spans="1:14" x14ac:dyDescent="0.25">
      <c r="A633" s="4">
        <v>2957508</v>
      </c>
      <c r="B633" s="5">
        <v>89.5</v>
      </c>
      <c r="C633" s="5">
        <v>6</v>
      </c>
      <c r="D633" s="5">
        <v>4</v>
      </c>
      <c r="E633" s="5">
        <v>59</v>
      </c>
      <c r="F633" s="15">
        <v>9317.2999999999993</v>
      </c>
      <c r="G633" s="16">
        <f>'3_Variable'!$B$17+SUMPRODUCT('3_Variable'!$B$22:$D$22,ValidationData!B633:D633)</f>
        <v>14006.553833589955</v>
      </c>
      <c r="H633" s="11">
        <f t="shared" si="27"/>
        <v>21989101.515838094</v>
      </c>
      <c r="J633" s="16">
        <f>'4_Variable'!$B$17+SUMPRODUCT('4_Variable'!$B$23:$E$23,ValidationData!B633:E633)</f>
        <v>14365.329682626247</v>
      </c>
      <c r="K633" s="11">
        <f t="shared" si="28"/>
        <v>25482603.676675651</v>
      </c>
      <c r="M633" s="16">
        <f>'2_Variable'!$B$17+SUMPRODUCT('2_Variable'!$B$21:$C$21,B633:C633)</f>
        <v>14783.510686675414</v>
      </c>
      <c r="N633" s="11">
        <f t="shared" si="29"/>
        <v>29879459.271124508</v>
      </c>
    </row>
    <row r="634" spans="1:14" x14ac:dyDescent="0.25">
      <c r="A634" s="4">
        <v>26124496</v>
      </c>
      <c r="B634" s="5">
        <v>110.1</v>
      </c>
      <c r="C634" s="5">
        <v>4</v>
      </c>
      <c r="D634" s="5">
        <v>5</v>
      </c>
      <c r="E634" s="5">
        <v>51</v>
      </c>
      <c r="F634" s="15">
        <v>15691.46</v>
      </c>
      <c r="G634" s="16">
        <f>'3_Variable'!$B$17+SUMPRODUCT('3_Variable'!$B$22:$D$22,ValidationData!B634:D634)</f>
        <v>14914.567543459802</v>
      </c>
      <c r="H634" s="11">
        <f t="shared" si="27"/>
        <v>603561.88902906282</v>
      </c>
      <c r="J634" s="16">
        <f>'4_Variable'!$B$17+SUMPRODUCT('4_Variable'!$B$23:$E$23,ValidationData!B634:E634)</f>
        <v>15167.862808581933</v>
      </c>
      <c r="K634" s="11">
        <f t="shared" si="28"/>
        <v>274154.01886088721</v>
      </c>
      <c r="M634" s="16">
        <f>'2_Variable'!$B$17+SUMPRODUCT('2_Variable'!$B$21:$C$21,B634:C634)</f>
        <v>16250.686294801557</v>
      </c>
      <c r="N634" s="11">
        <f t="shared" si="29"/>
        <v>312734.04879747878</v>
      </c>
    </row>
    <row r="635" spans="1:14" x14ac:dyDescent="0.25">
      <c r="A635" s="4">
        <v>148367</v>
      </c>
      <c r="B635" s="5">
        <v>85.2</v>
      </c>
      <c r="C635" s="5">
        <v>4</v>
      </c>
      <c r="D635" s="5">
        <v>0</v>
      </c>
      <c r="E635" s="5">
        <v>56</v>
      </c>
      <c r="F635" s="15">
        <v>11749.96</v>
      </c>
      <c r="G635" s="16">
        <f>'3_Variable'!$B$17+SUMPRODUCT('3_Variable'!$B$22:$D$22,ValidationData!B635:D635)</f>
        <v>14570.03645925946</v>
      </c>
      <c r="H635" s="11">
        <f t="shared" si="27"/>
        <v>7952831.2360693756</v>
      </c>
      <c r="J635" s="16">
        <f>'4_Variable'!$B$17+SUMPRODUCT('4_Variable'!$B$23:$E$23,ValidationData!B635:E635)</f>
        <v>14901.65397732746</v>
      </c>
      <c r="K635" s="11">
        <f t="shared" si="28"/>
        <v>9933174.9267221894</v>
      </c>
      <c r="M635" s="16">
        <f>'2_Variable'!$B$17+SUMPRODUCT('2_Variable'!$B$21:$C$21,B635:C635)</f>
        <v>13227.408697616884</v>
      </c>
      <c r="N635" s="11">
        <f t="shared" si="29"/>
        <v>2182854.6540898285</v>
      </c>
    </row>
    <row r="636" spans="1:14" x14ac:dyDescent="0.25">
      <c r="A636" s="4">
        <v>18458430</v>
      </c>
      <c r="B636" s="5">
        <v>73</v>
      </c>
      <c r="C636" s="5">
        <v>6</v>
      </c>
      <c r="D636" s="5">
        <v>5</v>
      </c>
      <c r="E636" s="5">
        <v>52</v>
      </c>
      <c r="F636" s="15">
        <v>2646.84</v>
      </c>
      <c r="G636" s="16">
        <f>'3_Variable'!$B$17+SUMPRODUCT('3_Variable'!$B$22:$D$22,ValidationData!B636:D636)</f>
        <v>11469.109767143342</v>
      </c>
      <c r="H636" s="11">
        <f t="shared" si="27"/>
        <v>77832443.844251424</v>
      </c>
      <c r="J636" s="16">
        <f>'4_Variable'!$B$17+SUMPRODUCT('4_Variable'!$B$23:$E$23,ValidationData!B636:E636)</f>
        <v>11731.0334320293</v>
      </c>
      <c r="K636" s="11">
        <f t="shared" si="28"/>
        <v>82522570.310524285</v>
      </c>
      <c r="M636" s="16">
        <f>'2_Variable'!$B$17+SUMPRODUCT('2_Variable'!$B$21:$C$21,B636:C636)</f>
        <v>12780.133965649424</v>
      </c>
      <c r="N636" s="11">
        <f t="shared" si="29"/>
        <v>102683646.59426703</v>
      </c>
    </row>
    <row r="637" spans="1:14" x14ac:dyDescent="0.25">
      <c r="A637" s="4">
        <v>13932026</v>
      </c>
      <c r="B637" s="5">
        <v>75.900000000000006</v>
      </c>
      <c r="C637" s="5">
        <v>5</v>
      </c>
      <c r="D637" s="5">
        <v>1</v>
      </c>
      <c r="E637" s="5">
        <v>29</v>
      </c>
      <c r="F637" s="15">
        <v>7157.92</v>
      </c>
      <c r="G637" s="16">
        <f>'3_Variable'!$B$17+SUMPRODUCT('3_Variable'!$B$22:$D$22,ValidationData!B637:D637)</f>
        <v>13434.329044441958</v>
      </c>
      <c r="H637" s="11">
        <f t="shared" si="27"/>
        <v>39393310.493152812</v>
      </c>
      <c r="J637" s="16">
        <f>'4_Variable'!$B$17+SUMPRODUCT('4_Variable'!$B$23:$E$23,ValidationData!B637:E637)</f>
        <v>13423.142333836844</v>
      </c>
      <c r="K637" s="11">
        <f t="shared" si="28"/>
        <v>39253010.892407991</v>
      </c>
      <c r="M637" s="16">
        <f>'2_Variable'!$B$17+SUMPRODUCT('2_Variable'!$B$21:$C$21,B637:C637)</f>
        <v>12615.237664525084</v>
      </c>
      <c r="N637" s="11">
        <f t="shared" si="29"/>
        <v>29782316.09153752</v>
      </c>
    </row>
    <row r="638" spans="1:14" x14ac:dyDescent="0.25">
      <c r="A638" s="4">
        <v>5118484</v>
      </c>
      <c r="B638" s="5">
        <v>86.5</v>
      </c>
      <c r="C638" s="5">
        <v>2</v>
      </c>
      <c r="D638" s="5">
        <v>1</v>
      </c>
      <c r="E638" s="5">
        <v>57</v>
      </c>
      <c r="F638" s="15">
        <v>13839.96</v>
      </c>
      <c r="G638" s="16">
        <f>'3_Variable'!$B$17+SUMPRODUCT('3_Variable'!$B$22:$D$22,ValidationData!B638:D638)</f>
        <v>13136.217745133355</v>
      </c>
      <c r="H638" s="11">
        <f t="shared" si="27"/>
        <v>495253.16128478799</v>
      </c>
      <c r="J638" s="16">
        <f>'4_Variable'!$B$17+SUMPRODUCT('4_Variable'!$B$23:$E$23,ValidationData!B638:E638)</f>
        <v>13470.040160996065</v>
      </c>
      <c r="K638" s="11">
        <f t="shared" si="28"/>
        <v>136840.68728869691</v>
      </c>
      <c r="M638" s="16">
        <f>'2_Variable'!$B$17+SUMPRODUCT('2_Variable'!$B$21:$C$21,B638:C638)</f>
        <v>12351.240625997474</v>
      </c>
      <c r="N638" s="11">
        <f t="shared" si="29"/>
        <v>2216285.37453047</v>
      </c>
    </row>
    <row r="639" spans="1:14" x14ac:dyDescent="0.25">
      <c r="A639" s="4">
        <v>11723949</v>
      </c>
      <c r="B639" s="5">
        <v>41.1</v>
      </c>
      <c r="C639" s="5">
        <v>3</v>
      </c>
      <c r="D639" s="5">
        <v>5</v>
      </c>
      <c r="E639" s="5">
        <v>33</v>
      </c>
      <c r="F639" s="15">
        <v>3273.35</v>
      </c>
      <c r="G639" s="16">
        <f>'3_Variable'!$B$17+SUMPRODUCT('3_Variable'!$B$22:$D$22,ValidationData!B639:D639)</f>
        <v>6014.1135963410698</v>
      </c>
      <c r="H639" s="11">
        <f t="shared" si="27"/>
        <v>7511785.0910284352</v>
      </c>
      <c r="J639" s="16">
        <f>'4_Variable'!$B$17+SUMPRODUCT('4_Variable'!$B$23:$E$23,ValidationData!B639:E639)</f>
        <v>6019.4843461617384</v>
      </c>
      <c r="K639" s="11">
        <f t="shared" si="28"/>
        <v>7541253.847169159</v>
      </c>
      <c r="M639" s="16">
        <f>'2_Variable'!$B$17+SUMPRODUCT('2_Variable'!$B$21:$C$21,B639:C639)</f>
        <v>7355.9241608427528</v>
      </c>
      <c r="N639" s="11">
        <f t="shared" si="29"/>
        <v>16667411.778780907</v>
      </c>
    </row>
    <row r="640" spans="1:14" x14ac:dyDescent="0.25">
      <c r="A640" s="4">
        <v>24991176</v>
      </c>
      <c r="B640" s="5">
        <v>72.7</v>
      </c>
      <c r="C640" s="5">
        <v>4</v>
      </c>
      <c r="D640" s="5">
        <v>0</v>
      </c>
      <c r="E640" s="5">
        <v>1</v>
      </c>
      <c r="F640" s="15">
        <v>11461.73</v>
      </c>
      <c r="G640" s="16">
        <f>'3_Variable'!$B$17+SUMPRODUCT('3_Variable'!$B$22:$D$22,ValidationData!B640:D640)</f>
        <v>13053.305614702498</v>
      </c>
      <c r="H640" s="11">
        <f t="shared" si="27"/>
        <v>2533112.9373156363</v>
      </c>
      <c r="J640" s="16">
        <f>'4_Variable'!$B$17+SUMPRODUCT('4_Variable'!$B$23:$E$23,ValidationData!B640:E640)</f>
        <v>12691.15496453973</v>
      </c>
      <c r="K640" s="11">
        <f t="shared" si="28"/>
        <v>1511485.7434335172</v>
      </c>
      <c r="M640" s="16">
        <f>'2_Variable'!$B$17+SUMPRODUCT('2_Variable'!$B$21:$C$21,B640:C640)</f>
        <v>11709.699060475981</v>
      </c>
      <c r="N640" s="11">
        <f t="shared" si="29"/>
        <v>61488.654953341058</v>
      </c>
    </row>
    <row r="641" spans="1:14" x14ac:dyDescent="0.25">
      <c r="A641" s="4">
        <v>26947509</v>
      </c>
      <c r="B641" s="5">
        <v>107.5</v>
      </c>
      <c r="C641" s="5">
        <v>6</v>
      </c>
      <c r="D641" s="5">
        <v>3</v>
      </c>
      <c r="E641" s="5">
        <v>15</v>
      </c>
      <c r="F641" s="15">
        <v>17651.21</v>
      </c>
      <c r="G641" s="16">
        <f>'3_Variable'!$B$17+SUMPRODUCT('3_Variable'!$B$22:$D$22,ValidationData!B641:D641)</f>
        <v>16726.005601383404</v>
      </c>
      <c r="H641" s="11">
        <f t="shared" si="27"/>
        <v>856003.17921949597</v>
      </c>
      <c r="J641" s="16">
        <f>'4_Variable'!$B$17+SUMPRODUCT('4_Variable'!$B$23:$E$23,ValidationData!B641:E641)</f>
        <v>16541.903068514817</v>
      </c>
      <c r="K641" s="11">
        <f t="shared" si="28"/>
        <v>1230561.8682410698</v>
      </c>
      <c r="M641" s="16">
        <f>'2_Variable'!$B$17+SUMPRODUCT('2_Variable'!$B$21:$C$21,B641:C641)</f>
        <v>16969.012564158314</v>
      </c>
      <c r="N641" s="11">
        <f t="shared" si="29"/>
        <v>465393.34146896942</v>
      </c>
    </row>
    <row r="642" spans="1:14" x14ac:dyDescent="0.25">
      <c r="A642" s="4">
        <v>15332306</v>
      </c>
      <c r="B642" s="5">
        <v>59.2</v>
      </c>
      <c r="C642" s="5">
        <v>3</v>
      </c>
      <c r="D642" s="5">
        <v>4</v>
      </c>
      <c r="E642" s="5">
        <v>44</v>
      </c>
      <c r="F642" s="15">
        <v>3211.65</v>
      </c>
      <c r="G642" s="16">
        <f>'3_Variable'!$B$17+SUMPRODUCT('3_Variable'!$B$22:$D$22,ValidationData!B642:D642)</f>
        <v>8745.6992108909762</v>
      </c>
      <c r="H642" s="11">
        <f t="shared" si="27"/>
        <v>30625700.668563042</v>
      </c>
      <c r="J642" s="16">
        <f>'4_Variable'!$B$17+SUMPRODUCT('4_Variable'!$B$23:$E$23,ValidationData!B642:E642)</f>
        <v>8898.5670476771375</v>
      </c>
      <c r="K642" s="11">
        <f t="shared" si="28"/>
        <v>32341025.507160854</v>
      </c>
      <c r="M642" s="16">
        <f>'2_Variable'!$B$17+SUMPRODUCT('2_Variable'!$B$21:$C$21,B642:C642)</f>
        <v>9553.5677154227778</v>
      </c>
      <c r="N642" s="11">
        <f t="shared" si="29"/>
        <v>40219920.309193268</v>
      </c>
    </row>
    <row r="643" spans="1:14" x14ac:dyDescent="0.25">
      <c r="A643" s="4">
        <v>17346183</v>
      </c>
      <c r="B643" s="5">
        <v>91.1</v>
      </c>
      <c r="C643" s="5">
        <v>4</v>
      </c>
      <c r="D643" s="5">
        <v>4</v>
      </c>
      <c r="E643" s="5">
        <v>19</v>
      </c>
      <c r="F643" s="15">
        <v>12498.4</v>
      </c>
      <c r="G643" s="16">
        <f>'3_Variable'!$B$17+SUMPRODUCT('3_Variable'!$B$22:$D$22,ValidationData!B643:D643)</f>
        <v>13144.496011364641</v>
      </c>
      <c r="H643" s="11">
        <f t="shared" si="27"/>
        <v>417440.055901299</v>
      </c>
      <c r="J643" s="16">
        <f>'4_Variable'!$B$17+SUMPRODUCT('4_Variable'!$B$23:$E$23,ValidationData!B643:E643)</f>
        <v>12995.41092292541</v>
      </c>
      <c r="K643" s="11">
        <f t="shared" si="28"/>
        <v>247019.85750716817</v>
      </c>
      <c r="M643" s="16">
        <f>'2_Variable'!$B$17+SUMPRODUCT('2_Variable'!$B$21:$C$21,B643:C643)</f>
        <v>13943.767646347387</v>
      </c>
      <c r="N643" s="11">
        <f t="shared" si="29"/>
        <v>2089087.6331077868</v>
      </c>
    </row>
    <row r="644" spans="1:14" x14ac:dyDescent="0.25">
      <c r="A644" s="4">
        <v>2295581</v>
      </c>
      <c r="B644" s="5">
        <v>34.200000000000003</v>
      </c>
      <c r="C644" s="5">
        <v>4</v>
      </c>
      <c r="D644" s="5">
        <v>3</v>
      </c>
      <c r="E644" s="5">
        <v>44</v>
      </c>
      <c r="F644" s="15">
        <v>12373.59</v>
      </c>
      <c r="G644" s="16">
        <f>'3_Variable'!$B$17+SUMPRODUCT('3_Variable'!$B$22:$D$22,ValidationData!B644:D644)</f>
        <v>6775.6965585727794</v>
      </c>
      <c r="H644" s="11">
        <f t="shared" ref="H644:H707" si="30">($F644-G644)^2</f>
        <v>31336410.981573895</v>
      </c>
      <c r="J644" s="16">
        <f>'4_Variable'!$B$17+SUMPRODUCT('4_Variable'!$B$23:$E$23,ValidationData!B644:E644)</f>
        <v>6929.3131711095402</v>
      </c>
      <c r="K644" s="11">
        <f t="shared" ref="K644:K707" si="31">($F644-J644)^2</f>
        <v>29640150.189593561</v>
      </c>
      <c r="M644" s="16">
        <f>'2_Variable'!$B$17+SUMPRODUCT('2_Variable'!$B$21:$C$21,B644:C644)</f>
        <v>7035.1533780820064</v>
      </c>
      <c r="N644" s="11">
        <f t="shared" ref="N644:N707" si="32">($F644-M644)^2</f>
        <v>28498905.5662352</v>
      </c>
    </row>
    <row r="645" spans="1:14" x14ac:dyDescent="0.25">
      <c r="A645" s="4">
        <v>5351626</v>
      </c>
      <c r="B645" s="5">
        <v>89.4</v>
      </c>
      <c r="C645" s="5">
        <v>3</v>
      </c>
      <c r="D645" s="5">
        <v>1</v>
      </c>
      <c r="E645" s="5">
        <v>33</v>
      </c>
      <c r="F645" s="15">
        <v>4999.24</v>
      </c>
      <c r="G645" s="16">
        <f>'3_Variable'!$B$17+SUMPRODUCT('3_Variable'!$B$22:$D$22,ValidationData!B645:D645)</f>
        <v>14016.198986234875</v>
      </c>
      <c r="H645" s="11">
        <f t="shared" si="30"/>
        <v>81305549.359441862</v>
      </c>
      <c r="J645" s="16">
        <f>'4_Variable'!$B$17+SUMPRODUCT('4_Variable'!$B$23:$E$23,ValidationData!B645:E645)</f>
        <v>14052.685721834394</v>
      </c>
      <c r="K645" s="11">
        <f t="shared" si="31"/>
        <v>81964879.438201487</v>
      </c>
      <c r="M645" s="16">
        <f>'2_Variable'!$B$17+SUMPRODUCT('2_Variable'!$B$21:$C$21,B645:C645)</f>
        <v>13220.354198755196</v>
      </c>
      <c r="N645" s="11">
        <f t="shared" si="32"/>
        <v>67586718.668974295</v>
      </c>
    </row>
    <row r="646" spans="1:14" x14ac:dyDescent="0.25">
      <c r="A646" s="4">
        <v>8017421</v>
      </c>
      <c r="B646" s="5">
        <v>43</v>
      </c>
      <c r="C646" s="5">
        <v>1</v>
      </c>
      <c r="D646" s="5">
        <v>1</v>
      </c>
      <c r="E646" s="5">
        <v>21</v>
      </c>
      <c r="F646" s="15">
        <v>14214.05</v>
      </c>
      <c r="G646" s="16">
        <f>'3_Variable'!$B$17+SUMPRODUCT('3_Variable'!$B$22:$D$22,ValidationData!B646:D646)</f>
        <v>7329.8947209108273</v>
      </c>
      <c r="H646" s="11">
        <f t="shared" si="30"/>
        <v>47391593.906611316</v>
      </c>
      <c r="J646" s="16">
        <f>'4_Variable'!$B$17+SUMPRODUCT('4_Variable'!$B$23:$E$23,ValidationData!B646:E646)</f>
        <v>7196.8374353429472</v>
      </c>
      <c r="K646" s="11">
        <f t="shared" si="31"/>
        <v>49241272.177580804</v>
      </c>
      <c r="M646" s="16">
        <f>'2_Variable'!$B$17+SUMPRODUCT('2_Variable'!$B$21:$C$21,B646:C646)</f>
        <v>6552.6061518061069</v>
      </c>
      <c r="N646" s="11">
        <f t="shared" si="32"/>
        <v>58697721.839028038</v>
      </c>
    </row>
    <row r="647" spans="1:14" x14ac:dyDescent="0.25">
      <c r="A647" s="4">
        <v>4953029</v>
      </c>
      <c r="B647" s="5">
        <v>35.299999999999997</v>
      </c>
      <c r="C647" s="5">
        <v>1</v>
      </c>
      <c r="D647" s="5">
        <v>2</v>
      </c>
      <c r="E647" s="5">
        <v>12</v>
      </c>
      <c r="F647" s="15">
        <v>0</v>
      </c>
      <c r="G647" s="16">
        <f>'3_Variable'!$B$17+SUMPRODUCT('3_Variable'!$B$22:$D$22,ValidationData!B647:D647)</f>
        <v>5860.2291690323127</v>
      </c>
      <c r="H647" s="11">
        <f t="shared" si="30"/>
        <v>34342285.913577147</v>
      </c>
      <c r="J647" s="16">
        <f>'4_Variable'!$B$17+SUMPRODUCT('4_Variable'!$B$23:$E$23,ValidationData!B647:E647)</f>
        <v>5607.6238538629541</v>
      </c>
      <c r="K647" s="11">
        <f t="shared" si="31"/>
        <v>31445445.286412809</v>
      </c>
      <c r="M647" s="16">
        <f>'2_Variable'!$B$17+SUMPRODUCT('2_Variable'!$B$21:$C$21,B647:C647)</f>
        <v>5617.6970153273105</v>
      </c>
      <c r="N647" s="11">
        <f t="shared" si="32"/>
        <v>31558519.756017372</v>
      </c>
    </row>
    <row r="648" spans="1:14" x14ac:dyDescent="0.25">
      <c r="A648" s="4">
        <v>21464605</v>
      </c>
      <c r="B648" s="5">
        <v>99.9</v>
      </c>
      <c r="C648" s="5">
        <v>6</v>
      </c>
      <c r="D648" s="5">
        <v>0</v>
      </c>
      <c r="E648" s="5">
        <v>11</v>
      </c>
      <c r="F648" s="15">
        <v>12307.03</v>
      </c>
      <c r="G648" s="16">
        <f>'3_Variable'!$B$17+SUMPRODUCT('3_Variable'!$B$22:$D$22,ValidationData!B648:D648)</f>
        <v>17409.911302787048</v>
      </c>
      <c r="H648" s="11">
        <f t="shared" si="30"/>
        <v>26039397.590333633</v>
      </c>
      <c r="J648" s="16">
        <f>'4_Variable'!$B$17+SUMPRODUCT('4_Variable'!$B$23:$E$23,ValidationData!B648:E648)</f>
        <v>17186.947894300931</v>
      </c>
      <c r="K648" s="11">
        <f t="shared" si="31"/>
        <v>23813598.655118424</v>
      </c>
      <c r="M648" s="16">
        <f>'2_Variable'!$B$17+SUMPRODUCT('2_Variable'!$B$21:$C$21,B648:C648)</f>
        <v>16046.245104776644</v>
      </c>
      <c r="N648" s="11">
        <f t="shared" si="32"/>
        <v>13981729.599789808</v>
      </c>
    </row>
    <row r="649" spans="1:14" x14ac:dyDescent="0.25">
      <c r="A649" s="4">
        <v>1284925</v>
      </c>
      <c r="B649" s="5">
        <v>49.4</v>
      </c>
      <c r="C649" s="5">
        <v>2</v>
      </c>
      <c r="D649" s="5">
        <v>1</v>
      </c>
      <c r="E649" s="5">
        <v>23</v>
      </c>
      <c r="F649" s="15">
        <v>7015.28</v>
      </c>
      <c r="G649" s="16">
        <f>'3_Variable'!$B$17+SUMPRODUCT('3_Variable'!$B$22:$D$22,ValidationData!B649:D649)</f>
        <v>8634.5605984882932</v>
      </c>
      <c r="H649" s="11">
        <f t="shared" si="30"/>
        <v>2622069.656640606</v>
      </c>
      <c r="J649" s="16">
        <f>'4_Variable'!$B$17+SUMPRODUCT('4_Variable'!$B$23:$E$23,ValidationData!B649:E649)</f>
        <v>8531.4716279245949</v>
      </c>
      <c r="K649" s="11">
        <f t="shared" si="31"/>
        <v>2298837.0525886342</v>
      </c>
      <c r="M649" s="16">
        <f>'2_Variable'!$B$17+SUMPRODUCT('2_Variable'!$B$21:$C$21,B649:C649)</f>
        <v>7846.6784229632794</v>
      </c>
      <c r="N649" s="11">
        <f t="shared" si="32"/>
        <v>691223.33770582848</v>
      </c>
    </row>
    <row r="650" spans="1:14" x14ac:dyDescent="0.25">
      <c r="A650" s="4">
        <v>28491005</v>
      </c>
      <c r="B650" s="5">
        <v>105.7</v>
      </c>
      <c r="C650" s="5">
        <v>8</v>
      </c>
      <c r="D650" s="5">
        <v>3</v>
      </c>
      <c r="E650" s="5">
        <v>9</v>
      </c>
      <c r="F650" s="15">
        <v>12352.43</v>
      </c>
      <c r="G650" s="16">
        <f>'3_Variable'!$B$17+SUMPRODUCT('3_Variable'!$B$22:$D$22,ValidationData!B650:D650)</f>
        <v>17563.795730095804</v>
      </c>
      <c r="H650" s="11">
        <f t="shared" si="30"/>
        <v>27158332.772816971</v>
      </c>
      <c r="J650" s="16">
        <f>'4_Variable'!$B$17+SUMPRODUCT('4_Variable'!$B$23:$E$23,ValidationData!B650:E650)</f>
        <v>17310.117359454111</v>
      </c>
      <c r="K650" s="11">
        <f t="shared" si="31"/>
        <v>24578663.954091068</v>
      </c>
      <c r="M650" s="16">
        <f>'2_Variable'!$B$17+SUMPRODUCT('2_Variable'!$B$21:$C$21,B650:C650)</f>
        <v>17784.472250292085</v>
      </c>
      <c r="N650" s="11">
        <f t="shared" si="32"/>
        <v>29507083.008958295</v>
      </c>
    </row>
    <row r="651" spans="1:14" x14ac:dyDescent="0.25">
      <c r="A651" s="4">
        <v>26396825</v>
      </c>
      <c r="B651" s="5">
        <v>50.2</v>
      </c>
      <c r="C651" s="5">
        <v>2</v>
      </c>
      <c r="D651" s="5">
        <v>0</v>
      </c>
      <c r="E651" s="5">
        <v>43</v>
      </c>
      <c r="F651" s="15">
        <v>1659.26</v>
      </c>
      <c r="G651" s="16">
        <f>'3_Variable'!$B$17+SUMPRODUCT('3_Variable'!$B$22:$D$22,ValidationData!B651:D651)</f>
        <v>9266.9907241713627</v>
      </c>
      <c r="H651" s="11">
        <f t="shared" si="30"/>
        <v>57877566.771500923</v>
      </c>
      <c r="J651" s="16">
        <f>'4_Variable'!$B$17+SUMPRODUCT('4_Variable'!$B$23:$E$23,ValidationData!B651:E651)</f>
        <v>9419.6315318562883</v>
      </c>
      <c r="K651" s="11">
        <f t="shared" si="31"/>
        <v>60223366.312445514</v>
      </c>
      <c r="M651" s="16">
        <f>'2_Variable'!$B$17+SUMPRODUCT('2_Variable'!$B$21:$C$21,B651:C651)</f>
        <v>7943.8118397402977</v>
      </c>
      <c r="N651" s="11">
        <f t="shared" si="32"/>
        <v>39495591.826383159</v>
      </c>
    </row>
    <row r="652" spans="1:14" x14ac:dyDescent="0.25">
      <c r="A652" s="4">
        <v>11808263</v>
      </c>
      <c r="B652" s="5">
        <v>20.2</v>
      </c>
      <c r="C652" s="5">
        <v>4</v>
      </c>
      <c r="D652" s="5">
        <v>3</v>
      </c>
      <c r="E652" s="5">
        <v>42</v>
      </c>
      <c r="F652" s="15">
        <v>1131.44</v>
      </c>
      <c r="G652" s="16">
        <f>'3_Variable'!$B$17+SUMPRODUCT('3_Variable'!$B$22:$D$22,ValidationData!B652:D652)</f>
        <v>5076.9580126689816</v>
      </c>
      <c r="H652" s="11">
        <f t="shared" si="30"/>
        <v>15567112.38829539</v>
      </c>
      <c r="J652" s="16">
        <f>'4_Variable'!$B$17+SUMPRODUCT('4_Variable'!$B$23:$E$23,ValidationData!B652:E652)</f>
        <v>5201.6405906080636</v>
      </c>
      <c r="K652" s="11">
        <f t="shared" si="31"/>
        <v>16566532.847786229</v>
      </c>
      <c r="M652" s="16">
        <f>'2_Variable'!$B$17+SUMPRODUCT('2_Variable'!$B$21:$C$21,B652:C652)</f>
        <v>5335.3185844841955</v>
      </c>
      <c r="N652" s="11">
        <f t="shared" si="32"/>
        <v>17672595.153084841</v>
      </c>
    </row>
    <row r="653" spans="1:14" x14ac:dyDescent="0.25">
      <c r="A653" s="4">
        <v>7585607</v>
      </c>
      <c r="B653" s="5">
        <v>84.7</v>
      </c>
      <c r="C653" s="5">
        <v>2</v>
      </c>
      <c r="D653" s="5">
        <v>2</v>
      </c>
      <c r="E653" s="5">
        <v>30</v>
      </c>
      <c r="F653" s="15">
        <v>8134.81</v>
      </c>
      <c r="G653" s="16">
        <f>'3_Variable'!$B$17+SUMPRODUCT('3_Variable'!$B$22:$D$22,ValidationData!B653:D653)</f>
        <v>12382.449151885728</v>
      </c>
      <c r="H653" s="11">
        <f t="shared" si="30"/>
        <v>18042438.364632506</v>
      </c>
      <c r="J653" s="16">
        <f>'4_Variable'!$B$17+SUMPRODUCT('4_Variable'!$B$23:$E$23,ValidationData!B653:E653)</f>
        <v>12372.40569819011</v>
      </c>
      <c r="K653" s="11">
        <f t="shared" si="31"/>
        <v>17957217.301319327</v>
      </c>
      <c r="M653" s="16">
        <f>'2_Variable'!$B$17+SUMPRODUCT('2_Variable'!$B$21:$C$21,B653:C653)</f>
        <v>12132.690438249185</v>
      </c>
      <c r="N653" s="11">
        <f t="shared" si="32"/>
        <v>15983047.998535492</v>
      </c>
    </row>
    <row r="654" spans="1:14" x14ac:dyDescent="0.25">
      <c r="A654" s="4">
        <v>15535513</v>
      </c>
      <c r="B654" s="5">
        <v>95.7</v>
      </c>
      <c r="C654" s="5">
        <v>3</v>
      </c>
      <c r="D654" s="5">
        <v>4</v>
      </c>
      <c r="E654" s="5">
        <v>42</v>
      </c>
      <c r="F654" s="15">
        <v>7406.78</v>
      </c>
      <c r="G654" s="16">
        <f>'3_Variable'!$B$17+SUMPRODUCT('3_Variable'!$B$22:$D$22,ValidationData!B654:D654)</f>
        <v>13174.553276997303</v>
      </c>
      <c r="H654" s="11">
        <f t="shared" si="30"/>
        <v>33267208.574844215</v>
      </c>
      <c r="J654" s="16">
        <f>'4_Variable'!$B$17+SUMPRODUCT('4_Variable'!$B$23:$E$23,ValidationData!B654:E654)</f>
        <v>13312.304120935787</v>
      </c>
      <c r="K654" s="11">
        <f t="shared" si="31"/>
        <v>34875215.142954402</v>
      </c>
      <c r="M654" s="16">
        <f>'2_Variable'!$B$17+SUMPRODUCT('2_Variable'!$B$21:$C$21,B654:C654)</f>
        <v>13985.279855874211</v>
      </c>
      <c r="N654" s="11">
        <f t="shared" si="32"/>
        <v>43276660.353737012</v>
      </c>
    </row>
    <row r="655" spans="1:14" x14ac:dyDescent="0.25">
      <c r="A655" s="4">
        <v>14031619</v>
      </c>
      <c r="B655" s="5">
        <v>95</v>
      </c>
      <c r="C655" s="5">
        <v>1</v>
      </c>
      <c r="D655" s="5">
        <v>2</v>
      </c>
      <c r="E655" s="5">
        <v>26</v>
      </c>
      <c r="F655" s="15">
        <v>13393.86</v>
      </c>
      <c r="G655" s="16">
        <f>'3_Variable'!$B$17+SUMPRODUCT('3_Variable'!$B$22:$D$22,ValidationData!B655:D655)</f>
        <v>13104.135682636363</v>
      </c>
      <c r="H655" s="11">
        <f t="shared" si="30"/>
        <v>83940.180071826006</v>
      </c>
      <c r="J655" s="16">
        <f>'4_Variable'!$B$17+SUMPRODUCT('4_Variable'!$B$23:$E$23,ValidationData!B655:E655)</f>
        <v>13043.589546303732</v>
      </c>
      <c r="K655" s="11">
        <f t="shared" si="31"/>
        <v>122689.39073258964</v>
      </c>
      <c r="M655" s="16">
        <f>'2_Variable'!$B$17+SUMPRODUCT('2_Variable'!$B$21:$C$21,B655:C655)</f>
        <v>12866.278242312257</v>
      </c>
      <c r="N655" s="11">
        <f t="shared" si="32"/>
        <v>278342.51104488882</v>
      </c>
    </row>
    <row r="656" spans="1:14" x14ac:dyDescent="0.25">
      <c r="A656" s="4">
        <v>24269463</v>
      </c>
      <c r="B656" s="5">
        <v>40.200000000000003</v>
      </c>
      <c r="C656" s="5">
        <v>6</v>
      </c>
      <c r="D656" s="5">
        <v>3</v>
      </c>
      <c r="E656" s="5">
        <v>42</v>
      </c>
      <c r="F656" s="15">
        <v>7008.41</v>
      </c>
      <c r="G656" s="16">
        <f>'3_Variable'!$B$17+SUMPRODUCT('3_Variable'!$B$22:$D$22,ValidationData!B656:D656)</f>
        <v>8559.9267342887233</v>
      </c>
      <c r="H656" s="11">
        <f t="shared" si="30"/>
        <v>2407204.1767779454</v>
      </c>
      <c r="J656" s="16">
        <f>'4_Variable'!$B$17+SUMPRODUCT('4_Variable'!$B$23:$E$23,ValidationData!B656:E656)</f>
        <v>8696.308761547738</v>
      </c>
      <c r="K656" s="11">
        <f t="shared" si="31"/>
        <v>2849002.2292343881</v>
      </c>
      <c r="M656" s="16">
        <f>'2_Variable'!$B$17+SUMPRODUCT('2_Variable'!$B$21:$C$21,B656:C656)</f>
        <v>8797.6638777916996</v>
      </c>
      <c r="N656" s="11">
        <f t="shared" si="32"/>
        <v>3201429.439192635</v>
      </c>
    </row>
    <row r="657" spans="1:14" x14ac:dyDescent="0.25">
      <c r="A657" s="4">
        <v>3277836</v>
      </c>
      <c r="B657" s="5">
        <v>82</v>
      </c>
      <c r="C657" s="5">
        <v>7</v>
      </c>
      <c r="D657" s="5">
        <v>5</v>
      </c>
      <c r="E657" s="5">
        <v>53</v>
      </c>
      <c r="F657" s="15">
        <v>15836.08</v>
      </c>
      <c r="G657" s="16">
        <f>'3_Variable'!$B$17+SUMPRODUCT('3_Variable'!$B$22:$D$22,ValidationData!B657:D657)</f>
        <v>13089.255660388655</v>
      </c>
      <c r="H657" s="11">
        <f t="shared" si="30"/>
        <v>7545043.9526813002</v>
      </c>
      <c r="J657" s="16">
        <f>'4_Variable'!$B$17+SUMPRODUCT('4_Variable'!$B$23:$E$23,ValidationData!B657:E657)</f>
        <v>13369.30722893639</v>
      </c>
      <c r="K657" s="11">
        <f t="shared" si="31"/>
        <v>6084967.9040608415</v>
      </c>
      <c r="M657" s="16">
        <f>'2_Variable'!$B$17+SUMPRODUCT('2_Variable'!$B$21:$C$21,B657:C657)</f>
        <v>14389.889841331906</v>
      </c>
      <c r="N657" s="11">
        <f t="shared" si="32"/>
        <v>2091465.9750284476</v>
      </c>
    </row>
    <row r="658" spans="1:14" x14ac:dyDescent="0.25">
      <c r="A658" s="4">
        <v>15841240</v>
      </c>
      <c r="B658" s="5">
        <v>43.3</v>
      </c>
      <c r="C658" s="5">
        <v>4</v>
      </c>
      <c r="D658" s="5">
        <v>2</v>
      </c>
      <c r="E658" s="5">
        <v>6</v>
      </c>
      <c r="F658" s="15">
        <v>8683.3799999999992</v>
      </c>
      <c r="G658" s="16">
        <f>'3_Variable'!$B$17+SUMPRODUCT('3_Variable'!$B$22:$D$22,ValidationData!B658:D658)</f>
        <v>8415.2359650416729</v>
      </c>
      <c r="H658" s="11">
        <f t="shared" si="30"/>
        <v>71901.223483732116</v>
      </c>
      <c r="J658" s="16">
        <f>'4_Variable'!$B$17+SUMPRODUCT('4_Variable'!$B$23:$E$23,ValidationData!B658:E658)</f>
        <v>8098.8498158017492</v>
      </c>
      <c r="K658" s="11">
        <f t="shared" si="31"/>
        <v>341675.53623884008</v>
      </c>
      <c r="M658" s="16">
        <f>'2_Variable'!$B$17+SUMPRODUCT('2_Variable'!$B$21:$C$21,B658:C658)</f>
        <v>8140.0459939205812</v>
      </c>
      <c r="N658" s="11">
        <f t="shared" si="32"/>
        <v>295211.8421623091</v>
      </c>
    </row>
    <row r="659" spans="1:14" x14ac:dyDescent="0.25">
      <c r="A659" s="4">
        <v>10301235</v>
      </c>
      <c r="B659" s="5">
        <v>22.2</v>
      </c>
      <c r="C659" s="5">
        <v>4</v>
      </c>
      <c r="D659" s="5">
        <v>4</v>
      </c>
      <c r="E659" s="5">
        <v>35</v>
      </c>
      <c r="F659" s="15">
        <v>0</v>
      </c>
      <c r="G659" s="16">
        <f>'3_Variable'!$B$17+SUMPRODUCT('3_Variable'!$B$22:$D$22,ValidationData!B659:D659)</f>
        <v>4784.2755961666699</v>
      </c>
      <c r="H659" s="11">
        <f t="shared" si="30"/>
        <v>22889292.980075944</v>
      </c>
      <c r="J659" s="16">
        <f>'4_Variable'!$B$17+SUMPRODUCT('4_Variable'!$B$23:$E$23,ValidationData!B659:E659)</f>
        <v>4817.1676785173004</v>
      </c>
      <c r="K659" s="11">
        <f t="shared" si="31"/>
        <v>23205104.442951757</v>
      </c>
      <c r="M659" s="16">
        <f>'2_Variable'!$B$17+SUMPRODUCT('2_Variable'!$B$21:$C$21,B659:C659)</f>
        <v>5578.1521264267394</v>
      </c>
      <c r="N659" s="11">
        <f t="shared" si="32"/>
        <v>31115781.145559154</v>
      </c>
    </row>
    <row r="660" spans="1:14" x14ac:dyDescent="0.25">
      <c r="A660" s="4">
        <v>15619827</v>
      </c>
      <c r="B660" s="5">
        <v>72.7</v>
      </c>
      <c r="C660" s="5">
        <v>2</v>
      </c>
      <c r="D660" s="5">
        <v>3</v>
      </c>
      <c r="E660" s="5">
        <v>13</v>
      </c>
      <c r="F660" s="15">
        <v>1844.28</v>
      </c>
      <c r="G660" s="16">
        <f>'3_Variable'!$B$17+SUMPRODUCT('3_Variable'!$B$22:$D$22,ValidationData!B660:D660)</f>
        <v>10391.028189479617</v>
      </c>
      <c r="H660" s="11">
        <f t="shared" si="30"/>
        <v>73046904.614373103</v>
      </c>
      <c r="J660" s="16">
        <f>'4_Variable'!$B$17+SUMPRODUCT('4_Variable'!$B$23:$E$23,ValidationData!B660:E660)</f>
        <v>10159.845935286356</v>
      </c>
      <c r="K660" s="11">
        <f t="shared" si="31"/>
        <v>69148636.824094832</v>
      </c>
      <c r="M660" s="16">
        <f>'2_Variable'!$B$17+SUMPRODUCT('2_Variable'!$B$21:$C$21,B660:C660)</f>
        <v>10675.68918659392</v>
      </c>
      <c r="N660" s="11">
        <f t="shared" si="32"/>
        <v>77993788.221055463</v>
      </c>
    </row>
    <row r="661" spans="1:14" x14ac:dyDescent="0.25">
      <c r="A661" s="4">
        <v>22756675</v>
      </c>
      <c r="B661" s="5">
        <v>69.8</v>
      </c>
      <c r="C661" s="5">
        <v>6</v>
      </c>
      <c r="D661" s="5">
        <v>2</v>
      </c>
      <c r="E661" s="5">
        <v>42</v>
      </c>
      <c r="F661" s="15">
        <v>16128.65</v>
      </c>
      <c r="G661" s="16">
        <f>'3_Variable'!$B$17+SUMPRODUCT('3_Variable'!$B$22:$D$22,ValidationData!B661:D661)</f>
        <v>12686.904725831035</v>
      </c>
      <c r="H661" s="11">
        <f t="shared" si="30"/>
        <v>11845610.532264404</v>
      </c>
      <c r="J661" s="16">
        <f>'4_Variable'!$B$17+SUMPRODUCT('4_Variable'!$B$23:$E$23,ValidationData!B661:E661)</f>
        <v>12835.860673429192</v>
      </c>
      <c r="K661" s="11">
        <f t="shared" si="31"/>
        <v>10842461.549178636</v>
      </c>
      <c r="M661" s="16">
        <f>'2_Variable'!$B$17+SUMPRODUCT('2_Variable'!$B$21:$C$21,B661:C661)</f>
        <v>12391.600298541354</v>
      </c>
      <c r="N661" s="11">
        <f t="shared" si="32"/>
        <v>13965540.47117215</v>
      </c>
    </row>
    <row r="662" spans="1:14" x14ac:dyDescent="0.25">
      <c r="A662" s="4">
        <v>4760438</v>
      </c>
      <c r="B662" s="5">
        <v>89.7</v>
      </c>
      <c r="C662" s="5">
        <v>1</v>
      </c>
      <c r="D662" s="5">
        <v>2</v>
      </c>
      <c r="E662" s="5">
        <v>2</v>
      </c>
      <c r="F662" s="15">
        <v>19961.63</v>
      </c>
      <c r="G662" s="16">
        <f>'3_Variable'!$B$17+SUMPRODUCT('3_Variable'!$B$22:$D$22,ValidationData!B662:D662)</f>
        <v>12461.041804544213</v>
      </c>
      <c r="H662" s="11">
        <f t="shared" si="30"/>
        <v>56258823.277810715</v>
      </c>
      <c r="J662" s="16">
        <f>'4_Variable'!$B$17+SUMPRODUCT('4_Variable'!$B$23:$E$23,ValidationData!B662:E662)</f>
        <v>12097.802751905258</v>
      </c>
      <c r="K662" s="11">
        <f t="shared" si="31"/>
        <v>61839778.987877347</v>
      </c>
      <c r="M662" s="16">
        <f>'2_Variable'!$B$17+SUMPRODUCT('2_Variable'!$B$21:$C$21,B662:C662)</f>
        <v>12222.769356164516</v>
      </c>
      <c r="N662" s="11">
        <f t="shared" si="32"/>
        <v>59889964.064705782</v>
      </c>
    </row>
    <row r="663" spans="1:14" x14ac:dyDescent="0.25">
      <c r="A663" s="4">
        <v>21496937</v>
      </c>
      <c r="B663" s="5">
        <v>82.7</v>
      </c>
      <c r="C663" s="5">
        <v>5</v>
      </c>
      <c r="D663" s="5">
        <v>4</v>
      </c>
      <c r="E663" s="5">
        <v>20</v>
      </c>
      <c r="F663" s="15">
        <v>10132.06</v>
      </c>
      <c r="G663" s="16">
        <f>'3_Variable'!$B$17+SUMPRODUCT('3_Variable'!$B$22:$D$22,ValidationData!B663:D663)</f>
        <v>12653.352568986666</v>
      </c>
      <c r="H663" s="11">
        <f t="shared" si="30"/>
        <v>6356916.2184273824</v>
      </c>
      <c r="J663" s="16">
        <f>'4_Variable'!$B$17+SUMPRODUCT('4_Variable'!$B$23:$E$23,ValidationData!B663:E663)</f>
        <v>12517.634660913172</v>
      </c>
      <c r="K663" s="11">
        <f t="shared" si="31"/>
        <v>5690966.4627909996</v>
      </c>
      <c r="M663" s="16">
        <f>'2_Variable'!$B$17+SUMPRODUCT('2_Variable'!$B$21:$C$21,B663:C663)</f>
        <v>13440.871707129734</v>
      </c>
      <c r="N663" s="11">
        <f t="shared" si="32"/>
        <v>10948234.91323879</v>
      </c>
    </row>
    <row r="664" spans="1:14" x14ac:dyDescent="0.25">
      <c r="A664" s="4">
        <v>19163633</v>
      </c>
      <c r="B664" s="5">
        <v>27.9</v>
      </c>
      <c r="C664" s="5">
        <v>7</v>
      </c>
      <c r="D664" s="5">
        <v>4</v>
      </c>
      <c r="E664" s="5">
        <v>29</v>
      </c>
      <c r="F664" s="15">
        <v>12990.18</v>
      </c>
      <c r="G664" s="16">
        <f>'3_Variable'!$B$17+SUMPRODUCT('3_Variable'!$B$22:$D$22,ValidationData!B664:D664)</f>
        <v>7060.2039167775483</v>
      </c>
      <c r="H664" s="11">
        <f t="shared" si="30"/>
        <v>35164616.34759029</v>
      </c>
      <c r="J664" s="16">
        <f>'4_Variable'!$B$17+SUMPRODUCT('4_Variable'!$B$23:$E$23,ValidationData!B664:E664)</f>
        <v>7028.6858740472189</v>
      </c>
      <c r="K664" s="11">
        <f t="shared" si="31"/>
        <v>35539412.213769518</v>
      </c>
      <c r="M664" s="16">
        <f>'2_Variable'!$B$17+SUMPRODUCT('2_Variable'!$B$21:$C$21,B664:C664)</f>
        <v>7821.2425317860834</v>
      </c>
      <c r="N664" s="11">
        <f t="shared" si="32"/>
        <v>26717914.550305698</v>
      </c>
    </row>
    <row r="665" spans="1:14" x14ac:dyDescent="0.25">
      <c r="A665" s="4">
        <v>24923625</v>
      </c>
      <c r="B665" s="5">
        <v>95</v>
      </c>
      <c r="C665" s="5">
        <v>6</v>
      </c>
      <c r="D665" s="5">
        <v>3</v>
      </c>
      <c r="E665" s="5">
        <v>50</v>
      </c>
      <c r="F665" s="15">
        <v>5101.82</v>
      </c>
      <c r="G665" s="16">
        <f>'3_Variable'!$B$17+SUMPRODUCT('3_Variable'!$B$22:$D$22,ValidationData!B665:D665)</f>
        <v>15209.274756826442</v>
      </c>
      <c r="H665" s="11">
        <f t="shared" si="30"/>
        <v>102160641.66129348</v>
      </c>
      <c r="J665" s="16">
        <f>'4_Variable'!$B$17+SUMPRODUCT('4_Variable'!$B$23:$E$23,ValidationData!B665:E665)</f>
        <v>15461.064596731623</v>
      </c>
      <c r="K665" s="11">
        <f t="shared" si="31"/>
        <v>107313948.61491333</v>
      </c>
      <c r="M665" s="16">
        <f>'2_Variable'!$B$17+SUMPRODUCT('2_Variable'!$B$21:$C$21,B665:C665)</f>
        <v>15451.302927017412</v>
      </c>
      <c r="N665" s="11">
        <f t="shared" si="32"/>
        <v>107111796.8566249</v>
      </c>
    </row>
    <row r="666" spans="1:14" x14ac:dyDescent="0.25">
      <c r="A666" s="4">
        <v>5646068</v>
      </c>
      <c r="B666" s="5">
        <v>56.3</v>
      </c>
      <c r="C666" s="5">
        <v>1</v>
      </c>
      <c r="D666" s="5">
        <v>5</v>
      </c>
      <c r="E666" s="5">
        <v>32</v>
      </c>
      <c r="F666" s="15">
        <v>6999.52</v>
      </c>
      <c r="G666" s="16">
        <f>'3_Variable'!$B$17+SUMPRODUCT('3_Variable'!$B$22:$D$22,ValidationData!B666:D666)</f>
        <v>6802.2589329937327</v>
      </c>
      <c r="H666" s="11">
        <f t="shared" si="30"/>
        <v>38911.928556451232</v>
      </c>
      <c r="J666" s="16">
        <f>'4_Variable'!$B$17+SUMPRODUCT('4_Variable'!$B$23:$E$23,ValidationData!B666:E666)</f>
        <v>6793.009338212456</v>
      </c>
      <c r="K666" s="11">
        <f t="shared" si="31"/>
        <v>42646.653431929568</v>
      </c>
      <c r="M666" s="16">
        <f>'2_Variable'!$B$17+SUMPRODUCT('2_Variable'!$B$21:$C$21,B666:C666)</f>
        <v>8167.4492057240259</v>
      </c>
      <c r="N666" s="11">
        <f t="shared" si="32"/>
        <v>1364058.6295831529</v>
      </c>
    </row>
    <row r="667" spans="1:14" x14ac:dyDescent="0.25">
      <c r="A667" s="4">
        <v>5161483</v>
      </c>
      <c r="B667" s="5">
        <v>17.399999999999999</v>
      </c>
      <c r="C667" s="5">
        <v>4</v>
      </c>
      <c r="D667" s="5">
        <v>2</v>
      </c>
      <c r="E667" s="5">
        <v>35</v>
      </c>
      <c r="F667" s="15">
        <v>7712.51</v>
      </c>
      <c r="G667" s="16">
        <f>'3_Variable'!$B$17+SUMPRODUCT('3_Variable'!$B$22:$D$22,ValidationData!B667:D667)</f>
        <v>5272.569655119647</v>
      </c>
      <c r="H667" s="11">
        <f t="shared" si="30"/>
        <v>5953308.8865748569</v>
      </c>
      <c r="J667" s="16">
        <f>'4_Variable'!$B$17+SUMPRODUCT('4_Variable'!$B$23:$E$23,ValidationData!B667:E667)</f>
        <v>5313.0988717723294</v>
      </c>
      <c r="K667" s="11">
        <f t="shared" si="31"/>
        <v>5757173.7622627839</v>
      </c>
      <c r="M667" s="16">
        <f>'2_Variable'!$B$17+SUMPRODUCT('2_Variable'!$B$21:$C$21,B667:C667)</f>
        <v>4995.3516257646334</v>
      </c>
      <c r="N667" s="11">
        <f t="shared" si="32"/>
        <v>7382949.6306773815</v>
      </c>
    </row>
    <row r="668" spans="1:14" x14ac:dyDescent="0.25">
      <c r="A668" s="4">
        <v>26546273</v>
      </c>
      <c r="B668" s="5">
        <v>71.2</v>
      </c>
      <c r="C668" s="5">
        <v>8</v>
      </c>
      <c r="D668" s="5">
        <v>0</v>
      </c>
      <c r="E668" s="5">
        <v>34</v>
      </c>
      <c r="F668" s="15">
        <v>17425.38</v>
      </c>
      <c r="G668" s="16">
        <f>'3_Variable'!$B$17+SUMPRODUCT('3_Variable'!$B$22:$D$22,ValidationData!B668:D668)</f>
        <v>14983.696654012867</v>
      </c>
      <c r="H668" s="11">
        <f t="shared" si="30"/>
        <v>5961817.5620709267</v>
      </c>
      <c r="J668" s="16">
        <f>'4_Variable'!$B$17+SUMPRODUCT('4_Variable'!$B$23:$E$23,ValidationData!B668:E668)</f>
        <v>15047.799168859123</v>
      </c>
      <c r="K668" s="11">
        <f t="shared" si="31"/>
        <v>5652890.6086085495</v>
      </c>
      <c r="M668" s="16">
        <f>'2_Variable'!$B$17+SUMPRODUCT('2_Variable'!$B$21:$C$21,B668:C668)</f>
        <v>13595.593651783198</v>
      </c>
      <c r="N668" s="11">
        <f t="shared" si="32"/>
        <v>14667263.472987797</v>
      </c>
    </row>
    <row r="669" spans="1:14" x14ac:dyDescent="0.25">
      <c r="A669" s="4">
        <v>11295611</v>
      </c>
      <c r="B669" s="5">
        <v>19.2</v>
      </c>
      <c r="C669" s="5">
        <v>4</v>
      </c>
      <c r="D669" s="5">
        <v>4</v>
      </c>
      <c r="E669" s="5">
        <v>22</v>
      </c>
      <c r="F669" s="15">
        <v>1586.33</v>
      </c>
      <c r="G669" s="16">
        <f>'3_Variable'!$B$17+SUMPRODUCT('3_Variable'!$B$22:$D$22,ValidationData!B669:D669)</f>
        <v>4420.2601934729992</v>
      </c>
      <c r="H669" s="11">
        <f t="shared" si="30"/>
        <v>8031160.341477911</v>
      </c>
      <c r="J669" s="16">
        <f>'4_Variable'!$B$17+SUMPRODUCT('4_Variable'!$B$23:$E$23,ValidationData!B669:E669)</f>
        <v>4289.158272206033</v>
      </c>
      <c r="K669" s="11">
        <f t="shared" si="31"/>
        <v>7305280.6690362496</v>
      </c>
      <c r="M669" s="16">
        <f>'2_Variable'!$B$17+SUMPRODUCT('2_Variable'!$B$21:$C$21,B669:C669)</f>
        <v>5213.9018135129227</v>
      </c>
      <c r="N669" s="11">
        <f t="shared" si="32"/>
        <v>13159277.262193436</v>
      </c>
    </row>
    <row r="670" spans="1:14" x14ac:dyDescent="0.25">
      <c r="A670" s="4">
        <v>18700066</v>
      </c>
      <c r="B670" s="5">
        <v>104.5</v>
      </c>
      <c r="C670" s="5">
        <v>3</v>
      </c>
      <c r="D670" s="5">
        <v>0</v>
      </c>
      <c r="E670" s="5">
        <v>5</v>
      </c>
      <c r="F670" s="15">
        <v>18747.580000000002</v>
      </c>
      <c r="G670" s="16">
        <f>'3_Variable'!$B$17+SUMPRODUCT('3_Variable'!$B$22:$D$22,ValidationData!B670:D670)</f>
        <v>16383.769198091108</v>
      </c>
      <c r="H670" s="11">
        <f t="shared" si="30"/>
        <v>5587601.5072211688</v>
      </c>
      <c r="J670" s="16">
        <f>'4_Variable'!$B$17+SUMPRODUCT('4_Variable'!$B$23:$E$23,ValidationData!B670:E670)</f>
        <v>16077.412638526104</v>
      </c>
      <c r="K670" s="11">
        <f t="shared" si="31"/>
        <v>7129793.7382804751</v>
      </c>
      <c r="M670" s="16">
        <f>'2_Variable'!$B$17+SUMPRODUCT('2_Variable'!$B$21:$C$21,B670:C670)</f>
        <v>15053.747440421404</v>
      </c>
      <c r="N670" s="11">
        <f t="shared" si="32"/>
        <v>13644398.978202971</v>
      </c>
    </row>
    <row r="671" spans="1:14" x14ac:dyDescent="0.25">
      <c r="A671" s="4">
        <v>10767678</v>
      </c>
      <c r="B671" s="5">
        <v>78.8</v>
      </c>
      <c r="C671" s="5">
        <v>3</v>
      </c>
      <c r="D671" s="5">
        <v>2</v>
      </c>
      <c r="E671" s="5">
        <v>53</v>
      </c>
      <c r="F671" s="15">
        <v>9319.0300000000007</v>
      </c>
      <c r="G671" s="16">
        <f>'3_Variable'!$B$17+SUMPRODUCT('3_Variable'!$B$22:$D$22,ValidationData!B671:D671)</f>
        <v>12194.651878419143</v>
      </c>
      <c r="H671" s="11">
        <f t="shared" si="30"/>
        <v>8269201.1876428369</v>
      </c>
      <c r="J671" s="16">
        <f>'4_Variable'!$B$17+SUMPRODUCT('4_Variable'!$B$23:$E$23,ValidationData!B671:E671)</f>
        <v>12474.79886041375</v>
      </c>
      <c r="K671" s="11">
        <f t="shared" si="31"/>
        <v>9958877.1003570929</v>
      </c>
      <c r="M671" s="16">
        <f>'2_Variable'!$B$17+SUMPRODUCT('2_Variable'!$B$21:$C$21,B671:C671)</f>
        <v>11933.336426459711</v>
      </c>
      <c r="N671" s="11">
        <f t="shared" si="32"/>
        <v>6834598.0914285416</v>
      </c>
    </row>
    <row r="672" spans="1:14" x14ac:dyDescent="0.25">
      <c r="A672" s="4">
        <v>5886031</v>
      </c>
      <c r="B672" s="5">
        <v>61.3</v>
      </c>
      <c r="C672" s="5">
        <v>7</v>
      </c>
      <c r="D672" s="5">
        <v>4</v>
      </c>
      <c r="E672" s="5">
        <v>22</v>
      </c>
      <c r="F672" s="15">
        <v>2050.2800000000002</v>
      </c>
      <c r="G672" s="16">
        <f>'3_Variable'!$B$17+SUMPRODUCT('3_Variable'!$B$22:$D$22,ValidationData!B672:D672)</f>
        <v>11112.908733433749</v>
      </c>
      <c r="H672" s="11">
        <f t="shared" si="30"/>
        <v>82131239.560058981</v>
      </c>
      <c r="J672" s="16">
        <f>'4_Variable'!$B$17+SUMPRODUCT('4_Variable'!$B$23:$E$23,ValidationData!B672:E672)</f>
        <v>11002.666604070942</v>
      </c>
      <c r="K672" s="11">
        <f t="shared" si="31"/>
        <v>80145225.90874885</v>
      </c>
      <c r="M672" s="16">
        <f>'2_Variable'!$B$17+SUMPRODUCT('2_Variable'!$B$21:$C$21,B672:C672)</f>
        <v>11876.562682226573</v>
      </c>
      <c r="N672" s="11">
        <f t="shared" si="32"/>
        <v>96555831.35102585</v>
      </c>
    </row>
    <row r="673" spans="1:14" x14ac:dyDescent="0.25">
      <c r="A673" s="4">
        <v>21200449</v>
      </c>
      <c r="B673" s="5">
        <v>22.9</v>
      </c>
      <c r="C673" s="5">
        <v>6</v>
      </c>
      <c r="D673" s="5">
        <v>4</v>
      </c>
      <c r="E673" s="5">
        <v>60</v>
      </c>
      <c r="F673" s="15">
        <v>10984.84</v>
      </c>
      <c r="G673" s="16">
        <f>'3_Variable'!$B$17+SUMPRODUCT('3_Variable'!$B$22:$D$22,ValidationData!B673:D673)</f>
        <v>5925.4118937904623</v>
      </c>
      <c r="H673" s="11">
        <f t="shared" si="30"/>
        <v>25597812.761903033</v>
      </c>
      <c r="J673" s="16">
        <f>'4_Variable'!$B$17+SUMPRODUCT('4_Variable'!$B$23:$E$23,ValidationData!B673:E673)</f>
        <v>6278.517447792924</v>
      </c>
      <c r="K673" s="11">
        <f t="shared" si="31"/>
        <v>22149471.965412926</v>
      </c>
      <c r="M673" s="16">
        <f>'2_Variable'!$B$17+SUMPRODUCT('2_Variable'!$B$21:$C$21,B673:C673)</f>
        <v>6697.1537399886911</v>
      </c>
      <c r="N673" s="11">
        <f t="shared" si="32"/>
        <v>18384253.464289766</v>
      </c>
    </row>
    <row r="674" spans="1:14" x14ac:dyDescent="0.25">
      <c r="A674" s="4">
        <v>5117012</v>
      </c>
      <c r="B674" s="5">
        <v>97.1</v>
      </c>
      <c r="C674" s="5">
        <v>4</v>
      </c>
      <c r="D674" s="5">
        <v>2</v>
      </c>
      <c r="E674" s="5">
        <v>44</v>
      </c>
      <c r="F674" s="15">
        <v>7848.33</v>
      </c>
      <c r="G674" s="16">
        <f>'3_Variable'!$B$17+SUMPRODUCT('3_Variable'!$B$22:$D$22,ValidationData!B674:D674)</f>
        <v>14943.245520014836</v>
      </c>
      <c r="H674" s="11">
        <f t="shared" si="30"/>
        <v>50337826.236147396</v>
      </c>
      <c r="J674" s="16">
        <f>'4_Variable'!$B$17+SUMPRODUCT('4_Variable'!$B$23:$E$23,ValidationData!B674:E674)</f>
        <v>15118.547092302124</v>
      </c>
      <c r="K674" s="11">
        <f t="shared" si="31"/>
        <v>52856056.569201954</v>
      </c>
      <c r="M674" s="16">
        <f>'2_Variable'!$B$17+SUMPRODUCT('2_Variable'!$B$21:$C$21,B674:C674)</f>
        <v>14672.268272175021</v>
      </c>
      <c r="N674" s="11">
        <f t="shared" si="32"/>
        <v>46566133.54245501</v>
      </c>
    </row>
    <row r="675" spans="1:14" x14ac:dyDescent="0.25">
      <c r="A675" s="4">
        <v>8229092</v>
      </c>
      <c r="B675" s="5">
        <v>43.7</v>
      </c>
      <c r="C675" s="5">
        <v>3</v>
      </c>
      <c r="D675" s="5">
        <v>2</v>
      </c>
      <c r="E675" s="5">
        <v>16</v>
      </c>
      <c r="F675" s="15">
        <v>539.84</v>
      </c>
      <c r="G675" s="16">
        <f>'3_Variable'!$B$17+SUMPRODUCT('3_Variable'!$B$22:$D$22,ValidationData!B675:D675)</f>
        <v>7935.6716669031939</v>
      </c>
      <c r="H675" s="11">
        <f t="shared" si="30"/>
        <v>54698326.045168072</v>
      </c>
      <c r="J675" s="16">
        <f>'4_Variable'!$B$17+SUMPRODUCT('4_Variable'!$B$23:$E$23,ValidationData!B675:E675)</f>
        <v>7741.7991206788347</v>
      </c>
      <c r="K675" s="11">
        <f t="shared" si="31"/>
        <v>51868215.175929055</v>
      </c>
      <c r="M675" s="16">
        <f>'2_Variable'!$B$17+SUMPRODUCT('2_Variable'!$B$21:$C$21,B675:C675)</f>
        <v>7671.6077653680604</v>
      </c>
      <c r="N675" s="11">
        <f t="shared" si="32"/>
        <v>50862111.459142938</v>
      </c>
    </row>
    <row r="676" spans="1:14" x14ac:dyDescent="0.25">
      <c r="A676" s="4">
        <v>25662687</v>
      </c>
      <c r="B676" s="5">
        <v>97.6</v>
      </c>
      <c r="C676" s="5">
        <v>6</v>
      </c>
      <c r="D676" s="5">
        <v>3</v>
      </c>
      <c r="E676" s="5">
        <v>10</v>
      </c>
      <c r="F676" s="15">
        <v>15349.45</v>
      </c>
      <c r="G676" s="16">
        <f>'3_Variable'!$B$17+SUMPRODUCT('3_Variable'!$B$22:$D$22,ValidationData!B676:D676)</f>
        <v>15524.754772494289</v>
      </c>
      <c r="H676" s="11">
        <f t="shared" si="30"/>
        <v>30731.763259274092</v>
      </c>
      <c r="J676" s="16">
        <f>'4_Variable'!$B$17+SUMPRODUCT('4_Variable'!$B$23:$E$23,ValidationData!B676:E676)</f>
        <v>15275.184633288436</v>
      </c>
      <c r="K676" s="11">
        <f t="shared" si="31"/>
        <v>5515.3446928031735</v>
      </c>
      <c r="M676" s="16">
        <f>'2_Variable'!$B$17+SUMPRODUCT('2_Variable'!$B$21:$C$21,B676:C676)</f>
        <v>15766.98653154272</v>
      </c>
      <c r="N676" s="11">
        <f t="shared" si="32"/>
        <v>174336.75517272388</v>
      </c>
    </row>
    <row r="677" spans="1:14" x14ac:dyDescent="0.25">
      <c r="A677" s="4">
        <v>28004183</v>
      </c>
      <c r="B677" s="5">
        <v>77.8</v>
      </c>
      <c r="C677" s="5">
        <v>4</v>
      </c>
      <c r="D677" s="5">
        <v>4</v>
      </c>
      <c r="E677" s="5">
        <v>54</v>
      </c>
      <c r="F677" s="15">
        <v>19889.57</v>
      </c>
      <c r="G677" s="16">
        <f>'3_Variable'!$B$17+SUMPRODUCT('3_Variable'!$B$22:$D$22,ValidationData!B677:D677)</f>
        <v>11530.694392756035</v>
      </c>
      <c r="H677" s="11">
        <f t="shared" si="30"/>
        <v>69870801.417378157</v>
      </c>
      <c r="J677" s="16">
        <f>'4_Variable'!$B$17+SUMPRODUCT('4_Variable'!$B$23:$E$23,ValidationData!B677:E677)</f>
        <v>11817.282793260865</v>
      </c>
      <c r="K677" s="11">
        <f t="shared" si="31"/>
        <v>65161820.748084299</v>
      </c>
      <c r="M677" s="16">
        <f>'2_Variable'!$B$17+SUMPRODUCT('2_Variable'!$B$21:$C$21,B677:C677)</f>
        <v>12328.924592429468</v>
      </c>
      <c r="N677" s="11">
        <f t="shared" si="32"/>
        <v>57163358.979017369</v>
      </c>
    </row>
    <row r="678" spans="1:14" x14ac:dyDescent="0.25">
      <c r="A678" s="4">
        <v>4364502</v>
      </c>
      <c r="B678" s="5">
        <v>62.5</v>
      </c>
      <c r="C678" s="5">
        <v>3</v>
      </c>
      <c r="D678" s="5">
        <v>1</v>
      </c>
      <c r="E678" s="5">
        <v>19</v>
      </c>
      <c r="F678" s="15">
        <v>7842.12</v>
      </c>
      <c r="G678" s="16">
        <f>'3_Variable'!$B$17+SUMPRODUCT('3_Variable'!$B$22:$D$22,ValidationData!B678:D678)</f>
        <v>10752.194208748289</v>
      </c>
      <c r="H678" s="11">
        <f t="shared" si="30"/>
        <v>8468531.9004219826</v>
      </c>
      <c r="J678" s="16">
        <f>'4_Variable'!$B$17+SUMPRODUCT('4_Variable'!$B$23:$E$23,ValidationData!B678:E678)</f>
        <v>10605.5960025289</v>
      </c>
      <c r="K678" s="11">
        <f t="shared" si="31"/>
        <v>7636799.6165531119</v>
      </c>
      <c r="M678" s="16">
        <f>'2_Variable'!$B$17+SUMPRODUCT('2_Variable'!$B$21:$C$21,B678:C678)</f>
        <v>9954.2430596279755</v>
      </c>
      <c r="N678" s="11">
        <f t="shared" si="32"/>
        <v>4461063.8190122414</v>
      </c>
    </row>
    <row r="679" spans="1:14" x14ac:dyDescent="0.25">
      <c r="A679" s="4">
        <v>20844227</v>
      </c>
      <c r="B679" s="5">
        <v>50.4</v>
      </c>
      <c r="C679" s="5">
        <v>3</v>
      </c>
      <c r="D679" s="5">
        <v>5</v>
      </c>
      <c r="E679" s="5">
        <v>24</v>
      </c>
      <c r="F679" s="15">
        <v>6469.01</v>
      </c>
      <c r="G679" s="16">
        <f>'3_Variable'!$B$17+SUMPRODUCT('3_Variable'!$B$22:$D$22,ValidationData!B679:D679)</f>
        <v>7142.5613446914494</v>
      </c>
      <c r="H679" s="11">
        <f t="shared" si="30"/>
        <v>453671.41393565945</v>
      </c>
      <c r="J679" s="16">
        <f>'4_Variable'!$B$17+SUMPRODUCT('4_Variable'!$B$23:$E$23,ValidationData!B679:E679)</f>
        <v>7037.5105649319612</v>
      </c>
      <c r="K679" s="11">
        <f t="shared" si="31"/>
        <v>323192.89232795878</v>
      </c>
      <c r="M679" s="16">
        <f>'2_Variable'!$B$17+SUMPRODUCT('2_Variable'!$B$21:$C$21,B679:C679)</f>
        <v>8485.1001308755822</v>
      </c>
      <c r="N679" s="11">
        <f t="shared" si="32"/>
        <v>4064619.415813921</v>
      </c>
    </row>
    <row r="680" spans="1:14" x14ac:dyDescent="0.25">
      <c r="A680" s="4">
        <v>29515733</v>
      </c>
      <c r="B680" s="5">
        <v>42</v>
      </c>
      <c r="C680" s="5">
        <v>3</v>
      </c>
      <c r="D680" s="5">
        <v>1</v>
      </c>
      <c r="E680" s="5">
        <v>57</v>
      </c>
      <c r="F680" s="15">
        <v>9367.49</v>
      </c>
      <c r="G680" s="16">
        <f>'3_Variable'!$B$17+SUMPRODUCT('3_Variable'!$B$22:$D$22,ValidationData!B680:D680)</f>
        <v>8264.7556236748715</v>
      </c>
      <c r="H680" s="11">
        <f t="shared" si="30"/>
        <v>1216023.1047291697</v>
      </c>
      <c r="J680" s="16">
        <f>'4_Variable'!$B$17+SUMPRODUCT('4_Variable'!$B$23:$E$23,ValidationData!B680:E680)</f>
        <v>8589.5163032990367</v>
      </c>
      <c r="K680" s="11">
        <f t="shared" si="31"/>
        <v>605243.07275856205</v>
      </c>
      <c r="M680" s="16">
        <f>'2_Variable'!$B$17+SUMPRODUCT('2_Variable'!$B$21:$C$21,B680:C680)</f>
        <v>7465.1992547168975</v>
      </c>
      <c r="N680" s="11">
        <f t="shared" si="32"/>
        <v>3618710.0795897408</v>
      </c>
    </row>
    <row r="681" spans="1:14" x14ac:dyDescent="0.25">
      <c r="A681" s="4">
        <v>19411330</v>
      </c>
      <c r="B681" s="5">
        <v>112.9</v>
      </c>
      <c r="C681" s="5">
        <v>4</v>
      </c>
      <c r="D681" s="5">
        <v>1</v>
      </c>
      <c r="E681" s="5">
        <v>47</v>
      </c>
      <c r="F681" s="15">
        <v>19292.09</v>
      </c>
      <c r="G681" s="16">
        <f>'3_Variable'!$B$17+SUMPRODUCT('3_Variable'!$B$22:$D$22,ValidationData!B681:D681)</f>
        <v>17395.752659166261</v>
      </c>
      <c r="H681" s="11">
        <f t="shared" si="30"/>
        <v>3596095.3102403777</v>
      </c>
      <c r="J681" s="16">
        <f>'4_Variable'!$B$17+SUMPRODUCT('4_Variable'!$B$23:$E$23,ValidationData!B681:E681)</f>
        <v>17617.507757097137</v>
      </c>
      <c r="K681" s="11">
        <f t="shared" si="31"/>
        <v>2804225.6882455833</v>
      </c>
      <c r="M681" s="16">
        <f>'2_Variable'!$B$17+SUMPRODUCT('2_Variable'!$B$21:$C$21,B681:C681)</f>
        <v>16590.653253521119</v>
      </c>
      <c r="N681" s="11">
        <f t="shared" si="32"/>
        <v>7297760.4952264028</v>
      </c>
    </row>
    <row r="682" spans="1:14" x14ac:dyDescent="0.25">
      <c r="A682" s="4">
        <v>18810704</v>
      </c>
      <c r="B682" s="5">
        <v>35.9</v>
      </c>
      <c r="C682" s="5">
        <v>7</v>
      </c>
      <c r="D682" s="5">
        <v>2</v>
      </c>
      <c r="E682" s="5">
        <v>57</v>
      </c>
      <c r="F682" s="15">
        <v>10522.77</v>
      </c>
      <c r="G682" s="16">
        <f>'3_Variable'!$B$17+SUMPRODUCT('3_Variable'!$B$22:$D$22,ValidationData!B682:D682)</f>
        <v>9101.6303605568537</v>
      </c>
      <c r="H682" s="11">
        <f t="shared" si="30"/>
        <v>2019637.8747965971</v>
      </c>
      <c r="J682" s="16">
        <f>'4_Variable'!$B$17+SUMPRODUCT('4_Variable'!$B$23:$E$23,ValidationData!B682:E682)</f>
        <v>9432.7015394941209</v>
      </c>
      <c r="K682" s="11">
        <f t="shared" si="31"/>
        <v>1188249.2485896584</v>
      </c>
      <c r="M682" s="16">
        <f>'2_Variable'!$B$17+SUMPRODUCT('2_Variable'!$B$21:$C$21,B682:C682)</f>
        <v>8792.5766995562608</v>
      </c>
      <c r="N682" s="11">
        <f t="shared" si="32"/>
        <v>2993568.8569004009</v>
      </c>
    </row>
    <row r="683" spans="1:14" x14ac:dyDescent="0.25">
      <c r="A683" s="4">
        <v>11633970</v>
      </c>
      <c r="B683" s="5">
        <v>50.8</v>
      </c>
      <c r="C683" s="5">
        <v>1</v>
      </c>
      <c r="D683" s="5">
        <v>5</v>
      </c>
      <c r="E683" s="5">
        <v>37</v>
      </c>
      <c r="F683" s="15">
        <v>1278.24</v>
      </c>
      <c r="G683" s="16">
        <f>'3_Variable'!$B$17+SUMPRODUCT('3_Variable'!$B$22:$D$22,ValidationData!B683:D683)</f>
        <v>6134.8973613886692</v>
      </c>
      <c r="H683" s="11">
        <f t="shared" si="30"/>
        <v>23587120.725930754</v>
      </c>
      <c r="J683" s="16">
        <f>'4_Variable'!$B$17+SUMPRODUCT('4_Variable'!$B$23:$E$23,ValidationData!B683:E683)</f>
        <v>6186.9018592228813</v>
      </c>
      <c r="K683" s="11">
        <f t="shared" si="31"/>
        <v>24094961.248189434</v>
      </c>
      <c r="M683" s="16">
        <f>'2_Variable'!$B$17+SUMPRODUCT('2_Variable'!$B$21:$C$21,B683:C683)</f>
        <v>7499.6569653820279</v>
      </c>
      <c r="N683" s="11">
        <f t="shared" si="32"/>
        <v>38706029.057143323</v>
      </c>
    </row>
    <row r="684" spans="1:14" x14ac:dyDescent="0.25">
      <c r="A684" s="4">
        <v>8622453</v>
      </c>
      <c r="B684" s="5">
        <v>109.3</v>
      </c>
      <c r="C684" s="5">
        <v>5</v>
      </c>
      <c r="D684" s="5">
        <v>0</v>
      </c>
      <c r="E684" s="5">
        <v>8</v>
      </c>
      <c r="F684" s="15">
        <v>19268.53</v>
      </c>
      <c r="G684" s="16">
        <f>'3_Variable'!$B$17+SUMPRODUCT('3_Variable'!$B$22:$D$22,ValidationData!B684:D684)</f>
        <v>18022.393212729581</v>
      </c>
      <c r="H684" s="11">
        <f t="shared" si="30"/>
        <v>1552856.8925886382</v>
      </c>
      <c r="J684" s="16">
        <f>'4_Variable'!$B$17+SUMPRODUCT('4_Variable'!$B$23:$E$23,ValidationData!B684:E684)</f>
        <v>17761.232661086979</v>
      </c>
      <c r="K684" s="11">
        <f t="shared" si="31"/>
        <v>2271945.2678942722</v>
      </c>
      <c r="M684" s="16">
        <f>'2_Variable'!$B$17+SUMPRODUCT('2_Variable'!$B$21:$C$21,B684:C684)</f>
        <v>16670.55781496557</v>
      </c>
      <c r="N684" s="11">
        <f t="shared" si="32"/>
        <v>6749459.4742125627</v>
      </c>
    </row>
    <row r="685" spans="1:14" x14ac:dyDescent="0.25">
      <c r="A685" s="4">
        <v>26735209</v>
      </c>
      <c r="B685" s="5">
        <v>83.6</v>
      </c>
      <c r="C685" s="5">
        <v>4</v>
      </c>
      <c r="D685" s="5">
        <v>4</v>
      </c>
      <c r="E685" s="5">
        <v>3</v>
      </c>
      <c r="F685" s="15">
        <v>1146.17</v>
      </c>
      <c r="G685" s="16">
        <f>'3_Variable'!$B$17+SUMPRODUCT('3_Variable'!$B$22:$D$22,ValidationData!B685:D685)</f>
        <v>12234.457504630467</v>
      </c>
      <c r="H685" s="11">
        <f t="shared" si="30"/>
        <v>122950119.78534415</v>
      </c>
      <c r="J685" s="16">
        <f>'4_Variable'!$B$17+SUMPRODUCT('4_Variable'!$B$23:$E$23,ValidationData!B685:E685)</f>
        <v>11882.491839664739</v>
      </c>
      <c r="K685" s="11">
        <f t="shared" si="31"/>
        <v>115268606.64486204</v>
      </c>
      <c r="M685" s="16">
        <f>'2_Variable'!$B$17+SUMPRODUCT('2_Variable'!$B$21:$C$21,B685:C685)</f>
        <v>13033.141864062847</v>
      </c>
      <c r="N685" s="11">
        <f t="shared" si="32"/>
        <v>141300100.09702176</v>
      </c>
    </row>
    <row r="686" spans="1:14" x14ac:dyDescent="0.25">
      <c r="A686" s="4">
        <v>20168687</v>
      </c>
      <c r="B686" s="5">
        <v>119.7</v>
      </c>
      <c r="C686" s="5">
        <v>6</v>
      </c>
      <c r="D686" s="5">
        <v>3</v>
      </c>
      <c r="E686" s="5">
        <v>51</v>
      </c>
      <c r="F686" s="15">
        <v>16001.34</v>
      </c>
      <c r="G686" s="16">
        <f>'3_Variable'!$B$17+SUMPRODUCT('3_Variable'!$B$22:$D$22,ValidationData!B686:D686)</f>
        <v>18206.334905671003</v>
      </c>
      <c r="H686" s="11">
        <f t="shared" si="30"/>
        <v>4862002.5340350755</v>
      </c>
      <c r="J686" s="16">
        <f>'4_Variable'!$B$17+SUMPRODUCT('4_Variable'!$B$23:$E$23,ValidationData!B686:E686)</f>
        <v>18477.434567607197</v>
      </c>
      <c r="K686" s="11">
        <f t="shared" si="31"/>
        <v>6131044.307733872</v>
      </c>
      <c r="M686" s="16">
        <f>'2_Variable'!$B$17+SUMPRODUCT('2_Variable'!$B$21:$C$21,B686:C686)</f>
        <v>18450.297170007834</v>
      </c>
      <c r="N686" s="11">
        <f t="shared" si="32"/>
        <v>5997391.2205327796</v>
      </c>
    </row>
    <row r="687" spans="1:14" x14ac:dyDescent="0.25">
      <c r="A687" s="4">
        <v>19267823</v>
      </c>
      <c r="B687" s="5">
        <v>23.4</v>
      </c>
      <c r="C687" s="5">
        <v>4</v>
      </c>
      <c r="D687" s="5">
        <v>4</v>
      </c>
      <c r="E687" s="5">
        <v>12</v>
      </c>
      <c r="F687" s="15">
        <v>3019.36</v>
      </c>
      <c r="G687" s="16">
        <f>'3_Variable'!$B$17+SUMPRODUCT('3_Variable'!$B$22:$D$22,ValidationData!B687:D687)</f>
        <v>4929.8817572441385</v>
      </c>
      <c r="H687" s="11">
        <f t="shared" si="30"/>
        <v>3650093.3849032302</v>
      </c>
      <c r="J687" s="16">
        <f>'4_Variable'!$B$17+SUMPRODUCT('4_Variable'!$B$23:$E$23,ValidationData!B687:E687)</f>
        <v>4674.4111381937209</v>
      </c>
      <c r="K687" s="11">
        <f t="shared" si="31"/>
        <v>2739194.2700363309</v>
      </c>
      <c r="M687" s="16">
        <f>'2_Variable'!$B$17+SUMPRODUCT('2_Variable'!$B$21:$C$21,B687:C687)</f>
        <v>5723.8522515922668</v>
      </c>
      <c r="N687" s="11">
        <f t="shared" si="32"/>
        <v>7314278.3389226086</v>
      </c>
    </row>
    <row r="688" spans="1:14" x14ac:dyDescent="0.25">
      <c r="A688" s="4">
        <v>12351274</v>
      </c>
      <c r="B688" s="5">
        <v>83.7</v>
      </c>
      <c r="C688" s="5">
        <v>6</v>
      </c>
      <c r="D688" s="5">
        <v>2</v>
      </c>
      <c r="E688" s="5">
        <v>47</v>
      </c>
      <c r="F688" s="15">
        <v>24304.45</v>
      </c>
      <c r="G688" s="16">
        <f>'3_Variable'!$B$17+SUMPRODUCT('3_Variable'!$B$22:$D$22,ValidationData!B688:D688)</f>
        <v>14373.509424978376</v>
      </c>
      <c r="H688" s="11">
        <f t="shared" si="30"/>
        <v>98623580.704610839</v>
      </c>
      <c r="J688" s="16">
        <f>'4_Variable'!$B$17+SUMPRODUCT('4_Variable'!$B$23:$E$23,ValidationData!B688:E688)</f>
        <v>14589.027398062319</v>
      </c>
      <c r="K688" s="11">
        <f t="shared" si="31"/>
        <v>94389436.334241554</v>
      </c>
      <c r="M688" s="16">
        <f>'2_Variable'!$B$17+SUMPRODUCT('2_Variable'!$B$21:$C$21,B688:C688)</f>
        <v>14079.293415042037</v>
      </c>
      <c r="N688" s="11">
        <f t="shared" si="32"/>
        <v>104553827.18690921</v>
      </c>
    </row>
    <row r="689" spans="1:14" x14ac:dyDescent="0.25">
      <c r="A689" s="4">
        <v>5023339</v>
      </c>
      <c r="B689" s="5">
        <v>73.8</v>
      </c>
      <c r="C689" s="5">
        <v>3</v>
      </c>
      <c r="D689" s="5">
        <v>2</v>
      </c>
      <c r="E689" s="5">
        <v>46</v>
      </c>
      <c r="F689" s="15">
        <v>9207.0300000000007</v>
      </c>
      <c r="G689" s="16">
        <f>'3_Variable'!$B$17+SUMPRODUCT('3_Variable'!$B$22:$D$22,ValidationData!B689:D689)</f>
        <v>11587.959540596359</v>
      </c>
      <c r="H689" s="11">
        <f t="shared" si="30"/>
        <v>5668825.4772843868</v>
      </c>
      <c r="J689" s="16">
        <f>'4_Variable'!$B$17+SUMPRODUCT('4_Variable'!$B$23:$E$23,ValidationData!B689:E689)</f>
        <v>11778.876012132749</v>
      </c>
      <c r="K689" s="11">
        <f t="shared" si="31"/>
        <v>6614391.9101231191</v>
      </c>
      <c r="M689" s="16">
        <f>'2_Variable'!$B$17+SUMPRODUCT('2_Variable'!$B$21:$C$21,B689:C689)</f>
        <v>11326.252571603351</v>
      </c>
      <c r="N689" s="11">
        <f t="shared" si="32"/>
        <v>4491104.3079931159</v>
      </c>
    </row>
    <row r="690" spans="1:14" x14ac:dyDescent="0.25">
      <c r="A690" s="4">
        <v>14674854</v>
      </c>
      <c r="B690" s="5">
        <v>52.1</v>
      </c>
      <c r="C690" s="5">
        <v>3</v>
      </c>
      <c r="D690" s="5">
        <v>3</v>
      </c>
      <c r="E690" s="5">
        <v>17</v>
      </c>
      <c r="F690" s="15">
        <v>7575.49</v>
      </c>
      <c r="G690" s="16">
        <f>'3_Variable'!$B$17+SUMPRODUCT('3_Variable'!$B$22:$D$22,ValidationData!B690:D690)</f>
        <v>8419.5554428140476</v>
      </c>
      <c r="H690" s="11">
        <f t="shared" si="30"/>
        <v>712446.47175287467</v>
      </c>
      <c r="J690" s="16">
        <f>'4_Variable'!$B$17+SUMPRODUCT('4_Variable'!$B$23:$E$23,ValidationData!B690:E690)</f>
        <v>8236.0577419503716</v>
      </c>
      <c r="K690" s="11">
        <f t="shared" si="31"/>
        <v>436349.74170541298</v>
      </c>
      <c r="M690" s="16">
        <f>'2_Variable'!$B$17+SUMPRODUCT('2_Variable'!$B$21:$C$21,B690:C690)</f>
        <v>8691.5086415267451</v>
      </c>
      <c r="N690" s="11">
        <f t="shared" si="32"/>
        <v>1245497.608235202</v>
      </c>
    </row>
    <row r="691" spans="1:14" x14ac:dyDescent="0.25">
      <c r="A691" s="4">
        <v>21758515</v>
      </c>
      <c r="B691" s="5">
        <v>30.9</v>
      </c>
      <c r="C691" s="5">
        <v>8</v>
      </c>
      <c r="D691" s="5">
        <v>2</v>
      </c>
      <c r="E691" s="5">
        <v>33</v>
      </c>
      <c r="F691" s="15">
        <v>10963.02</v>
      </c>
      <c r="G691" s="16">
        <f>'3_Variable'!$B$17+SUMPRODUCT('3_Variable'!$B$22:$D$22,ValidationData!B691:D691)</f>
        <v>9023.0377078983711</v>
      </c>
      <c r="H691" s="11">
        <f t="shared" si="30"/>
        <v>3763531.2936678915</v>
      </c>
      <c r="J691" s="16">
        <f>'4_Variable'!$B$17+SUMPRODUCT('4_Variable'!$B$23:$E$23,ValidationData!B691:E691)</f>
        <v>9054.6117287541347</v>
      </c>
      <c r="K691" s="11">
        <f t="shared" si="31"/>
        <v>3642022.1297596339</v>
      </c>
      <c r="M691" s="16">
        <f>'2_Variable'!$B$17+SUMPRODUCT('2_Variable'!$B$21:$C$21,B691:C691)</f>
        <v>8702.49778164093</v>
      </c>
      <c r="N691" s="11">
        <f t="shared" si="32"/>
        <v>5109960.6996950125</v>
      </c>
    </row>
    <row r="692" spans="1:14" x14ac:dyDescent="0.25">
      <c r="A692" s="4">
        <v>19441152</v>
      </c>
      <c r="B692" s="5">
        <v>86.1</v>
      </c>
      <c r="C692" s="5">
        <v>2</v>
      </c>
      <c r="D692" s="5">
        <v>2</v>
      </c>
      <c r="E692" s="5">
        <v>28</v>
      </c>
      <c r="F692" s="15">
        <v>3454.2</v>
      </c>
      <c r="G692" s="16">
        <f>'3_Variable'!$B$17+SUMPRODUCT('3_Variable'!$B$22:$D$22,ValidationData!B692:D692)</f>
        <v>12552.323006476108</v>
      </c>
      <c r="H692" s="11">
        <f t="shared" si="30"/>
        <v>82775842.240969852</v>
      </c>
      <c r="J692" s="16">
        <f>'4_Variable'!$B$17+SUMPRODUCT('4_Variable'!$B$23:$E$23,ValidationData!B692:E692)</f>
        <v>12517.559031904591</v>
      </c>
      <c r="K692" s="11">
        <f t="shared" si="31"/>
        <v>82144476.941206515</v>
      </c>
      <c r="M692" s="16">
        <f>'2_Variable'!$B$17+SUMPRODUCT('2_Variable'!$B$21:$C$21,B692:C692)</f>
        <v>12302.673917608965</v>
      </c>
      <c r="N692" s="11">
        <f t="shared" si="32"/>
        <v>78295490.670606136</v>
      </c>
    </row>
    <row r="693" spans="1:14" x14ac:dyDescent="0.25">
      <c r="A693" s="4">
        <v>28355742</v>
      </c>
      <c r="B693" s="5">
        <v>123.6</v>
      </c>
      <c r="C693" s="5">
        <v>5</v>
      </c>
      <c r="D693" s="5">
        <v>3</v>
      </c>
      <c r="E693" s="5">
        <v>3</v>
      </c>
      <c r="F693" s="15">
        <v>28505.24</v>
      </c>
      <c r="G693" s="16">
        <f>'3_Variable'!$B$17+SUMPRODUCT('3_Variable'!$B$22:$D$22,ValidationData!B693:D693)</f>
        <v>18151.45524400847</v>
      </c>
      <c r="H693" s="11">
        <f t="shared" si="30"/>
        <v>107200858.77340262</v>
      </c>
      <c r="J693" s="16">
        <f>'4_Variable'!$B$17+SUMPRODUCT('4_Variable'!$B$23:$E$23,ValidationData!B693:E693)</f>
        <v>17818.022665956705</v>
      </c>
      <c r="K693" s="11">
        <f t="shared" si="31"/>
        <v>114216614.3450755</v>
      </c>
      <c r="M693" s="16">
        <f>'2_Variable'!$B$17+SUMPRODUCT('2_Variable'!$B$21:$C$21,B693:C693)</f>
        <v>18406.817639854762</v>
      </c>
      <c r="N693" s="11">
        <f t="shared" si="32"/>
        <v>101978134.16388135</v>
      </c>
    </row>
    <row r="694" spans="1:14" x14ac:dyDescent="0.25">
      <c r="A694" s="4">
        <v>3712703</v>
      </c>
      <c r="B694" s="5">
        <v>98.9</v>
      </c>
      <c r="C694" s="5">
        <v>3</v>
      </c>
      <c r="D694" s="5">
        <v>4</v>
      </c>
      <c r="E694" s="5">
        <v>21</v>
      </c>
      <c r="F694" s="15">
        <v>19546.39</v>
      </c>
      <c r="G694" s="16">
        <f>'3_Variable'!$B$17+SUMPRODUCT('3_Variable'!$B$22:$D$22,ValidationData!B694:D694)</f>
        <v>13562.836373203889</v>
      </c>
      <c r="H694" s="11">
        <f t="shared" si="30"/>
        <v>35802914.004744887</v>
      </c>
      <c r="J694" s="16">
        <f>'4_Variable'!$B$17+SUMPRODUCT('4_Variable'!$B$23:$E$23,ValidationData!B694:E694)</f>
        <v>13437.875292893454</v>
      </c>
      <c r="K694" s="11">
        <f t="shared" si="31"/>
        <v>37313951.926936969</v>
      </c>
      <c r="M694" s="16">
        <f>'2_Variable'!$B$17+SUMPRODUCT('2_Variable'!$B$21:$C$21,B694:C694)</f>
        <v>14373.813522982282</v>
      </c>
      <c r="N694" s="11">
        <f t="shared" si="32"/>
        <v>26755547.410597023</v>
      </c>
    </row>
    <row r="695" spans="1:14" x14ac:dyDescent="0.25">
      <c r="A695" s="4">
        <v>17719872</v>
      </c>
      <c r="B695" s="5">
        <v>60</v>
      </c>
      <c r="C695" s="5">
        <v>5</v>
      </c>
      <c r="D695" s="5">
        <v>3</v>
      </c>
      <c r="E695" s="5">
        <v>19</v>
      </c>
      <c r="F695" s="15">
        <v>7435.13</v>
      </c>
      <c r="G695" s="16">
        <f>'3_Variable'!$B$17+SUMPRODUCT('3_Variable'!$B$22:$D$22,ValidationData!B695:D695)</f>
        <v>10434.328706902648</v>
      </c>
      <c r="H695" s="11">
        <f t="shared" si="30"/>
        <v>8995192.8834865168</v>
      </c>
      <c r="J695" s="16">
        <f>'4_Variable'!$B$17+SUMPRODUCT('4_Variable'!$B$23:$E$23,ValidationData!B695:E695)</f>
        <v>10284.323405012528</v>
      </c>
      <c r="K695" s="11">
        <f t="shared" si="31"/>
        <v>8117903.059166885</v>
      </c>
      <c r="M695" s="16">
        <f>'2_Variable'!$B$17+SUMPRODUCT('2_Variable'!$B$21:$C$21,B695:C695)</f>
        <v>10684.711006081856</v>
      </c>
      <c r="N695" s="11">
        <f t="shared" si="32"/>
        <v>10559776.715087965</v>
      </c>
    </row>
    <row r="696" spans="1:14" x14ac:dyDescent="0.25">
      <c r="A696" s="4">
        <v>24560843</v>
      </c>
      <c r="B696" s="5">
        <v>114.8</v>
      </c>
      <c r="C696" s="5">
        <v>7</v>
      </c>
      <c r="D696" s="5">
        <v>5</v>
      </c>
      <c r="E696" s="5">
        <v>46</v>
      </c>
      <c r="F696" s="15">
        <v>22807.69</v>
      </c>
      <c r="G696" s="16">
        <f>'3_Variable'!$B$17+SUMPRODUCT('3_Variable'!$B$22:$D$22,ValidationData!B696:D696)</f>
        <v>17069.157396506122</v>
      </c>
      <c r="H696" s="11">
        <f t="shared" si="30"/>
        <v>32930756.441362217</v>
      </c>
      <c r="J696" s="16">
        <f>'4_Variable'!$B$17+SUMPRODUCT('4_Variable'!$B$23:$E$23,ValidationData!B696:E696)</f>
        <v>17270.320715549104</v>
      </c>
      <c r="K696" s="11">
        <f t="shared" si="31"/>
        <v>30662458.592380218</v>
      </c>
      <c r="M696" s="16">
        <f>'2_Variable'!$B$17+SUMPRODUCT('2_Variable'!$B$21:$C$21,B696:C696)</f>
        <v>18372.359929189628</v>
      </c>
      <c r="N696" s="11">
        <f t="shared" si="32"/>
        <v>19672152.837034728</v>
      </c>
    </row>
    <row r="697" spans="1:14" x14ac:dyDescent="0.25">
      <c r="A697" s="4">
        <v>27171675</v>
      </c>
      <c r="B697" s="5">
        <v>95</v>
      </c>
      <c r="C697" s="5">
        <v>1</v>
      </c>
      <c r="D697" s="5">
        <v>1</v>
      </c>
      <c r="E697" s="5">
        <v>30</v>
      </c>
      <c r="F697" s="15">
        <v>6302.88</v>
      </c>
      <c r="G697" s="16">
        <f>'3_Variable'!$B$17+SUMPRODUCT('3_Variable'!$B$22:$D$22,ValidationData!B697:D697)</f>
        <v>13639.495034267788</v>
      </c>
      <c r="H697" s="11">
        <f t="shared" si="30"/>
        <v>53825920.161044128</v>
      </c>
      <c r="J697" s="16">
        <f>'4_Variable'!$B$17+SUMPRODUCT('4_Variable'!$B$23:$E$23,ValidationData!B697:E697)</f>
        <v>13633.631251731051</v>
      </c>
      <c r="K697" s="11">
        <f t="shared" si="31"/>
        <v>53739913.914756365</v>
      </c>
      <c r="M697" s="16">
        <f>'2_Variable'!$B$17+SUMPRODUCT('2_Variable'!$B$21:$C$21,B697:C697)</f>
        <v>12866.278242312257</v>
      </c>
      <c r="N697" s="11">
        <f t="shared" si="32"/>
        <v>43078196.487187624</v>
      </c>
    </row>
    <row r="698" spans="1:14" x14ac:dyDescent="0.25">
      <c r="A698" s="4">
        <v>9300479</v>
      </c>
      <c r="B698" s="5">
        <v>78.7</v>
      </c>
      <c r="C698" s="5">
        <v>4</v>
      </c>
      <c r="D698" s="5">
        <v>3</v>
      </c>
      <c r="E698" s="5">
        <v>18</v>
      </c>
      <c r="F698" s="15">
        <v>10954.2</v>
      </c>
      <c r="G698" s="16">
        <f>'3_Variable'!$B$17+SUMPRODUCT('3_Variable'!$B$22:$D$22,ValidationData!B698:D698)</f>
        <v>12175.258365195561</v>
      </c>
      <c r="H698" s="11">
        <f t="shared" si="30"/>
        <v>1490983.5312140544</v>
      </c>
      <c r="J698" s="16">
        <f>'4_Variable'!$B$17+SUMPRODUCT('4_Variable'!$B$23:$E$23,ValidationData!B698:E698)</f>
        <v>12014.70401224713</v>
      </c>
      <c r="K698" s="11">
        <f t="shared" si="31"/>
        <v>1124668.7599922591</v>
      </c>
      <c r="M698" s="16">
        <f>'2_Variable'!$B$17+SUMPRODUCT('2_Variable'!$B$21:$C$21,B698:C698)</f>
        <v>12438.199686303615</v>
      </c>
      <c r="N698" s="11">
        <f t="shared" si="32"/>
        <v>2202255.0689492249</v>
      </c>
    </row>
    <row r="699" spans="1:14" x14ac:dyDescent="0.25">
      <c r="A699" s="4">
        <v>15734216</v>
      </c>
      <c r="B699" s="5">
        <v>47.5</v>
      </c>
      <c r="C699" s="5">
        <v>5</v>
      </c>
      <c r="D699" s="5">
        <v>2</v>
      </c>
      <c r="E699" s="5">
        <v>49</v>
      </c>
      <c r="F699" s="15">
        <v>11067.83</v>
      </c>
      <c r="G699" s="16">
        <f>'3_Variable'!$B$17+SUMPRODUCT('3_Variable'!$B$22:$D$22,ValidationData!B699:D699)</f>
        <v>9452.9572139771117</v>
      </c>
      <c r="H699" s="11">
        <f t="shared" si="30"/>
        <v>2607814.1150373248</v>
      </c>
      <c r="J699" s="16">
        <f>'4_Variable'!$B$17+SUMPRODUCT('4_Variable'!$B$23:$E$23,ValidationData!B699:E699)</f>
        <v>9680.5605845561968</v>
      </c>
      <c r="K699" s="11">
        <f t="shared" si="31"/>
        <v>1924516.4310257912</v>
      </c>
      <c r="M699" s="16">
        <f>'2_Variable'!$B$17+SUMPRODUCT('2_Variable'!$B$21:$C$21,B699:C699)</f>
        <v>9167.0013689409552</v>
      </c>
      <c r="N699" s="11">
        <f t="shared" si="32"/>
        <v>3613149.4846538021</v>
      </c>
    </row>
    <row r="700" spans="1:14" x14ac:dyDescent="0.25">
      <c r="A700" s="4">
        <v>11889312</v>
      </c>
      <c r="B700" s="5">
        <v>74.599999999999994</v>
      </c>
      <c r="C700" s="5">
        <v>5</v>
      </c>
      <c r="D700" s="5">
        <v>4</v>
      </c>
      <c r="E700" s="5">
        <v>61</v>
      </c>
      <c r="F700" s="15">
        <v>10997.94</v>
      </c>
      <c r="G700" s="16">
        <f>'3_Variable'!$B$17+SUMPRODUCT('3_Variable'!$B$22:$D$22,ValidationData!B700:D700)</f>
        <v>11670.510981713753</v>
      </c>
      <c r="H700" s="11">
        <f t="shared" si="30"/>
        <v>452351.72544340038</v>
      </c>
      <c r="J700" s="16">
        <f>'4_Variable'!$B$17+SUMPRODUCT('4_Variable'!$B$23:$E$23,ValidationData!B700:E700)</f>
        <v>12047.200010211027</v>
      </c>
      <c r="K700" s="11">
        <f t="shared" si="31"/>
        <v>1100946.5690280432</v>
      </c>
      <c r="M700" s="16">
        <f>'2_Variable'!$B$17+SUMPRODUCT('2_Variable'!$B$21:$C$21,B700:C700)</f>
        <v>12457.395862262429</v>
      </c>
      <c r="N700" s="11">
        <f t="shared" si="32"/>
        <v>2130011.4138921676</v>
      </c>
    </row>
    <row r="701" spans="1:14" x14ac:dyDescent="0.25">
      <c r="A701" s="4">
        <v>12512771</v>
      </c>
      <c r="B701" s="5">
        <v>70.3</v>
      </c>
      <c r="C701" s="5">
        <v>5</v>
      </c>
      <c r="D701" s="5">
        <v>4</v>
      </c>
      <c r="E701" s="5">
        <v>57</v>
      </c>
      <c r="F701" s="15">
        <v>17885.28</v>
      </c>
      <c r="G701" s="16">
        <f>'3_Variable'!$B$17+SUMPRODUCT('3_Variable'!$B$22:$D$22,ValidationData!B701:D701)</f>
        <v>11148.755571186161</v>
      </c>
      <c r="H701" s="11">
        <f t="shared" si="30"/>
        <v>45380761.380005613</v>
      </c>
      <c r="J701" s="16">
        <f>'4_Variable'!$B$17+SUMPRODUCT('4_Variable'!$B$23:$E$23,ValidationData!B701:E701)</f>
        <v>11474.060963943022</v>
      </c>
      <c r="K701" s="11">
        <f t="shared" si="31"/>
        <v>41103729.528299347</v>
      </c>
      <c r="M701" s="16">
        <f>'2_Variable'!$B$17+SUMPRODUCT('2_Variable'!$B$21:$C$21,B701:C701)</f>
        <v>11935.30374708596</v>
      </c>
      <c r="N701" s="11">
        <f t="shared" si="32"/>
        <v>35402217.410240985</v>
      </c>
    </row>
    <row r="702" spans="1:14" x14ac:dyDescent="0.25">
      <c r="A702" s="4">
        <v>21721000</v>
      </c>
      <c r="B702" s="5">
        <v>112.8</v>
      </c>
      <c r="C702" s="5">
        <v>1</v>
      </c>
      <c r="D702" s="5">
        <v>2</v>
      </c>
      <c r="E702" s="5">
        <v>56</v>
      </c>
      <c r="F702" s="15">
        <v>26006.29</v>
      </c>
      <c r="G702" s="16">
        <f>'3_Variable'!$B$17+SUMPRODUCT('3_Variable'!$B$22:$D$22,ValidationData!B702:D702)</f>
        <v>15263.960405285477</v>
      </c>
      <c r="H702" s="11">
        <f t="shared" si="30"/>
        <v>115397645.1214795</v>
      </c>
      <c r="J702" s="16">
        <f>'4_Variable'!$B$17+SUMPRODUCT('4_Variable'!$B$23:$E$23,ValidationData!B702:E702)</f>
        <v>15584.837947831915</v>
      </c>
      <c r="K702" s="11">
        <f t="shared" si="31"/>
        <v>108606662.87563841</v>
      </c>
      <c r="M702" s="16">
        <f>'2_Variable'!$B$17+SUMPRODUCT('2_Variable'!$B$21:$C$21,B702:C702)</f>
        <v>15027.496765600901</v>
      </c>
      <c r="N702" s="11">
        <f t="shared" si="32"/>
        <v>120533900.88368745</v>
      </c>
    </row>
    <row r="703" spans="1:14" x14ac:dyDescent="0.25">
      <c r="A703" s="4">
        <v>28924469</v>
      </c>
      <c r="B703" s="5">
        <v>73.8</v>
      </c>
      <c r="C703" s="5">
        <v>7</v>
      </c>
      <c r="D703" s="5">
        <v>4</v>
      </c>
      <c r="E703" s="5">
        <v>5</v>
      </c>
      <c r="F703" s="15">
        <v>12782.65</v>
      </c>
      <c r="G703" s="16">
        <f>'3_Variable'!$B$17+SUMPRODUCT('3_Variable'!$B$22:$D$22,ValidationData!B703:D703)</f>
        <v>12629.639577990711</v>
      </c>
      <c r="H703" s="11">
        <f t="shared" si="30"/>
        <v>23412.1892434607</v>
      </c>
      <c r="J703" s="16">
        <f>'4_Variable'!$B$17+SUMPRODUCT('4_Variable'!$B$23:$E$23,ValidationData!B703:E703)</f>
        <v>12309.437184055043</v>
      </c>
      <c r="K703" s="11">
        <f t="shared" si="31"/>
        <v>223930.36917455544</v>
      </c>
      <c r="M703" s="16">
        <f>'2_Variable'!$B$17+SUMPRODUCT('2_Variable'!$B$21:$C$21,B703:C703)</f>
        <v>13394.272319367474</v>
      </c>
      <c r="N703" s="11">
        <f t="shared" si="32"/>
        <v>374081.86154844851</v>
      </c>
    </row>
    <row r="704" spans="1:14" x14ac:dyDescent="0.25">
      <c r="A704" s="4">
        <v>26369697</v>
      </c>
      <c r="B704" s="5">
        <v>93.4</v>
      </c>
      <c r="C704" s="5">
        <v>8</v>
      </c>
      <c r="D704" s="5">
        <v>3</v>
      </c>
      <c r="E704" s="5">
        <v>12</v>
      </c>
      <c r="F704" s="15">
        <v>16590.7</v>
      </c>
      <c r="G704" s="16">
        <f>'3_Variable'!$B$17+SUMPRODUCT('3_Variable'!$B$22:$D$22,ValidationData!B704:D704)</f>
        <v>16071.332579051756</v>
      </c>
      <c r="H704" s="11">
        <f t="shared" si="30"/>
        <v>269742.51794243167</v>
      </c>
      <c r="J704" s="16">
        <f>'4_Variable'!$B$17+SUMPRODUCT('4_Variable'!$B$23:$E$23,ValidationData!B704:E704)</f>
        <v>15851.9442208952</v>
      </c>
      <c r="K704" s="11">
        <f t="shared" si="31"/>
        <v>545760.10116074036</v>
      </c>
      <c r="M704" s="16">
        <f>'2_Variable'!$B$17+SUMPRODUCT('2_Variable'!$B$21:$C$21,B704:C704)</f>
        <v>16291.045967345439</v>
      </c>
      <c r="N704" s="11">
        <f t="shared" si="32"/>
        <v>89792.53928614124</v>
      </c>
    </row>
    <row r="705" spans="1:14" x14ac:dyDescent="0.25">
      <c r="A705" s="4">
        <v>2977699</v>
      </c>
      <c r="B705" s="5">
        <v>48.4</v>
      </c>
      <c r="C705" s="5">
        <v>5</v>
      </c>
      <c r="D705" s="5">
        <v>0</v>
      </c>
      <c r="E705" s="5">
        <v>58</v>
      </c>
      <c r="F705" s="15">
        <v>19601.099999999999</v>
      </c>
      <c r="G705" s="16">
        <f>'3_Variable'!$B$17+SUMPRODUCT('3_Variable'!$B$22:$D$22,ValidationData!B705:D705)</f>
        <v>10632.880538048063</v>
      </c>
      <c r="H705" s="11">
        <f t="shared" si="30"/>
        <v>80428960.317733467</v>
      </c>
      <c r="J705" s="16">
        <f>'4_Variable'!$B$17+SUMPRODUCT('4_Variable'!$B$23:$E$23,ValidationData!B705:E705)</f>
        <v>10982.646644316288</v>
      </c>
      <c r="K705" s="11">
        <f t="shared" si="31"/>
        <v>74277738.244095802</v>
      </c>
      <c r="M705" s="16">
        <f>'2_Variable'!$B$17+SUMPRODUCT('2_Variable'!$B$21:$C$21,B705:C705)</f>
        <v>9276.2764628150999</v>
      </c>
      <c r="N705" s="11">
        <f t="shared" si="32"/>
        <v>106601981.07400729</v>
      </c>
    </row>
    <row r="706" spans="1:14" x14ac:dyDescent="0.25">
      <c r="A706" s="4">
        <v>2769429</v>
      </c>
      <c r="B706" s="5">
        <v>83.9</v>
      </c>
      <c r="C706" s="5">
        <v>7</v>
      </c>
      <c r="D706" s="5">
        <v>1</v>
      </c>
      <c r="E706" s="5">
        <v>3</v>
      </c>
      <c r="F706" s="15">
        <v>20965.650000000001</v>
      </c>
      <c r="G706" s="16">
        <f>'3_Variable'!$B$17+SUMPRODUCT('3_Variable'!$B$22:$D$22,ValidationData!B706:D706)</f>
        <v>15461.236155287013</v>
      </c>
      <c r="H706" s="11">
        <f t="shared" si="30"/>
        <v>30298571.773868021</v>
      </c>
      <c r="J706" s="16">
        <f>'4_Variable'!$B$17+SUMPRODUCT('4_Variable'!$B$23:$E$23,ValidationData!B706:E706)</f>
        <v>15132.119258043871</v>
      </c>
      <c r="K706" s="11">
        <f t="shared" si="31"/>
        <v>34030080.917347245</v>
      </c>
      <c r="M706" s="16">
        <f>'2_Variable'!$B$17+SUMPRODUCT('2_Variable'!$B$21:$C$21,B706:C706)</f>
        <v>14620.581706177323</v>
      </c>
      <c r="N706" s="11">
        <f t="shared" si="32"/>
        <v>40259891.653273836</v>
      </c>
    </row>
    <row r="707" spans="1:14" x14ac:dyDescent="0.25">
      <c r="A707" s="4">
        <v>5686997</v>
      </c>
      <c r="B707" s="5">
        <v>40.700000000000003</v>
      </c>
      <c r="C707" s="5">
        <v>7</v>
      </c>
      <c r="D707" s="5">
        <v>1</v>
      </c>
      <c r="E707" s="5">
        <v>2</v>
      </c>
      <c r="F707" s="15">
        <v>15213.28</v>
      </c>
      <c r="G707" s="16">
        <f>'3_Variable'!$B$17+SUMPRODUCT('3_Variable'!$B$22:$D$22,ValidationData!B707:D707)</f>
        <v>10219.414356498153</v>
      </c>
      <c r="H707" s="11">
        <f t="shared" si="30"/>
        <v>24938694.065348122</v>
      </c>
      <c r="J707" s="16">
        <f>'4_Variable'!$B$17+SUMPRODUCT('4_Variable'!$B$23:$E$23,ValidationData!B707:E707)</f>
        <v>9865.9259486621158</v>
      </c>
      <c r="K707" s="11">
        <f t="shared" si="31"/>
        <v>28594195.350359689</v>
      </c>
      <c r="M707" s="16">
        <f>'2_Variable'!$B$17+SUMPRODUCT('2_Variable'!$B$21:$C$21,B707:C707)</f>
        <v>9375.3772002183669</v>
      </c>
      <c r="N707" s="11">
        <f t="shared" si="32"/>
        <v>34081109.099698238</v>
      </c>
    </row>
    <row r="708" spans="1:14" x14ac:dyDescent="0.25">
      <c r="A708" s="4">
        <v>18828133</v>
      </c>
      <c r="B708" s="5">
        <v>76.8</v>
      </c>
      <c r="C708" s="5">
        <v>5</v>
      </c>
      <c r="D708" s="5">
        <v>3</v>
      </c>
      <c r="E708" s="5">
        <v>46</v>
      </c>
      <c r="F708" s="15">
        <v>18385.66</v>
      </c>
      <c r="G708" s="16">
        <f>'3_Variable'!$B$17+SUMPRODUCT('3_Variable'!$B$22:$D$22,ValidationData!B708:D708)</f>
        <v>12472.814961987206</v>
      </c>
      <c r="H708" s="11">
        <f t="shared" ref="H708:H771" si="33">($F708-G708)^2</f>
        <v>34961736.443552524</v>
      </c>
      <c r="J708" s="16">
        <f>'4_Variable'!$B$17+SUMPRODUCT('4_Variable'!$B$23:$E$23,ValidationData!B708:E708)</f>
        <v>12666.304382822207</v>
      </c>
      <c r="K708" s="11">
        <f t="shared" ref="K708:K771" si="34">($F708-J708)^2</f>
        <v>32711028.67574317</v>
      </c>
      <c r="M708" s="16">
        <f>'2_Variable'!$B$17+SUMPRODUCT('2_Variable'!$B$21:$C$21,B708:C708)</f>
        <v>12724.512758399229</v>
      </c>
      <c r="N708" s="11">
        <f t="shared" ref="N708:N771" si="35">($F708-M708)^2</f>
        <v>32048588.091084018</v>
      </c>
    </row>
    <row r="709" spans="1:14" x14ac:dyDescent="0.25">
      <c r="A709" s="4">
        <v>15353720</v>
      </c>
      <c r="B709" s="5">
        <v>100.4</v>
      </c>
      <c r="C709" s="5">
        <v>1</v>
      </c>
      <c r="D709" s="5">
        <v>0</v>
      </c>
      <c r="E709" s="5">
        <v>52</v>
      </c>
      <c r="F709" s="15">
        <v>20830.400000000001</v>
      </c>
      <c r="G709" s="16">
        <f>'3_Variable'!$B$17+SUMPRODUCT('3_Variable'!$B$22:$D$22,ValidationData!B709:D709)</f>
        <v>14830.082110747822</v>
      </c>
      <c r="H709" s="11">
        <f t="shared" si="33"/>
        <v>36003814.772079729</v>
      </c>
      <c r="J709" s="16">
        <f>'4_Variable'!$B$17+SUMPRODUCT('4_Variable'!$B$23:$E$23,ValidationData!B709:E709)</f>
        <v>15106.310256058377</v>
      </c>
      <c r="K709" s="11">
        <f t="shared" si="34"/>
        <v>32765203.396697685</v>
      </c>
      <c r="M709" s="16">
        <f>'2_Variable'!$B$17+SUMPRODUCT('2_Variable'!$B$21:$C$21,B709:C709)</f>
        <v>13521.928805557129</v>
      </c>
      <c r="N709" s="11">
        <f t="shared" si="35"/>
        <v>53413751.200001232</v>
      </c>
    </row>
    <row r="710" spans="1:14" x14ac:dyDescent="0.25">
      <c r="A710" s="4">
        <v>27949991</v>
      </c>
      <c r="B710" s="5">
        <v>27</v>
      </c>
      <c r="C710" s="5">
        <v>2</v>
      </c>
      <c r="D710" s="5">
        <v>3</v>
      </c>
      <c r="E710" s="5">
        <v>47</v>
      </c>
      <c r="F710" s="15">
        <v>8655.8700000000008</v>
      </c>
      <c r="G710" s="16">
        <f>'3_Variable'!$B$17+SUMPRODUCT('3_Variable'!$B$22:$D$22,ValidationData!B710:D710)</f>
        <v>4845.8602217793668</v>
      </c>
      <c r="H710" s="11">
        <f t="shared" si="33"/>
        <v>14516174.510136845</v>
      </c>
      <c r="J710" s="16">
        <f>'4_Variable'!$B$17+SUMPRODUCT('4_Variable'!$B$23:$E$23,ValidationData!B710:E710)</f>
        <v>5028.9348776382594</v>
      </c>
      <c r="K710" s="11">
        <f t="shared" si="34"/>
        <v>13154658.38182118</v>
      </c>
      <c r="M710" s="16">
        <f>'2_Variable'!$B$17+SUMPRODUCT('2_Variable'!$B$21:$C$21,B710:C710)</f>
        <v>5126.9427532067839</v>
      </c>
      <c r="N710" s="11">
        <f t="shared" si="35"/>
        <v>12453327.513159554</v>
      </c>
    </row>
    <row r="711" spans="1:14" x14ac:dyDescent="0.25">
      <c r="A711" s="4">
        <v>22430086</v>
      </c>
      <c r="B711" s="5">
        <v>94.6</v>
      </c>
      <c r="C711" s="5">
        <v>6</v>
      </c>
      <c r="D711" s="5">
        <v>2</v>
      </c>
      <c r="E711" s="5">
        <v>29</v>
      </c>
      <c r="F711" s="15">
        <v>13961.23</v>
      </c>
      <c r="G711" s="16">
        <f>'3_Variable'!$B$17+SUMPRODUCT('3_Variable'!$B$22:$D$22,ValidationData!B711:D711)</f>
        <v>15696.098721432045</v>
      </c>
      <c r="H711" s="11">
        <f t="shared" si="33"/>
        <v>3009769.4806032595</v>
      </c>
      <c r="J711" s="16">
        <f>'4_Variable'!$B$17+SUMPRODUCT('4_Variable'!$B$23:$E$23,ValidationData!B711:E711)</f>
        <v>15688.666878494783</v>
      </c>
      <c r="K711" s="11">
        <f t="shared" si="34"/>
        <v>2984038.1691838023</v>
      </c>
      <c r="M711" s="16">
        <f>'2_Variable'!$B$17+SUMPRODUCT('2_Variable'!$B$21:$C$21,B711:C711)</f>
        <v>15402.736218628903</v>
      </c>
      <c r="N711" s="11">
        <f t="shared" si="35"/>
        <v>2077940.1783457994</v>
      </c>
    </row>
    <row r="712" spans="1:14" x14ac:dyDescent="0.25">
      <c r="A712" s="4">
        <v>23699382</v>
      </c>
      <c r="B712" s="5">
        <v>85.5</v>
      </c>
      <c r="C712" s="5">
        <v>7</v>
      </c>
      <c r="D712" s="5">
        <v>4</v>
      </c>
      <c r="E712" s="5">
        <v>6</v>
      </c>
      <c r="F712" s="15">
        <v>10844.13</v>
      </c>
      <c r="G712" s="16">
        <f>'3_Variable'!$B$17+SUMPRODUCT('3_Variable'!$B$22:$D$22,ValidationData!B712:D712)</f>
        <v>14049.299648496028</v>
      </c>
      <c r="H712" s="11">
        <f t="shared" si="33"/>
        <v>10273112.475640155</v>
      </c>
      <c r="J712" s="16">
        <f>'4_Variable'!$B$17+SUMPRODUCT('4_Variable'!$B$23:$E$23,ValidationData!B712:E712)</f>
        <v>13744.850214358707</v>
      </c>
      <c r="K712" s="11">
        <f t="shared" si="34"/>
        <v>8414177.7619892247</v>
      </c>
      <c r="M712" s="16">
        <f>'2_Variable'!$B$17+SUMPRODUCT('2_Variable'!$B$21:$C$21,B712:C712)</f>
        <v>14814.848539731358</v>
      </c>
      <c r="N712" s="11">
        <f t="shared" si="35"/>
        <v>15766605.721766334</v>
      </c>
    </row>
    <row r="713" spans="1:14" x14ac:dyDescent="0.25">
      <c r="A713" s="4">
        <v>11894390</v>
      </c>
      <c r="B713" s="5">
        <v>127</v>
      </c>
      <c r="C713" s="5">
        <v>7</v>
      </c>
      <c r="D713" s="5">
        <v>4</v>
      </c>
      <c r="E713" s="5">
        <v>43</v>
      </c>
      <c r="F713" s="15">
        <v>12331.03</v>
      </c>
      <c r="G713" s="16">
        <f>'3_Variable'!$B$17+SUMPRODUCT('3_Variable'!$B$22:$D$22,ValidationData!B713:D713)</f>
        <v>19084.846052425142</v>
      </c>
      <c r="H713" s="11">
        <f t="shared" si="33"/>
        <v>45614031.269995525</v>
      </c>
      <c r="J713" s="16">
        <f>'4_Variable'!$B$17+SUMPRODUCT('4_Variable'!$B$23:$E$23,ValidationData!B713:E713)</f>
        <v>19256.167217144412</v>
      </c>
      <c r="K713" s="11">
        <f t="shared" si="34"/>
        <v>47957525.476278633</v>
      </c>
      <c r="M713" s="16">
        <f>'2_Variable'!$B$17+SUMPRODUCT('2_Variable'!$B$21:$C$21,B713:C713)</f>
        <v>19853.644535039148</v>
      </c>
      <c r="N713" s="11">
        <f t="shared" si="35"/>
        <v>56589729.442782246</v>
      </c>
    </row>
    <row r="714" spans="1:14" x14ac:dyDescent="0.25">
      <c r="A714" s="4">
        <v>9033304</v>
      </c>
      <c r="B714" s="5">
        <v>51.9</v>
      </c>
      <c r="C714" s="5">
        <v>5</v>
      </c>
      <c r="D714" s="5">
        <v>3</v>
      </c>
      <c r="E714" s="5">
        <v>4</v>
      </c>
      <c r="F714" s="15">
        <v>11518.53</v>
      </c>
      <c r="G714" s="16">
        <f>'3_Variable'!$B$17+SUMPRODUCT('3_Variable'!$B$22:$D$22,ValidationData!B714:D714)</f>
        <v>9451.487119629739</v>
      </c>
      <c r="H714" s="11">
        <f t="shared" si="33"/>
        <v>4272666.2692893874</v>
      </c>
      <c r="J714" s="16">
        <f>'4_Variable'!$B$17+SUMPRODUCT('4_Variable'!$B$23:$E$23,ValidationData!B714:E714)</f>
        <v>9110.9888621297887</v>
      </c>
      <c r="K714" s="11">
        <f t="shared" si="34"/>
        <v>5796254.3305373946</v>
      </c>
      <c r="M714" s="16">
        <f>'2_Variable'!$B$17+SUMPRODUCT('2_Variable'!$B$21:$C$21,B714:C714)</f>
        <v>9701.2351612145521</v>
      </c>
      <c r="N714" s="11">
        <f t="shared" si="35"/>
        <v>3302560.5310762292</v>
      </c>
    </row>
    <row r="715" spans="1:14" x14ac:dyDescent="0.25">
      <c r="A715" s="4">
        <v>9925179</v>
      </c>
      <c r="B715" s="5">
        <v>53.8</v>
      </c>
      <c r="C715" s="5">
        <v>8</v>
      </c>
      <c r="D715" s="5">
        <v>3</v>
      </c>
      <c r="E715" s="5">
        <v>3</v>
      </c>
      <c r="F715" s="15">
        <v>4794.91</v>
      </c>
      <c r="G715" s="16">
        <f>'3_Variable'!$B$17+SUMPRODUCT('3_Variable'!$B$22:$D$22,ValidationData!B715:D715)</f>
        <v>11266.3292634953</v>
      </c>
      <c r="H715" s="11">
        <f t="shared" si="33"/>
        <v>41879267.28393805</v>
      </c>
      <c r="J715" s="16">
        <f>'4_Variable'!$B$17+SUMPRODUCT('4_Variable'!$B$23:$E$23,ValidationData!B715:E715)</f>
        <v>10923.140101667996</v>
      </c>
      <c r="K715" s="11">
        <f t="shared" si="34"/>
        <v>37555204.178989731</v>
      </c>
      <c r="M715" s="16">
        <f>'2_Variable'!$B$17+SUMPRODUCT('2_Variable'!$B$21:$C$21,B715:C715)</f>
        <v>11482.941836883063</v>
      </c>
      <c r="N715" s="11">
        <f t="shared" si="35"/>
        <v>44729769.851161435</v>
      </c>
    </row>
    <row r="716" spans="1:14" x14ac:dyDescent="0.25">
      <c r="A716" s="4">
        <v>28442549</v>
      </c>
      <c r="B716" s="5">
        <v>30.7</v>
      </c>
      <c r="C716" s="5">
        <v>7</v>
      </c>
      <c r="D716" s="5">
        <v>3</v>
      </c>
      <c r="E716" s="5">
        <v>16</v>
      </c>
      <c r="F716" s="15">
        <v>12759.53</v>
      </c>
      <c r="G716" s="16">
        <f>'3_Variable'!$B$17+SUMPRODUCT('3_Variable'!$B$22:$D$22,ValidationData!B716:D716)</f>
        <v>7935.3109775897337</v>
      </c>
      <c r="H716" s="11">
        <f t="shared" si="33"/>
        <v>23273089.176185071</v>
      </c>
      <c r="J716" s="16">
        <f>'4_Variable'!$B$17+SUMPRODUCT('4_Variable'!$B$23:$E$23,ValidationData!B716:E716)</f>
        <v>7745.8610576472875</v>
      </c>
      <c r="K716" s="11">
        <f t="shared" si="34"/>
        <v>25136876.263512176</v>
      </c>
      <c r="M716" s="16">
        <f>'2_Variable'!$B$17+SUMPRODUCT('2_Variable'!$B$21:$C$21,B716:C716)</f>
        <v>8161.2094905056456</v>
      </c>
      <c r="N716" s="11">
        <f t="shared" si="35"/>
        <v>21144551.508036423</v>
      </c>
    </row>
    <row r="717" spans="1:14" x14ac:dyDescent="0.25">
      <c r="A717" s="4">
        <v>28729593</v>
      </c>
      <c r="B717" s="5">
        <v>44.2</v>
      </c>
      <c r="C717" s="5">
        <v>2</v>
      </c>
      <c r="D717" s="5">
        <v>4</v>
      </c>
      <c r="E717" s="5">
        <v>30</v>
      </c>
      <c r="F717" s="15">
        <v>10189.73</v>
      </c>
      <c r="G717" s="16">
        <f>'3_Variable'!$B$17+SUMPRODUCT('3_Variable'!$B$22:$D$22,ValidationData!B717:D717)</f>
        <v>6397.5225122583206</v>
      </c>
      <c r="H717" s="11">
        <f t="shared" si="33"/>
        <v>14380837.630084056</v>
      </c>
      <c r="J717" s="16">
        <f>'4_Variable'!$B$17+SUMPRODUCT('4_Variable'!$B$23:$E$23,ValidationData!B717:E717)</f>
        <v>6367.4476274037252</v>
      </c>
      <c r="K717" s="11">
        <f t="shared" si="34"/>
        <v>14609842.535860205</v>
      </c>
      <c r="M717" s="16">
        <f>'2_Variable'!$B$17+SUMPRODUCT('2_Variable'!$B$21:$C$21,B717:C717)</f>
        <v>7215.3112139126642</v>
      </c>
      <c r="N717" s="11">
        <f t="shared" si="35"/>
        <v>8847167.1150292568</v>
      </c>
    </row>
    <row r="718" spans="1:14" x14ac:dyDescent="0.25">
      <c r="A718" s="4">
        <v>23858077</v>
      </c>
      <c r="B718" s="5">
        <v>52.3</v>
      </c>
      <c r="C718" s="5">
        <v>6</v>
      </c>
      <c r="D718" s="5">
        <v>1</v>
      </c>
      <c r="E718" s="5">
        <v>26</v>
      </c>
      <c r="F718" s="15">
        <v>11323.98</v>
      </c>
      <c r="G718" s="16">
        <f>'3_Variable'!$B$17+SUMPRODUCT('3_Variable'!$B$22:$D$22,ValidationData!B718:D718)</f>
        <v>11098.840895082711</v>
      </c>
      <c r="H718" s="11">
        <f t="shared" si="33"/>
        <v>50687.616562958036</v>
      </c>
      <c r="J718" s="16">
        <f>'4_Variable'!$B$17+SUMPRODUCT('4_Variable'!$B$23:$E$23,ValidationData!B718:E718)</f>
        <v>11046.655436923227</v>
      </c>
      <c r="K718" s="11">
        <f t="shared" si="34"/>
        <v>76908.913285722709</v>
      </c>
      <c r="M718" s="16">
        <f>'2_Variable'!$B$17+SUMPRODUCT('2_Variable'!$B$21:$C$21,B718:C718)</f>
        <v>10266.806806544093</v>
      </c>
      <c r="N718" s="11">
        <f t="shared" si="35"/>
        <v>1117615.1609617597</v>
      </c>
    </row>
    <row r="719" spans="1:14" x14ac:dyDescent="0.25">
      <c r="A719" s="4">
        <v>23088337</v>
      </c>
      <c r="B719" s="5">
        <v>62.4</v>
      </c>
      <c r="C719" s="5">
        <v>6</v>
      </c>
      <c r="D719" s="5">
        <v>4</v>
      </c>
      <c r="E719" s="5">
        <v>33</v>
      </c>
      <c r="F719" s="15">
        <v>3613.1</v>
      </c>
      <c r="G719" s="16">
        <f>'3_Variable'!$B$17+SUMPRODUCT('3_Variable'!$B$22:$D$22,ValidationData!B719:D719)</f>
        <v>10718.281362590464</v>
      </c>
      <c r="H719" s="11">
        <f t="shared" si="33"/>
        <v>50483602.195302874</v>
      </c>
      <c r="J719" s="16">
        <f>'4_Variable'!$B$17+SUMPRODUCT('4_Variable'!$B$23:$E$23,ValidationData!B719:E719)</f>
        <v>10743.296143383146</v>
      </c>
      <c r="K719" s="11">
        <f t="shared" si="34"/>
        <v>50839697.043115884</v>
      </c>
      <c r="M719" s="16">
        <f>'2_Variable'!$B$17+SUMPRODUCT('2_Variable'!$B$21:$C$21,B719:C719)</f>
        <v>11493.116193353941</v>
      </c>
      <c r="N719" s="11">
        <f t="shared" si="35"/>
        <v>62094655.207520321</v>
      </c>
    </row>
    <row r="720" spans="1:14" x14ac:dyDescent="0.25">
      <c r="A720" s="4">
        <v>16320553</v>
      </c>
      <c r="B720" s="5">
        <v>18.100000000000001</v>
      </c>
      <c r="C720" s="5">
        <v>5</v>
      </c>
      <c r="D720" s="5">
        <v>1</v>
      </c>
      <c r="E720" s="5">
        <v>35</v>
      </c>
      <c r="F720" s="15">
        <v>13384.98</v>
      </c>
      <c r="G720" s="16">
        <f>'3_Variable'!$B$17+SUMPRODUCT('3_Variable'!$B$22:$D$22,ValidationData!B720:D720)</f>
        <v>6420.965619210564</v>
      </c>
      <c r="H720" s="11">
        <f t="shared" si="33"/>
        <v>48497496.295842066</v>
      </c>
      <c r="J720" s="16">
        <f>'4_Variable'!$B$17+SUMPRODUCT('4_Variable'!$B$23:$E$23,ValidationData!B720:E720)</f>
        <v>6469.2752546430511</v>
      </c>
      <c r="K720" s="11">
        <f t="shared" si="34"/>
        <v>47826972.124952614</v>
      </c>
      <c r="M720" s="16">
        <f>'2_Variable'!$B$17+SUMPRODUCT('2_Variable'!$B$21:$C$21,B720:C720)</f>
        <v>5597.3483023855551</v>
      </c>
      <c r="N720" s="11">
        <f t="shared" si="35"/>
        <v>60647207.457689233</v>
      </c>
    </row>
    <row r="721" spans="1:14" x14ac:dyDescent="0.25">
      <c r="A721" s="4">
        <v>23474592</v>
      </c>
      <c r="B721" s="5">
        <v>69.5</v>
      </c>
      <c r="C721" s="5">
        <v>2</v>
      </c>
      <c r="D721" s="5">
        <v>4</v>
      </c>
      <c r="E721" s="5">
        <v>25</v>
      </c>
      <c r="F721" s="15">
        <v>4712.92</v>
      </c>
      <c r="G721" s="16">
        <f>'3_Variable'!$B$17+SUMPRODUCT('3_Variable'!$B$22:$D$22,ValidationData!B721:D721)</f>
        <v>9467.3857416416104</v>
      </c>
      <c r="H721" s="11">
        <f t="shared" si="33"/>
        <v>22604944.488443706</v>
      </c>
      <c r="J721" s="16">
        <f>'4_Variable'!$B$17+SUMPRODUCT('4_Variable'!$B$23:$E$23,ValidationData!B721:E721)</f>
        <v>9381.4741389566716</v>
      </c>
      <c r="K721" s="11">
        <f t="shared" si="34"/>
        <v>21795397.74836947</v>
      </c>
      <c r="M721" s="16">
        <f>'2_Variable'!$B$17+SUMPRODUCT('2_Variable'!$B$21:$C$21,B721:C721)</f>
        <v>10287.155519485848</v>
      </c>
      <c r="N721" s="11">
        <f t="shared" si="35"/>
        <v>31072101.626697663</v>
      </c>
    </row>
    <row r="722" spans="1:14" x14ac:dyDescent="0.25">
      <c r="A722" s="4">
        <v>17988623</v>
      </c>
      <c r="B722" s="5">
        <v>63.2</v>
      </c>
      <c r="C722" s="5">
        <v>1</v>
      </c>
      <c r="D722" s="5">
        <v>1</v>
      </c>
      <c r="E722" s="5">
        <v>39</v>
      </c>
      <c r="F722" s="15">
        <v>15652.79</v>
      </c>
      <c r="G722" s="16">
        <f>'3_Variable'!$B$17+SUMPRODUCT('3_Variable'!$B$22:$D$22,ValidationData!B722:D722)</f>
        <v>9780.9317657148786</v>
      </c>
      <c r="H722" s="11">
        <f t="shared" si="33"/>
        <v>34478719.123541996</v>
      </c>
      <c r="J722" s="16">
        <f>'4_Variable'!$B$17+SUMPRODUCT('4_Variable'!$B$23:$E$23,ValidationData!B722:E722)</f>
        <v>9879.3334050479025</v>
      </c>
      <c r="K722" s="11">
        <f t="shared" si="34"/>
        <v>33332801.053795878</v>
      </c>
      <c r="M722" s="16">
        <f>'2_Variable'!$B$17+SUMPRODUCT('2_Variable'!$B$21:$C$21,B722:C722)</f>
        <v>9005.224925425804</v>
      </c>
      <c r="N722" s="11">
        <f t="shared" si="35"/>
        <v>44190121.42069865</v>
      </c>
    </row>
    <row r="723" spans="1:14" x14ac:dyDescent="0.25">
      <c r="A723" s="4">
        <v>20522038</v>
      </c>
      <c r="B723" s="5">
        <v>35.6</v>
      </c>
      <c r="C723" s="5">
        <v>6</v>
      </c>
      <c r="D723" s="5">
        <v>2</v>
      </c>
      <c r="E723" s="5">
        <v>58</v>
      </c>
      <c r="F723" s="15">
        <v>12692.6</v>
      </c>
      <c r="G723" s="16">
        <f>'3_Variable'!$B$17+SUMPRODUCT('3_Variable'!$B$22:$D$22,ValidationData!B723:D723)</f>
        <v>8537.1291351231866</v>
      </c>
      <c r="H723" s="11">
        <f t="shared" si="33"/>
        <v>17267938.108840056</v>
      </c>
      <c r="J723" s="16">
        <f>'4_Variable'!$B$17+SUMPRODUCT('4_Variable'!$B$23:$E$23,ValidationData!B723:E723)</f>
        <v>8877.5563396245725</v>
      </c>
      <c r="K723" s="11">
        <f t="shared" si="34"/>
        <v>14554558.130570743</v>
      </c>
      <c r="M723" s="16">
        <f>'2_Variable'!$B$17+SUMPRODUCT('2_Variable'!$B$21:$C$21,B723:C723)</f>
        <v>8239.1467313238481</v>
      </c>
      <c r="N723" s="11">
        <f t="shared" si="35"/>
        <v>19833246.016282305</v>
      </c>
    </row>
    <row r="724" spans="1:14" x14ac:dyDescent="0.25">
      <c r="A724" s="4">
        <v>18728119</v>
      </c>
      <c r="B724" s="5">
        <v>93.3</v>
      </c>
      <c r="C724" s="5">
        <v>3</v>
      </c>
      <c r="D724" s="5">
        <v>3</v>
      </c>
      <c r="E724" s="5">
        <v>47</v>
      </c>
      <c r="F724" s="15">
        <v>14195.69</v>
      </c>
      <c r="G724" s="16">
        <f>'3_Variable'!$B$17+SUMPRODUCT('3_Variable'!$B$22:$D$22,ValidationData!B724:D724)</f>
        <v>13418.700306473791</v>
      </c>
      <c r="H724" s="11">
        <f t="shared" si="33"/>
        <v>603712.98384595301</v>
      </c>
      <c r="J724" s="16">
        <f>'4_Variable'!$B$17+SUMPRODUCT('4_Variable'!$B$23:$E$23,ValidationData!B724:E724)</f>
        <v>13623.028636507996</v>
      </c>
      <c r="K724" s="11">
        <f t="shared" si="34"/>
        <v>327941.03723652224</v>
      </c>
      <c r="M724" s="16">
        <f>'2_Variable'!$B$17+SUMPRODUCT('2_Variable'!$B$21:$C$21,B724:C724)</f>
        <v>13693.879605543156</v>
      </c>
      <c r="N724" s="11">
        <f t="shared" si="35"/>
        <v>251813.6719849341</v>
      </c>
    </row>
    <row r="725" spans="1:14" x14ac:dyDescent="0.25">
      <c r="A725" s="4">
        <v>13765416</v>
      </c>
      <c r="B725" s="5">
        <v>99.9</v>
      </c>
      <c r="C725" s="5">
        <v>7</v>
      </c>
      <c r="D725" s="5">
        <v>0</v>
      </c>
      <c r="E725" s="5">
        <v>2</v>
      </c>
      <c r="F725" s="15">
        <v>14357.68</v>
      </c>
      <c r="G725" s="16">
        <f>'3_Variable'!$B$17+SUMPRODUCT('3_Variable'!$B$22:$D$22,ValidationData!B725:D725)</f>
        <v>17938.010987951351</v>
      </c>
      <c r="H725" s="11">
        <f t="shared" si="33"/>
        <v>12818769.983284695</v>
      </c>
      <c r="J725" s="16">
        <f>'4_Variable'!$B$17+SUMPRODUCT('4_Variable'!$B$23:$E$23,ValidationData!B725:E725)</f>
        <v>17605.19520215346</v>
      </c>
      <c r="K725" s="11">
        <f t="shared" si="34"/>
        <v>10546354.988217825</v>
      </c>
      <c r="M725" s="16">
        <f>'2_Variable'!$B$17+SUMPRODUCT('2_Variable'!$B$21:$C$21,B725:C725)</f>
        <v>16563.250041717674</v>
      </c>
      <c r="N725" s="11">
        <f t="shared" si="35"/>
        <v>4864539.2089225026</v>
      </c>
    </row>
    <row r="726" spans="1:14" x14ac:dyDescent="0.25">
      <c r="A726" s="4">
        <v>1221689</v>
      </c>
      <c r="B726" s="5">
        <v>114.8</v>
      </c>
      <c r="C726" s="5">
        <v>1</v>
      </c>
      <c r="D726" s="5">
        <v>3</v>
      </c>
      <c r="E726" s="5">
        <v>45</v>
      </c>
      <c r="F726" s="15">
        <v>7260.73</v>
      </c>
      <c r="G726" s="16">
        <f>'3_Variable'!$B$17+SUMPRODUCT('3_Variable'!$B$22:$D$22,ValidationData!B726:D726)</f>
        <v>14971.277988783164</v>
      </c>
      <c r="H726" s="11">
        <f t="shared" si="33"/>
        <v>59452550.287328102</v>
      </c>
      <c r="J726" s="16">
        <f>'4_Variable'!$B$17+SUMPRODUCT('4_Variable'!$B$23:$E$23,ValidationData!B726:E726)</f>
        <v>15150.157900585393</v>
      </c>
      <c r="K726" s="11">
        <f t="shared" si="34"/>
        <v>62243072.598535247</v>
      </c>
      <c r="M726" s="16">
        <f>'2_Variable'!$B$17+SUMPRODUCT('2_Variable'!$B$21:$C$21,B726:C726)</f>
        <v>15270.330307543445</v>
      </c>
      <c r="N726" s="11">
        <f t="shared" si="35"/>
        <v>64153697.086600058</v>
      </c>
    </row>
    <row r="727" spans="1:14" x14ac:dyDescent="0.25">
      <c r="A727" s="4">
        <v>17842020</v>
      </c>
      <c r="B727" s="5">
        <v>78</v>
      </c>
      <c r="C727" s="5">
        <v>1</v>
      </c>
      <c r="D727" s="5">
        <v>1</v>
      </c>
      <c r="E727" s="5">
        <v>42</v>
      </c>
      <c r="F727" s="15">
        <v>8930.5300000000007</v>
      </c>
      <c r="G727" s="16">
        <f>'3_Variable'!$B$17+SUMPRODUCT('3_Variable'!$B$22:$D$22,ValidationData!B727:D727)</f>
        <v>11576.741085670321</v>
      </c>
      <c r="H727" s="11">
        <f t="shared" si="33"/>
        <v>7002433.1099244952</v>
      </c>
      <c r="J727" s="16">
        <f>'4_Variable'!$B$17+SUMPRODUCT('4_Variable'!$B$23:$E$23,ValidationData!B727:E727)</f>
        <v>11716.847427219667</v>
      </c>
      <c r="K727" s="11">
        <f t="shared" si="34"/>
        <v>7763564.8052280219</v>
      </c>
      <c r="M727" s="16">
        <f>'2_Variable'!$B$17+SUMPRODUCT('2_Variable'!$B$21:$C$21,B727:C727)</f>
        <v>10802.193135800631</v>
      </c>
      <c r="N727" s="11">
        <f t="shared" si="35"/>
        <v>3503122.8939150502</v>
      </c>
    </row>
    <row r="728" spans="1:14" x14ac:dyDescent="0.25">
      <c r="A728" s="4">
        <v>22153771</v>
      </c>
      <c r="B728" s="5">
        <v>25.6</v>
      </c>
      <c r="C728" s="5">
        <v>3</v>
      </c>
      <c r="D728" s="5">
        <v>4</v>
      </c>
      <c r="E728" s="5">
        <v>32</v>
      </c>
      <c r="F728" s="15">
        <v>9215.75</v>
      </c>
      <c r="G728" s="16">
        <f>'3_Variable'!$B$17+SUMPRODUCT('3_Variable'!$B$22:$D$22,ValidationData!B728:D728)</f>
        <v>4668.7267007218634</v>
      </c>
      <c r="H728" s="11">
        <f t="shared" si="33"/>
        <v>20675420.884178232</v>
      </c>
      <c r="J728" s="16">
        <f>'4_Variable'!$B$17+SUMPRODUCT('4_Variable'!$B$23:$E$23,ValidationData!B728:E728)</f>
        <v>4661.780011193232</v>
      </c>
      <c r="K728" s="11">
        <f t="shared" si="34"/>
        <v>20738642.658952713</v>
      </c>
      <c r="M728" s="16">
        <f>'2_Variable'!$B$17+SUMPRODUCT('2_Variable'!$B$21:$C$21,B728:C728)</f>
        <v>5473.9642107880336</v>
      </c>
      <c r="N728" s="11">
        <f t="shared" si="35"/>
        <v>14000960.892348619</v>
      </c>
    </row>
    <row r="729" spans="1:14" x14ac:dyDescent="0.25">
      <c r="A729" s="4">
        <v>17074981</v>
      </c>
      <c r="B729" s="5">
        <v>76</v>
      </c>
      <c r="C729" s="5">
        <v>7</v>
      </c>
      <c r="D729" s="5">
        <v>4</v>
      </c>
      <c r="E729" s="5">
        <v>32</v>
      </c>
      <c r="F729" s="15">
        <v>22133.52</v>
      </c>
      <c r="G729" s="16">
        <f>'3_Variable'!$B$17+SUMPRODUCT('3_Variable'!$B$22:$D$22,ValidationData!B729:D729)</f>
        <v>12896.584206632739</v>
      </c>
      <c r="H729" s="11">
        <f t="shared" si="33"/>
        <v>85320982.850789279</v>
      </c>
      <c r="J729" s="16">
        <f>'4_Variable'!$B$17+SUMPRODUCT('4_Variable'!$B$23:$E$23,ValidationData!B729:E729)</f>
        <v>12915.881905530114</v>
      </c>
      <c r="K729" s="11">
        <f t="shared" si="34"/>
        <v>84964852.040622443</v>
      </c>
      <c r="M729" s="16">
        <f>'2_Variable'!$B$17+SUMPRODUCT('2_Variable'!$B$21:$C$21,B729:C729)</f>
        <v>13661.389215504272</v>
      </c>
      <c r="N729" s="11">
        <f t="shared" si="35"/>
        <v>71777000.029600203</v>
      </c>
    </row>
    <row r="730" spans="1:14" x14ac:dyDescent="0.25">
      <c r="A730" s="4">
        <v>27328393</v>
      </c>
      <c r="B730" s="5">
        <v>44.9</v>
      </c>
      <c r="C730" s="5">
        <v>1</v>
      </c>
      <c r="D730" s="5">
        <v>1</v>
      </c>
      <c r="E730" s="5">
        <v>8</v>
      </c>
      <c r="F730" s="15">
        <v>10163.74</v>
      </c>
      <c r="G730" s="16">
        <f>'3_Variable'!$B$17+SUMPRODUCT('3_Variable'!$B$22:$D$22,ValidationData!B730:D730)</f>
        <v>7560.437809283485</v>
      </c>
      <c r="H730" s="11">
        <f t="shared" si="33"/>
        <v>6777182.296189405</v>
      </c>
      <c r="J730" s="16">
        <f>'4_Variable'!$B$17+SUMPRODUCT('4_Variable'!$B$23:$E$23,ValidationData!B730:E730)</f>
        <v>7264.72718355494</v>
      </c>
      <c r="K730" s="11">
        <f t="shared" si="34"/>
        <v>8404275.3099127188</v>
      </c>
      <c r="M730" s="16">
        <f>'2_Variable'!$B$17+SUMPRODUCT('2_Variable'!$B$21:$C$21,B730:C730)</f>
        <v>6783.2980166515226</v>
      </c>
      <c r="N730" s="11">
        <f t="shared" si="35"/>
        <v>11427388.002784986</v>
      </c>
    </row>
    <row r="731" spans="1:14" x14ac:dyDescent="0.25">
      <c r="A731" s="4">
        <v>8692970</v>
      </c>
      <c r="B731" s="5">
        <v>39.299999999999997</v>
      </c>
      <c r="C731" s="5">
        <v>2</v>
      </c>
      <c r="D731" s="5">
        <v>2</v>
      </c>
      <c r="E731" s="5">
        <v>56</v>
      </c>
      <c r="F731" s="15">
        <v>2537.94</v>
      </c>
      <c r="G731" s="16">
        <f>'3_Variable'!$B$17+SUMPRODUCT('3_Variable'!$B$22:$D$22,ValidationData!B731:D731)</f>
        <v>6873.6827244548413</v>
      </c>
      <c r="H731" s="11">
        <f t="shared" si="33"/>
        <v>18798664.972663093</v>
      </c>
      <c r="J731" s="16">
        <f>'4_Variable'!$B$17+SUMPRODUCT('4_Variable'!$B$23:$E$23,ValidationData!B731:E731)</f>
        <v>7177.5639919360046</v>
      </c>
      <c r="K731" s="11">
        <f t="shared" si="34"/>
        <v>21526110.78654819</v>
      </c>
      <c r="M731" s="16">
        <f>'2_Variable'!$B$17+SUMPRODUCT('2_Variable'!$B$21:$C$21,B731:C731)</f>
        <v>6620.36903615343</v>
      </c>
      <c r="N731" s="11">
        <f t="shared" si="35"/>
        <v>16666226.835228624</v>
      </c>
    </row>
    <row r="732" spans="1:14" x14ac:dyDescent="0.25">
      <c r="A732" s="4">
        <v>5209604</v>
      </c>
      <c r="B732" s="5">
        <v>98.5</v>
      </c>
      <c r="C732" s="5">
        <v>8</v>
      </c>
      <c r="D732" s="5">
        <v>2</v>
      </c>
      <c r="E732" s="5">
        <v>60</v>
      </c>
      <c r="F732" s="15">
        <v>18156.95</v>
      </c>
      <c r="G732" s="16">
        <f>'3_Variable'!$B$17+SUMPRODUCT('3_Variable'!$B$22:$D$22,ValidationData!B732:D732)</f>
        <v>17225.518115262421</v>
      </c>
      <c r="H732" s="11">
        <f t="shared" si="33"/>
        <v>867565.35590580013</v>
      </c>
      <c r="J732" s="16">
        <f>'4_Variable'!$B$17+SUMPRODUCT('4_Variable'!$B$23:$E$23,ValidationData!B732:E732)</f>
        <v>17614.48598202944</v>
      </c>
      <c r="K732" s="11">
        <f t="shared" si="34"/>
        <v>294267.21079276432</v>
      </c>
      <c r="M732" s="16">
        <f>'2_Variable'!$B$17+SUMPRODUCT('2_Variable'!$B$21:$C$21,B732:C732)</f>
        <v>16910.271499298924</v>
      </c>
      <c r="N732" s="11">
        <f t="shared" si="35"/>
        <v>1554207.2841102844</v>
      </c>
    </row>
    <row r="733" spans="1:14" x14ac:dyDescent="0.25">
      <c r="A733" s="4">
        <v>1641863</v>
      </c>
      <c r="B733" s="5">
        <v>78</v>
      </c>
      <c r="C733" s="5">
        <v>8</v>
      </c>
      <c r="D733" s="5">
        <v>4</v>
      </c>
      <c r="E733" s="5">
        <v>1</v>
      </c>
      <c r="F733" s="15">
        <v>15744.96</v>
      </c>
      <c r="G733" s="16">
        <f>'3_Variable'!$B$17+SUMPRODUCT('3_Variable'!$B$22:$D$22,ValidationData!B733:D733)</f>
        <v>13667.360826926153</v>
      </c>
      <c r="H733" s="11">
        <f t="shared" si="33"/>
        <v>4316418.3239571285</v>
      </c>
      <c r="J733" s="16">
        <f>'4_Variable'!$B$17+SUMPRODUCT('4_Variable'!$B$23:$E$23,ValidationData!B733:E733)</f>
        <v>13301.21411472935</v>
      </c>
      <c r="K733" s="11">
        <f t="shared" si="34"/>
        <v>5971893.9517772309</v>
      </c>
      <c r="M733" s="16">
        <f>'2_Variable'!$B$17+SUMPRODUCT('2_Variable'!$B$21:$C$21,B733:C733)</f>
        <v>14421.227694387846</v>
      </c>
      <c r="N733" s="11">
        <f t="shared" si="35"/>
        <v>1752267.2169212669</v>
      </c>
    </row>
    <row r="734" spans="1:14" x14ac:dyDescent="0.25">
      <c r="A734" s="4">
        <v>12965952</v>
      </c>
      <c r="B734" s="5">
        <v>49.7</v>
      </c>
      <c r="C734" s="5">
        <v>5</v>
      </c>
      <c r="D734" s="5">
        <v>5</v>
      </c>
      <c r="E734" s="5">
        <v>36</v>
      </c>
      <c r="F734" s="15">
        <v>7137.32</v>
      </c>
      <c r="G734" s="16">
        <f>'3_Variable'!$B$17+SUMPRODUCT('3_Variable'!$B$22:$D$22,ValidationData!B734:D734)</f>
        <v>8113.8237877248621</v>
      </c>
      <c r="H734" s="11">
        <f t="shared" si="33"/>
        <v>953559.64744100312</v>
      </c>
      <c r="J734" s="16">
        <f>'4_Variable'!$B$17+SUMPRODUCT('4_Variable'!$B$23:$E$23,ValidationData!B734:E734)</f>
        <v>8165.4302436590169</v>
      </c>
      <c r="K734" s="11">
        <f t="shared" si="34"/>
        <v>1057010.6731166036</v>
      </c>
      <c r="M734" s="16">
        <f>'2_Variable'!$B$17+SUMPRODUCT('2_Variable'!$B$21:$C$21,B734:C734)</f>
        <v>9434.1182650777537</v>
      </c>
      <c r="N734" s="11">
        <f t="shared" si="35"/>
        <v>5275282.270464181</v>
      </c>
    </row>
    <row r="735" spans="1:14" x14ac:dyDescent="0.25">
      <c r="A735" s="4">
        <v>8989781</v>
      </c>
      <c r="B735" s="5">
        <v>33.5</v>
      </c>
      <c r="C735" s="5">
        <v>4</v>
      </c>
      <c r="D735" s="5">
        <v>0</v>
      </c>
      <c r="E735" s="5">
        <v>56</v>
      </c>
      <c r="F735" s="15">
        <v>5416.92</v>
      </c>
      <c r="G735" s="16">
        <f>'3_Variable'!$B$17+SUMPRODUCT('3_Variable'!$B$22:$D$22,ValidationData!B735:D735)</f>
        <v>8296.8376861718643</v>
      </c>
      <c r="H735" s="11">
        <f t="shared" si="33"/>
        <v>8293925.8791255048</v>
      </c>
      <c r="J735" s="16">
        <f>'4_Variable'!$B$17+SUMPRODUCT('4_Variable'!$B$23:$E$23,ValidationData!B735:E735)</f>
        <v>8614.3098367453113</v>
      </c>
      <c r="K735" s="11">
        <f t="shared" si="34"/>
        <v>10223301.768122207</v>
      </c>
      <c r="M735" s="16">
        <f>'2_Variable'!$B$17+SUMPRODUCT('2_Variable'!$B$21:$C$21,B735:C735)</f>
        <v>6950.1616384021145</v>
      </c>
      <c r="N735" s="11">
        <f t="shared" si="35"/>
        <v>2350829.9217300001</v>
      </c>
    </row>
    <row r="736" spans="1:14" x14ac:dyDescent="0.25">
      <c r="A736" s="4">
        <v>6095360</v>
      </c>
      <c r="B736" s="5">
        <v>56.6</v>
      </c>
      <c r="C736" s="5">
        <v>6</v>
      </c>
      <c r="D736" s="5">
        <v>3</v>
      </c>
      <c r="E736" s="5">
        <v>26</v>
      </c>
      <c r="F736" s="15">
        <v>14110.53</v>
      </c>
      <c r="G736" s="16">
        <f>'3_Variable'!$B$17+SUMPRODUCT('3_Variable'!$B$22:$D$22,ValidationData!B736:D736)</f>
        <v>10549.877602347457</v>
      </c>
      <c r="H736" s="11">
        <f t="shared" si="33"/>
        <v>12678245.496908812</v>
      </c>
      <c r="J736" s="16">
        <f>'4_Variable'!$B$17+SUMPRODUCT('4_Variable'!$B$23:$E$23,ValidationData!B736:E736)</f>
        <v>10489.918207492356</v>
      </c>
      <c r="K736" s="11">
        <f t="shared" si="34"/>
        <v>13108829.752045423</v>
      </c>
      <c r="M736" s="16">
        <f>'2_Variable'!$B$17+SUMPRODUCT('2_Variable'!$B$21:$C$21,B736:C736)</f>
        <v>10788.898921720564</v>
      </c>
      <c r="N736" s="11">
        <f t="shared" si="35"/>
        <v>11033233.020191817</v>
      </c>
    </row>
    <row r="737" spans="1:14" x14ac:dyDescent="0.25">
      <c r="A737" s="4">
        <v>6255804</v>
      </c>
      <c r="B737" s="5">
        <v>85</v>
      </c>
      <c r="C737" s="5">
        <v>8</v>
      </c>
      <c r="D737" s="5">
        <v>2</v>
      </c>
      <c r="E737" s="5">
        <v>62</v>
      </c>
      <c r="F737" s="15">
        <v>6284.32</v>
      </c>
      <c r="G737" s="16">
        <f>'3_Variable'!$B$17+SUMPRODUCT('3_Variable'!$B$22:$D$22,ValidationData!B737:D737)</f>
        <v>15587.448803140902</v>
      </c>
      <c r="H737" s="11">
        <f t="shared" si="33"/>
        <v>86548205.527829871</v>
      </c>
      <c r="J737" s="16">
        <f>'4_Variable'!$B$17+SUMPRODUCT('4_Variable'!$B$23:$E$23,ValidationData!B737:E737)</f>
        <v>15997.826572859563</v>
      </c>
      <c r="K737" s="11">
        <f t="shared" si="34"/>
        <v>94352209.940985948</v>
      </c>
      <c r="M737" s="16">
        <f>'2_Variable'!$B$17+SUMPRODUCT('2_Variable'!$B$21:$C$21,B737:C737)</f>
        <v>15271.145091186751</v>
      </c>
      <c r="N737" s="11">
        <f t="shared" si="35"/>
        <v>80763025.21958375</v>
      </c>
    </row>
    <row r="738" spans="1:14" x14ac:dyDescent="0.25">
      <c r="A738" s="4">
        <v>15780820</v>
      </c>
      <c r="B738" s="5">
        <v>25.2</v>
      </c>
      <c r="C738" s="5">
        <v>4</v>
      </c>
      <c r="D738" s="5">
        <v>2</v>
      </c>
      <c r="E738" s="5">
        <v>34</v>
      </c>
      <c r="F738" s="15">
        <v>7802.07</v>
      </c>
      <c r="G738" s="16">
        <f>'3_Variable'!$B$17+SUMPRODUCT('3_Variable'!$B$22:$D$22,ValidationData!B738:D738)</f>
        <v>6219.0097021231913</v>
      </c>
      <c r="H738" s="11">
        <f t="shared" si="33"/>
        <v>2506079.9067138094</v>
      </c>
      <c r="J738" s="16">
        <f>'4_Variable'!$B$17+SUMPRODUCT('4_Variable'!$B$23:$E$23,ValidationData!B738:E738)</f>
        <v>6249.1212523265385</v>
      </c>
      <c r="K738" s="11">
        <f t="shared" si="34"/>
        <v>2411649.8129005716</v>
      </c>
      <c r="M738" s="16">
        <f>'2_Variable'!$B$17+SUMPRODUCT('2_Variable'!$B$21:$C$21,B738:C738)</f>
        <v>5942.4024393405562</v>
      </c>
      <c r="N738" s="11">
        <f t="shared" si="35"/>
        <v>3458363.436169045</v>
      </c>
    </row>
    <row r="739" spans="1:14" x14ac:dyDescent="0.25">
      <c r="A739" s="4">
        <v>8782767</v>
      </c>
      <c r="B739" s="5">
        <v>107</v>
      </c>
      <c r="C739" s="5">
        <v>7</v>
      </c>
      <c r="D739" s="5">
        <v>3</v>
      </c>
      <c r="E739" s="5">
        <v>1</v>
      </c>
      <c r="F739" s="15">
        <v>24102.66</v>
      </c>
      <c r="G739" s="16">
        <f>'3_Variable'!$B$17+SUMPRODUCT('3_Variable'!$B$22:$D$22,ValidationData!B739:D739)</f>
        <v>17193.436052765428</v>
      </c>
      <c r="H739" s="11">
        <f t="shared" si="33"/>
        <v>47737375.553039677</v>
      </c>
      <c r="J739" s="16">
        <f>'4_Variable'!$B$17+SUMPRODUCT('4_Variable'!$B$23:$E$23,ValidationData!B739:E739)</f>
        <v>16836.585421246808</v>
      </c>
      <c r="K739" s="11">
        <f t="shared" si="34"/>
        <v>52795839.784003384</v>
      </c>
      <c r="M739" s="16">
        <f>'2_Variable'!$B$17+SUMPRODUCT('2_Variable'!$B$21:$C$21,B739:C739)</f>
        <v>17425.309115613709</v>
      </c>
      <c r="N739" s="11">
        <f t="shared" si="35"/>
        <v>44587014.83321438</v>
      </c>
    </row>
    <row r="740" spans="1:14" x14ac:dyDescent="0.25">
      <c r="A740" s="4">
        <v>29272878</v>
      </c>
      <c r="B740" s="5">
        <v>41.5</v>
      </c>
      <c r="C740" s="5">
        <v>2</v>
      </c>
      <c r="D740" s="5">
        <v>4</v>
      </c>
      <c r="E740" s="5">
        <v>10</v>
      </c>
      <c r="F740" s="15">
        <v>16031.51</v>
      </c>
      <c r="G740" s="16">
        <f>'3_Variable'!$B$17+SUMPRODUCT('3_Variable'!$B$22:$D$22,ValidationData!B740:D740)</f>
        <v>6069.9086498340166</v>
      </c>
      <c r="H740" s="11">
        <f t="shared" si="33"/>
        <v>99233501.459628746</v>
      </c>
      <c r="J740" s="16">
        <f>'4_Variable'!$B$17+SUMPRODUCT('4_Variable'!$B$23:$E$23,ValidationData!B740:E740)</f>
        <v>5788.0593562753884</v>
      </c>
      <c r="K740" s="11">
        <f t="shared" si="34"/>
        <v>104928281.09042218</v>
      </c>
      <c r="M740" s="16">
        <f>'2_Variable'!$B$17+SUMPRODUCT('2_Variable'!$B$21:$C$21,B740:C740)</f>
        <v>6887.4859322902284</v>
      </c>
      <c r="N740" s="11">
        <f t="shared" si="35"/>
        <v>83613176.150855556</v>
      </c>
    </row>
    <row r="741" spans="1:14" x14ac:dyDescent="0.25">
      <c r="A741" s="4">
        <v>25612049</v>
      </c>
      <c r="B741" s="5">
        <v>37.700000000000003</v>
      </c>
      <c r="C741" s="5">
        <v>5</v>
      </c>
      <c r="D741" s="5">
        <v>3</v>
      </c>
      <c r="E741" s="5">
        <v>52</v>
      </c>
      <c r="F741" s="15">
        <v>7378.23</v>
      </c>
      <c r="G741" s="16">
        <f>'3_Variable'!$B$17+SUMPRODUCT('3_Variable'!$B$22:$D$22,ValidationData!B741:D741)</f>
        <v>7728.4808802130301</v>
      </c>
      <c r="H741" s="11">
        <f t="shared" si="33"/>
        <v>122675.67909000267</v>
      </c>
      <c r="J741" s="16">
        <f>'4_Variable'!$B$17+SUMPRODUCT('4_Variable'!$B$23:$E$23,ValidationData!B741:E741)</f>
        <v>7986.5830566049362</v>
      </c>
      <c r="K741" s="11">
        <f t="shared" si="34"/>
        <v>370093.44148056931</v>
      </c>
      <c r="M741" s="16">
        <f>'2_Variable'!$B$17+SUMPRODUCT('2_Variable'!$B$21:$C$21,B741:C741)</f>
        <v>7977.1170134224885</v>
      </c>
      <c r="N741" s="11">
        <f t="shared" si="35"/>
        <v>358665.65484610846</v>
      </c>
    </row>
    <row r="742" spans="1:14" x14ac:dyDescent="0.25">
      <c r="A742" s="4">
        <v>1222082</v>
      </c>
      <c r="B742" s="5">
        <v>117.2</v>
      </c>
      <c r="C742" s="5">
        <v>5</v>
      </c>
      <c r="D742" s="5">
        <v>3</v>
      </c>
      <c r="E742" s="5">
        <v>19</v>
      </c>
      <c r="F742" s="15">
        <v>12379.84</v>
      </c>
      <c r="G742" s="16">
        <f>'3_Variable'!$B$17+SUMPRODUCT('3_Variable'!$B$22:$D$22,ValidationData!B742:D742)</f>
        <v>17374.889051595306</v>
      </c>
      <c r="H742" s="11">
        <f t="shared" si="33"/>
        <v>24950515.027843166</v>
      </c>
      <c r="J742" s="16">
        <f>'4_Variable'!$B$17+SUMPRODUCT('4_Variable'!$B$23:$E$23,ValidationData!B742:E742)</f>
        <v>17240.533943528946</v>
      </c>
      <c r="K742" s="11">
        <f t="shared" si="34"/>
        <v>23626345.612658978</v>
      </c>
      <c r="M742" s="16">
        <f>'2_Variable'!$B$17+SUMPRODUCT('2_Variable'!$B$21:$C$21,B742:C742)</f>
        <v>17629.750305638623</v>
      </c>
      <c r="N742" s="11">
        <f t="shared" si="35"/>
        <v>27561558.217250619</v>
      </c>
    </row>
    <row r="743" spans="1:14" x14ac:dyDescent="0.25">
      <c r="A743" s="4">
        <v>2023718</v>
      </c>
      <c r="B743" s="5">
        <v>13.9</v>
      </c>
      <c r="C743" s="5">
        <v>6</v>
      </c>
      <c r="D743" s="5">
        <v>2</v>
      </c>
      <c r="E743" s="5">
        <v>44</v>
      </c>
      <c r="F743" s="15">
        <v>1944.76</v>
      </c>
      <c r="G743" s="16">
        <f>'3_Variable'!$B$17+SUMPRODUCT('3_Variable'!$B$22:$D$22,ValidationData!B743:D743)</f>
        <v>5904.0843889723001</v>
      </c>
      <c r="H743" s="11">
        <f t="shared" si="33"/>
        <v>15676249.617110876</v>
      </c>
      <c r="J743" s="16">
        <f>'4_Variable'!$B$17+SUMPRODUCT('4_Variable'!$B$23:$E$23,ValidationData!B743:E743)</f>
        <v>6062.8493965478465</v>
      </c>
      <c r="K743" s="11">
        <f t="shared" si="34"/>
        <v>16958660.277959805</v>
      </c>
      <c r="M743" s="16">
        <f>'2_Variable'!$B$17+SUMPRODUCT('2_Variable'!$B$21:$C$21,B743:C743)</f>
        <v>5604.4028012472427</v>
      </c>
      <c r="N743" s="11">
        <f t="shared" si="35"/>
        <v>13392985.432720764</v>
      </c>
    </row>
    <row r="744" spans="1:14" x14ac:dyDescent="0.25">
      <c r="A744" s="4">
        <v>10036020</v>
      </c>
      <c r="B744" s="5">
        <v>53.8</v>
      </c>
      <c r="C744" s="5">
        <v>8</v>
      </c>
      <c r="D744" s="5">
        <v>1</v>
      </c>
      <c r="E744" s="5">
        <v>12</v>
      </c>
      <c r="F744" s="15">
        <v>12053.88</v>
      </c>
      <c r="G744" s="16">
        <f>'3_Variable'!$B$17+SUMPRODUCT('3_Variable'!$B$22:$D$22,ValidationData!B744:D744)</f>
        <v>12337.047966758149</v>
      </c>
      <c r="H744" s="11">
        <f t="shared" si="33"/>
        <v>80184.097397944861</v>
      </c>
      <c r="J744" s="16">
        <f>'4_Variable'!$B$17+SUMPRODUCT('4_Variable'!$B$23:$E$23,ValidationData!B744:E744)</f>
        <v>12115.775296311571</v>
      </c>
      <c r="K744" s="11">
        <f t="shared" si="34"/>
        <v>3831.0277054972557</v>
      </c>
      <c r="M744" s="16">
        <f>'2_Variable'!$B$17+SUMPRODUCT('2_Variable'!$B$21:$C$21,B744:C744)</f>
        <v>11482.941836883063</v>
      </c>
      <c r="N744" s="11">
        <f t="shared" si="35"/>
        <v>325970.3861033413</v>
      </c>
    </row>
    <row r="745" spans="1:14" x14ac:dyDescent="0.25">
      <c r="A745" s="4">
        <v>4152032</v>
      </c>
      <c r="B745" s="5">
        <v>50.8</v>
      </c>
      <c r="C745" s="5">
        <v>7</v>
      </c>
      <c r="D745" s="5">
        <v>2</v>
      </c>
      <c r="E745" s="5">
        <v>25</v>
      </c>
      <c r="F745" s="15">
        <v>10155.92</v>
      </c>
      <c r="G745" s="16">
        <f>'3_Variable'!$B$17+SUMPRODUCT('3_Variable'!$B$22:$D$22,ValidationData!B745:D745)</f>
        <v>10909.573527268753</v>
      </c>
      <c r="H745" s="11">
        <f t="shared" si="33"/>
        <v>567993.63916463219</v>
      </c>
      <c r="J745" s="16">
        <f>'4_Variable'!$B$17+SUMPRODUCT('4_Variable'!$B$23:$E$23,ValidationData!B745:E745)</f>
        <v>10843.064336288182</v>
      </c>
      <c r="K745" s="11">
        <f t="shared" si="34"/>
        <v>472167.338892926</v>
      </c>
      <c r="M745" s="16">
        <f>'2_Variable'!$B$17+SUMPRODUCT('2_Variable'!$B$21:$C$21,B745:C745)</f>
        <v>10601.686587028214</v>
      </c>
      <c r="N745" s="11">
        <f t="shared" si="35"/>
        <v>198707.85011078266</v>
      </c>
    </row>
    <row r="746" spans="1:14" x14ac:dyDescent="0.25">
      <c r="A746" s="4">
        <v>15390338</v>
      </c>
      <c r="B746" s="5">
        <v>28.4</v>
      </c>
      <c r="C746" s="5">
        <v>3</v>
      </c>
      <c r="D746" s="5">
        <v>3</v>
      </c>
      <c r="E746" s="5">
        <v>27</v>
      </c>
      <c r="F746" s="15">
        <v>10771.54</v>
      </c>
      <c r="G746" s="16">
        <f>'3_Variable'!$B$17+SUMPRODUCT('3_Variable'!$B$22:$D$22,ValidationData!B746:D746)</f>
        <v>5543.8337615340479</v>
      </c>
      <c r="H746" s="11">
        <f t="shared" si="33"/>
        <v>27328912.515695844</v>
      </c>
      <c r="J746" s="16">
        <f>'4_Variable'!$B$17+SUMPRODUCT('4_Variable'!$B$23:$E$23,ValidationData!B746:E746)</f>
        <v>5479.3694651048154</v>
      </c>
      <c r="K746" s="11">
        <f t="shared" si="34"/>
        <v>28007068.970412795</v>
      </c>
      <c r="M746" s="16">
        <f>'2_Variable'!$B$17+SUMPRODUCT('2_Variable'!$B$21:$C$21,B746:C746)</f>
        <v>5813.9311695075958</v>
      </c>
      <c r="N746" s="11">
        <f t="shared" si="35"/>
        <v>24577885.316176273</v>
      </c>
    </row>
    <row r="747" spans="1:14" x14ac:dyDescent="0.25">
      <c r="A747" s="4">
        <v>17520291</v>
      </c>
      <c r="B747" s="5">
        <v>36</v>
      </c>
      <c r="C747" s="5">
        <v>8</v>
      </c>
      <c r="D747" s="5">
        <v>2</v>
      </c>
      <c r="E747" s="5">
        <v>30</v>
      </c>
      <c r="F747" s="15">
        <v>10231.86</v>
      </c>
      <c r="G747" s="16">
        <f>'3_Variable'!$B$17+SUMPRODUCT('3_Variable'!$B$22:$D$22,ValidationData!B747:D747)</f>
        <v>9641.8638924776114</v>
      </c>
      <c r="H747" s="11">
        <f t="shared" si="33"/>
        <v>348095.40689157054</v>
      </c>
      <c r="J747" s="16">
        <f>'4_Variable'!$B$17+SUMPRODUCT('4_Variable'!$B$23:$E$23,ValidationData!B747:E747)</f>
        <v>9637.1779463809125</v>
      </c>
      <c r="K747" s="11">
        <f t="shared" si="34"/>
        <v>353646.74489661591</v>
      </c>
      <c r="M747" s="16">
        <f>'2_Variable'!$B$17+SUMPRODUCT('2_Variable'!$B$21:$C$21,B747:C747)</f>
        <v>9321.7233135944189</v>
      </c>
      <c r="N747" s="11">
        <f t="shared" si="35"/>
        <v>828348.78794133221</v>
      </c>
    </row>
    <row r="748" spans="1:14" x14ac:dyDescent="0.25">
      <c r="A748" s="4">
        <v>10614630</v>
      </c>
      <c r="B748" s="5">
        <v>52.7</v>
      </c>
      <c r="C748" s="5">
        <v>3</v>
      </c>
      <c r="D748" s="5">
        <v>5</v>
      </c>
      <c r="E748" s="5">
        <v>60</v>
      </c>
      <c r="F748" s="15">
        <v>2586.5100000000002</v>
      </c>
      <c r="G748" s="16">
        <f>'3_Variable'!$B$17+SUMPRODUCT('3_Variable'!$B$22:$D$22,ValidationData!B748:D748)</f>
        <v>7421.6398200899312</v>
      </c>
      <c r="H748" s="11">
        <f t="shared" si="33"/>
        <v>23378480.377122886</v>
      </c>
      <c r="J748" s="16">
        <f>'4_Variable'!$B$17+SUMPRODUCT('4_Variable'!$B$23:$E$23,ValidationData!B748:E748)</f>
        <v>7769.0825477426506</v>
      </c>
      <c r="K748" s="11">
        <f t="shared" si="34"/>
        <v>26859058.212615747</v>
      </c>
      <c r="M748" s="16">
        <f>'2_Variable'!$B$17+SUMPRODUCT('2_Variable'!$B$21:$C$21,B748:C748)</f>
        <v>8764.3587041095088</v>
      </c>
      <c r="N748" s="11">
        <f t="shared" si="35"/>
        <v>38165814.610867538</v>
      </c>
    </row>
    <row r="749" spans="1:14" x14ac:dyDescent="0.25">
      <c r="A749" s="4">
        <v>19172450</v>
      </c>
      <c r="B749" s="5">
        <v>74.7</v>
      </c>
      <c r="C749" s="5">
        <v>1</v>
      </c>
      <c r="D749" s="5">
        <v>0</v>
      </c>
      <c r="E749" s="5">
        <v>10</v>
      </c>
      <c r="F749" s="15">
        <v>14728.24</v>
      </c>
      <c r="G749" s="16">
        <f>'3_Variable'!$B$17+SUMPRODUCT('3_Variable'!$B$22:$D$22,ValidationData!B749:D749)</f>
        <v>11711.683494338708</v>
      </c>
      <c r="H749" s="11">
        <f t="shared" si="33"/>
        <v>9099613.1518474668</v>
      </c>
      <c r="J749" s="16">
        <f>'4_Variable'!$B$17+SUMPRODUCT('4_Variable'!$B$23:$E$23,ValidationData!B749:E749)</f>
        <v>11453.705077484608</v>
      </c>
      <c r="K749" s="11">
        <f t="shared" si="34"/>
        <v>10722578.958772881</v>
      </c>
      <c r="M749" s="16">
        <f>'2_Variable'!$B$17+SUMPRODUCT('2_Variable'!$B$21:$C$21,B749:C749)</f>
        <v>10401.517791595434</v>
      </c>
      <c r="N749" s="11">
        <f t="shared" si="35"/>
        <v>18720525.068701286</v>
      </c>
    </row>
    <row r="750" spans="1:14" x14ac:dyDescent="0.25">
      <c r="A750" s="4">
        <v>21625511</v>
      </c>
      <c r="B750" s="5">
        <v>69.900000000000006</v>
      </c>
      <c r="C750" s="5">
        <v>5</v>
      </c>
      <c r="D750" s="5">
        <v>4</v>
      </c>
      <c r="E750" s="5">
        <v>37</v>
      </c>
      <c r="F750" s="15">
        <v>6918.65</v>
      </c>
      <c r="G750" s="16">
        <f>'3_Variable'!$B$17+SUMPRODUCT('3_Variable'!$B$22:$D$22,ValidationData!B750:D750)</f>
        <v>11100.220184160338</v>
      </c>
      <c r="H750" s="11">
        <f t="shared" si="33"/>
        <v>17485529.205058727</v>
      </c>
      <c r="J750" s="16">
        <f>'4_Variable'!$B$17+SUMPRODUCT('4_Variable'!$B$23:$E$23,ValidationData!B750:E750)</f>
        <v>11174.380459223565</v>
      </c>
      <c r="K750" s="11">
        <f t="shared" si="34"/>
        <v>18111241.741563216</v>
      </c>
      <c r="M750" s="16">
        <f>'2_Variable'!$B$17+SUMPRODUCT('2_Variable'!$B$21:$C$21,B750:C750)</f>
        <v>11886.737038697451</v>
      </c>
      <c r="N750" s="11">
        <f t="shared" si="35"/>
        <v>24681888.824073609</v>
      </c>
    </row>
    <row r="751" spans="1:14" x14ac:dyDescent="0.25">
      <c r="A751" s="4">
        <v>4830614</v>
      </c>
      <c r="B751" s="5">
        <v>43.6</v>
      </c>
      <c r="C751" s="5">
        <v>6</v>
      </c>
      <c r="D751" s="5">
        <v>1</v>
      </c>
      <c r="E751" s="5">
        <v>53</v>
      </c>
      <c r="F751" s="15">
        <v>19994.009999999998</v>
      </c>
      <c r="G751" s="16">
        <f>'3_Variable'!$B$17+SUMPRODUCT('3_Variable'!$B$22:$D$22,ValidationData!B751:D751)</f>
        <v>10043.196227271066</v>
      </c>
      <c r="H751" s="11">
        <f t="shared" si="33"/>
        <v>99018694.7395318</v>
      </c>
      <c r="J751" s="16">
        <f>'4_Variable'!$B$17+SUMPRODUCT('4_Variable'!$B$23:$E$23,ValidationData!B751:E751)</f>
        <v>10327.528569764923</v>
      </c>
      <c r="K751" s="11">
        <f t="shared" si="34"/>
        <v>93440863.241079539</v>
      </c>
      <c r="M751" s="16">
        <f>'2_Variable'!$B$17+SUMPRODUCT('2_Variable'!$B$21:$C$21,B751:C751)</f>
        <v>9210.4808990940255</v>
      </c>
      <c r="N751" s="11">
        <f t="shared" si="35"/>
        <v>116284499.87008598</v>
      </c>
    </row>
    <row r="752" spans="1:14" x14ac:dyDescent="0.25">
      <c r="A752" s="4">
        <v>6717728</v>
      </c>
      <c r="B752" s="5">
        <v>91</v>
      </c>
      <c r="C752" s="5">
        <v>4</v>
      </c>
      <c r="D752" s="5">
        <v>1</v>
      </c>
      <c r="E752" s="5">
        <v>37</v>
      </c>
      <c r="F752" s="15">
        <v>16829.759999999998</v>
      </c>
      <c r="G752" s="16">
        <f>'3_Variable'!$B$17+SUMPRODUCT('3_Variable'!$B$22:$D$22,ValidationData!B752:D752)</f>
        <v>14738.440219502463</v>
      </c>
      <c r="H752" s="11">
        <f t="shared" si="33"/>
        <v>4373618.424300259</v>
      </c>
      <c r="J752" s="16">
        <f>'4_Variable'!$B$17+SUMPRODUCT('4_Variable'!$B$23:$E$23,ValidationData!B752:E752)</f>
        <v>14828.685534705828</v>
      </c>
      <c r="K752" s="11">
        <f t="shared" si="34"/>
        <v>4004299.0156523497</v>
      </c>
      <c r="M752" s="16">
        <f>'2_Variable'!$B$17+SUMPRODUCT('2_Variable'!$B$21:$C$21,B752:C752)</f>
        <v>13931.625969250261</v>
      </c>
      <c r="N752" s="11">
        <f t="shared" si="35"/>
        <v>8399180.860189721</v>
      </c>
    </row>
    <row r="753" spans="1:14" x14ac:dyDescent="0.25">
      <c r="A753" s="4">
        <v>28547470</v>
      </c>
      <c r="B753" s="5">
        <v>120.6</v>
      </c>
      <c r="C753" s="5">
        <v>7</v>
      </c>
      <c r="D753" s="5">
        <v>2</v>
      </c>
      <c r="E753" s="5">
        <v>28</v>
      </c>
      <c r="F753" s="15">
        <v>10213.790000000001</v>
      </c>
      <c r="G753" s="16">
        <f>'3_Variable'!$B$17+SUMPRODUCT('3_Variable'!$B$22:$D$22,ValidationData!B753:D753)</f>
        <v>19378.998563274828</v>
      </c>
      <c r="H753" s="11">
        <f t="shared" si="33"/>
        <v>84001048.008326232</v>
      </c>
      <c r="J753" s="16">
        <f>'4_Variable'!$B$17+SUMPRODUCT('4_Variable'!$B$23:$E$23,ValidationData!B753:E753)</f>
        <v>19369.242337802654</v>
      </c>
      <c r="K753" s="11">
        <f t="shared" si="34"/>
        <v>83822307.509776071</v>
      </c>
      <c r="M753" s="16">
        <f>'2_Variable'!$B$17+SUMPRODUCT('2_Variable'!$B$21:$C$21,B753:C753)</f>
        <v>19076.577200823009</v>
      </c>
      <c r="N753" s="11">
        <f t="shared" si="35"/>
        <v>78548996.967072129</v>
      </c>
    </row>
    <row r="754" spans="1:14" x14ac:dyDescent="0.25">
      <c r="A754" s="4">
        <v>15798319</v>
      </c>
      <c r="B754" s="5">
        <v>81.599999999999994</v>
      </c>
      <c r="C754" s="5">
        <v>5</v>
      </c>
      <c r="D754" s="5">
        <v>2</v>
      </c>
      <c r="E754" s="5">
        <v>56</v>
      </c>
      <c r="F754" s="15">
        <v>11855.88</v>
      </c>
      <c r="G754" s="16">
        <f>'3_Variable'!$B$17+SUMPRODUCT('3_Variable'!$B$22:$D$22,ValidationData!B754:D754)</f>
        <v>13590.598957928505</v>
      </c>
      <c r="H754" s="11">
        <f t="shared" si="33"/>
        <v>3009249.8629965615</v>
      </c>
      <c r="J754" s="16">
        <f>'4_Variable'!$B$17+SUMPRODUCT('4_Variable'!$B$23:$E$23,ValidationData!B754:E754)</f>
        <v>13915.39473827125</v>
      </c>
      <c r="K754" s="11">
        <f t="shared" si="34"/>
        <v>4241600.9571564998</v>
      </c>
      <c r="M754" s="16">
        <f>'2_Variable'!$B$17+SUMPRODUCT('2_Variable'!$B$21:$C$21,B754:C754)</f>
        <v>13307.313259061333</v>
      </c>
      <c r="N754" s="11">
        <f t="shared" si="35"/>
        <v>2106658.5055094054</v>
      </c>
    </row>
    <row r="755" spans="1:14" x14ac:dyDescent="0.25">
      <c r="A755" s="4">
        <v>22333120</v>
      </c>
      <c r="B755" s="5">
        <v>16.899999999999999</v>
      </c>
      <c r="C755" s="5">
        <v>4</v>
      </c>
      <c r="D755" s="5">
        <v>0</v>
      </c>
      <c r="E755" s="5">
        <v>25</v>
      </c>
      <c r="F755" s="15">
        <v>10539.8</v>
      </c>
      <c r="G755" s="16">
        <f>'3_Variable'!$B$17+SUMPRODUCT('3_Variable'!$B$22:$D$22,ValidationData!B755:D755)</f>
        <v>6282.619124600219</v>
      </c>
      <c r="H755" s="11">
        <f t="shared" si="33"/>
        <v>18123589.005869638</v>
      </c>
      <c r="J755" s="16">
        <f>'4_Variable'!$B$17+SUMPRODUCT('4_Variable'!$B$23:$E$23,ValidationData!B755:E755)</f>
        <v>6206.4441382502146</v>
      </c>
      <c r="K755" s="11">
        <f t="shared" si="34"/>
        <v>18777973.024561219</v>
      </c>
      <c r="M755" s="16">
        <f>'2_Variable'!$B$17+SUMPRODUCT('2_Variable'!$B$21:$C$21,B755:C755)</f>
        <v>4934.6432402789978</v>
      </c>
      <c r="N755" s="11">
        <f t="shared" si="35"/>
        <v>31417782.301046036</v>
      </c>
    </row>
    <row r="756" spans="1:14" x14ac:dyDescent="0.25">
      <c r="A756" s="4">
        <v>28211441</v>
      </c>
      <c r="B756" s="5">
        <v>75.3</v>
      </c>
      <c r="C756" s="5">
        <v>5</v>
      </c>
      <c r="D756" s="5">
        <v>5</v>
      </c>
      <c r="E756" s="5">
        <v>28</v>
      </c>
      <c r="F756" s="15">
        <v>15543.29</v>
      </c>
      <c r="G756" s="16">
        <f>'3_Variable'!$B$17+SUMPRODUCT('3_Variable'!$B$22:$D$22,ValidationData!B756:D756)</f>
        <v>11220.088557377519</v>
      </c>
      <c r="H756" s="11">
        <f t="shared" si="33"/>
        <v>18690070.713493105</v>
      </c>
      <c r="J756" s="16">
        <f>'4_Variable'!$B$17+SUMPRODUCT('4_Variable'!$B$23:$E$23,ValidationData!B756:E756)</f>
        <v>11178.285025550653</v>
      </c>
      <c r="K756" s="11">
        <f t="shared" si="34"/>
        <v>19053268.426967554</v>
      </c>
      <c r="M756" s="16">
        <f>'2_Variable'!$B$17+SUMPRODUCT('2_Variable'!$B$21:$C$21,B756:C756)</f>
        <v>12542.387601942321</v>
      </c>
      <c r="N756" s="11">
        <f t="shared" si="35"/>
        <v>9005415.2026683372</v>
      </c>
    </row>
    <row r="757" spans="1:14" x14ac:dyDescent="0.25">
      <c r="A757" s="4">
        <v>14314194</v>
      </c>
      <c r="B757" s="5">
        <v>83.6</v>
      </c>
      <c r="C757" s="5">
        <v>2</v>
      </c>
      <c r="D757" s="5">
        <v>2</v>
      </c>
      <c r="E757" s="5">
        <v>36</v>
      </c>
      <c r="F757" s="15">
        <v>20723.88</v>
      </c>
      <c r="G757" s="16">
        <f>'3_Variable'!$B$17+SUMPRODUCT('3_Variable'!$B$22:$D$22,ValidationData!B757:D757)</f>
        <v>12248.976837564715</v>
      </c>
      <c r="H757" s="11">
        <f t="shared" si="33"/>
        <v>71823983.612655625</v>
      </c>
      <c r="J757" s="16">
        <f>'4_Variable'!$B$17+SUMPRODUCT('4_Variable'!$B$23:$E$23,ValidationData!B757:E757)</f>
        <v>12313.943121336892</v>
      </c>
      <c r="K757" s="11">
        <f t="shared" si="34"/>
        <v>70727038.303097799</v>
      </c>
      <c r="M757" s="16">
        <f>'2_Variable'!$B$17+SUMPRODUCT('2_Variable'!$B$21:$C$21,B757:C757)</f>
        <v>11999.131990180786</v>
      </c>
      <c r="N757" s="11">
        <f t="shared" si="35"/>
        <v>76121227.834844366</v>
      </c>
    </row>
    <row r="758" spans="1:14" x14ac:dyDescent="0.25">
      <c r="A758" s="4">
        <v>20213871</v>
      </c>
      <c r="B758" s="5">
        <v>103.1</v>
      </c>
      <c r="C758" s="5">
        <v>8</v>
      </c>
      <c r="D758" s="5">
        <v>3</v>
      </c>
      <c r="E758" s="5">
        <v>18</v>
      </c>
      <c r="F758" s="15">
        <v>17264.68</v>
      </c>
      <c r="G758" s="16">
        <f>'3_Variable'!$B$17+SUMPRODUCT('3_Variable'!$B$22:$D$22,ValidationData!B758:D758)</f>
        <v>17248.315714427958</v>
      </c>
      <c r="H758" s="11">
        <f t="shared" si="33"/>
        <v>267.78984228336549</v>
      </c>
      <c r="J758" s="16">
        <f>'4_Variable'!$B$17+SUMPRODUCT('4_Variable'!$B$23:$E$23,ValidationData!B758:E758)</f>
        <v>17106.892025440186</v>
      </c>
      <c r="K758" s="11">
        <f t="shared" si="34"/>
        <v>24897.044915688748</v>
      </c>
      <c r="M758" s="16">
        <f>'2_Variable'!$B$17+SUMPRODUCT('2_Variable'!$B$21:$C$21,B758:C758)</f>
        <v>17468.788645766777</v>
      </c>
      <c r="N758" s="11">
        <f t="shared" si="35"/>
        <v>41660.339276747676</v>
      </c>
    </row>
    <row r="759" spans="1:14" x14ac:dyDescent="0.25">
      <c r="A759" s="4">
        <v>2584175</v>
      </c>
      <c r="B759" s="5">
        <v>44</v>
      </c>
      <c r="C759" s="5">
        <v>3</v>
      </c>
      <c r="D759" s="5">
        <v>5</v>
      </c>
      <c r="E759" s="5">
        <v>12</v>
      </c>
      <c r="F759" s="15">
        <v>13438.44</v>
      </c>
      <c r="G759" s="16">
        <f>'3_Variable'!$B$17+SUMPRODUCT('3_Variable'!$B$22:$D$22,ValidationData!B759:D759)</f>
        <v>6365.9951522782849</v>
      </c>
      <c r="H759" s="11">
        <f t="shared" si="33"/>
        <v>50019476.124065444</v>
      </c>
      <c r="J759" s="16">
        <f>'4_Variable'!$B$17+SUMPRODUCT('4_Variable'!$B$23:$E$23,ValidationData!B759:E759)</f>
        <v>6108.5718964139032</v>
      </c>
      <c r="K759" s="11">
        <f t="shared" si="34"/>
        <v>53726966.41596885</v>
      </c>
      <c r="M759" s="16">
        <f>'2_Variable'!$B$17+SUMPRODUCT('2_Variable'!$B$21:$C$21,B759:C759)</f>
        <v>7708.0327966594414</v>
      </c>
      <c r="N759" s="11">
        <f t="shared" si="35"/>
        <v>32837566.71609737</v>
      </c>
    </row>
    <row r="760" spans="1:14" x14ac:dyDescent="0.25">
      <c r="A760" s="4">
        <v>12983158</v>
      </c>
      <c r="B760" s="5">
        <v>45.7</v>
      </c>
      <c r="C760" s="5">
        <v>5</v>
      </c>
      <c r="D760" s="5">
        <v>3</v>
      </c>
      <c r="E760" s="5">
        <v>56</v>
      </c>
      <c r="F760" s="15">
        <v>8857.36</v>
      </c>
      <c r="G760" s="16">
        <f>'3_Variable'!$B$17+SUMPRODUCT('3_Variable'!$B$22:$D$22,ValidationData!B760:D760)</f>
        <v>8699.1886207294847</v>
      </c>
      <c r="H760" s="11">
        <f t="shared" si="33"/>
        <v>25018.185220337386</v>
      </c>
      <c r="J760" s="16">
        <f>'4_Variable'!$B$17+SUMPRODUCT('4_Variable'!$B$23:$E$23,ValidationData!B760:E760)</f>
        <v>9009.686770574177</v>
      </c>
      <c r="K760" s="11">
        <f t="shared" si="34"/>
        <v>23203.445033557775</v>
      </c>
      <c r="M760" s="16">
        <f>'2_Variable'!$B$17+SUMPRODUCT('2_Variable'!$B$21:$C$21,B760:C760)</f>
        <v>8948.4511811926659</v>
      </c>
      <c r="N760" s="11">
        <f t="shared" si="35"/>
        <v>8297.6032910749836</v>
      </c>
    </row>
    <row r="761" spans="1:14" x14ac:dyDescent="0.25">
      <c r="A761" s="4">
        <v>5692605</v>
      </c>
      <c r="B761" s="5">
        <v>72.3</v>
      </c>
      <c r="C761" s="5">
        <v>6</v>
      </c>
      <c r="D761" s="5">
        <v>4</v>
      </c>
      <c r="E761" s="5">
        <v>40</v>
      </c>
      <c r="F761" s="15">
        <v>9320.82</v>
      </c>
      <c r="G761" s="16">
        <f>'3_Variable'!$B$17+SUMPRODUCT('3_Variable'!$B$22:$D$22,ValidationData!B761:D761)</f>
        <v>11919.532191479575</v>
      </c>
      <c r="H761" s="11">
        <f t="shared" si="33"/>
        <v>6753305.0541445771</v>
      </c>
      <c r="J761" s="16">
        <f>'4_Variable'!$B$17+SUMPRODUCT('4_Variable'!$B$23:$E$23,ValidationData!B761:E761)</f>
        <v>12035.118146187409</v>
      </c>
      <c r="K761" s="11">
        <f t="shared" si="34"/>
        <v>7367414.426396409</v>
      </c>
      <c r="M761" s="16">
        <f>'2_Variable'!$B$17+SUMPRODUCT('2_Variable'!$B$21:$C$21,B761:C761)</f>
        <v>12695.142225969536</v>
      </c>
      <c r="N761" s="11">
        <f t="shared" si="35"/>
        <v>11386050.484672002</v>
      </c>
    </row>
    <row r="762" spans="1:14" x14ac:dyDescent="0.25">
      <c r="A762" s="4">
        <v>1731424</v>
      </c>
      <c r="B762" s="5">
        <v>53.3</v>
      </c>
      <c r="C762" s="5">
        <v>4</v>
      </c>
      <c r="D762" s="5">
        <v>2</v>
      </c>
      <c r="E762" s="5">
        <v>42</v>
      </c>
      <c r="F762" s="15">
        <v>15858.18</v>
      </c>
      <c r="G762" s="16">
        <f>'3_Variable'!$B$17+SUMPRODUCT('3_Variable'!$B$22:$D$22,ValidationData!B762:D762)</f>
        <v>9628.6206406872407</v>
      </c>
      <c r="H762" s="11">
        <f t="shared" si="33"/>
        <v>38807409.8112012</v>
      </c>
      <c r="J762" s="16">
        <f>'4_Variable'!$B$17+SUMPRODUCT('4_Variable'!$B$23:$E$23,ValidationData!B762:E762)</f>
        <v>9766.8347557204161</v>
      </c>
      <c r="K762" s="11">
        <f t="shared" si="34"/>
        <v>37104486.885007508</v>
      </c>
      <c r="M762" s="16">
        <f>'2_Variable'!$B$17+SUMPRODUCT('2_Variable'!$B$21:$C$21,B762:C762)</f>
        <v>9354.2137036333024</v>
      </c>
      <c r="N762" s="11">
        <f t="shared" si="35"/>
        <v>42301577.584273942</v>
      </c>
    </row>
    <row r="763" spans="1:14" x14ac:dyDescent="0.25">
      <c r="A763" s="4">
        <v>17914198</v>
      </c>
      <c r="B763" s="5">
        <v>89.2</v>
      </c>
      <c r="C763" s="5">
        <v>6</v>
      </c>
      <c r="D763" s="5">
        <v>5</v>
      </c>
      <c r="E763" s="5">
        <v>46</v>
      </c>
      <c r="F763" s="15">
        <v>22876.77</v>
      </c>
      <c r="G763" s="16">
        <f>'3_Variable'!$B$17+SUMPRODUCT('3_Variable'!$B$22:$D$22,ValidationData!B763:D763)</f>
        <v>13434.792941689164</v>
      </c>
      <c r="H763" s="11">
        <f t="shared" si="33"/>
        <v>89150930.769668162</v>
      </c>
      <c r="J763" s="16">
        <f>'4_Variable'!$B$17+SUMPRODUCT('4_Variable'!$B$23:$E$23,ValidationData!B763:E763)</f>
        <v>13625.838301392972</v>
      </c>
      <c r="K763" s="11">
        <f t="shared" si="34"/>
        <v>85579737.292292312</v>
      </c>
      <c r="M763" s="16">
        <f>'2_Variable'!$B$17+SUMPRODUCT('2_Variable'!$B$21:$C$21,B763:C763)</f>
        <v>14747.085655384035</v>
      </c>
      <c r="N763" s="11">
        <f t="shared" si="35"/>
        <v>66091767.54309392</v>
      </c>
    </row>
    <row r="764" spans="1:14" x14ac:dyDescent="0.25">
      <c r="A764" s="4">
        <v>3049592</v>
      </c>
      <c r="B764" s="5">
        <v>27.7</v>
      </c>
      <c r="C764" s="5">
        <v>6</v>
      </c>
      <c r="D764" s="5">
        <v>2</v>
      </c>
      <c r="E764" s="5">
        <v>34</v>
      </c>
      <c r="F764" s="15">
        <v>8262.24</v>
      </c>
      <c r="G764" s="16">
        <f>'3_Variable'!$B$17+SUMPRODUCT('3_Variable'!$B$22:$D$22,ValidationData!B764:D764)</f>
        <v>7578.5552413631867</v>
      </c>
      <c r="H764" s="11">
        <f t="shared" si="33"/>
        <v>467424.84919227735</v>
      </c>
      <c r="J764" s="16">
        <f>'4_Variable'!$B$17+SUMPRODUCT('4_Variable'!$B$23:$E$23,ValidationData!B764:E764)</f>
        <v>7615.5781571117159</v>
      </c>
      <c r="K764" s="11">
        <f t="shared" si="34"/>
        <v>418171.5390476716</v>
      </c>
      <c r="M764" s="16">
        <f>'2_Variable'!$B$17+SUMPRODUCT('2_Variable'!$B$21:$C$21,B764:C764)</f>
        <v>7279.954240650799</v>
      </c>
      <c r="N764" s="11">
        <f t="shared" si="35"/>
        <v>964885.31302023609</v>
      </c>
    </row>
    <row r="765" spans="1:14" x14ac:dyDescent="0.25">
      <c r="A765" s="4">
        <v>17558008</v>
      </c>
      <c r="B765" s="5">
        <v>80.400000000000006</v>
      </c>
      <c r="C765" s="5">
        <v>3</v>
      </c>
      <c r="D765" s="5">
        <v>2</v>
      </c>
      <c r="E765" s="5">
        <v>23</v>
      </c>
      <c r="F765" s="15">
        <v>13345.29</v>
      </c>
      <c r="G765" s="16">
        <f>'3_Variable'!$B$17+SUMPRODUCT('3_Variable'!$B$22:$D$22,ValidationData!B765:D765)</f>
        <v>12388.793426522436</v>
      </c>
      <c r="H765" s="11">
        <f t="shared" si="33"/>
        <v>914885.6950743231</v>
      </c>
      <c r="J765" s="16">
        <f>'4_Variable'!$B$17+SUMPRODUCT('4_Variable'!$B$23:$E$23,ValidationData!B765:E765)</f>
        <v>12292.82466250827</v>
      </c>
      <c r="K765" s="11">
        <f t="shared" si="34"/>
        <v>1107683.2866215825</v>
      </c>
      <c r="M765" s="16">
        <f>'2_Variable'!$B$17+SUMPRODUCT('2_Variable'!$B$21:$C$21,B765:C765)</f>
        <v>12127.603260013748</v>
      </c>
      <c r="N765" s="11">
        <f t="shared" si="35"/>
        <v>1482760.9967383486</v>
      </c>
    </row>
    <row r="766" spans="1:14" x14ac:dyDescent="0.25">
      <c r="A766" s="4">
        <v>11199514</v>
      </c>
      <c r="B766" s="5">
        <v>47.9</v>
      </c>
      <c r="C766" s="5">
        <v>3</v>
      </c>
      <c r="D766" s="5">
        <v>1</v>
      </c>
      <c r="E766" s="5">
        <v>50</v>
      </c>
      <c r="F766" s="15">
        <v>1658.93</v>
      </c>
      <c r="G766" s="16">
        <f>'3_Variable'!$B$17+SUMPRODUCT('3_Variable'!$B$22:$D$22,ValidationData!B766:D766)</f>
        <v>8980.6525823057582</v>
      </c>
      <c r="H766" s="11">
        <f t="shared" si="33"/>
        <v>53607621.572246097</v>
      </c>
      <c r="J766" s="16">
        <f>'4_Variable'!$B$17+SUMPRODUCT('4_Variable'!$B$23:$E$23,ValidationData!B766:E766)</f>
        <v>9219.1650436514064</v>
      </c>
      <c r="K766" s="11">
        <f t="shared" si="34"/>
        <v>57157153.915254779</v>
      </c>
      <c r="M766" s="16">
        <f>'2_Variable'!$B$17+SUMPRODUCT('2_Variable'!$B$21:$C$21,B766:C766)</f>
        <v>8181.5582034474028</v>
      </c>
      <c r="N766" s="11">
        <f t="shared" si="35"/>
        <v>42544678.680407487</v>
      </c>
    </row>
    <row r="767" spans="1:14" x14ac:dyDescent="0.25">
      <c r="A767" s="4">
        <v>27090512</v>
      </c>
      <c r="B767" s="5">
        <v>74.8</v>
      </c>
      <c r="C767" s="5">
        <v>7</v>
      </c>
      <c r="D767" s="5">
        <v>1</v>
      </c>
      <c r="E767" s="5">
        <v>37</v>
      </c>
      <c r="F767" s="15">
        <v>16068.85</v>
      </c>
      <c r="G767" s="16">
        <f>'3_Variable'!$B$17+SUMPRODUCT('3_Variable'!$B$22:$D$22,ValidationData!B767:D767)</f>
        <v>14357.056100449547</v>
      </c>
      <c r="H767" s="11">
        <f t="shared" si="33"/>
        <v>2930238.3545381487</v>
      </c>
      <c r="J767" s="16">
        <f>'4_Variable'!$B$17+SUMPRODUCT('4_Variable'!$B$23:$E$23,ValidationData!B767:E767)</f>
        <v>14452.210048467467</v>
      </c>
      <c r="K767" s="11">
        <f t="shared" si="34"/>
        <v>2613524.7328911135</v>
      </c>
      <c r="M767" s="16">
        <f>'2_Variable'!$B$17+SUMPRODUCT('2_Variable'!$B$21:$C$21,B767:C767)</f>
        <v>13515.689090338745</v>
      </c>
      <c r="N767" s="11">
        <f t="shared" si="35"/>
        <v>6518630.6306222901</v>
      </c>
    </row>
    <row r="768" spans="1:14" x14ac:dyDescent="0.25">
      <c r="A768" s="4">
        <v>19687125</v>
      </c>
      <c r="B768" s="5">
        <v>86.7</v>
      </c>
      <c r="C768" s="5">
        <v>6</v>
      </c>
      <c r="D768" s="5">
        <v>3</v>
      </c>
      <c r="E768" s="5">
        <v>3</v>
      </c>
      <c r="F768" s="15">
        <v>12458.44</v>
      </c>
      <c r="G768" s="16">
        <f>'3_Variable'!$B$17+SUMPRODUCT('3_Variable'!$B$22:$D$22,ValidationData!B768:D768)</f>
        <v>14202.16547604062</v>
      </c>
      <c r="H768" s="11">
        <f t="shared" si="33"/>
        <v>3040578.5357930851</v>
      </c>
      <c r="J768" s="16">
        <f>'4_Variable'!$B$17+SUMPRODUCT('4_Variable'!$B$23:$E$23,ValidationData!B768:E768)</f>
        <v>13861.750558132488</v>
      </c>
      <c r="K768" s="11">
        <f t="shared" si="34"/>
        <v>1969280.5225661125</v>
      </c>
      <c r="M768" s="16">
        <f>'2_Variable'!$B$17+SUMPRODUCT('2_Variable'!$B$21:$C$21,B768:C768)</f>
        <v>14443.543727955854</v>
      </c>
      <c r="N768" s="11">
        <f t="shared" si="35"/>
        <v>3940636.810744226</v>
      </c>
    </row>
    <row r="769" spans="1:14" x14ac:dyDescent="0.25">
      <c r="A769" s="4">
        <v>17802060</v>
      </c>
      <c r="B769" s="5">
        <v>62.8</v>
      </c>
      <c r="C769" s="5">
        <v>6</v>
      </c>
      <c r="D769" s="5">
        <v>1</v>
      </c>
      <c r="E769" s="5">
        <v>23</v>
      </c>
      <c r="F769" s="15">
        <v>18271.830000000002</v>
      </c>
      <c r="G769" s="16">
        <f>'3_Variable'!$B$17+SUMPRODUCT('3_Variable'!$B$22:$D$22,ValidationData!B769:D769)</f>
        <v>12372.894804510561</v>
      </c>
      <c r="H769" s="11">
        <f t="shared" si="33"/>
        <v>34797436.440584049</v>
      </c>
      <c r="J769" s="16">
        <f>'4_Variable'!$B$17+SUMPRODUCT('4_Variable'!$B$23:$E$23,ValidationData!B769:E769)</f>
        <v>12285.926845249107</v>
      </c>
      <c r="K769" s="11">
        <f t="shared" si="34"/>
        <v>35831036.578056715</v>
      </c>
      <c r="M769" s="16">
        <f>'2_Variable'!$B$17+SUMPRODUCT('2_Variable'!$B$21:$C$21,B769:C769)</f>
        <v>11541.68290174245</v>
      </c>
      <c r="N769" s="11">
        <f t="shared" si="35"/>
        <v>45294879.964184545</v>
      </c>
    </row>
    <row r="770" spans="1:14" x14ac:dyDescent="0.25">
      <c r="A770" s="4">
        <v>11311941</v>
      </c>
      <c r="B770" s="5">
        <v>39.700000000000003</v>
      </c>
      <c r="C770" s="5">
        <v>6</v>
      </c>
      <c r="D770" s="5">
        <v>4</v>
      </c>
      <c r="E770" s="5">
        <v>36</v>
      </c>
      <c r="F770" s="15">
        <v>10306.450000000001</v>
      </c>
      <c r="G770" s="16">
        <f>'3_Variable'!$B$17+SUMPRODUCT('3_Variable'!$B$22:$D$22,ValidationData!B770:D770)</f>
        <v>7963.8981488750205</v>
      </c>
      <c r="H770" s="11">
        <f t="shared" si="33"/>
        <v>5487549.1752090715</v>
      </c>
      <c r="J770" s="16">
        <f>'4_Variable'!$B$17+SUMPRODUCT('4_Variable'!$B$23:$E$23,ValidationData!B770:E770)</f>
        <v>8020.3574523667012</v>
      </c>
      <c r="K770" s="11">
        <f t="shared" si="34"/>
        <v>5226219.1363445101</v>
      </c>
      <c r="M770" s="16">
        <f>'2_Variable'!$B$17+SUMPRODUCT('2_Variable'!$B$21:$C$21,B770:C770)</f>
        <v>8736.9554923060641</v>
      </c>
      <c r="N770" s="11">
        <f t="shared" si="35"/>
        <v>2463313.0096814325</v>
      </c>
    </row>
    <row r="771" spans="1:14" x14ac:dyDescent="0.25">
      <c r="A771" s="4">
        <v>20419752</v>
      </c>
      <c r="B771" s="5">
        <v>50.7</v>
      </c>
      <c r="C771" s="5">
        <v>6</v>
      </c>
      <c r="D771" s="5">
        <v>1</v>
      </c>
      <c r="E771" s="5">
        <v>12</v>
      </c>
      <c r="F771" s="15">
        <v>9371.6</v>
      </c>
      <c r="G771" s="16">
        <f>'3_Variable'!$B$17+SUMPRODUCT('3_Variable'!$B$22:$D$22,ValidationData!B771:D771)</f>
        <v>10904.699346979422</v>
      </c>
      <c r="H771" s="11">
        <f t="shared" si="33"/>
        <v>2350393.6077087275</v>
      </c>
      <c r="J771" s="16">
        <f>'4_Variable'!$B$17+SUMPRODUCT('4_Variable'!$B$23:$E$23,ValidationData!B771:E771)</f>
        <v>10676.351148115382</v>
      </c>
      <c r="K771" s="11">
        <f t="shared" si="34"/>
        <v>1702375.5585084062</v>
      </c>
      <c r="M771" s="16">
        <f>'2_Variable'!$B$17+SUMPRODUCT('2_Variable'!$B$21:$C$21,B771:C771)</f>
        <v>10072.539972990056</v>
      </c>
      <c r="N771" s="11">
        <f t="shared" si="35"/>
        <v>491316.84573530051</v>
      </c>
    </row>
    <row r="772" spans="1:14" x14ac:dyDescent="0.25">
      <c r="A772" s="4">
        <v>8321741</v>
      </c>
      <c r="B772" s="5">
        <v>53.6</v>
      </c>
      <c r="C772" s="5">
        <v>6</v>
      </c>
      <c r="D772" s="5">
        <v>1</v>
      </c>
      <c r="E772" s="5">
        <v>16</v>
      </c>
      <c r="F772" s="15">
        <v>18034.05</v>
      </c>
      <c r="G772" s="16">
        <f>'3_Variable'!$B$17+SUMPRODUCT('3_Variable'!$B$22:$D$22,ValidationData!B772:D772)</f>
        <v>11256.580902916638</v>
      </c>
      <c r="H772" s="11">
        <f t="shared" ref="H772:H835" si="36">($F772-G772)^2</f>
        <v>45934087.361919954</v>
      </c>
      <c r="J772" s="16">
        <f>'4_Variable'!$B$17+SUMPRODUCT('4_Variable'!$B$23:$E$23,ValidationData!B772:E772)</f>
        <v>11079.233293091027</v>
      </c>
      <c r="K772" s="11">
        <f t="shared" ref="K772:K835" si="37">($F772-J772)^2</f>
        <v>48369475.42670016</v>
      </c>
      <c r="M772" s="16">
        <f>'2_Variable'!$B$17+SUMPRODUCT('2_Variable'!$B$21:$C$21,B772:C772)</f>
        <v>10424.648608806747</v>
      </c>
      <c r="N772" s="11">
        <f t="shared" ref="N772:N835" si="38">($F772-M772)^2</f>
        <v>57902989.532293804</v>
      </c>
    </row>
    <row r="773" spans="1:14" x14ac:dyDescent="0.25">
      <c r="A773" s="4">
        <v>7209162</v>
      </c>
      <c r="B773" s="5">
        <v>33.700000000000003</v>
      </c>
      <c r="C773" s="5">
        <v>3</v>
      </c>
      <c r="D773" s="5">
        <v>3</v>
      </c>
      <c r="E773" s="5">
        <v>21</v>
      </c>
      <c r="F773" s="15">
        <v>9829.39</v>
      </c>
      <c r="G773" s="16">
        <f>'3_Variable'!$B$17+SUMPRODUCT('3_Variable'!$B$22:$D$22,ValidationData!B773:D773)</f>
        <v>6186.9276396261994</v>
      </c>
      <c r="H773" s="11">
        <f t="shared" si="36"/>
        <v>13267532.046739874</v>
      </c>
      <c r="J773" s="16">
        <f>'4_Variable'!$B$17+SUMPRODUCT('4_Variable'!$B$23:$E$23,ValidationData!B773:E773)</f>
        <v>6048.6027458351145</v>
      </c>
      <c r="K773" s="11">
        <f t="shared" si="37"/>
        <v>14294352.26125565</v>
      </c>
      <c r="M773" s="16">
        <f>'2_Variable'!$B$17+SUMPRODUCT('2_Variable'!$B$21:$C$21,B773:C773)</f>
        <v>6457.4400556553392</v>
      </c>
      <c r="N773" s="11">
        <f t="shared" si="38"/>
        <v>11370046.427165957</v>
      </c>
    </row>
    <row r="774" spans="1:14" x14ac:dyDescent="0.25">
      <c r="A774" s="4">
        <v>4720389</v>
      </c>
      <c r="B774" s="5">
        <v>51.2</v>
      </c>
      <c r="C774" s="5">
        <v>1</v>
      </c>
      <c r="D774" s="5">
        <v>0</v>
      </c>
      <c r="E774" s="5">
        <v>17</v>
      </c>
      <c r="F774" s="15">
        <v>2169.4299999999998</v>
      </c>
      <c r="G774" s="16">
        <f>'3_Variable'!$B$17+SUMPRODUCT('3_Variable'!$B$22:$D$22,ValidationData!B774:D774)</f>
        <v>8860.2295065716207</v>
      </c>
      <c r="H774" s="11">
        <f t="shared" si="36"/>
        <v>44766798.037139043</v>
      </c>
      <c r="J774" s="16">
        <f>'4_Variable'!$B$17+SUMPRODUCT('4_Variable'!$B$23:$E$23,ValidationData!B774:E774)</f>
        <v>8683.6838637425717</v>
      </c>
      <c r="K774" s="11">
        <f t="shared" si="37"/>
        <v>42435503.401285022</v>
      </c>
      <c r="M774" s="16">
        <f>'2_Variable'!$B$17+SUMPRODUCT('2_Variable'!$B$21:$C$21,B774:C774)</f>
        <v>7548.2236737705389</v>
      </c>
      <c r="N774" s="11">
        <f t="shared" si="38"/>
        <v>28931421.384993967</v>
      </c>
    </row>
    <row r="775" spans="1:14" x14ac:dyDescent="0.25">
      <c r="A775" s="4">
        <v>14857375</v>
      </c>
      <c r="B775" s="5">
        <v>35.1</v>
      </c>
      <c r="C775" s="5">
        <v>2</v>
      </c>
      <c r="D775" s="5">
        <v>1</v>
      </c>
      <c r="E775" s="5">
        <v>60</v>
      </c>
      <c r="F775" s="15">
        <v>14351.15</v>
      </c>
      <c r="G775" s="16">
        <f>'3_Variable'!$B$17+SUMPRODUCT('3_Variable'!$B$22:$D$22,ValidationData!B775:D775)</f>
        <v>6899.4205123151287</v>
      </c>
      <c r="H775" s="11">
        <f t="shared" si="36"/>
        <v>55528272.357632227</v>
      </c>
      <c r="J775" s="16">
        <f>'4_Variable'!$B$17+SUMPRODUCT('4_Variable'!$B$23:$E$23,ValidationData!B775:E775)</f>
        <v>7256.8349934862426</v>
      </c>
      <c r="K775" s="11">
        <f t="shared" si="37"/>
        <v>50329305.411646292</v>
      </c>
      <c r="M775" s="16">
        <f>'2_Variable'!$B$17+SUMPRODUCT('2_Variable'!$B$21:$C$21,B775:C775)</f>
        <v>6110.4185980740876</v>
      </c>
      <c r="N775" s="11">
        <f t="shared" si="38"/>
        <v>67909654.03868781</v>
      </c>
    </row>
    <row r="776" spans="1:14" x14ac:dyDescent="0.25">
      <c r="A776" s="4">
        <v>5168291</v>
      </c>
      <c r="B776" s="5">
        <v>61.6</v>
      </c>
      <c r="C776" s="5">
        <v>5</v>
      </c>
      <c r="D776" s="5">
        <v>1</v>
      </c>
      <c r="E776" s="5">
        <v>47</v>
      </c>
      <c r="F776" s="15">
        <v>4868.37</v>
      </c>
      <c r="G776" s="16">
        <f>'3_Variable'!$B$17+SUMPRODUCT('3_Variable'!$B$22:$D$22,ValidationData!B776:D776)</f>
        <v>11699.188958268791</v>
      </c>
      <c r="H776" s="11">
        <f t="shared" si="36"/>
        <v>46660087.640644334</v>
      </c>
      <c r="J776" s="16">
        <f>'4_Variable'!$B$17+SUMPRODUCT('4_Variable'!$B$23:$E$23,ValidationData!B776:E776)</f>
        <v>11910.021807408646</v>
      </c>
      <c r="K776" s="11">
        <f t="shared" si="37"/>
        <v>49584860.176781453</v>
      </c>
      <c r="M776" s="16">
        <f>'2_Variable'!$B$17+SUMPRODUCT('2_Variable'!$B$21:$C$21,B776:C776)</f>
        <v>10878.977839635892</v>
      </c>
      <c r="N776" s="11">
        <f t="shared" si="38"/>
        <v>36127406.601892449</v>
      </c>
    </row>
    <row r="777" spans="1:14" x14ac:dyDescent="0.25">
      <c r="A777" s="4">
        <v>82288</v>
      </c>
      <c r="B777" s="5">
        <v>91</v>
      </c>
      <c r="C777" s="5">
        <v>1</v>
      </c>
      <c r="D777" s="5">
        <v>2</v>
      </c>
      <c r="E777" s="5">
        <v>57</v>
      </c>
      <c r="F777" s="15">
        <v>13343.72</v>
      </c>
      <c r="G777" s="16">
        <f>'3_Variable'!$B$17+SUMPRODUCT('3_Variable'!$B$22:$D$22,ValidationData!B777:D777)</f>
        <v>12618.781812378136</v>
      </c>
      <c r="H777" s="11">
        <f t="shared" si="36"/>
        <v>525535.3758724716</v>
      </c>
      <c r="J777" s="16">
        <f>'4_Variable'!$B$17+SUMPRODUCT('4_Variable'!$B$23:$E$23,ValidationData!B777:E777)</f>
        <v>12946.246554354108</v>
      </c>
      <c r="K777" s="11">
        <f t="shared" si="37"/>
        <v>157985.13999361775</v>
      </c>
      <c r="M777" s="16">
        <f>'2_Variable'!$B$17+SUMPRODUCT('2_Variable'!$B$21:$C$21,B777:C777)</f>
        <v>12380.611158427169</v>
      </c>
      <c r="N777" s="11">
        <f t="shared" si="38"/>
        <v>927578.64071575855</v>
      </c>
    </row>
    <row r="778" spans="1:14" x14ac:dyDescent="0.25">
      <c r="A778" s="4">
        <v>3116772</v>
      </c>
      <c r="B778" s="5">
        <v>76.3</v>
      </c>
      <c r="C778" s="5">
        <v>5</v>
      </c>
      <c r="D778" s="5">
        <v>3</v>
      </c>
      <c r="E778" s="5">
        <v>43</v>
      </c>
      <c r="F778" s="15">
        <v>16776.86</v>
      </c>
      <c r="G778" s="16">
        <f>'3_Variable'!$B$17+SUMPRODUCT('3_Variable'!$B$22:$D$22,ValidationData!B778:D778)</f>
        <v>12412.145728204927</v>
      </c>
      <c r="H778" s="11">
        <f t="shared" si="36"/>
        <v>19050730.674411602</v>
      </c>
      <c r="J778" s="16">
        <f>'4_Variable'!$B$17+SUMPRODUCT('4_Variable'!$B$23:$E$23,ValidationData!B778:E778)</f>
        <v>12567.842995279547</v>
      </c>
      <c r="K778" s="11">
        <f t="shared" si="37"/>
        <v>17715824.146025941</v>
      </c>
      <c r="M778" s="16">
        <f>'2_Variable'!$B$17+SUMPRODUCT('2_Variable'!$B$21:$C$21,B778:C778)</f>
        <v>12663.804372913592</v>
      </c>
      <c r="N778" s="11">
        <f t="shared" si="38"/>
        <v>16917226.591507174</v>
      </c>
    </row>
    <row r="779" spans="1:14" x14ac:dyDescent="0.25">
      <c r="A779" s="4">
        <v>21648071</v>
      </c>
      <c r="B779" s="5">
        <v>67</v>
      </c>
      <c r="C779" s="5">
        <v>5</v>
      </c>
      <c r="D779" s="5">
        <v>2</v>
      </c>
      <c r="E779" s="5">
        <v>7</v>
      </c>
      <c r="F779" s="15">
        <v>14387.55</v>
      </c>
      <c r="G779" s="16">
        <f>'3_Variable'!$B$17+SUMPRODUCT('3_Variable'!$B$22:$D$22,ValidationData!B779:D779)</f>
        <v>11819.057331485972</v>
      </c>
      <c r="H779" s="11">
        <f t="shared" si="36"/>
        <v>6597154.588210308</v>
      </c>
      <c r="J779" s="16">
        <f>'4_Variable'!$B$17+SUMPRODUCT('4_Variable'!$B$23:$E$23,ValidationData!B779:E779)</f>
        <v>11524.82107627862</v>
      </c>
      <c r="K779" s="11">
        <f t="shared" si="37"/>
        <v>8195216.8907109648</v>
      </c>
      <c r="M779" s="16">
        <f>'2_Variable'!$B$17+SUMPRODUCT('2_Variable'!$B$21:$C$21,B779:C779)</f>
        <v>11534.628402880762</v>
      </c>
      <c r="N779" s="11">
        <f t="shared" si="38"/>
        <v>8139161.6393093783</v>
      </c>
    </row>
    <row r="780" spans="1:14" x14ac:dyDescent="0.25">
      <c r="A780" s="4">
        <v>5863748</v>
      </c>
      <c r="B780" s="5">
        <v>84.8</v>
      </c>
      <c r="C780" s="5">
        <v>7</v>
      </c>
      <c r="D780" s="5">
        <v>5</v>
      </c>
      <c r="E780" s="5">
        <v>27</v>
      </c>
      <c r="F780" s="15">
        <v>15729.53</v>
      </c>
      <c r="G780" s="16">
        <f>'3_Variable'!$B$17+SUMPRODUCT('3_Variable'!$B$22:$D$22,ValidationData!B780:D780)</f>
        <v>13429.003369569415</v>
      </c>
      <c r="H780" s="11">
        <f t="shared" si="36"/>
        <v>5292422.7773203058</v>
      </c>
      <c r="J780" s="16">
        <f>'4_Variable'!$B$17+SUMPRODUCT('4_Variable'!$B$23:$E$23,ValidationData!B780:E780)</f>
        <v>13383.474653008689</v>
      </c>
      <c r="K780" s="11">
        <f t="shared" si="37"/>
        <v>5503975.6911465256</v>
      </c>
      <c r="M780" s="16">
        <f>'2_Variable'!$B$17+SUMPRODUCT('2_Variable'!$B$21:$C$21,B780:C780)</f>
        <v>14729.856800051466</v>
      </c>
      <c r="N780" s="11">
        <f t="shared" si="38"/>
        <v>999346.50669534283</v>
      </c>
    </row>
    <row r="781" spans="1:14" x14ac:dyDescent="0.25">
      <c r="A781" s="4">
        <v>21166821</v>
      </c>
      <c r="B781" s="5">
        <v>103.3</v>
      </c>
      <c r="C781" s="5">
        <v>6</v>
      </c>
      <c r="D781" s="5">
        <v>4</v>
      </c>
      <c r="E781" s="5">
        <v>45</v>
      </c>
      <c r="F781" s="15">
        <v>14029.62</v>
      </c>
      <c r="G781" s="16">
        <f>'3_Variable'!$B$17+SUMPRODUCT('3_Variable'!$B$22:$D$22,ValidationData!B781:D781)</f>
        <v>15681.024685980839</v>
      </c>
      <c r="H781" s="11">
        <f t="shared" si="36"/>
        <v>2727137.4368794723</v>
      </c>
      <c r="J781" s="16">
        <f>'4_Variable'!$B$17+SUMPRODUCT('4_Variable'!$B$23:$E$23,ValidationData!B781:E781)</f>
        <v>15867.851308034358</v>
      </c>
      <c r="K781" s="11">
        <f t="shared" si="37"/>
        <v>3379094.3418377046</v>
      </c>
      <c r="M781" s="16">
        <f>'2_Variable'!$B$17+SUMPRODUCT('2_Variable'!$B$21:$C$21,B781:C781)</f>
        <v>16459.06212607897</v>
      </c>
      <c r="N781" s="11">
        <f t="shared" si="38"/>
        <v>5902189.0439671036</v>
      </c>
    </row>
    <row r="782" spans="1:14" x14ac:dyDescent="0.25">
      <c r="A782" s="4">
        <v>7963402</v>
      </c>
      <c r="B782" s="5">
        <v>20.399999999999999</v>
      </c>
      <c r="C782" s="5">
        <v>1</v>
      </c>
      <c r="D782" s="5">
        <v>3</v>
      </c>
      <c r="E782" s="5">
        <v>57</v>
      </c>
      <c r="F782" s="15">
        <v>10588.85</v>
      </c>
      <c r="G782" s="16">
        <f>'3_Variable'!$B$17+SUMPRODUCT('3_Variable'!$B$22:$D$22,ValidationData!B782:D782)</f>
        <v>3516.926650688989</v>
      </c>
      <c r="H782" s="11">
        <f t="shared" si="36"/>
        <v>50012099.858530276</v>
      </c>
      <c r="J782" s="16">
        <f>'4_Variable'!$B$17+SUMPRODUCT('4_Variable'!$B$23:$E$23,ValidationData!B782:E782)</f>
        <v>3820.5996760535445</v>
      </c>
      <c r="K782" s="11">
        <f t="shared" si="37"/>
        <v>45809212.447601303</v>
      </c>
      <c r="M782" s="16">
        <f>'2_Variable'!$B$17+SUMPRODUCT('2_Variable'!$B$21:$C$21,B782:C782)</f>
        <v>3808.5871278553564</v>
      </c>
      <c r="N782" s="11">
        <f t="shared" si="38"/>
        <v>45971964.615383133</v>
      </c>
    </row>
    <row r="783" spans="1:14" x14ac:dyDescent="0.25">
      <c r="A783" s="4">
        <v>13131870</v>
      </c>
      <c r="B783" s="5">
        <v>118.5</v>
      </c>
      <c r="C783" s="5">
        <v>6</v>
      </c>
      <c r="D783" s="5">
        <v>1</v>
      </c>
      <c r="E783" s="5">
        <v>46</v>
      </c>
      <c r="F783" s="15">
        <v>24302.01</v>
      </c>
      <c r="G783" s="16">
        <f>'3_Variable'!$B$17+SUMPRODUCT('3_Variable'!$B$22:$D$22,ValidationData!B783:D783)</f>
        <v>19131.447447856382</v>
      </c>
      <c r="H783" s="11">
        <f t="shared" si="36"/>
        <v>26734717.105629902</v>
      </c>
      <c r="J783" s="16">
        <f>'4_Variable'!$B$17+SUMPRODUCT('4_Variable'!$B$23:$E$23,ValidationData!B783:E783)</f>
        <v>19348.4103023836</v>
      </c>
      <c r="K783" s="11">
        <f t="shared" si="37"/>
        <v>24538149.964225277</v>
      </c>
      <c r="M783" s="16">
        <f>'2_Variable'!$B$17+SUMPRODUCT('2_Variable'!$B$21:$C$21,B783:C783)</f>
        <v>18304.597044842307</v>
      </c>
      <c r="N783" s="11">
        <f t="shared" si="38"/>
        <v>35968962.154693313</v>
      </c>
    </row>
    <row r="784" spans="1:14" x14ac:dyDescent="0.25">
      <c r="A784" s="4">
        <v>6977976</v>
      </c>
      <c r="B784" s="5">
        <v>30.9</v>
      </c>
      <c r="C784" s="5">
        <v>4</v>
      </c>
      <c r="D784" s="5">
        <v>5</v>
      </c>
      <c r="E784" s="5">
        <v>17</v>
      </c>
      <c r="F784" s="15">
        <v>0</v>
      </c>
      <c r="G784" s="16">
        <f>'3_Variable'!$B$17+SUMPRODUCT('3_Variable'!$B$22:$D$22,ValidationData!B784:D784)</f>
        <v>5304.5609123468903</v>
      </c>
      <c r="H784" s="11">
        <f t="shared" si="36"/>
        <v>28138366.472798474</v>
      </c>
      <c r="J784" s="16">
        <f>'4_Variable'!$B$17+SUMPRODUCT('4_Variable'!$B$23:$E$23,ValidationData!B784:E784)</f>
        <v>5109.4260295044987</v>
      </c>
      <c r="K784" s="11">
        <f t="shared" si="37"/>
        <v>26106234.350978106</v>
      </c>
      <c r="M784" s="16">
        <f>'2_Variable'!$B$17+SUMPRODUCT('2_Variable'!$B$21:$C$21,B784:C784)</f>
        <v>6634.4780338768069</v>
      </c>
      <c r="N784" s="11">
        <f t="shared" si="38"/>
        <v>44016298.781993859</v>
      </c>
    </row>
    <row r="785" spans="1:14" x14ac:dyDescent="0.25">
      <c r="A785" s="4">
        <v>27717230</v>
      </c>
      <c r="B785" s="5">
        <v>20.7</v>
      </c>
      <c r="C785" s="5">
        <v>5</v>
      </c>
      <c r="D785" s="5">
        <v>1</v>
      </c>
      <c r="E785" s="5">
        <v>12</v>
      </c>
      <c r="F785" s="15">
        <v>4997.1099999999997</v>
      </c>
      <c r="G785" s="16">
        <f>'3_Variable'!$B$17+SUMPRODUCT('3_Variable'!$B$22:$D$22,ValidationData!B785:D785)</f>
        <v>6736.4456348784124</v>
      </c>
      <c r="H785" s="11">
        <f t="shared" si="36"/>
        <v>3025288.4507578909</v>
      </c>
      <c r="J785" s="16">
        <f>'4_Variable'!$B$17+SUMPRODUCT('4_Variable'!$B$23:$E$23,ValidationData!B785:E785)</f>
        <v>6496.7756156118321</v>
      </c>
      <c r="K785" s="11">
        <f t="shared" si="37"/>
        <v>2248996.9586484162</v>
      </c>
      <c r="M785" s="16">
        <f>'2_Variable'!$B$17+SUMPRODUCT('2_Variable'!$B$21:$C$21,B785:C785)</f>
        <v>5913.0319069108627</v>
      </c>
      <c r="N785" s="11">
        <f t="shared" si="38"/>
        <v>838912.93955923175</v>
      </c>
    </row>
    <row r="786" spans="1:14" x14ac:dyDescent="0.25">
      <c r="A786" s="4">
        <v>17130875</v>
      </c>
      <c r="B786" s="5">
        <v>95.2</v>
      </c>
      <c r="C786" s="5">
        <v>1</v>
      </c>
      <c r="D786" s="5">
        <v>3</v>
      </c>
      <c r="E786" s="5">
        <v>49</v>
      </c>
      <c r="F786" s="15">
        <v>13030.36</v>
      </c>
      <c r="G786" s="16">
        <f>'3_Variable'!$B$17+SUMPRODUCT('3_Variable'!$B$22:$D$22,ValidationData!B786:D786)</f>
        <v>12593.044024517847</v>
      </c>
      <c r="H786" s="11">
        <f t="shared" si="36"/>
        <v>191245.26241190755</v>
      </c>
      <c r="J786" s="16">
        <f>'4_Variable'!$B$17+SUMPRODUCT('4_Variable'!$B$23:$E$23,ValidationData!B786:E786)</f>
        <v>12816.768417648113</v>
      </c>
      <c r="K786" s="11">
        <f t="shared" si="37"/>
        <v>45621.364051583383</v>
      </c>
      <c r="M786" s="16">
        <f>'2_Variable'!$B$17+SUMPRODUCT('2_Variable'!$B$21:$C$21,B786:C786)</f>
        <v>12890.561596506514</v>
      </c>
      <c r="N786" s="11">
        <f t="shared" si="38"/>
        <v>19543.593619327814</v>
      </c>
    </row>
    <row r="787" spans="1:14" x14ac:dyDescent="0.25">
      <c r="A787" s="4">
        <v>19102648</v>
      </c>
      <c r="B787" s="5">
        <v>67.3</v>
      </c>
      <c r="C787" s="5">
        <v>3</v>
      </c>
      <c r="D787" s="5">
        <v>3</v>
      </c>
      <c r="E787" s="5">
        <v>25</v>
      </c>
      <c r="F787" s="15">
        <v>14572.41</v>
      </c>
      <c r="G787" s="16">
        <f>'3_Variable'!$B$17+SUMPRODUCT('3_Variable'!$B$22:$D$22,ValidationData!B787:D787)</f>
        <v>10263.900149795312</v>
      </c>
      <c r="H787" s="11">
        <f t="shared" si="36"/>
        <v>18563257.12931082</v>
      </c>
      <c r="J787" s="16">
        <f>'4_Variable'!$B$17+SUMPRODUCT('4_Variable'!$B$23:$E$23,ValidationData!B787:E787)</f>
        <v>10184.975512007506</v>
      </c>
      <c r="K787" s="11">
        <f t="shared" si="37"/>
        <v>19249581.386425957</v>
      </c>
      <c r="M787" s="16">
        <f>'2_Variable'!$B$17+SUMPRODUCT('2_Variable'!$B$21:$C$21,B787:C787)</f>
        <v>10537.043560290082</v>
      </c>
      <c r="N787" s="11">
        <f t="shared" si="38"/>
        <v>16284182.302737102</v>
      </c>
    </row>
    <row r="788" spans="1:14" x14ac:dyDescent="0.25">
      <c r="A788" s="4">
        <v>5236659</v>
      </c>
      <c r="B788" s="5">
        <v>81.7</v>
      </c>
      <c r="C788" s="5">
        <v>1</v>
      </c>
      <c r="D788" s="5">
        <v>3</v>
      </c>
      <c r="E788" s="5">
        <v>35</v>
      </c>
      <c r="F788" s="15">
        <v>4737.79</v>
      </c>
      <c r="G788" s="16">
        <f>'3_Variable'!$B$17+SUMPRODUCT('3_Variable'!$B$22:$D$22,ValidationData!B788:D788)</f>
        <v>10954.974712396328</v>
      </c>
      <c r="H788" s="11">
        <f t="shared" si="36"/>
        <v>38653385.748054609</v>
      </c>
      <c r="J788" s="16">
        <f>'4_Variable'!$B$17+SUMPRODUCT('4_Variable'!$B$23:$E$23,ValidationData!B788:E788)</f>
        <v>10999.280467855207</v>
      </c>
      <c r="K788" s="11">
        <f t="shared" si="37"/>
        <v>39206262.879041627</v>
      </c>
      <c r="M788" s="16">
        <f>'2_Variable'!$B$17+SUMPRODUCT('2_Variable'!$B$21:$C$21,B788:C788)</f>
        <v>11251.435188394338</v>
      </c>
      <c r="N788" s="11">
        <f t="shared" si="38"/>
        <v>42427573.640292712</v>
      </c>
    </row>
    <row r="789" spans="1:14" x14ac:dyDescent="0.25">
      <c r="A789" s="4">
        <v>11911341</v>
      </c>
      <c r="B789" s="5">
        <v>60.9</v>
      </c>
      <c r="C789" s="5">
        <v>4</v>
      </c>
      <c r="D789" s="5">
        <v>3</v>
      </c>
      <c r="E789" s="5">
        <v>51</v>
      </c>
      <c r="F789" s="15">
        <v>7061.7</v>
      </c>
      <c r="G789" s="16">
        <f>'3_Variable'!$B$17+SUMPRODUCT('3_Variable'!$B$22:$D$22,ValidationData!B789:D789)</f>
        <v>10015.43364254645</v>
      </c>
      <c r="H789" s="11">
        <f t="shared" si="36"/>
        <v>8724542.4311107192</v>
      </c>
      <c r="J789" s="16">
        <f>'4_Variable'!$B$17+SUMPRODUCT('4_Variable'!$B$23:$E$23,ValidationData!B789:E789)</f>
        <v>10264.217989422121</v>
      </c>
      <c r="K789" s="11">
        <f t="shared" si="37"/>
        <v>10256121.472572304</v>
      </c>
      <c r="M789" s="16">
        <f>'2_Variable'!$B$17+SUMPRODUCT('2_Variable'!$B$21:$C$21,B789:C789)</f>
        <v>10276.981163014971</v>
      </c>
      <c r="N789" s="11">
        <f t="shared" si="38"/>
        <v>10338032.957238903</v>
      </c>
    </row>
    <row r="790" spans="1:14" x14ac:dyDescent="0.25">
      <c r="A790" s="4">
        <v>12391969</v>
      </c>
      <c r="B790" s="5">
        <v>85.5</v>
      </c>
      <c r="C790" s="5">
        <v>8</v>
      </c>
      <c r="D790" s="5">
        <v>3</v>
      </c>
      <c r="E790" s="5">
        <v>24</v>
      </c>
      <c r="F790" s="15">
        <v>18050.98</v>
      </c>
      <c r="G790" s="16">
        <f>'3_Variable'!$B$17+SUMPRODUCT('3_Variable'!$B$22:$D$22,ValidationData!B790:D790)</f>
        <v>15112.758685291756</v>
      </c>
      <c r="H790" s="11">
        <f t="shared" si="36"/>
        <v>8633144.4942058418</v>
      </c>
      <c r="J790" s="16">
        <f>'4_Variable'!$B$17+SUMPRODUCT('4_Variable'!$B$23:$E$23,ValidationData!B790:E790)</f>
        <v>15041.830254784154</v>
      </c>
      <c r="K790" s="11">
        <f t="shared" si="37"/>
        <v>9054982.189132588</v>
      </c>
      <c r="M790" s="16">
        <f>'2_Variable'!$B$17+SUMPRODUCT('2_Variable'!$B$21:$C$21,B790:C790)</f>
        <v>15331.85347667239</v>
      </c>
      <c r="N790" s="11">
        <f t="shared" si="38"/>
        <v>7393649.0498636952</v>
      </c>
    </row>
    <row r="791" spans="1:14" x14ac:dyDescent="0.25">
      <c r="A791" s="4">
        <v>4907828</v>
      </c>
      <c r="B791" s="5">
        <v>98</v>
      </c>
      <c r="C791" s="5">
        <v>4</v>
      </c>
      <c r="D791" s="5">
        <v>4</v>
      </c>
      <c r="E791" s="5">
        <v>48</v>
      </c>
      <c r="F791" s="15">
        <v>11224.48</v>
      </c>
      <c r="G791" s="16">
        <f>'3_Variable'!$B$17+SUMPRODUCT('3_Variable'!$B$22:$D$22,ValidationData!B791:D791)</f>
        <v>13981.731437560087</v>
      </c>
      <c r="H791" s="11">
        <f t="shared" si="36"/>
        <v>7602435.4899271699</v>
      </c>
      <c r="J791" s="16">
        <f>'4_Variable'!$B$17+SUMPRODUCT('4_Variable'!$B$23:$E$23,ValidationData!B791:E791)</f>
        <v>14198.53595203128</v>
      </c>
      <c r="K791" s="11">
        <f t="shared" si="37"/>
        <v>8845008.805812683</v>
      </c>
      <c r="M791" s="16">
        <f>'2_Variable'!$B$17+SUMPRODUCT('2_Variable'!$B$21:$C$21,B791:C791)</f>
        <v>14781.543366049165</v>
      </c>
      <c r="N791" s="11">
        <f t="shared" si="38"/>
        <v>12652699.790089022</v>
      </c>
    </row>
    <row r="792" spans="1:14" x14ac:dyDescent="0.25">
      <c r="A792" s="4">
        <v>3288858</v>
      </c>
      <c r="B792" s="5">
        <v>99.2</v>
      </c>
      <c r="C792" s="5">
        <v>7</v>
      </c>
      <c r="D792" s="5">
        <v>1</v>
      </c>
      <c r="E792" s="5">
        <v>57</v>
      </c>
      <c r="F792" s="15">
        <v>26723.4</v>
      </c>
      <c r="G792" s="16">
        <f>'3_Variable'!$B$17+SUMPRODUCT('3_Variable'!$B$22:$D$22,ValidationData!B792:D792)</f>
        <v>17317.714709024734</v>
      </c>
      <c r="H792" s="11">
        <f t="shared" si="36"/>
        <v>88466915.792868495</v>
      </c>
      <c r="J792" s="16">
        <f>'4_Variable'!$B$17+SUMPRODUCT('4_Variable'!$B$23:$E$23,ValidationData!B792:E792)</f>
        <v>17670.580289627378</v>
      </c>
      <c r="K792" s="11">
        <f t="shared" si="37"/>
        <v>81953544.708511069</v>
      </c>
      <c r="M792" s="16">
        <f>'2_Variable'!$B$17+SUMPRODUCT('2_Variable'!$B$21:$C$21,B792:C792)</f>
        <v>16478.258302037786</v>
      </c>
      <c r="N792" s="11">
        <f t="shared" si="38"/>
        <v>104962928.4113241</v>
      </c>
    </row>
    <row r="793" spans="1:14" x14ac:dyDescent="0.25">
      <c r="A793" s="4">
        <v>25327306</v>
      </c>
      <c r="B793" s="5">
        <v>62.5</v>
      </c>
      <c r="C793" s="5">
        <v>3</v>
      </c>
      <c r="D793" s="5">
        <v>3</v>
      </c>
      <c r="E793" s="5">
        <v>22</v>
      </c>
      <c r="F793" s="15">
        <v>8983.3700000000008</v>
      </c>
      <c r="G793" s="16">
        <f>'3_Variable'!$B$17+SUMPRODUCT('3_Variable'!$B$22:$D$22,ValidationData!B793:D793)</f>
        <v>9681.4755054854395</v>
      </c>
      <c r="H793" s="11">
        <f t="shared" si="36"/>
        <v>487351.2967890799</v>
      </c>
      <c r="J793" s="16">
        <f>'4_Variable'!$B$17+SUMPRODUCT('4_Variable'!$B$23:$E$23,ValidationData!B793:E793)</f>
        <v>9563.582213352598</v>
      </c>
      <c r="K793" s="11">
        <f t="shared" si="37"/>
        <v>336646.21252351982</v>
      </c>
      <c r="M793" s="16">
        <f>'2_Variable'!$B$17+SUMPRODUCT('2_Variable'!$B$21:$C$21,B793:C793)</f>
        <v>9954.2430596279755</v>
      </c>
      <c r="N793" s="11">
        <f t="shared" si="38"/>
        <v>942594.49791138491</v>
      </c>
    </row>
    <row r="794" spans="1:14" x14ac:dyDescent="0.25">
      <c r="A794" s="4">
        <v>3370572</v>
      </c>
      <c r="B794" s="5">
        <v>112.7</v>
      </c>
      <c r="C794" s="5">
        <v>3</v>
      </c>
      <c r="D794" s="5">
        <v>1</v>
      </c>
      <c r="E794" s="5">
        <v>23</v>
      </c>
      <c r="F794" s="15">
        <v>24336.52</v>
      </c>
      <c r="G794" s="16">
        <f>'3_Variable'!$B$17+SUMPRODUCT('3_Variable'!$B$22:$D$22,ValidationData!B794:D794)</f>
        <v>16843.385280489048</v>
      </c>
      <c r="H794" s="11">
        <f t="shared" si="36"/>
        <v>56147067.924740471</v>
      </c>
      <c r="J794" s="16">
        <f>'4_Variable'!$B$17+SUMPRODUCT('4_Variable'!$B$23:$E$23,ValidationData!B794:E794)</f>
        <v>16760.729169739272</v>
      </c>
      <c r="K794" s="11">
        <f t="shared" si="37"/>
        <v>57392606.703862533</v>
      </c>
      <c r="M794" s="16">
        <f>'2_Variable'!$B$17+SUMPRODUCT('2_Variable'!$B$21:$C$21,B794:C794)</f>
        <v>16049.364962385836</v>
      </c>
      <c r="N794" s="11">
        <f t="shared" si="38"/>
        <v>68676938.617453814</v>
      </c>
    </row>
    <row r="795" spans="1:14" x14ac:dyDescent="0.25">
      <c r="A795" s="4">
        <v>6865</v>
      </c>
      <c r="B795" s="5">
        <v>94.9</v>
      </c>
      <c r="C795" s="5">
        <v>4</v>
      </c>
      <c r="D795" s="5">
        <v>5</v>
      </c>
      <c r="E795" s="5">
        <v>34</v>
      </c>
      <c r="F795" s="15">
        <v>16885.47</v>
      </c>
      <c r="G795" s="16">
        <f>'3_Variable'!$B$17+SUMPRODUCT('3_Variable'!$B$22:$D$22,ValidationData!B795:D795)</f>
        <v>13070.222836478537</v>
      </c>
      <c r="H795" s="11">
        <f t="shared" si="36"/>
        <v>14556110.918758579</v>
      </c>
      <c r="J795" s="16">
        <f>'4_Variable'!$B$17+SUMPRODUCT('4_Variable'!$B$23:$E$23,ValidationData!B795:E795)</f>
        <v>13105.978984424346</v>
      </c>
      <c r="K795" s="11">
        <f t="shared" si="37"/>
        <v>14284552.336817097</v>
      </c>
      <c r="M795" s="16">
        <f>'2_Variable'!$B$17+SUMPRODUCT('2_Variable'!$B$21:$C$21,B795:C795)</f>
        <v>14405.151376038222</v>
      </c>
      <c r="N795" s="11">
        <f t="shared" si="38"/>
        <v>6151980.4763716524</v>
      </c>
    </row>
    <row r="796" spans="1:14" x14ac:dyDescent="0.25">
      <c r="A796" s="4">
        <v>5376169</v>
      </c>
      <c r="B796" s="5">
        <v>48.2</v>
      </c>
      <c r="C796" s="5">
        <v>7</v>
      </c>
      <c r="D796" s="5">
        <v>1</v>
      </c>
      <c r="E796" s="5">
        <v>3</v>
      </c>
      <c r="F796" s="15">
        <v>9850.11</v>
      </c>
      <c r="G796" s="16">
        <f>'3_Variable'!$B$17+SUMPRODUCT('3_Variable'!$B$22:$D$22,ValidationData!B796:D796)</f>
        <v>11129.452863232331</v>
      </c>
      <c r="H796" s="11">
        <f t="shared" si="36"/>
        <v>1636718.1617034969</v>
      </c>
      <c r="J796" s="16">
        <f>'4_Variable'!$B$17+SUMPRODUCT('4_Variable'!$B$23:$E$23,ValidationData!B796:E796)</f>
        <v>10790.568275088695</v>
      </c>
      <c r="K796" s="11">
        <f t="shared" si="37"/>
        <v>884461.76718280313</v>
      </c>
      <c r="M796" s="16">
        <f>'2_Variable'!$B$17+SUMPRODUCT('2_Variable'!$B$21:$C$21,B796:C796)</f>
        <v>10286.002982502909</v>
      </c>
      <c r="N796" s="11">
        <f t="shared" si="38"/>
        <v>190002.69219528057</v>
      </c>
    </row>
    <row r="797" spans="1:14" x14ac:dyDescent="0.25">
      <c r="A797" s="4">
        <v>11872804</v>
      </c>
      <c r="B797" s="5">
        <v>16.8</v>
      </c>
      <c r="C797" s="5">
        <v>4</v>
      </c>
      <c r="D797" s="5">
        <v>4</v>
      </c>
      <c r="E797" s="5">
        <v>28</v>
      </c>
      <c r="F797" s="15">
        <v>11482.95</v>
      </c>
      <c r="G797" s="16">
        <f>'3_Variable'!$B$17+SUMPRODUCT('3_Variable'!$B$22:$D$22,ValidationData!B797:D797)</f>
        <v>4129.0478713180637</v>
      </c>
      <c r="H797" s="11">
        <f t="shared" si="36"/>
        <v>54079876.518232726</v>
      </c>
      <c r="J797" s="16">
        <f>'4_Variable'!$B$17+SUMPRODUCT('4_Variable'!$B$23:$E$23,ValidationData!B797:E797)</f>
        <v>4072.6000012956238</v>
      </c>
      <c r="K797" s="11">
        <f t="shared" si="37"/>
        <v>54913287.103297956</v>
      </c>
      <c r="M797" s="16">
        <f>'2_Variable'!$B$17+SUMPRODUCT('2_Variable'!$B$21:$C$21,B797:C797)</f>
        <v>4922.5015631818696</v>
      </c>
      <c r="N797" s="11">
        <f t="shared" si="38"/>
        <v>43039483.69214946</v>
      </c>
    </row>
    <row r="798" spans="1:14" x14ac:dyDescent="0.25">
      <c r="A798" s="4">
        <v>5620927</v>
      </c>
      <c r="B798" s="5">
        <v>31.6</v>
      </c>
      <c r="C798" s="5">
        <v>5</v>
      </c>
      <c r="D798" s="5">
        <v>5</v>
      </c>
      <c r="E798" s="5">
        <v>49</v>
      </c>
      <c r="F798" s="15">
        <v>8940.01</v>
      </c>
      <c r="G798" s="16">
        <f>'3_Variable'!$B$17+SUMPRODUCT('3_Variable'!$B$22:$D$22,ValidationData!B798:D798)</f>
        <v>5917.5975248063814</v>
      </c>
      <c r="H798" s="11">
        <f t="shared" si="36"/>
        <v>9134977.1702060178</v>
      </c>
      <c r="J798" s="16">
        <f>'4_Variable'!$B$17+SUMPRODUCT('4_Variable'!$B$23:$E$23,ValidationData!B798:E798)</f>
        <v>6127.4249233497167</v>
      </c>
      <c r="K798" s="11">
        <f t="shared" si="37"/>
        <v>7910634.8133958811</v>
      </c>
      <c r="M798" s="16">
        <f>'2_Variable'!$B$17+SUMPRODUCT('2_Variable'!$B$21:$C$21,B798:C798)</f>
        <v>7236.4747104977287</v>
      </c>
      <c r="N798" s="11">
        <f t="shared" si="38"/>
        <v>2902032.482579588</v>
      </c>
    </row>
    <row r="799" spans="1:14" x14ac:dyDescent="0.25">
      <c r="A799" s="4">
        <v>4840624</v>
      </c>
      <c r="B799" s="5">
        <v>69.2</v>
      </c>
      <c r="C799" s="5">
        <v>3</v>
      </c>
      <c r="D799" s="5">
        <v>1</v>
      </c>
      <c r="E799" s="5">
        <v>55</v>
      </c>
      <c r="F799" s="15">
        <v>19038.41</v>
      </c>
      <c r="G799" s="16">
        <f>'3_Variable'!$B$17+SUMPRODUCT('3_Variable'!$B$22:$D$22,ValidationData!B799:D799)</f>
        <v>11565.161941430822</v>
      </c>
      <c r="H799" s="11">
        <f t="shared" si="36"/>
        <v>55849436.54490798</v>
      </c>
      <c r="J799" s="16">
        <f>'4_Variable'!$B$17+SUMPRODUCT('4_Variable'!$B$23:$E$23,ValidationData!B799:E799)</f>
        <v>11872.261103687006</v>
      </c>
      <c r="K799" s="11">
        <f t="shared" si="37"/>
        <v>51353690.004127942</v>
      </c>
      <c r="M799" s="16">
        <f>'2_Variable'!$B$17+SUMPRODUCT('2_Variable'!$B$21:$C$21,B799:C799)</f>
        <v>10767.735425135499</v>
      </c>
      <c r="N799" s="11">
        <f t="shared" si="38"/>
        <v>68404057.923310086</v>
      </c>
    </row>
    <row r="800" spans="1:14" x14ac:dyDescent="0.25">
      <c r="A800" s="4">
        <v>3481041</v>
      </c>
      <c r="B800" s="5">
        <v>85.7</v>
      </c>
      <c r="C800" s="5">
        <v>6</v>
      </c>
      <c r="D800" s="5">
        <v>0</v>
      </c>
      <c r="E800" s="5">
        <v>53</v>
      </c>
      <c r="F800" s="15">
        <v>16110.85</v>
      </c>
      <c r="G800" s="16">
        <f>'3_Variable'!$B$17+SUMPRODUCT('3_Variable'!$B$22:$D$22,ValidationData!B800:D800)</f>
        <v>15686.905063370341</v>
      </c>
      <c r="H800" s="11">
        <f t="shared" si="36"/>
        <v>179729.30929392594</v>
      </c>
      <c r="J800" s="16">
        <f>'4_Variable'!$B$17+SUMPRODUCT('4_Variable'!$B$23:$E$23,ValidationData!B800:E800)</f>
        <v>15987.231386042446</v>
      </c>
      <c r="K800" s="11">
        <f t="shared" si="37"/>
        <v>15281.561716786955</v>
      </c>
      <c r="M800" s="16">
        <f>'2_Variable'!$B$17+SUMPRODUCT('2_Variable'!$B$21:$C$21,B800:C800)</f>
        <v>14322.126956984583</v>
      </c>
      <c r="N800" s="11">
        <f t="shared" si="38"/>
        <v>3199530.1246143361</v>
      </c>
    </row>
    <row r="801" spans="1:14" x14ac:dyDescent="0.25">
      <c r="A801" s="4">
        <v>21004514</v>
      </c>
      <c r="B801" s="5">
        <v>59.6</v>
      </c>
      <c r="C801" s="5">
        <v>5</v>
      </c>
      <c r="D801" s="5">
        <v>5</v>
      </c>
      <c r="E801" s="5">
        <v>55</v>
      </c>
      <c r="F801" s="15">
        <v>4767.58</v>
      </c>
      <c r="G801" s="16">
        <f>'3_Variable'!$B$17+SUMPRODUCT('3_Variable'!$B$22:$D$22,ValidationData!B801:D801)</f>
        <v>9315.0746166139761</v>
      </c>
      <c r="H801" s="11">
        <f t="shared" si="36"/>
        <v>20679707.288133096</v>
      </c>
      <c r="J801" s="16">
        <f>'4_Variable'!$B$17+SUMPRODUCT('4_Variable'!$B$23:$E$23,ValidationData!B801:E801)</f>
        <v>9607.8736519305494</v>
      </c>
      <c r="K801" s="11">
        <f t="shared" si="37"/>
        <v>23428442.636919174</v>
      </c>
      <c r="M801" s="16">
        <f>'2_Variable'!$B$17+SUMPRODUCT('2_Variable'!$B$21:$C$21,B801:C801)</f>
        <v>10636.144297693349</v>
      </c>
      <c r="N801" s="11">
        <f t="shared" si="38"/>
        <v>34440046.916161023</v>
      </c>
    </row>
    <row r="802" spans="1:14" x14ac:dyDescent="0.25">
      <c r="A802" s="4">
        <v>24899890</v>
      </c>
      <c r="B802" s="5">
        <v>100.4</v>
      </c>
      <c r="C802" s="5">
        <v>5</v>
      </c>
      <c r="D802" s="5">
        <v>3</v>
      </c>
      <c r="E802" s="5">
        <v>46</v>
      </c>
      <c r="F802" s="15">
        <v>20680.89</v>
      </c>
      <c r="G802" s="16">
        <f>'3_Variable'!$B$17+SUMPRODUCT('3_Variable'!$B$22:$D$22,ValidationData!B802:D802)</f>
        <v>15336.402796510749</v>
      </c>
      <c r="H802" s="11">
        <f t="shared" si="36"/>
        <v>28563543.468260348</v>
      </c>
      <c r="J802" s="16">
        <f>'4_Variable'!$B$17+SUMPRODUCT('4_Variable'!$B$23:$E$23,ValidationData!B802:E802)</f>
        <v>15536.349290321989</v>
      </c>
      <c r="K802" s="11">
        <f t="shared" si="37"/>
        <v>26466299.113534331</v>
      </c>
      <c r="M802" s="16">
        <f>'2_Variable'!$B$17+SUMPRODUCT('2_Variable'!$B$21:$C$21,B802:C802)</f>
        <v>15589.948553321252</v>
      </c>
      <c r="N802" s="11">
        <f t="shared" si="38"/>
        <v>25917684.813511498</v>
      </c>
    </row>
    <row r="803" spans="1:14" x14ac:dyDescent="0.25">
      <c r="A803" s="4">
        <v>15078455</v>
      </c>
      <c r="B803" s="5">
        <v>103.6</v>
      </c>
      <c r="C803" s="5">
        <v>5</v>
      </c>
      <c r="D803" s="5">
        <v>1</v>
      </c>
      <c r="E803" s="5">
        <v>56</v>
      </c>
      <c r="F803" s="15">
        <v>14653.07</v>
      </c>
      <c r="G803" s="16">
        <f>'3_Variable'!$B$17+SUMPRODUCT('3_Variable'!$B$22:$D$22,ValidationData!B803:D803)</f>
        <v>16795.404595980184</v>
      </c>
      <c r="H803" s="11">
        <f t="shared" si="36"/>
        <v>4589597.5211335802</v>
      </c>
      <c r="J803" s="16">
        <f>'4_Variable'!$B$17+SUMPRODUCT('4_Variable'!$B$23:$E$23,ValidationData!B803:E803)</f>
        <v>17130.694900279894</v>
      </c>
      <c r="K803" s="11">
        <f t="shared" si="37"/>
        <v>6138625.1464869548</v>
      </c>
      <c r="M803" s="16">
        <f>'2_Variable'!$B$17+SUMPRODUCT('2_Variable'!$B$21:$C$21,B803:C803)</f>
        <v>15978.482220429321</v>
      </c>
      <c r="N803" s="11">
        <f t="shared" si="38"/>
        <v>1756717.5540633849</v>
      </c>
    </row>
    <row r="804" spans="1:14" x14ac:dyDescent="0.25">
      <c r="A804" s="4">
        <v>1672130</v>
      </c>
      <c r="B804" s="5">
        <v>29.5</v>
      </c>
      <c r="C804" s="5">
        <v>2</v>
      </c>
      <c r="D804" s="5">
        <v>0</v>
      </c>
      <c r="E804" s="5">
        <v>33</v>
      </c>
      <c r="F804" s="15">
        <v>5402.48</v>
      </c>
      <c r="G804" s="16">
        <f>'3_Variable'!$B$17+SUMPRODUCT('3_Variable'!$B$22:$D$22,ValidationData!B804:D804)</f>
        <v>6755.2844455850345</v>
      </c>
      <c r="H804" s="11">
        <f t="shared" si="36"/>
        <v>1830079.8679946337</v>
      </c>
      <c r="J804" s="16">
        <f>'4_Variable'!$B$17+SUMPRODUCT('4_Variable'!$B$23:$E$23,ValidationData!B804:E804)</f>
        <v>6776.7437962870044</v>
      </c>
      <c r="K804" s="11">
        <f t="shared" si="37"/>
        <v>1888600.9817851705</v>
      </c>
      <c r="M804" s="16">
        <f>'2_Variable'!$B$17+SUMPRODUCT('2_Variable'!$B$21:$C$21,B804:C804)</f>
        <v>5430.4846806349633</v>
      </c>
      <c r="N804" s="11">
        <f t="shared" si="38"/>
        <v>784.26213746631277</v>
      </c>
    </row>
    <row r="805" spans="1:14" x14ac:dyDescent="0.25">
      <c r="A805" s="4">
        <v>389081</v>
      </c>
      <c r="B805" s="5">
        <v>77.400000000000006</v>
      </c>
      <c r="C805" s="5">
        <v>7</v>
      </c>
      <c r="D805" s="5">
        <v>2</v>
      </c>
      <c r="E805" s="5">
        <v>45</v>
      </c>
      <c r="F805" s="15">
        <v>13299.55</v>
      </c>
      <c r="G805" s="16">
        <f>'3_Variable'!$B$17+SUMPRODUCT('3_Variable'!$B$22:$D$22,ValidationData!B805:D805)</f>
        <v>14137.176764485968</v>
      </c>
      <c r="H805" s="11">
        <f t="shared" si="36"/>
        <v>701618.59658323298</v>
      </c>
      <c r="J805" s="16">
        <f>'4_Variable'!$B$17+SUMPRODUCT('4_Variable'!$B$23:$E$23,ValidationData!B805:E805)</f>
        <v>14328.981136621802</v>
      </c>
      <c r="K805" s="11">
        <f t="shared" si="37"/>
        <v>1059728.4650464563</v>
      </c>
      <c r="M805" s="16">
        <f>'2_Variable'!$B$17+SUMPRODUCT('2_Variable'!$B$21:$C$21,B805:C805)</f>
        <v>13831.372694864054</v>
      </c>
      <c r="N805" s="11">
        <f t="shared" si="38"/>
        <v>282835.37877246569</v>
      </c>
    </row>
    <row r="806" spans="1:14" x14ac:dyDescent="0.25">
      <c r="A806" s="4">
        <v>13753369</v>
      </c>
      <c r="B806" s="5">
        <v>60.7</v>
      </c>
      <c r="C806" s="5">
        <v>5</v>
      </c>
      <c r="D806" s="5">
        <v>0</v>
      </c>
      <c r="E806" s="5">
        <v>8</v>
      </c>
      <c r="F806" s="15">
        <v>12020.38</v>
      </c>
      <c r="G806" s="16">
        <f>'3_Variable'!$B$17+SUMPRODUCT('3_Variable'!$B$22:$D$22,ValidationData!B806:D806)</f>
        <v>12125.343689092115</v>
      </c>
      <c r="H806" s="11">
        <f t="shared" si="36"/>
        <v>11017.376027826307</v>
      </c>
      <c r="J806" s="16">
        <f>'4_Variable'!$B$17+SUMPRODUCT('4_Variable'!$B$23:$E$23,ValidationData!B806:E806)</f>
        <v>11850.88594479506</v>
      </c>
      <c r="K806" s="11">
        <f t="shared" si="37"/>
        <v>28728.234749815005</v>
      </c>
      <c r="M806" s="16">
        <f>'2_Variable'!$B$17+SUMPRODUCT('2_Variable'!$B$21:$C$21,B806:C806)</f>
        <v>10769.702745761748</v>
      </c>
      <c r="N806" s="11">
        <f t="shared" si="38"/>
        <v>1564193.5942689318</v>
      </c>
    </row>
    <row r="807" spans="1:14" x14ac:dyDescent="0.25">
      <c r="A807" s="4">
        <v>12345547</v>
      </c>
      <c r="B807" s="5">
        <v>75.3</v>
      </c>
      <c r="C807" s="5">
        <v>2</v>
      </c>
      <c r="D807" s="5">
        <v>0</v>
      </c>
      <c r="E807" s="5">
        <v>30</v>
      </c>
      <c r="F807" s="15">
        <v>10754.06</v>
      </c>
      <c r="G807" s="16">
        <f>'3_Variable'!$B$17+SUMPRODUCT('3_Variable'!$B$22:$D$22,ValidationData!B807:D807)</f>
        <v>12312.586260041742</v>
      </c>
      <c r="H807" s="11">
        <f t="shared" si="36"/>
        <v>2429004.1032397021</v>
      </c>
      <c r="J807" s="16">
        <f>'4_Variable'!$B$17+SUMPRODUCT('4_Variable'!$B$23:$E$23,ValidationData!B807:E807)</f>
        <v>12308.921358627385</v>
      </c>
      <c r="K807" s="11">
        <f t="shared" si="37"/>
        <v>2417593.8445526003</v>
      </c>
      <c r="M807" s="16">
        <f>'2_Variable'!$B$17+SUMPRODUCT('2_Variable'!$B$21:$C$21,B807:C807)</f>
        <v>10991.372791119227</v>
      </c>
      <c r="N807" s="11">
        <f t="shared" si="38"/>
        <v>56317.360828798228</v>
      </c>
    </row>
    <row r="808" spans="1:14" x14ac:dyDescent="0.25">
      <c r="A808" s="4">
        <v>25189482</v>
      </c>
      <c r="B808" s="5">
        <v>48.5</v>
      </c>
      <c r="C808" s="5">
        <v>8</v>
      </c>
      <c r="D808" s="5">
        <v>3</v>
      </c>
      <c r="E808" s="5">
        <v>59</v>
      </c>
      <c r="F808" s="15">
        <v>5505.82</v>
      </c>
      <c r="G808" s="16">
        <f>'3_Variable'!$B$17+SUMPRODUCT('3_Variable'!$B$22:$D$22,ValidationData!B808:D808)</f>
        <v>10623.235385403146</v>
      </c>
      <c r="H808" s="11">
        <f t="shared" si="36"/>
        <v>26187940.226760834</v>
      </c>
      <c r="J808" s="16">
        <f>'4_Variable'!$B$17+SUMPRODUCT('4_Variable'!$B$23:$E$23,ValidationData!B808:E808)</f>
        <v>10981.496010384661</v>
      </c>
      <c r="K808" s="11">
        <f t="shared" si="37"/>
        <v>29983027.770702079</v>
      </c>
      <c r="M808" s="16">
        <f>'2_Variable'!$B$17+SUMPRODUCT('2_Variable'!$B$21:$C$21,B808:C808)</f>
        <v>10839.432950735321</v>
      </c>
      <c r="N808" s="11">
        <f t="shared" si="38"/>
        <v>28447427.108251546</v>
      </c>
    </row>
    <row r="809" spans="1:14" x14ac:dyDescent="0.25">
      <c r="A809" s="4">
        <v>14479852</v>
      </c>
      <c r="B809" s="5">
        <v>87.1</v>
      </c>
      <c r="C809" s="5">
        <v>4</v>
      </c>
      <c r="D809" s="5">
        <v>5</v>
      </c>
      <c r="E809" s="5">
        <v>17</v>
      </c>
      <c r="F809" s="15">
        <v>17249.45</v>
      </c>
      <c r="G809" s="16">
        <f>'3_Variable'!$B$17+SUMPRODUCT('3_Variable'!$B$22:$D$22,ValidationData!B809:D809)</f>
        <v>12123.78278947499</v>
      </c>
      <c r="H809" s="11">
        <f t="shared" si="36"/>
        <v>26272464.353051245</v>
      </c>
      <c r="J809" s="16">
        <f>'4_Variable'!$B$17+SUMPRODUCT('4_Variable'!$B$23:$E$23,ValidationData!B809:E809)</f>
        <v>11944.02449566923</v>
      </c>
      <c r="K809" s="11">
        <f t="shared" si="37"/>
        <v>28147539.782003418</v>
      </c>
      <c r="M809" s="16">
        <f>'2_Variable'!$B$17+SUMPRODUCT('2_Variable'!$B$21:$C$21,B809:C809)</f>
        <v>13458.100562462299</v>
      </c>
      <c r="N809" s="11">
        <f t="shared" si="38"/>
        <v>14374330.557517445</v>
      </c>
    </row>
    <row r="810" spans="1:14" x14ac:dyDescent="0.25">
      <c r="A810" s="4">
        <v>796395</v>
      </c>
      <c r="B810" s="5">
        <v>78.400000000000006</v>
      </c>
      <c r="C810" s="5">
        <v>8</v>
      </c>
      <c r="D810" s="5">
        <v>4</v>
      </c>
      <c r="E810" s="5">
        <v>55</v>
      </c>
      <c r="F810" s="15">
        <v>20891.25</v>
      </c>
      <c r="G810" s="16">
        <f>'3_Variable'!$B$17+SUMPRODUCT('3_Variable'!$B$22:$D$22,ValidationData!B810:D810)</f>
        <v>13715.896213951975</v>
      </c>
      <c r="H810" s="11">
        <f t="shared" si="36"/>
        <v>51485701.954953723</v>
      </c>
      <c r="J810" s="16">
        <f>'4_Variable'!$B$17+SUMPRODUCT('4_Variable'!$B$23:$E$23,ValidationData!B810:E810)</f>
        <v>14027.655268272742</v>
      </c>
      <c r="K810" s="11">
        <f t="shared" si="37"/>
        <v>47108932.641394176</v>
      </c>
      <c r="M810" s="16">
        <f>'2_Variable'!$B$17+SUMPRODUCT('2_Variable'!$B$21:$C$21,B810:C810)</f>
        <v>14469.794402776359</v>
      </c>
      <c r="N810" s="11">
        <f t="shared" si="38"/>
        <v>41235091.987114832</v>
      </c>
    </row>
    <row r="811" spans="1:14" x14ac:dyDescent="0.25">
      <c r="A811" s="4">
        <v>29567980</v>
      </c>
      <c r="B811" s="5">
        <v>50.4</v>
      </c>
      <c r="C811" s="5">
        <v>5</v>
      </c>
      <c r="D811" s="5">
        <v>3</v>
      </c>
      <c r="E811" s="5">
        <v>34</v>
      </c>
      <c r="F811" s="15">
        <v>9168.44</v>
      </c>
      <c r="G811" s="16">
        <f>'3_Variable'!$B$17+SUMPRODUCT('3_Variable'!$B$22:$D$22,ValidationData!B811:D811)</f>
        <v>9269.4794182829028</v>
      </c>
      <c r="H811" s="11">
        <f t="shared" si="36"/>
        <v>10208.964046947283</v>
      </c>
      <c r="J811" s="16">
        <f>'4_Variable'!$B$17+SUMPRODUCT('4_Variable'!$B$23:$E$23,ValidationData!B811:E811)</f>
        <v>9305.1242672704357</v>
      </c>
      <c r="K811" s="11">
        <f t="shared" si="37"/>
        <v>18682.588919255752</v>
      </c>
      <c r="M811" s="16">
        <f>'2_Variable'!$B$17+SUMPRODUCT('2_Variable'!$B$21:$C$21,B811:C811)</f>
        <v>9519.1100047576438</v>
      </c>
      <c r="N811" s="11">
        <f t="shared" si="38"/>
        <v>122969.45223672554</v>
      </c>
    </row>
    <row r="812" spans="1:14" x14ac:dyDescent="0.25">
      <c r="A812" s="4">
        <v>28043375</v>
      </c>
      <c r="B812" s="5">
        <v>68.2</v>
      </c>
      <c r="C812" s="5">
        <v>5</v>
      </c>
      <c r="D812" s="5">
        <v>0</v>
      </c>
      <c r="E812" s="5">
        <v>3</v>
      </c>
      <c r="F812" s="15">
        <v>9797.5400000000009</v>
      </c>
      <c r="G812" s="16">
        <f>'3_Variable'!$B$17+SUMPRODUCT('3_Variable'!$B$22:$D$22,ValidationData!B812:D812)</f>
        <v>13035.382195826292</v>
      </c>
      <c r="H812" s="11">
        <f t="shared" si="36"/>
        <v>10483622.085073221</v>
      </c>
      <c r="J812" s="16">
        <f>'4_Variable'!$B$17+SUMPRODUCT('4_Variable'!$B$23:$E$23,ValidationData!B812:E812)</f>
        <v>12700.217568488004</v>
      </c>
      <c r="K812" s="11">
        <f t="shared" si="37"/>
        <v>8425537.0666034259</v>
      </c>
      <c r="M812" s="16">
        <f>'2_Variable'!$B$17+SUMPRODUCT('2_Variable'!$B$21:$C$21,B812:C812)</f>
        <v>11680.328528046288</v>
      </c>
      <c r="N812" s="11">
        <f t="shared" si="38"/>
        <v>3544892.6413427037</v>
      </c>
    </row>
    <row r="813" spans="1:14" x14ac:dyDescent="0.25">
      <c r="A813" s="4">
        <v>8296334</v>
      </c>
      <c r="B813" s="5">
        <v>90.1</v>
      </c>
      <c r="C813" s="5">
        <v>1</v>
      </c>
      <c r="D813" s="5">
        <v>1</v>
      </c>
      <c r="E813" s="5">
        <v>28</v>
      </c>
      <c r="F813" s="15">
        <v>4305.7700000000004</v>
      </c>
      <c r="G813" s="16">
        <f>'3_Variable'!$B$17+SUMPRODUCT('3_Variable'!$B$22:$D$22,ValidationData!B813:D813)</f>
        <v>13044.93654320146</v>
      </c>
      <c r="H813" s="11">
        <f t="shared" si="36"/>
        <v>76373031.869811743</v>
      </c>
      <c r="J813" s="16">
        <f>'4_Variable'!$B$17+SUMPRODUCT('4_Variable'!$B$23:$E$23,ValidationData!B813:E813)</f>
        <v>13012.628529629914</v>
      </c>
      <c r="K813" s="11">
        <f t="shared" si="37"/>
        <v>75809385.45498918</v>
      </c>
      <c r="M813" s="16">
        <f>'2_Variable'!$B$17+SUMPRODUCT('2_Variable'!$B$21:$C$21,B813:C813)</f>
        <v>12271.336064553025</v>
      </c>
      <c r="N813" s="11">
        <f t="shared" si="38"/>
        <v>63450242.728758752</v>
      </c>
    </row>
    <row r="814" spans="1:14" x14ac:dyDescent="0.25">
      <c r="A814" s="4">
        <v>18962703</v>
      </c>
      <c r="B814" s="5">
        <v>116.6</v>
      </c>
      <c r="C814" s="5">
        <v>4</v>
      </c>
      <c r="D814" s="5">
        <v>2</v>
      </c>
      <c r="E814" s="5">
        <v>32</v>
      </c>
      <c r="F814" s="15">
        <v>17461.86</v>
      </c>
      <c r="G814" s="16">
        <f>'3_Variable'!$B$17+SUMPRODUCT('3_Variable'!$B$22:$D$22,ValidationData!B814:D814)</f>
        <v>17309.345637523696</v>
      </c>
      <c r="H814" s="11">
        <f t="shared" si="36"/>
        <v>23260.630761553472</v>
      </c>
      <c r="J814" s="16">
        <f>'4_Variable'!$B$17+SUMPRODUCT('4_Variable'!$B$23:$E$23,ValidationData!B814:E814)</f>
        <v>17339.361097692723</v>
      </c>
      <c r="K814" s="11">
        <f t="shared" si="37"/>
        <v>15005.981066487942</v>
      </c>
      <c r="M814" s="16">
        <f>'2_Variable'!$B$17+SUMPRODUCT('2_Variable'!$B$21:$C$21,B814:C814)</f>
        <v>17039.895306114824</v>
      </c>
      <c r="N814" s="11">
        <f t="shared" si="38"/>
        <v>178054.20288561072</v>
      </c>
    </row>
    <row r="815" spans="1:14" x14ac:dyDescent="0.25">
      <c r="A815" s="4">
        <v>12098379</v>
      </c>
      <c r="B815" s="5">
        <v>40.6</v>
      </c>
      <c r="C815" s="5">
        <v>2</v>
      </c>
      <c r="D815" s="5">
        <v>2</v>
      </c>
      <c r="E815" s="5">
        <v>17</v>
      </c>
      <c r="F815" s="15">
        <v>12849.71</v>
      </c>
      <c r="G815" s="16">
        <f>'3_Variable'!$B$17+SUMPRODUCT('3_Variable'!$B$22:$D$22,ValidationData!B815:D815)</f>
        <v>7031.4227322887664</v>
      </c>
      <c r="H815" s="11">
        <f t="shared" si="36"/>
        <v>33852466.729610644</v>
      </c>
      <c r="J815" s="16">
        <f>'4_Variable'!$B$17+SUMPRODUCT('4_Variable'!$B$23:$E$23,ValidationData!B815:E815)</f>
        <v>6846.1401182245672</v>
      </c>
      <c r="K815" s="11">
        <f t="shared" si="37"/>
        <v>36042851.325361073</v>
      </c>
      <c r="M815" s="16">
        <f>'2_Variable'!$B$17+SUMPRODUCT('2_Variable'!$B$21:$C$21,B815:C815)</f>
        <v>6778.2108384160838</v>
      </c>
      <c r="N815" s="11">
        <f t="shared" si="38"/>
        <v>36863102.069114186</v>
      </c>
    </row>
    <row r="816" spans="1:14" x14ac:dyDescent="0.25">
      <c r="A816" s="4">
        <v>19148170</v>
      </c>
      <c r="B816" s="5">
        <v>51.5</v>
      </c>
      <c r="C816" s="5">
        <v>3</v>
      </c>
      <c r="D816" s="5">
        <v>1</v>
      </c>
      <c r="E816" s="5">
        <v>46</v>
      </c>
      <c r="F816" s="15">
        <v>10941.85</v>
      </c>
      <c r="G816" s="16">
        <f>'3_Variable'!$B$17+SUMPRODUCT('3_Variable'!$B$22:$D$22,ValidationData!B816:D816)</f>
        <v>9417.4710655381641</v>
      </c>
      <c r="H816" s="11">
        <f t="shared" si="36"/>
        <v>2323731.1358310031</v>
      </c>
      <c r="J816" s="16">
        <f>'4_Variable'!$B$17+SUMPRODUCT('4_Variable'!$B$23:$E$23,ValidationData!B816:E816)</f>
        <v>9606.7613689617174</v>
      </c>
      <c r="K816" s="11">
        <f t="shared" si="37"/>
        <v>1782461.6527276766</v>
      </c>
      <c r="M816" s="16">
        <f>'2_Variable'!$B$17+SUMPRODUCT('2_Variable'!$B$21:$C$21,B816:C816)</f>
        <v>8618.6585789439814</v>
      </c>
      <c r="N816" s="11">
        <f t="shared" si="38"/>
        <v>5397218.3788682846</v>
      </c>
    </row>
    <row r="817" spans="1:14" x14ac:dyDescent="0.25">
      <c r="A817" s="4">
        <v>12517774</v>
      </c>
      <c r="B817" s="5">
        <v>78.400000000000006</v>
      </c>
      <c r="C817" s="5">
        <v>2</v>
      </c>
      <c r="D817" s="5">
        <v>0</v>
      </c>
      <c r="E817" s="5">
        <v>52</v>
      </c>
      <c r="F817" s="15">
        <v>12262.17</v>
      </c>
      <c r="G817" s="16">
        <f>'3_Variable'!$B$17+SUMPRODUCT('3_Variable'!$B$22:$D$22,ValidationData!B817:D817)</f>
        <v>12688.735509491871</v>
      </c>
      <c r="H817" s="11">
        <f t="shared" si="36"/>
        <v>181958.13388805959</v>
      </c>
      <c r="J817" s="16">
        <f>'4_Variable'!$B$17+SUMPRODUCT('4_Variable'!$B$23:$E$23,ValidationData!B817:E817)</f>
        <v>12962.058026274275</v>
      </c>
      <c r="K817" s="11">
        <f t="shared" si="37"/>
        <v>489843.24932210031</v>
      </c>
      <c r="M817" s="16">
        <f>'2_Variable'!$B$17+SUMPRODUCT('2_Variable'!$B$21:$C$21,B817:C817)</f>
        <v>11367.764781130172</v>
      </c>
      <c r="N817" s="11">
        <f t="shared" si="38"/>
        <v>799960.69554158475</v>
      </c>
    </row>
    <row r="818" spans="1:14" x14ac:dyDescent="0.25">
      <c r="A818" s="4">
        <v>6197150</v>
      </c>
      <c r="B818" s="5">
        <v>109.3</v>
      </c>
      <c r="C818" s="5">
        <v>3</v>
      </c>
      <c r="D818" s="5">
        <v>0</v>
      </c>
      <c r="E818" s="5">
        <v>59</v>
      </c>
      <c r="F818" s="15">
        <v>18792.72</v>
      </c>
      <c r="G818" s="16">
        <f>'3_Variable'!$B$17+SUMPRODUCT('3_Variable'!$B$22:$D$22,ValidationData!B818:D818)</f>
        <v>16966.193842400979</v>
      </c>
      <c r="H818" s="11">
        <f t="shared" si="36"/>
        <v>3336197.8043934493</v>
      </c>
      <c r="J818" s="16">
        <f>'4_Variable'!$B$17+SUMPRODUCT('4_Variable'!$B$23:$E$23,ValidationData!B818:E818)</f>
        <v>17338.946910416915</v>
      </c>
      <c r="K818" s="11">
        <f t="shared" si="37"/>
        <v>2113456.1959959525</v>
      </c>
      <c r="M818" s="16">
        <f>'2_Variable'!$B$17+SUMPRODUCT('2_Variable'!$B$21:$C$21,B818:C818)</f>
        <v>15636.547941083511</v>
      </c>
      <c r="N818" s="11">
        <f t="shared" si="38"/>
        <v>9961422.0654851589</v>
      </c>
    </row>
    <row r="819" spans="1:14" x14ac:dyDescent="0.25">
      <c r="A819" s="4">
        <v>3337662</v>
      </c>
      <c r="B819" s="5">
        <v>93.4</v>
      </c>
      <c r="C819" s="5">
        <v>2</v>
      </c>
      <c r="D819" s="5">
        <v>1</v>
      </c>
      <c r="E819" s="5">
        <v>40</v>
      </c>
      <c r="F819" s="15">
        <v>10191.31</v>
      </c>
      <c r="G819" s="16">
        <f>'3_Variable'!$B$17+SUMPRODUCT('3_Variable'!$B$22:$D$22,ValidationData!B819:D819)</f>
        <v>13973.453171328798</v>
      </c>
      <c r="H819" s="11">
        <f t="shared" si="36"/>
        <v>14304606.968429061</v>
      </c>
      <c r="J819" s="16">
        <f>'4_Variable'!$B$17+SUMPRODUCT('4_Variable'!$B$23:$E$23,ValidationData!B819:E819)</f>
        <v>14095.783135810729</v>
      </c>
      <c r="K819" s="11">
        <f t="shared" si="37"/>
        <v>15244910.46826767</v>
      </c>
      <c r="M819" s="16">
        <f>'2_Variable'!$B$17+SUMPRODUCT('2_Variable'!$B$21:$C$21,B819:C819)</f>
        <v>13189.016345699252</v>
      </c>
      <c r="N819" s="11">
        <f t="shared" si="38"/>
        <v>8986243.3350455686</v>
      </c>
    </row>
    <row r="820" spans="1:14" x14ac:dyDescent="0.25">
      <c r="A820" s="4">
        <v>26735402</v>
      </c>
      <c r="B820" s="5">
        <v>23.8</v>
      </c>
      <c r="C820" s="5">
        <v>6</v>
      </c>
      <c r="D820" s="5">
        <v>5</v>
      </c>
      <c r="E820" s="5">
        <v>5</v>
      </c>
      <c r="F820" s="15">
        <v>8016.98</v>
      </c>
      <c r="G820" s="16">
        <f>'3_Variable'!$B$17+SUMPRODUCT('3_Variable'!$B$22:$D$22,ValidationData!B820:D820)</f>
        <v>5499.2571629671384</v>
      </c>
      <c r="H820" s="11">
        <f t="shared" si="36"/>
        <v>6338928.284116799</v>
      </c>
      <c r="J820" s="16">
        <f>'4_Variable'!$B$17+SUMPRODUCT('4_Variable'!$B$23:$E$23,ValidationData!B820:E820)</f>
        <v>5157.7856342462237</v>
      </c>
      <c r="K820" s="11">
        <f t="shared" si="37"/>
        <v>8174992.4211581368</v>
      </c>
      <c r="M820" s="16">
        <f>'2_Variable'!$B$17+SUMPRODUCT('2_Variable'!$B$21:$C$21,B820:C820)</f>
        <v>6806.4288338628376</v>
      </c>
      <c r="N820" s="11">
        <f t="shared" si="38"/>
        <v>1465434.1258360427</v>
      </c>
    </row>
    <row r="821" spans="1:14" x14ac:dyDescent="0.25">
      <c r="A821" s="4">
        <v>15786049</v>
      </c>
      <c r="B821" s="5">
        <v>73.2</v>
      </c>
      <c r="C821" s="5">
        <v>5</v>
      </c>
      <c r="D821" s="5">
        <v>5</v>
      </c>
      <c r="E821" s="5">
        <v>15</v>
      </c>
      <c r="F821" s="15">
        <v>20544.189999999999</v>
      </c>
      <c r="G821" s="16">
        <f>'3_Variable'!$B$17+SUMPRODUCT('3_Variable'!$B$22:$D$22,ValidationData!B821:D821)</f>
        <v>10965.277775491952</v>
      </c>
      <c r="H821" s="11">
        <f t="shared" si="36"/>
        <v>91755559.404829696</v>
      </c>
      <c r="J821" s="16">
        <f>'4_Variable'!$B$17+SUMPRODUCT('4_Variable'!$B$23:$E$23,ValidationData!B821:E821)</f>
        <v>10759.726484355902</v>
      </c>
      <c r="K821" s="11">
        <f t="shared" si="37"/>
        <v>95735726.288970426</v>
      </c>
      <c r="M821" s="16">
        <f>'2_Variable'!$B$17+SUMPRODUCT('2_Variable'!$B$21:$C$21,B821:C821)</f>
        <v>12287.412382902648</v>
      </c>
      <c r="N821" s="11">
        <f t="shared" si="38"/>
        <v>68174376.618199795</v>
      </c>
    </row>
    <row r="822" spans="1:14" x14ac:dyDescent="0.25">
      <c r="A822" s="4">
        <v>1470247</v>
      </c>
      <c r="B822" s="5">
        <v>44.8</v>
      </c>
      <c r="C822" s="5">
        <v>7</v>
      </c>
      <c r="D822" s="5">
        <v>4</v>
      </c>
      <c r="E822" s="5">
        <v>2</v>
      </c>
      <c r="F822" s="15">
        <v>1346.67</v>
      </c>
      <c r="G822" s="16">
        <f>'3_Variable'!$B$17+SUMPRODUCT('3_Variable'!$B$22:$D$22,ValidationData!B822:D822)</f>
        <v>9110.8240186185612</v>
      </c>
      <c r="H822" s="11">
        <f t="shared" si="36"/>
        <v>60282087.624830753</v>
      </c>
      <c r="J822" s="16">
        <f>'4_Variable'!$B$17+SUMPRODUCT('4_Variable'!$B$23:$E$23,ValidationData!B822:E822)</f>
        <v>8745.0317344893447</v>
      </c>
      <c r="K822" s="11">
        <f t="shared" si="37"/>
        <v>54735756.354356185</v>
      </c>
      <c r="M822" s="16">
        <f>'2_Variable'!$B$17+SUMPRODUCT('2_Variable'!$B$21:$C$21,B822:C822)</f>
        <v>9873.1859612005828</v>
      </c>
      <c r="N822" s="11">
        <f t="shared" si="38"/>
        <v>72701474.4366083</v>
      </c>
    </row>
    <row r="823" spans="1:14" x14ac:dyDescent="0.25">
      <c r="A823" s="4">
        <v>28695947</v>
      </c>
      <c r="B823" s="5">
        <v>74.900000000000006</v>
      </c>
      <c r="C823" s="5">
        <v>3</v>
      </c>
      <c r="D823" s="5">
        <v>4</v>
      </c>
      <c r="E823" s="5">
        <v>10</v>
      </c>
      <c r="F823" s="15">
        <v>9851.67</v>
      </c>
      <c r="G823" s="16">
        <f>'3_Variable'!$B$17+SUMPRODUCT('3_Variable'!$B$22:$D$22,ValidationData!B823:D823)</f>
        <v>10650.71315165452</v>
      </c>
      <c r="H823" s="11">
        <f t="shared" si="36"/>
        <v>638469.95820598747</v>
      </c>
      <c r="J823" s="16">
        <f>'4_Variable'!$B$17+SUMPRODUCT('4_Variable'!$B$23:$E$23,ValidationData!B823:E823)</f>
        <v>10381.115934774669</v>
      </c>
      <c r="K823" s="11">
        <f t="shared" si="37"/>
        <v>280312.99784942286</v>
      </c>
      <c r="M823" s="16">
        <f>'2_Variable'!$B$17+SUMPRODUCT('2_Variable'!$B$21:$C$21,B823:C823)</f>
        <v>11459.81101967175</v>
      </c>
      <c r="N823" s="11">
        <f t="shared" si="38"/>
        <v>2586117.5391508951</v>
      </c>
    </row>
    <row r="824" spans="1:14" x14ac:dyDescent="0.25">
      <c r="A824" s="4">
        <v>6000072</v>
      </c>
      <c r="B824" s="5">
        <v>35.9</v>
      </c>
      <c r="C824" s="5">
        <v>6</v>
      </c>
      <c r="D824" s="5">
        <v>1</v>
      </c>
      <c r="E824" s="5">
        <v>32</v>
      </c>
      <c r="F824" s="15">
        <v>5268.95</v>
      </c>
      <c r="G824" s="16">
        <f>'3_Variable'!$B$17+SUMPRODUCT('3_Variable'!$B$22:$D$22,ValidationData!B824:D824)</f>
        <v>9108.8900270239792</v>
      </c>
      <c r="H824" s="11">
        <f t="shared" si="36"/>
        <v>14745139.411140919</v>
      </c>
      <c r="J824" s="16">
        <f>'4_Variable'!$B$17+SUMPRODUCT('4_Variable'!$B$23:$E$23,ValidationData!B824:E824)</f>
        <v>9127.5281530892189</v>
      </c>
      <c r="K824" s="11">
        <f t="shared" si="37"/>
        <v>14888625.36349741</v>
      </c>
      <c r="M824" s="16">
        <f>'2_Variable'!$B$17+SUMPRODUCT('2_Variable'!$B$21:$C$21,B824:C824)</f>
        <v>8275.5717626152291</v>
      </c>
      <c r="N824" s="11">
        <f t="shared" si="38"/>
        <v>9039774.4234315082</v>
      </c>
    </row>
    <row r="825" spans="1:14" x14ac:dyDescent="0.25">
      <c r="A825" s="4">
        <v>10711246</v>
      </c>
      <c r="B825" s="5">
        <v>119.1</v>
      </c>
      <c r="C825" s="5">
        <v>7</v>
      </c>
      <c r="D825" s="5">
        <v>1</v>
      </c>
      <c r="E825" s="5">
        <v>54</v>
      </c>
      <c r="F825" s="15">
        <v>12989.11</v>
      </c>
      <c r="G825" s="16">
        <f>'3_Variable'!$B$17+SUMPRODUCT('3_Variable'!$B$22:$D$22,ValidationData!B825:D825)</f>
        <v>19732.350213559417</v>
      </c>
      <c r="H825" s="11">
        <f t="shared" si="36"/>
        <v>45471288.577764846</v>
      </c>
      <c r="J825" s="16">
        <f>'4_Variable'!$B$17+SUMPRODUCT('4_Variable'!$B$23:$E$23,ValidationData!B825:E825)</f>
        <v>20053.005178059106</v>
      </c>
      <c r="K825" s="11">
        <f t="shared" si="37"/>
        <v>49898615.086606674</v>
      </c>
      <c r="M825" s="16">
        <f>'2_Variable'!$B$17+SUMPRODUCT('2_Variable'!$B$21:$C$21,B825:C825)</f>
        <v>18894.452044366099</v>
      </c>
      <c r="N825" s="11">
        <f t="shared" si="38"/>
        <v>34873064.660957962</v>
      </c>
    </row>
    <row r="826" spans="1:14" x14ac:dyDescent="0.25">
      <c r="A826" s="4">
        <v>2658467</v>
      </c>
      <c r="B826" s="5">
        <v>47.5</v>
      </c>
      <c r="C826" s="5">
        <v>2</v>
      </c>
      <c r="D826" s="5">
        <v>1</v>
      </c>
      <c r="E826" s="5">
        <v>16</v>
      </c>
      <c r="F826" s="15">
        <v>6574.04</v>
      </c>
      <c r="G826" s="16">
        <f>'3_Variable'!$B$17+SUMPRODUCT('3_Variable'!$B$22:$D$22,ValidationData!B826:D826)</f>
        <v>8404.0175101156346</v>
      </c>
      <c r="H826" s="11">
        <f t="shared" si="36"/>
        <v>3348817.6875290177</v>
      </c>
      <c r="J826" s="16">
        <f>'4_Variable'!$B$17+SUMPRODUCT('4_Variable'!$B$23:$E$23,ValidationData!B826:E826)</f>
        <v>8212.5462039338181</v>
      </c>
      <c r="K826" s="11">
        <f t="shared" si="37"/>
        <v>2684702.580329611</v>
      </c>
      <c r="M826" s="16">
        <f>'2_Variable'!$B$17+SUMPRODUCT('2_Variable'!$B$21:$C$21,B826:C826)</f>
        <v>7615.9865581178619</v>
      </c>
      <c r="N826" s="11">
        <f t="shared" si="38"/>
        <v>1085652.6299736591</v>
      </c>
    </row>
    <row r="827" spans="1:14" x14ac:dyDescent="0.25">
      <c r="A827" s="4">
        <v>15926592</v>
      </c>
      <c r="B827" s="5">
        <v>122.1</v>
      </c>
      <c r="C827" s="5">
        <v>1</v>
      </c>
      <c r="D827" s="5">
        <v>4</v>
      </c>
      <c r="E827" s="5">
        <v>54</v>
      </c>
      <c r="F827" s="15">
        <v>7969.31</v>
      </c>
      <c r="G827" s="16">
        <f>'3_Variable'!$B$17+SUMPRODUCT('3_Variable'!$B$22:$D$22,ValidationData!B827:D827)</f>
        <v>15321.689450373004</v>
      </c>
      <c r="H827" s="11">
        <f t="shared" si="36"/>
        <v>54057483.582267225</v>
      </c>
      <c r="J827" s="16">
        <f>'4_Variable'!$B$17+SUMPRODUCT('4_Variable'!$B$23:$E$23,ValidationData!B827:E827)</f>
        <v>15611.057512581592</v>
      </c>
      <c r="K827" s="11">
        <f t="shared" si="37"/>
        <v>58396305.046046942</v>
      </c>
      <c r="M827" s="16">
        <f>'2_Variable'!$B$17+SUMPRODUCT('2_Variable'!$B$21:$C$21,B827:C827)</f>
        <v>16156.672735633732</v>
      </c>
      <c r="N827" s="11">
        <f t="shared" si="38"/>
        <v>67032908.564843871</v>
      </c>
    </row>
    <row r="828" spans="1:14" x14ac:dyDescent="0.25">
      <c r="A828" s="4">
        <v>5199447</v>
      </c>
      <c r="B828" s="5">
        <v>106.8</v>
      </c>
      <c r="C828" s="5">
        <v>5</v>
      </c>
      <c r="D828" s="5">
        <v>5</v>
      </c>
      <c r="E828" s="5">
        <v>44</v>
      </c>
      <c r="F828" s="15">
        <v>13941.38</v>
      </c>
      <c r="G828" s="16">
        <f>'3_Variable'!$B$17+SUMPRODUCT('3_Variable'!$B$22:$D$22,ValidationData!B828:D828)</f>
        <v>15042.250285661063</v>
      </c>
      <c r="H828" s="11">
        <f t="shared" si="36"/>
        <v>1211915.3858514715</v>
      </c>
      <c r="J828" s="16">
        <f>'4_Variable'!$B$17+SUMPRODUCT('4_Variable'!$B$23:$E$23,ValidationData!B828:E828)</f>
        <v>15209.893845251778</v>
      </c>
      <c r="K828" s="11">
        <f t="shared" si="37"/>
        <v>1609127.3755954532</v>
      </c>
      <c r="M828" s="16">
        <f>'2_Variable'!$B$17+SUMPRODUCT('2_Variable'!$B$21:$C$21,B828:C828)</f>
        <v>16367.015887537391</v>
      </c>
      <c r="N828" s="11">
        <f t="shared" si="38"/>
        <v>5883709.4589093095</v>
      </c>
    </row>
    <row r="829" spans="1:14" x14ac:dyDescent="0.25">
      <c r="A829" s="4">
        <v>7729169</v>
      </c>
      <c r="B829" s="5">
        <v>71.900000000000006</v>
      </c>
      <c r="C829" s="5">
        <v>5</v>
      </c>
      <c r="D829" s="5">
        <v>3</v>
      </c>
      <c r="E829" s="5">
        <v>52</v>
      </c>
      <c r="F829" s="15">
        <v>9364.06</v>
      </c>
      <c r="G829" s="16">
        <f>'3_Variable'!$B$17+SUMPRODUCT('3_Variable'!$B$22:$D$22,ValidationData!B829:D829)</f>
        <v>11878.256470920878</v>
      </c>
      <c r="H829" s="11">
        <f t="shared" si="36"/>
        <v>6321183.8943910012</v>
      </c>
      <c r="J829" s="16">
        <f>'4_Variable'!$B$17+SUMPRODUCT('4_Variable'!$B$23:$E$23,ValidationData!B829:E829)</f>
        <v>12145.715931032584</v>
      </c>
      <c r="K829" s="11">
        <f t="shared" si="37"/>
        <v>7737609.7186487559</v>
      </c>
      <c r="M829" s="16">
        <f>'2_Variable'!$B$17+SUMPRODUCT('2_Variable'!$B$21:$C$21,B829:C829)</f>
        <v>12129.570580639996</v>
      </c>
      <c r="N829" s="11">
        <f t="shared" si="38"/>
        <v>7648048.7716317736</v>
      </c>
    </row>
    <row r="830" spans="1:14" x14ac:dyDescent="0.25">
      <c r="A830" s="4">
        <v>2629220</v>
      </c>
      <c r="B830" s="5">
        <v>77.099999999999994</v>
      </c>
      <c r="C830" s="5">
        <v>3</v>
      </c>
      <c r="D830" s="5">
        <v>1</v>
      </c>
      <c r="E830" s="5">
        <v>14</v>
      </c>
      <c r="F830" s="15">
        <v>15480.58</v>
      </c>
      <c r="G830" s="16">
        <f>'3_Variable'!$B$17+SUMPRODUCT('3_Variable'!$B$22:$D$22,ValidationData!B830:D830)</f>
        <v>12523.735835190822</v>
      </c>
      <c r="H830" s="11">
        <f t="shared" si="36"/>
        <v>8742927.4149660822</v>
      </c>
      <c r="J830" s="16">
        <f>'4_Variable'!$B$17+SUMPRODUCT('4_Variable'!$B$23:$E$23,ValidationData!B830:E830)</f>
        <v>12318.373339918815</v>
      </c>
      <c r="K830" s="11">
        <f t="shared" si="37"/>
        <v>9999550.9610618036</v>
      </c>
      <c r="M830" s="16">
        <f>'2_Variable'!$B$17+SUMPRODUCT('2_Variable'!$B$21:$C$21,B830:C830)</f>
        <v>11726.927915808548</v>
      </c>
      <c r="N830" s="11">
        <f t="shared" si="38"/>
        <v>14089903.969154829</v>
      </c>
    </row>
    <row r="831" spans="1:14" x14ac:dyDescent="0.25">
      <c r="A831" s="4">
        <v>17397924</v>
      </c>
      <c r="B831" s="5">
        <v>40.9</v>
      </c>
      <c r="C831" s="5">
        <v>3</v>
      </c>
      <c r="D831" s="5">
        <v>2</v>
      </c>
      <c r="E831" s="5">
        <v>49</v>
      </c>
      <c r="F831" s="15">
        <v>10853.77</v>
      </c>
      <c r="G831" s="16">
        <f>'3_Variable'!$B$17+SUMPRODUCT('3_Variable'!$B$22:$D$22,ValidationData!B831:D831)</f>
        <v>7595.9239577224344</v>
      </c>
      <c r="H831" s="11">
        <f t="shared" si="36"/>
        <v>10613560.835183602</v>
      </c>
      <c r="J831" s="16">
        <f>'4_Variable'!$B$17+SUMPRODUCT('4_Variable'!$B$23:$E$23,ValidationData!B831:E831)</f>
        <v>7815.494183129108</v>
      </c>
      <c r="K831" s="11">
        <f t="shared" si="37"/>
        <v>9231119.9393824879</v>
      </c>
      <c r="M831" s="16">
        <f>'2_Variable'!$B$17+SUMPRODUCT('2_Variable'!$B$21:$C$21,B831:C831)</f>
        <v>7331.6408066484983</v>
      </c>
      <c r="N831" s="11">
        <f t="shared" si="38"/>
        <v>12405394.054658903</v>
      </c>
    </row>
    <row r="832" spans="1:14" x14ac:dyDescent="0.25">
      <c r="A832" s="4">
        <v>4197604</v>
      </c>
      <c r="B832" s="5">
        <v>79.400000000000006</v>
      </c>
      <c r="C832" s="5">
        <v>7</v>
      </c>
      <c r="D832" s="5">
        <v>4</v>
      </c>
      <c r="E832" s="5">
        <v>42</v>
      </c>
      <c r="F832" s="15">
        <v>22801.99</v>
      </c>
      <c r="G832" s="16">
        <f>'3_Variable'!$B$17+SUMPRODUCT('3_Variable'!$B$22:$D$22,ValidationData!B832:D832)</f>
        <v>13309.134996352233</v>
      </c>
      <c r="H832" s="11">
        <f t="shared" si="36"/>
        <v>90114296.120280474</v>
      </c>
      <c r="J832" s="16">
        <f>'4_Variable'!$B$17+SUMPRODUCT('4_Variable'!$B$23:$E$23,ValidationData!B832:E832)</f>
        <v>13454.880789415238</v>
      </c>
      <c r="K832" s="11">
        <f t="shared" si="37"/>
        <v>87368450.594598532</v>
      </c>
      <c r="M832" s="16">
        <f>'2_Variable'!$B$17+SUMPRODUCT('2_Variable'!$B$21:$C$21,B832:C832)</f>
        <v>14074.206236806598</v>
      </c>
      <c r="N832" s="11">
        <f t="shared" si="38"/>
        <v>76174209.417062402</v>
      </c>
    </row>
    <row r="833" spans="1:14" x14ac:dyDescent="0.25">
      <c r="A833" s="4">
        <v>10027273</v>
      </c>
      <c r="B833" s="5">
        <v>114.3</v>
      </c>
      <c r="C833" s="5">
        <v>4</v>
      </c>
      <c r="D833" s="5">
        <v>1</v>
      </c>
      <c r="E833" s="5">
        <v>31</v>
      </c>
      <c r="F833" s="15">
        <v>12928.09</v>
      </c>
      <c r="G833" s="16">
        <f>'3_Variable'!$B$17+SUMPRODUCT('3_Variable'!$B$22:$D$22,ValidationData!B833:D833)</f>
        <v>17565.626513756641</v>
      </c>
      <c r="H833" s="11">
        <f t="shared" si="36"/>
        <v>21506744.916426096</v>
      </c>
      <c r="J833" s="16">
        <f>'4_Variable'!$B$17+SUMPRODUCT('4_Variable'!$B$23:$E$23,ValidationData!B833:E833)</f>
        <v>17586.936117766465</v>
      </c>
      <c r="K833" s="11">
        <f t="shared" si="37"/>
        <v>21704847.14902766</v>
      </c>
      <c r="M833" s="16">
        <f>'2_Variable'!$B$17+SUMPRODUCT('2_Variable'!$B$21:$C$21,B833:C833)</f>
        <v>16760.636732880899</v>
      </c>
      <c r="N833" s="11">
        <f t="shared" si="38"/>
        <v>14688414.459716054</v>
      </c>
    </row>
    <row r="834" spans="1:14" x14ac:dyDescent="0.25">
      <c r="A834" s="4">
        <v>28424663</v>
      </c>
      <c r="B834" s="5">
        <v>62</v>
      </c>
      <c r="C834" s="5">
        <v>7</v>
      </c>
      <c r="D834" s="5">
        <v>4</v>
      </c>
      <c r="E834" s="5">
        <v>17</v>
      </c>
      <c r="F834" s="15">
        <v>18990.7</v>
      </c>
      <c r="G834" s="16">
        <f>'3_Variable'!$B$17+SUMPRODUCT('3_Variable'!$B$22:$D$22,ValidationData!B834:D834)</f>
        <v>11197.845660728941</v>
      </c>
      <c r="H834" s="11">
        <f t="shared" si="36"/>
        <v>60728578.753095791</v>
      </c>
      <c r="J834" s="16">
        <f>'4_Variable'!$B$17+SUMPRODUCT('4_Variable'!$B$23:$E$23,ValidationData!B834:E834)</f>
        <v>11025.036135772425</v>
      </c>
      <c r="K834" s="11">
        <f t="shared" si="37"/>
        <v>63451800.797860995</v>
      </c>
      <c r="M834" s="16">
        <f>'2_Variable'!$B$17+SUMPRODUCT('2_Variable'!$B$21:$C$21,B834:C834)</f>
        <v>11961.554421906463</v>
      </c>
      <c r="N834" s="11">
        <f t="shared" si="38"/>
        <v>49408887.558031932</v>
      </c>
    </row>
    <row r="835" spans="1:14" x14ac:dyDescent="0.25">
      <c r="A835" s="4">
        <v>3616496</v>
      </c>
      <c r="B835" s="5">
        <v>19.899999999999999</v>
      </c>
      <c r="C835" s="5">
        <v>2</v>
      </c>
      <c r="D835" s="5">
        <v>4</v>
      </c>
      <c r="E835" s="5">
        <v>15</v>
      </c>
      <c r="F835" s="15">
        <v>0</v>
      </c>
      <c r="G835" s="16">
        <f>'3_Variable'!$B$17+SUMPRODUCT('3_Variable'!$B$22:$D$22,ValidationData!B835:D835)</f>
        <v>3448.9977504395865</v>
      </c>
      <c r="H835" s="11">
        <f t="shared" si="36"/>
        <v>11895585.482537329</v>
      </c>
      <c r="J835" s="16">
        <f>'4_Variable'!$B$17+SUMPRODUCT('4_Variable'!$B$23:$E$23,ValidationData!B835:E835)</f>
        <v>3223.9975124236748</v>
      </c>
      <c r="K835" s="11">
        <f t="shared" si="37"/>
        <v>10394159.960114043</v>
      </c>
      <c r="M835" s="16">
        <f>'2_Variable'!$B$17+SUMPRODUCT('2_Variable'!$B$21:$C$21,B835:C835)</f>
        <v>4264.8836793107512</v>
      </c>
      <c r="N835" s="11">
        <f t="shared" si="38"/>
        <v>18189232.798051212</v>
      </c>
    </row>
    <row r="836" spans="1:14" x14ac:dyDescent="0.25">
      <c r="A836" s="4">
        <v>18828895</v>
      </c>
      <c r="B836" s="5">
        <v>58</v>
      </c>
      <c r="C836" s="5">
        <v>8</v>
      </c>
      <c r="D836" s="5">
        <v>2</v>
      </c>
      <c r="E836" s="5">
        <v>13</v>
      </c>
      <c r="F836" s="15">
        <v>16107.27</v>
      </c>
      <c r="G836" s="16">
        <f>'3_Variable'!$B$17+SUMPRODUCT('3_Variable'!$B$22:$D$22,ValidationData!B836:D836)</f>
        <v>12311.310178897864</v>
      </c>
      <c r="H836" s="11">
        <f t="shared" ref="H836:H899" si="39">($F836-G836)^2</f>
        <v>14409310.963421766</v>
      </c>
      <c r="J836" s="16">
        <f>'4_Variable'!$B$17+SUMPRODUCT('4_Variable'!$B$23:$E$23,ValidationData!B836:E836)</f>
        <v>12099.263213706028</v>
      </c>
      <c r="K836" s="11">
        <f t="shared" ref="K836:K899" si="40">($F836-J836)^2</f>
        <v>16064118.398978535</v>
      </c>
      <c r="M836" s="16">
        <f>'2_Variable'!$B$17+SUMPRODUCT('2_Variable'!$B$21:$C$21,B836:C836)</f>
        <v>11992.892274962405</v>
      </c>
      <c r="N836" s="11">
        <f t="shared" ref="N836:N899" si="41">($F836-M836)^2</f>
        <v>16928104.064285535</v>
      </c>
    </row>
    <row r="837" spans="1:14" x14ac:dyDescent="0.25">
      <c r="A837" s="4">
        <v>10239427</v>
      </c>
      <c r="B837" s="5">
        <v>49.6</v>
      </c>
      <c r="C837" s="5">
        <v>6</v>
      </c>
      <c r="D837" s="5">
        <v>2</v>
      </c>
      <c r="E837" s="5">
        <v>39</v>
      </c>
      <c r="F837" s="15">
        <v>7448.89</v>
      </c>
      <c r="G837" s="16">
        <f>'3_Variable'!$B$17+SUMPRODUCT('3_Variable'!$B$22:$D$22,ValidationData!B837:D837)</f>
        <v>10235.867681026983</v>
      </c>
      <c r="H837" s="11">
        <f t="shared" si="39"/>
        <v>7767244.594542536</v>
      </c>
      <c r="J837" s="16">
        <f>'4_Variable'!$B$17+SUMPRODUCT('4_Variable'!$B$23:$E$23,ValidationData!B837:E837)</f>
        <v>10341.641460558327</v>
      </c>
      <c r="K837" s="11">
        <f t="shared" si="40"/>
        <v>8368011.0125623308</v>
      </c>
      <c r="M837" s="16">
        <f>'2_Variable'!$B$17+SUMPRODUCT('2_Variable'!$B$21:$C$21,B837:C837)</f>
        <v>9938.981524921659</v>
      </c>
      <c r="N837" s="11">
        <f t="shared" si="41"/>
        <v>6200555.8024866711</v>
      </c>
    </row>
    <row r="838" spans="1:14" x14ac:dyDescent="0.25">
      <c r="A838" s="4">
        <v>6411605</v>
      </c>
      <c r="B838" s="5">
        <v>67.5</v>
      </c>
      <c r="C838" s="5">
        <v>4</v>
      </c>
      <c r="D838" s="5">
        <v>4</v>
      </c>
      <c r="E838" s="5">
        <v>18</v>
      </c>
      <c r="F838" s="15">
        <v>6030.04</v>
      </c>
      <c r="G838" s="16">
        <f>'3_Variable'!$B$17+SUMPRODUCT('3_Variable'!$B$22:$D$22,ValidationData!B838:D838)</f>
        <v>10280.908176841102</v>
      </c>
      <c r="H838" s="11">
        <f t="shared" si="39"/>
        <v>18069880.256880391</v>
      </c>
      <c r="J838" s="16">
        <f>'4_Variable'!$B$17+SUMPRODUCT('4_Variable'!$B$23:$E$23,ValidationData!B838:E838)</f>
        <v>10112.814231636692</v>
      </c>
      <c r="K838" s="11">
        <f t="shared" si="40"/>
        <v>16669045.426516581</v>
      </c>
      <c r="M838" s="16">
        <f>'2_Variable'!$B$17+SUMPRODUCT('2_Variable'!$B$21:$C$21,B838:C838)</f>
        <v>11078.331851425366</v>
      </c>
      <c r="N838" s="11">
        <f t="shared" si="41"/>
        <v>25485250.617167752</v>
      </c>
    </row>
    <row r="839" spans="1:14" x14ac:dyDescent="0.25">
      <c r="A839" s="4">
        <v>10745895</v>
      </c>
      <c r="B839" s="5">
        <v>103.1</v>
      </c>
      <c r="C839" s="5">
        <v>5</v>
      </c>
      <c r="D839" s="5">
        <v>1</v>
      </c>
      <c r="E839" s="5">
        <v>18</v>
      </c>
      <c r="F839" s="15">
        <v>13826.21</v>
      </c>
      <c r="G839" s="16">
        <f>'3_Variable'!$B$17+SUMPRODUCT('3_Variable'!$B$22:$D$22,ValidationData!B839:D839)</f>
        <v>16734.735362197905</v>
      </c>
      <c r="H839" s="11">
        <f t="shared" si="39"/>
        <v>8459519.782548463</v>
      </c>
      <c r="J839" s="16">
        <f>'4_Variable'!$B$17+SUMPRODUCT('4_Variable'!$B$23:$E$23,ValidationData!B839:E839)</f>
        <v>16592.921080124361</v>
      </c>
      <c r="K839" s="11">
        <f t="shared" si="40"/>
        <v>7654690.2008829117</v>
      </c>
      <c r="M839" s="16">
        <f>'2_Variable'!$B$17+SUMPRODUCT('2_Variable'!$B$21:$C$21,B839:C839)</f>
        <v>15917.773834943684</v>
      </c>
      <c r="N839" s="11">
        <f t="shared" si="41"/>
        <v>4374639.275644334</v>
      </c>
    </row>
    <row r="840" spans="1:14" x14ac:dyDescent="0.25">
      <c r="A840" s="4">
        <v>8742114</v>
      </c>
      <c r="B840" s="5">
        <v>54.3</v>
      </c>
      <c r="C840" s="5">
        <v>3</v>
      </c>
      <c r="D840" s="5">
        <v>5</v>
      </c>
      <c r="E840" s="5">
        <v>29</v>
      </c>
      <c r="F840" s="15">
        <v>9442.1299999999992</v>
      </c>
      <c r="G840" s="16">
        <f>'3_Variable'!$B$17+SUMPRODUCT('3_Variable'!$B$22:$D$22,ValidationData!B840:D840)</f>
        <v>7615.7813681932212</v>
      </c>
      <c r="H840" s="11">
        <f t="shared" si="39"/>
        <v>3335549.3249024902</v>
      </c>
      <c r="J840" s="16">
        <f>'4_Variable'!$B$17+SUMPRODUCT('4_Variable'!$B$23:$E$23,ValidationData!B840:E840)</f>
        <v>7574.5565660482307</v>
      </c>
      <c r="K840" s="11">
        <f t="shared" si="40"/>
        <v>3487830.5312024006</v>
      </c>
      <c r="M840" s="16">
        <f>'2_Variable'!$B$17+SUMPRODUCT('2_Variable'!$B$21:$C$21,B840:C840)</f>
        <v>8958.6255376635436</v>
      </c>
      <c r="N840" s="11">
        <f t="shared" si="41"/>
        <v>233776.56509926502</v>
      </c>
    </row>
    <row r="841" spans="1:14" x14ac:dyDescent="0.25">
      <c r="A841" s="4">
        <v>19376082</v>
      </c>
      <c r="B841" s="5">
        <v>31.8</v>
      </c>
      <c r="C841" s="5">
        <v>3</v>
      </c>
      <c r="D841" s="5">
        <v>4</v>
      </c>
      <c r="E841" s="5">
        <v>46</v>
      </c>
      <c r="F841" s="15">
        <v>2121.54</v>
      </c>
      <c r="G841" s="16">
        <f>'3_Variable'!$B$17+SUMPRODUCT('3_Variable'!$B$22:$D$22,ValidationData!B841:D841)</f>
        <v>5421.0251996221159</v>
      </c>
      <c r="H841" s="11">
        <f t="shared" si="39"/>
        <v>10886602.582525395</v>
      </c>
      <c r="J841" s="16">
        <f>'4_Variable'!$B$17+SUMPRODUCT('4_Variable'!$B$23:$E$23,ValidationData!B841:E841)</f>
        <v>5591.4998328188312</v>
      </c>
      <c r="K841" s="11">
        <f t="shared" si="40"/>
        <v>12040621.241376091</v>
      </c>
      <c r="M841" s="16">
        <f>'2_Variable'!$B$17+SUMPRODUCT('2_Variable'!$B$21:$C$21,B841:C841)</f>
        <v>6226.7481908099217</v>
      </c>
      <c r="N841" s="11">
        <f t="shared" si="41"/>
        <v>16852734.289892871</v>
      </c>
    </row>
    <row r="842" spans="1:14" x14ac:dyDescent="0.25">
      <c r="A842" s="4">
        <v>18778498</v>
      </c>
      <c r="B842" s="5">
        <v>115.2</v>
      </c>
      <c r="C842" s="5">
        <v>3</v>
      </c>
      <c r="D842" s="5">
        <v>0</v>
      </c>
      <c r="E842" s="5">
        <v>37</v>
      </c>
      <c r="F842" s="15">
        <v>24053.15</v>
      </c>
      <c r="G842" s="16">
        <f>'3_Variable'!$B$17+SUMPRODUCT('3_Variable'!$B$22:$D$22,ValidationData!B842:D842)</f>
        <v>17682.090801031867</v>
      </c>
      <c r="H842" s="11">
        <f t="shared" si="39"/>
        <v>40590395.316756487</v>
      </c>
      <c r="J842" s="16">
        <f>'4_Variable'!$B$17+SUMPRODUCT('4_Variable'!$B$23:$E$23,ValidationData!B842:E842)</f>
        <v>17780.318893935197</v>
      </c>
      <c r="K842" s="11">
        <f t="shared" si="40"/>
        <v>39348410.085214205</v>
      </c>
      <c r="M842" s="16">
        <f>'2_Variable'!$B$17+SUMPRODUCT('2_Variable'!$B$21:$C$21,B842:C842)</f>
        <v>16352.906889814016</v>
      </c>
      <c r="N842" s="11">
        <f t="shared" si="41"/>
        <v>59293743.955966741</v>
      </c>
    </row>
    <row r="843" spans="1:14" x14ac:dyDescent="0.25">
      <c r="A843" s="4">
        <v>4490629</v>
      </c>
      <c r="B843" s="5">
        <v>53.4</v>
      </c>
      <c r="C843" s="5">
        <v>5</v>
      </c>
      <c r="D843" s="5">
        <v>4</v>
      </c>
      <c r="E843" s="5">
        <v>40</v>
      </c>
      <c r="F843" s="15">
        <v>4970.74</v>
      </c>
      <c r="G843" s="16">
        <f>'3_Variable'!$B$17+SUMPRODUCT('3_Variable'!$B$22:$D$22,ValidationData!B843:D843)</f>
        <v>9098.1354693451467</v>
      </c>
      <c r="H843" s="11">
        <f t="shared" si="39"/>
        <v>17035393.360370845</v>
      </c>
      <c r="J843" s="16">
        <f>'4_Variable'!$B$17+SUMPRODUCT('4_Variable'!$B$23:$E$23,ValidationData!B843:E843)</f>
        <v>9205.4366167875669</v>
      </c>
      <c r="K843" s="11">
        <f t="shared" si="40"/>
        <v>17932655.436232068</v>
      </c>
      <c r="M843" s="16">
        <f>'2_Variable'!$B$17+SUMPRODUCT('2_Variable'!$B$21:$C$21,B843:C843)</f>
        <v>9883.3603176714605</v>
      </c>
      <c r="N843" s="11">
        <f t="shared" si="41"/>
        <v>24133838.385598443</v>
      </c>
    </row>
    <row r="844" spans="1:14" x14ac:dyDescent="0.25">
      <c r="A844" s="4">
        <v>12900928</v>
      </c>
      <c r="B844" s="5">
        <v>39.200000000000003</v>
      </c>
      <c r="C844" s="5">
        <v>1</v>
      </c>
      <c r="D844" s="5">
        <v>2</v>
      </c>
      <c r="E844" s="5">
        <v>42</v>
      </c>
      <c r="F844" s="15">
        <v>1074.5899999999999</v>
      </c>
      <c r="G844" s="16">
        <f>'3_Variable'!$B$17+SUMPRODUCT('3_Variable'!$B$22:$D$22,ValidationData!B844:D844)</f>
        <v>6333.4491925340853</v>
      </c>
      <c r="H844" s="11">
        <f t="shared" si="39"/>
        <v>27655600.006900251</v>
      </c>
      <c r="J844" s="16">
        <f>'4_Variable'!$B$17+SUMPRODUCT('4_Variable'!$B$23:$E$23,ValidationData!B844:E844)</f>
        <v>6458.4644497027048</v>
      </c>
      <c r="K844" s="11">
        <f t="shared" si="40"/>
        <v>28986104.090161599</v>
      </c>
      <c r="M844" s="16">
        <f>'2_Variable'!$B$17+SUMPRODUCT('2_Variable'!$B$21:$C$21,B844:C844)</f>
        <v>6091.2224221152737</v>
      </c>
      <c r="N844" s="11">
        <f t="shared" si="41"/>
        <v>25166600.858618155</v>
      </c>
    </row>
    <row r="845" spans="1:14" x14ac:dyDescent="0.25">
      <c r="A845" s="4">
        <v>7183270</v>
      </c>
      <c r="B845" s="5">
        <v>40.799999999999997</v>
      </c>
      <c r="C845" s="5">
        <v>7</v>
      </c>
      <c r="D845" s="5">
        <v>2</v>
      </c>
      <c r="E845" s="5">
        <v>26</v>
      </c>
      <c r="F845" s="15">
        <v>6008.87</v>
      </c>
      <c r="G845" s="16">
        <f>'3_Variable'!$B$17+SUMPRODUCT('3_Variable'!$B$22:$D$22,ValidationData!B845:D845)</f>
        <v>9696.1888516231829</v>
      </c>
      <c r="H845" s="11">
        <f t="shared" si="39"/>
        <v>13596320.313535709</v>
      </c>
      <c r="J845" s="16">
        <f>'4_Variable'!$B$17+SUMPRODUCT('4_Variable'!$B$23:$E$23,ValidationData!B845:E845)</f>
        <v>9639.4953965602635</v>
      </c>
      <c r="K845" s="11">
        <f t="shared" si="40"/>
        <v>13181440.770148372</v>
      </c>
      <c r="M845" s="16">
        <f>'2_Variable'!$B$17+SUMPRODUCT('2_Variable'!$B$21:$C$21,B845:C845)</f>
        <v>9387.5188773154932</v>
      </c>
      <c r="N845" s="11">
        <f t="shared" si="41"/>
        <v>11415268.236185243</v>
      </c>
    </row>
    <row r="846" spans="1:14" x14ac:dyDescent="0.25">
      <c r="A846" s="4">
        <v>29826368</v>
      </c>
      <c r="B846" s="5">
        <v>38.6</v>
      </c>
      <c r="C846" s="5">
        <v>5</v>
      </c>
      <c r="D846" s="5">
        <v>5</v>
      </c>
      <c r="E846" s="5">
        <v>13</v>
      </c>
      <c r="F846" s="15">
        <v>13762.12</v>
      </c>
      <c r="G846" s="16">
        <f>'3_Variable'!$B$17+SUMPRODUCT('3_Variable'!$B$22:$D$22,ValidationData!B846:D846)</f>
        <v>6766.9667977582803</v>
      </c>
      <c r="H846" s="11">
        <f t="shared" si="39"/>
        <v>48932168.322832599</v>
      </c>
      <c r="J846" s="16">
        <f>'4_Variable'!$B$17+SUMPRODUCT('4_Variable'!$B$23:$E$23,ValidationData!B846:E846)</f>
        <v>6526.8452134097033</v>
      </c>
      <c r="K846" s="11">
        <f t="shared" si="40"/>
        <v>52349201.237469278</v>
      </c>
      <c r="M846" s="16">
        <f>'2_Variable'!$B$17+SUMPRODUCT('2_Variable'!$B$21:$C$21,B846:C846)</f>
        <v>8086.3921072966332</v>
      </c>
      <c r="N846" s="11">
        <f t="shared" si="41"/>
        <v>32213887.112011012</v>
      </c>
    </row>
    <row r="847" spans="1:14" x14ac:dyDescent="0.25">
      <c r="A847" s="4">
        <v>369167</v>
      </c>
      <c r="B847" s="5">
        <v>5.6</v>
      </c>
      <c r="C847" s="5">
        <v>4</v>
      </c>
      <c r="D847" s="5">
        <v>1</v>
      </c>
      <c r="E847" s="5">
        <v>37</v>
      </c>
      <c r="F847" s="15">
        <v>10708.18</v>
      </c>
      <c r="G847" s="16">
        <f>'3_Variable'!$B$17+SUMPRODUCT('3_Variable'!$B$22:$D$22,ValidationData!B847:D847)</f>
        <v>4376.1350894893003</v>
      </c>
      <c r="H847" s="11">
        <f t="shared" si="39"/>
        <v>40094792.748724461</v>
      </c>
      <c r="J847" s="16">
        <f>'4_Variable'!$B$17+SUMPRODUCT('4_Variable'!$B$23:$E$23,ValidationData!B847:E847)</f>
        <v>4443.0145558718787</v>
      </c>
      <c r="K847" s="11">
        <f t="shared" si="40"/>
        <v>39252298.042297125</v>
      </c>
      <c r="M847" s="16">
        <f>'2_Variable'!$B$17+SUMPRODUCT('2_Variable'!$B$21:$C$21,B847:C847)</f>
        <v>3562.6337283036223</v>
      </c>
      <c r="N847" s="11">
        <f t="shared" si="41"/>
        <v>51058831.520953998</v>
      </c>
    </row>
    <row r="848" spans="1:14" x14ac:dyDescent="0.25">
      <c r="A848" s="4">
        <v>570955</v>
      </c>
      <c r="B848" s="5">
        <v>70.400000000000006</v>
      </c>
      <c r="C848" s="5">
        <v>3</v>
      </c>
      <c r="D848" s="5">
        <v>3</v>
      </c>
      <c r="E848" s="5">
        <v>44</v>
      </c>
      <c r="F848" s="15">
        <v>4538.5600000000004</v>
      </c>
      <c r="G848" s="16">
        <f>'3_Variable'!$B$17+SUMPRODUCT('3_Variable'!$B$22:$D$22,ValidationData!B848:D848)</f>
        <v>10640.049399245439</v>
      </c>
      <c r="H848" s="11">
        <f t="shared" si="39"/>
        <v>37228172.889104471</v>
      </c>
      <c r="J848" s="16">
        <f>'4_Variable'!$B$17+SUMPRODUCT('4_Variable'!$B$23:$E$23,ValidationData!B848:E848)</f>
        <v>10800.456828287579</v>
      </c>
      <c r="K848" s="11">
        <f t="shared" si="40"/>
        <v>39211351.888118036</v>
      </c>
      <c r="M848" s="16">
        <f>'2_Variable'!$B$17+SUMPRODUCT('2_Variable'!$B$21:$C$21,B848:C848)</f>
        <v>10913.435550301027</v>
      </c>
      <c r="N848" s="11">
        <f t="shared" si="41"/>
        <v>40639038.281825811</v>
      </c>
    </row>
    <row r="849" spans="1:14" x14ac:dyDescent="0.25">
      <c r="A849" s="4">
        <v>6388050</v>
      </c>
      <c r="B849" s="5">
        <v>74</v>
      </c>
      <c r="C849" s="5">
        <v>2</v>
      </c>
      <c r="D849" s="5">
        <v>3</v>
      </c>
      <c r="E849" s="5">
        <v>38</v>
      </c>
      <c r="F849" s="15">
        <v>6893.99</v>
      </c>
      <c r="G849" s="16">
        <f>'3_Variable'!$B$17+SUMPRODUCT('3_Variable'!$B$22:$D$22,ValidationData!B849:D849)</f>
        <v>10548.76819731354</v>
      </c>
      <c r="H849" s="11">
        <f t="shared" si="39"/>
        <v>13357403.671558414</v>
      </c>
      <c r="J849" s="16">
        <f>'4_Variable'!$B$17+SUMPRODUCT('4_Variable'!$B$23:$E$23,ValidationData!B849:E849)</f>
        <v>10631.736224067028</v>
      </c>
      <c r="K849" s="11">
        <f t="shared" si="40"/>
        <v>13970746.835527329</v>
      </c>
      <c r="M849" s="16">
        <f>'2_Variable'!$B$17+SUMPRODUCT('2_Variable'!$B$21:$C$21,B849:C849)</f>
        <v>10833.530988856573</v>
      </c>
      <c r="N849" s="11">
        <f t="shared" si="41"/>
        <v>15519983.202881031</v>
      </c>
    </row>
    <row r="850" spans="1:14" x14ac:dyDescent="0.25">
      <c r="A850" s="4">
        <v>16179760</v>
      </c>
      <c r="B850" s="5">
        <v>113</v>
      </c>
      <c r="C850" s="5">
        <v>2</v>
      </c>
      <c r="D850" s="5">
        <v>0</v>
      </c>
      <c r="E850" s="5">
        <v>56</v>
      </c>
      <c r="F850" s="15">
        <v>11291.66</v>
      </c>
      <c r="G850" s="16">
        <f>'3_Variable'!$B$17+SUMPRODUCT('3_Variable'!$B$22:$D$22,ValidationData!B850:D850)</f>
        <v>16887.04648722554</v>
      </c>
      <c r="H850" s="11">
        <f t="shared" si="39"/>
        <v>31308349.941426165</v>
      </c>
      <c r="J850" s="16">
        <f>'4_Variable'!$B$17+SUMPRODUCT('4_Variable'!$B$23:$E$23,ValidationData!B850:E850)</f>
        <v>17220.042864798354</v>
      </c>
      <c r="K850" s="11">
        <f t="shared" si="40"/>
        <v>35145723.391634732</v>
      </c>
      <c r="M850" s="16">
        <f>'2_Variable'!$B$17+SUMPRODUCT('2_Variable'!$B$21:$C$21,B850:C850)</f>
        <v>15568.785056736186</v>
      </c>
      <c r="N850" s="11">
        <f t="shared" si="41"/>
        <v>18293798.750960521</v>
      </c>
    </row>
    <row r="851" spans="1:14" x14ac:dyDescent="0.25">
      <c r="A851" s="4">
        <v>19042438</v>
      </c>
      <c r="B851" s="5">
        <v>115.8</v>
      </c>
      <c r="C851" s="5">
        <v>8</v>
      </c>
      <c r="D851" s="5">
        <v>0</v>
      </c>
      <c r="E851" s="5">
        <v>36</v>
      </c>
      <c r="F851" s="15">
        <v>15610.02</v>
      </c>
      <c r="G851" s="16">
        <f>'3_Variable'!$B$17+SUMPRODUCT('3_Variable'!$B$22:$D$22,ValidationData!B851:D851)</f>
        <v>20395.392307392103</v>
      </c>
      <c r="H851" s="11">
        <f t="shared" si="39"/>
        <v>22899788.120355219</v>
      </c>
      <c r="J851" s="16">
        <f>'4_Variable'!$B$17+SUMPRODUCT('4_Variable'!$B$23:$E$23,ValidationData!B851:E851)</f>
        <v>20496.801163322179</v>
      </c>
      <c r="K851" s="11">
        <f t="shared" si="40"/>
        <v>23880630.138200469</v>
      </c>
      <c r="M851" s="16">
        <f>'2_Variable'!$B$17+SUMPRODUCT('2_Variable'!$B$21:$C$21,B851:C851)</f>
        <v>19010.781637101933</v>
      </c>
      <c r="N851" s="11">
        <f t="shared" si="41"/>
        <v>11565179.712384213</v>
      </c>
    </row>
    <row r="852" spans="1:14" x14ac:dyDescent="0.25">
      <c r="A852" s="4">
        <v>7555429</v>
      </c>
      <c r="B852" s="5">
        <v>70.599999999999994</v>
      </c>
      <c r="C852" s="5">
        <v>7</v>
      </c>
      <c r="D852" s="5">
        <v>3</v>
      </c>
      <c r="E852" s="5">
        <v>19</v>
      </c>
      <c r="F852" s="15">
        <v>11054.46</v>
      </c>
      <c r="G852" s="16">
        <f>'3_Variable'!$B$17+SUMPRODUCT('3_Variable'!$B$22:$D$22,ValidationData!B852:D852)</f>
        <v>12776.715833415554</v>
      </c>
      <c r="H852" s="11">
        <f t="shared" si="39"/>
        <v>2966165.1557339067</v>
      </c>
      <c r="J852" s="16">
        <f>'4_Variable'!$B$17+SUMPRODUCT('4_Variable'!$B$23:$E$23,ValidationData!B852:E852)</f>
        <v>12635.838095846359</v>
      </c>
      <c r="K852" s="11">
        <f t="shared" si="40"/>
        <v>2500756.6820226577</v>
      </c>
      <c r="M852" s="16">
        <f>'2_Variable'!$B$17+SUMPRODUCT('2_Variable'!$B$21:$C$21,B852:C852)</f>
        <v>13005.738652259402</v>
      </c>
      <c r="N852" s="11">
        <f t="shared" si="41"/>
        <v>3807488.3787632734</v>
      </c>
    </row>
    <row r="853" spans="1:14" x14ac:dyDescent="0.25">
      <c r="A853" s="4">
        <v>25699426</v>
      </c>
      <c r="B853" s="5">
        <v>50.8</v>
      </c>
      <c r="C853" s="5">
        <v>6</v>
      </c>
      <c r="D853" s="5">
        <v>3</v>
      </c>
      <c r="E853" s="5">
        <v>58</v>
      </c>
      <c r="F853" s="15">
        <v>2009.51</v>
      </c>
      <c r="G853" s="16">
        <f>'3_Variable'!$B$17+SUMPRODUCT('3_Variable'!$B$22:$D$22,ValidationData!B853:D853)</f>
        <v>9846.1144904730263</v>
      </c>
      <c r="H853" s="11">
        <f t="shared" si="39"/>
        <v>61412369.940101996</v>
      </c>
      <c r="J853" s="16">
        <f>'4_Variable'!$B$17+SUMPRODUCT('4_Variable'!$B$23:$E$23,ValidationData!B853:E853)</f>
        <v>10186.225269098635</v>
      </c>
      <c r="K853" s="11">
        <f t="shared" si="40"/>
        <v>66858672.591910765</v>
      </c>
      <c r="M853" s="16">
        <f>'2_Variable'!$B$17+SUMPRODUCT('2_Variable'!$B$21:$C$21,B853:C853)</f>
        <v>10084.681650087183</v>
      </c>
      <c r="N853" s="11">
        <f t="shared" si="41"/>
        <v>65208397.17837175</v>
      </c>
    </row>
    <row r="854" spans="1:14" x14ac:dyDescent="0.25">
      <c r="A854" s="4">
        <v>25817171</v>
      </c>
      <c r="B854" s="5">
        <v>38.4</v>
      </c>
      <c r="C854" s="5">
        <v>2</v>
      </c>
      <c r="D854" s="5">
        <v>2</v>
      </c>
      <c r="E854" s="5">
        <v>35</v>
      </c>
      <c r="F854" s="15">
        <v>10438.879999999999</v>
      </c>
      <c r="G854" s="16">
        <f>'3_Variable'!$B$17+SUMPRODUCT('3_Variable'!$B$22:$D$22,ValidationData!B854:D854)</f>
        <v>6764.4781036467402</v>
      </c>
      <c r="H854" s="11">
        <f t="shared" si="39"/>
        <v>13501229.295924425</v>
      </c>
      <c r="J854" s="16">
        <f>'4_Variable'!$B$17+SUMPRODUCT('4_Variable'!$B$23:$E$23,ValidationData!B854:E854)</f>
        <v>6804.5256672517644</v>
      </c>
      <c r="K854" s="11">
        <f t="shared" si="40"/>
        <v>13208531.415965866</v>
      </c>
      <c r="M854" s="16">
        <f>'2_Variable'!$B$17+SUMPRODUCT('2_Variable'!$B$21:$C$21,B854:C854)</f>
        <v>6511.0939422792853</v>
      </c>
      <c r="N854" s="11">
        <f t="shared" si="41"/>
        <v>15427503.315225227</v>
      </c>
    </row>
    <row r="855" spans="1:14" x14ac:dyDescent="0.25">
      <c r="A855" s="4">
        <v>5614986</v>
      </c>
      <c r="B855" s="5">
        <v>121</v>
      </c>
      <c r="C855" s="5">
        <v>2</v>
      </c>
      <c r="D855" s="5">
        <v>3</v>
      </c>
      <c r="E855" s="5">
        <v>6</v>
      </c>
      <c r="F855" s="15">
        <v>16690.18</v>
      </c>
      <c r="G855" s="16">
        <f>'3_Variable'!$B$17+SUMPRODUCT('3_Variable'!$B$22:$D$22,ValidationData!B855:D855)</f>
        <v>16251.676172847718</v>
      </c>
      <c r="H855" s="11">
        <f t="shared" si="39"/>
        <v>192285.60642719895</v>
      </c>
      <c r="J855" s="16">
        <f>'4_Variable'!$B$17+SUMPRODUCT('4_Variable'!$B$23:$E$23,ValidationData!B855:E855)</f>
        <v>15945.846543350195</v>
      </c>
      <c r="K855" s="11">
        <f t="shared" si="40"/>
        <v>554032.29468824738</v>
      </c>
      <c r="M855" s="16">
        <f>'2_Variable'!$B$17+SUMPRODUCT('2_Variable'!$B$21:$C$21,B855:C855)</f>
        <v>16540.119224506361</v>
      </c>
      <c r="N855" s="11">
        <f t="shared" si="41"/>
        <v>22518.236341752352</v>
      </c>
    </row>
    <row r="856" spans="1:14" x14ac:dyDescent="0.25">
      <c r="A856" s="4">
        <v>4188159</v>
      </c>
      <c r="B856" s="5">
        <v>60</v>
      </c>
      <c r="C856" s="5">
        <v>8</v>
      </c>
      <c r="D856" s="5">
        <v>1</v>
      </c>
      <c r="E856" s="5">
        <v>35</v>
      </c>
      <c r="F856" s="15">
        <v>20911.62</v>
      </c>
      <c r="G856" s="16">
        <f>'3_Variable'!$B$17+SUMPRODUCT('3_Variable'!$B$22:$D$22,ValidationData!B856:D856)</f>
        <v>13089.346465658404</v>
      </c>
      <c r="H856" s="11">
        <f t="shared" si="39"/>
        <v>61187963.246060953</v>
      </c>
      <c r="J856" s="16">
        <f>'4_Variable'!$B$17+SUMPRODUCT('4_Variable'!$B$23:$E$23,ValidationData!B856:E856)</f>
        <v>13158.461172037623</v>
      </c>
      <c r="K856" s="11">
        <f t="shared" si="40"/>
        <v>60111471.811610922</v>
      </c>
      <c r="M856" s="16">
        <f>'2_Variable'!$B$17+SUMPRODUCT('2_Variable'!$B$21:$C$21,B856:C856)</f>
        <v>12235.725816904949</v>
      </c>
      <c r="N856" s="11">
        <f t="shared" si="41"/>
        <v>75271139.876262516</v>
      </c>
    </row>
    <row r="857" spans="1:14" x14ac:dyDescent="0.25">
      <c r="A857" s="4">
        <v>2213959</v>
      </c>
      <c r="B857" s="5">
        <v>119.1</v>
      </c>
      <c r="C857" s="5">
        <v>7</v>
      </c>
      <c r="D857" s="5">
        <v>4</v>
      </c>
      <c r="E857" s="5">
        <v>25</v>
      </c>
      <c r="F857" s="15">
        <v>13511.65</v>
      </c>
      <c r="G857" s="16">
        <f>'3_Variable'!$B$17+SUMPRODUCT('3_Variable'!$B$22:$D$22,ValidationData!B857:D857)</f>
        <v>18126.272158665142</v>
      </c>
      <c r="H857" s="11">
        <f t="shared" si="39"/>
        <v>21294737.667243343</v>
      </c>
      <c r="J857" s="16">
        <f>'4_Variable'!$B$17+SUMPRODUCT('4_Variable'!$B$23:$E$23,ValidationData!B857:E857)</f>
        <v>18069.499737365186</v>
      </c>
      <c r="K857" s="11">
        <f t="shared" si="40"/>
        <v>20773994.228399899</v>
      </c>
      <c r="M857" s="16">
        <f>'2_Variable'!$B$17+SUMPRODUCT('2_Variable'!$B$21:$C$21,B857:C857)</f>
        <v>18894.452044366099</v>
      </c>
      <c r="N857" s="11">
        <f t="shared" si="41"/>
        <v>28974557.848831855</v>
      </c>
    </row>
    <row r="858" spans="1:14" x14ac:dyDescent="0.25">
      <c r="A858" s="4">
        <v>16151841</v>
      </c>
      <c r="B858" s="5">
        <v>37.299999999999997</v>
      </c>
      <c r="C858" s="5">
        <v>5</v>
      </c>
      <c r="D858" s="5">
        <v>2</v>
      </c>
      <c r="E858" s="5">
        <v>33</v>
      </c>
      <c r="F858" s="15">
        <v>5007.3100000000004</v>
      </c>
      <c r="G858" s="16">
        <f>'3_Variable'!$B$17+SUMPRODUCT('3_Variable'!$B$22:$D$22,ValidationData!B858:D858)</f>
        <v>8215.304844818631</v>
      </c>
      <c r="H858" s="11">
        <f t="shared" si="39"/>
        <v>10291230.92438291</v>
      </c>
      <c r="J858" s="16">
        <f>'4_Variable'!$B$17+SUMPRODUCT('4_Variable'!$B$23:$E$23,ValidationData!B858:E858)</f>
        <v>8239.2889059459758</v>
      </c>
      <c r="K858" s="11">
        <f t="shared" si="40"/>
        <v>10445687.648479745</v>
      </c>
      <c r="M858" s="16">
        <f>'2_Variable'!$B$17+SUMPRODUCT('2_Variable'!$B$21:$C$21,B858:C858)</f>
        <v>7928.5503050339794</v>
      </c>
      <c r="N858" s="11">
        <f t="shared" si="41"/>
        <v>8533644.9197550137</v>
      </c>
    </row>
    <row r="859" spans="1:14" x14ac:dyDescent="0.25">
      <c r="A859" s="4">
        <v>15296639</v>
      </c>
      <c r="B859" s="5">
        <v>54.7</v>
      </c>
      <c r="C859" s="5">
        <v>2</v>
      </c>
      <c r="D859" s="5">
        <v>3</v>
      </c>
      <c r="E859" s="5">
        <v>44</v>
      </c>
      <c r="F859" s="15">
        <v>4046.74</v>
      </c>
      <c r="G859" s="16">
        <f>'3_Variable'!$B$17+SUMPRODUCT('3_Variable'!$B$22:$D$22,ValidationData!B859:D859)</f>
        <v>8206.935773317593</v>
      </c>
      <c r="H859" s="11">
        <f t="shared" si="39"/>
        <v>17307228.872329567</v>
      </c>
      <c r="J859" s="16">
        <f>'4_Variable'!$B$17+SUMPRODUCT('4_Variable'!$B$23:$E$23,ValidationData!B859:E859)</f>
        <v>8359.9339304131317</v>
      </c>
      <c r="K859" s="11">
        <f t="shared" si="40"/>
        <v>18603641.881352682</v>
      </c>
      <c r="M859" s="16">
        <f>'2_Variable'!$B$17+SUMPRODUCT('2_Variable'!$B$21:$C$21,B859:C859)</f>
        <v>8490.187309111021</v>
      </c>
      <c r="N859" s="11">
        <f t="shared" si="41"/>
        <v>19744223.988845974</v>
      </c>
    </row>
    <row r="860" spans="1:14" x14ac:dyDescent="0.25">
      <c r="A860" s="4">
        <v>24135178</v>
      </c>
      <c r="B860" s="5">
        <v>58.8</v>
      </c>
      <c r="C860" s="5">
        <v>2</v>
      </c>
      <c r="D860" s="5">
        <v>4</v>
      </c>
      <c r="E860" s="5">
        <v>15</v>
      </c>
      <c r="F860" s="15">
        <v>2128.0100000000002</v>
      </c>
      <c r="G860" s="16">
        <f>'3_Variable'!$B$17+SUMPRODUCT('3_Variable'!$B$22:$D$22,ValidationData!B860:D860)</f>
        <v>8169.0641387008518</v>
      </c>
      <c r="H860" s="11">
        <f t="shared" si="39"/>
        <v>36494335.106714688</v>
      </c>
      <c r="J860" s="16">
        <f>'4_Variable'!$B$17+SUMPRODUCT('4_Variable'!$B$23:$E$23,ValidationData!B860:E860)</f>
        <v>7954.7071269042453</v>
      </c>
      <c r="K860" s="11">
        <f t="shared" si="40"/>
        <v>33950399.408674188</v>
      </c>
      <c r="M860" s="16">
        <f>'2_Variable'!$B$17+SUMPRODUCT('2_Variable'!$B$21:$C$21,B860:C860)</f>
        <v>8987.996070093237</v>
      </c>
      <c r="N860" s="11">
        <f t="shared" si="41"/>
        <v>47059408.88187325</v>
      </c>
    </row>
    <row r="861" spans="1:14" x14ac:dyDescent="0.25">
      <c r="A861" s="4">
        <v>2546428</v>
      </c>
      <c r="B861" s="5">
        <v>87</v>
      </c>
      <c r="C861" s="5">
        <v>7</v>
      </c>
      <c r="D861" s="5">
        <v>5</v>
      </c>
      <c r="E861" s="5">
        <v>13</v>
      </c>
      <c r="F861" s="15">
        <v>16203.8</v>
      </c>
      <c r="G861" s="16">
        <f>'3_Variable'!$B$17+SUMPRODUCT('3_Variable'!$B$22:$D$22,ValidationData!B861:D861)</f>
        <v>13695.947998211439</v>
      </c>
      <c r="H861" s="11">
        <f t="shared" si="39"/>
        <v>6289321.6628748886</v>
      </c>
      <c r="J861" s="16">
        <f>'4_Variable'!$B$17+SUMPRODUCT('4_Variable'!$B$23:$E$23,ValidationData!B861:E861)</f>
        <v>13475.296239137248</v>
      </c>
      <c r="K861" s="11">
        <f t="shared" si="40"/>
        <v>7444732.7730421806</v>
      </c>
      <c r="M861" s="16">
        <f>'2_Variable'!$B$17+SUMPRODUCT('2_Variable'!$B$21:$C$21,B861:C861)</f>
        <v>14996.973696188266</v>
      </c>
      <c r="N861" s="11">
        <f t="shared" si="41"/>
        <v>1456429.7275718891</v>
      </c>
    </row>
    <row r="862" spans="1:14" x14ac:dyDescent="0.25">
      <c r="A862" s="4">
        <v>5070293</v>
      </c>
      <c r="B862" s="5">
        <v>130.4</v>
      </c>
      <c r="C862" s="5">
        <v>7</v>
      </c>
      <c r="D862" s="5">
        <v>0</v>
      </c>
      <c r="E862" s="5">
        <v>29</v>
      </c>
      <c r="F862" s="15">
        <v>32203.56</v>
      </c>
      <c r="G862" s="16">
        <f>'3_Variable'!$B$17+SUMPRODUCT('3_Variable'!$B$22:$D$22,ValidationData!B862:D862)</f>
        <v>21638.834248670337</v>
      </c>
      <c r="H862" s="11">
        <f t="shared" si="39"/>
        <v>111613430.20080814</v>
      </c>
      <c r="J862" s="16">
        <f>'4_Variable'!$B$17+SUMPRODUCT('4_Variable'!$B$23:$E$23,ValidationData!B862:E862)</f>
        <v>21653.261571181232</v>
      </c>
      <c r="K862" s="11">
        <f t="shared" si="40"/>
        <v>111308796.93713579</v>
      </c>
      <c r="M862" s="16">
        <f>'2_Variable'!$B$17+SUMPRODUCT('2_Variable'!$B$21:$C$21,B862:C862)</f>
        <v>20266.461556341474</v>
      </c>
      <c r="N862" s="11">
        <f t="shared" si="41"/>
        <v>142494319.25359485</v>
      </c>
    </row>
    <row r="863" spans="1:14" x14ac:dyDescent="0.25">
      <c r="A863" s="4">
        <v>63881</v>
      </c>
      <c r="B863" s="5">
        <v>53.5</v>
      </c>
      <c r="C863" s="5">
        <v>1</v>
      </c>
      <c r="D863" s="5">
        <v>2</v>
      </c>
      <c r="E863" s="5">
        <v>50</v>
      </c>
      <c r="F863" s="15">
        <v>3341.49</v>
      </c>
      <c r="G863" s="16">
        <f>'3_Variable'!$B$17+SUMPRODUCT('3_Variable'!$B$22:$D$22,ValidationData!B863:D863)</f>
        <v>8068.5892787072489</v>
      </c>
      <c r="H863" s="11">
        <f t="shared" si="39"/>
        <v>22345467.590754595</v>
      </c>
      <c r="J863" s="16">
        <f>'4_Variable'!$B$17+SUMPRODUCT('4_Variable'!$B$23:$E$23,ValidationData!B863:E863)</f>
        <v>8297.9313546433223</v>
      </c>
      <c r="K863" s="11">
        <f t="shared" si="40"/>
        <v>24566310.902018532</v>
      </c>
      <c r="M863" s="16">
        <f>'2_Variable'!$B$17+SUMPRODUCT('2_Variable'!$B$21:$C$21,B863:C863)</f>
        <v>7827.4822470044637</v>
      </c>
      <c r="N863" s="11">
        <f t="shared" si="41"/>
        <v>20124126.440184161</v>
      </c>
    </row>
    <row r="864" spans="1:14" x14ac:dyDescent="0.25">
      <c r="A864" s="4">
        <v>9284657</v>
      </c>
      <c r="B864" s="5">
        <v>24.1</v>
      </c>
      <c r="C864" s="5">
        <v>7</v>
      </c>
      <c r="D864" s="5">
        <v>2</v>
      </c>
      <c r="E864" s="5">
        <v>34</v>
      </c>
      <c r="F864" s="15">
        <v>9227.2900000000009</v>
      </c>
      <c r="G864" s="16">
        <f>'3_Variable'!$B$17+SUMPRODUCT('3_Variable'!$B$22:$D$22,ValidationData!B864:D864)</f>
        <v>7669.8364432950821</v>
      </c>
      <c r="H864" s="11">
        <f t="shared" si="39"/>
        <v>2425661.5812928015</v>
      </c>
      <c r="J864" s="16">
        <f>'4_Variable'!$B$17+SUMPRODUCT('4_Variable'!$B$23:$E$23,ValidationData!B864:E864)</f>
        <v>7708.9880585986293</v>
      </c>
      <c r="K864" s="11">
        <f t="shared" si="40"/>
        <v>2305240.7852631737</v>
      </c>
      <c r="M864" s="16">
        <f>'2_Variable'!$B$17+SUMPRODUCT('2_Variable'!$B$21:$C$21,B864:C864)</f>
        <v>7359.8588020952502</v>
      </c>
      <c r="N864" s="11">
        <f t="shared" si="41"/>
        <v>3487299.2789079719</v>
      </c>
    </row>
    <row r="865" spans="1:14" x14ac:dyDescent="0.25">
      <c r="A865" s="4">
        <v>7252240</v>
      </c>
      <c r="B865" s="5">
        <v>94.7</v>
      </c>
      <c r="C865" s="5">
        <v>4</v>
      </c>
      <c r="D865" s="5">
        <v>0</v>
      </c>
      <c r="E865" s="5">
        <v>58</v>
      </c>
      <c r="F865" s="15">
        <v>13409.27</v>
      </c>
      <c r="G865" s="16">
        <f>'3_Variable'!$B$17+SUMPRODUCT('3_Variable'!$B$22:$D$22,ValidationData!B865:D865)</f>
        <v>15722.751901122752</v>
      </c>
      <c r="H865" s="11">
        <f t="shared" si="39"/>
        <v>5352198.5068225423</v>
      </c>
      <c r="J865" s="16">
        <f>'4_Variable'!$B$17+SUMPRODUCT('4_Variable'!$B$23:$E$23,ValidationData!B865:E865)</f>
        <v>16082.072232246352</v>
      </c>
      <c r="K865" s="11">
        <f t="shared" si="40"/>
        <v>7143871.7727010781</v>
      </c>
      <c r="M865" s="16">
        <f>'2_Variable'!$B$17+SUMPRODUCT('2_Variable'!$B$21:$C$21,B865:C865)</f>
        <v>14380.868021843968</v>
      </c>
      <c r="N865" s="11">
        <f t="shared" si="41"/>
        <v>944002.71605111018</v>
      </c>
    </row>
    <row r="866" spans="1:14" x14ac:dyDescent="0.25">
      <c r="A866" s="4">
        <v>11230397</v>
      </c>
      <c r="B866" s="5">
        <v>89</v>
      </c>
      <c r="C866" s="5">
        <v>1</v>
      </c>
      <c r="D866" s="5">
        <v>3</v>
      </c>
      <c r="E866" s="5">
        <v>15</v>
      </c>
      <c r="F866" s="15">
        <v>10204.41</v>
      </c>
      <c r="G866" s="16">
        <f>'3_Variable'!$B$17+SUMPRODUCT('3_Variable'!$B$22:$D$22,ValidationData!B866:D866)</f>
        <v>11840.745525617596</v>
      </c>
      <c r="H866" s="11">
        <f t="shared" si="39"/>
        <v>2677593.9523982154</v>
      </c>
      <c r="J866" s="16">
        <f>'4_Variable'!$B$17+SUMPRODUCT('4_Variable'!$B$23:$E$23,ValidationData!B866:E866)</f>
        <v>11636.012920243727</v>
      </c>
      <c r="K866" s="11">
        <f t="shared" si="40"/>
        <v>2049486.9212503687</v>
      </c>
      <c r="M866" s="16">
        <f>'2_Variable'!$B$17+SUMPRODUCT('2_Variable'!$B$21:$C$21,B866:C866)</f>
        <v>12137.777616484625</v>
      </c>
      <c r="N866" s="11">
        <f t="shared" si="41"/>
        <v>3737910.3404714423</v>
      </c>
    </row>
    <row r="867" spans="1:14" x14ac:dyDescent="0.25">
      <c r="A867" s="4">
        <v>27532072</v>
      </c>
      <c r="B867" s="5">
        <v>78.099999999999994</v>
      </c>
      <c r="C867" s="5">
        <v>4</v>
      </c>
      <c r="D867" s="5">
        <v>2</v>
      </c>
      <c r="E867" s="5">
        <v>20</v>
      </c>
      <c r="F867" s="15">
        <v>11052.9</v>
      </c>
      <c r="G867" s="16">
        <f>'3_Variable'!$B$17+SUMPRODUCT('3_Variable'!$B$22:$D$22,ValidationData!B867:D867)</f>
        <v>12637.814636288254</v>
      </c>
      <c r="H867" s="11">
        <f t="shared" si="39"/>
        <v>2511954.4043207308</v>
      </c>
      <c r="J867" s="16">
        <f>'4_Variable'!$B$17+SUMPRODUCT('4_Variable'!$B$23:$E$23,ValidationData!B867:E867)</f>
        <v>12506.674906685555</v>
      </c>
      <c r="K867" s="11">
        <f t="shared" si="40"/>
        <v>2113461.4793085963</v>
      </c>
      <c r="M867" s="16">
        <f>'2_Variable'!$B$17+SUMPRODUCT('2_Variable'!$B$21:$C$21,B867:C867)</f>
        <v>12365.349623720849</v>
      </c>
      <c r="N867" s="11">
        <f t="shared" si="41"/>
        <v>1722524.0148049996</v>
      </c>
    </row>
    <row r="868" spans="1:14" x14ac:dyDescent="0.25">
      <c r="A868" s="4">
        <v>19027738</v>
      </c>
      <c r="B868" s="5">
        <v>89</v>
      </c>
      <c r="C868" s="5">
        <v>2</v>
      </c>
      <c r="D868" s="5">
        <v>0</v>
      </c>
      <c r="E868" s="5">
        <v>41</v>
      </c>
      <c r="F868" s="15">
        <v>17808.060000000001</v>
      </c>
      <c r="G868" s="16">
        <f>'3_Variable'!$B$17+SUMPRODUCT('3_Variable'!$B$22:$D$22,ValidationData!B868:D868)</f>
        <v>13974.923265676174</v>
      </c>
      <c r="H868" s="11">
        <f t="shared" si="39"/>
        <v>14692937.224022733</v>
      </c>
      <c r="J868" s="16">
        <f>'4_Variable'!$B$17+SUMPRODUCT('4_Variable'!$B$23:$E$23,ValidationData!B868:E868)</f>
        <v>14113.07637152381</v>
      </c>
      <c r="K868" s="11">
        <f t="shared" si="40"/>
        <v>13652904.014707081</v>
      </c>
      <c r="M868" s="16">
        <f>'2_Variable'!$B$17+SUMPRODUCT('2_Variable'!$B$21:$C$21,B868:C868)</f>
        <v>12654.782553425655</v>
      </c>
      <c r="N868" s="11">
        <f t="shared" si="41"/>
        <v>26556268.44137181</v>
      </c>
    </row>
    <row r="869" spans="1:14" x14ac:dyDescent="0.25">
      <c r="A869" s="4">
        <v>23208166</v>
      </c>
      <c r="B869" s="5">
        <v>70.7</v>
      </c>
      <c r="C869" s="5">
        <v>8</v>
      </c>
      <c r="D869" s="5">
        <v>2</v>
      </c>
      <c r="E869" s="5">
        <v>16</v>
      </c>
      <c r="F869" s="15">
        <v>8043.86</v>
      </c>
      <c r="G869" s="16">
        <f>'3_Variable'!$B$17+SUMPRODUCT('3_Variable'!$B$22:$D$22,ValidationData!B869:D869)</f>
        <v>13852.308716967738</v>
      </c>
      <c r="H869" s="11">
        <f t="shared" si="39"/>
        <v>33738076.497644171</v>
      </c>
      <c r="J869" s="16">
        <f>'4_Variable'!$B$17+SUMPRODUCT('4_Variable'!$B$23:$E$23,ValidationData!B869:E869)</f>
        <v>13681.391883939254</v>
      </c>
      <c r="K869" s="11">
        <f t="shared" si="40"/>
        <v>31781765.742431674</v>
      </c>
      <c r="M869" s="16">
        <f>'2_Variable'!$B$17+SUMPRODUCT('2_Variable'!$B$21:$C$21,B869:C869)</f>
        <v>13534.885266297562</v>
      </c>
      <c r="N869" s="11">
        <f t="shared" si="41"/>
        <v>30151358.47511822</v>
      </c>
    </row>
    <row r="870" spans="1:14" x14ac:dyDescent="0.25">
      <c r="A870" s="4">
        <v>13814463</v>
      </c>
      <c r="B870" s="5">
        <v>94.8</v>
      </c>
      <c r="C870" s="5">
        <v>4</v>
      </c>
      <c r="D870" s="5">
        <v>2</v>
      </c>
      <c r="E870" s="5">
        <v>50</v>
      </c>
      <c r="F870" s="15">
        <v>7378.89</v>
      </c>
      <c r="G870" s="16">
        <f>'3_Variable'!$B$17+SUMPRODUCT('3_Variable'!$B$22:$D$22,ValidationData!B870:D870)</f>
        <v>14664.167044616355</v>
      </c>
      <c r="H870" s="11">
        <f t="shared" si="39"/>
        <v>53075261.61681401</v>
      </c>
      <c r="J870" s="16">
        <f>'4_Variable'!$B$17+SUMPRODUCT('4_Variable'!$B$23:$E$23,ValidationData!B870:E870)</f>
        <v>14914.150028626884</v>
      </c>
      <c r="K870" s="11">
        <f t="shared" si="40"/>
        <v>56780143.699022017</v>
      </c>
      <c r="M870" s="16">
        <f>'2_Variable'!$B$17+SUMPRODUCT('2_Variable'!$B$21:$C$21,B870:C870)</f>
        <v>14393.009698941094</v>
      </c>
      <c r="N870" s="11">
        <f t="shared" si="41"/>
        <v>49197875.151073501</v>
      </c>
    </row>
    <row r="871" spans="1:14" x14ac:dyDescent="0.25">
      <c r="A871" s="4">
        <v>11385549</v>
      </c>
      <c r="B871" s="5">
        <v>104.6</v>
      </c>
      <c r="C871" s="5">
        <v>5</v>
      </c>
      <c r="D871" s="5">
        <v>5</v>
      </c>
      <c r="E871" s="5">
        <v>43</v>
      </c>
      <c r="F871" s="15">
        <v>18161.86</v>
      </c>
      <c r="G871" s="16">
        <f>'3_Variable'!$B$17+SUMPRODUCT('3_Variable'!$B$22:$D$22,ValidationData!B871:D871)</f>
        <v>14775.305657019038</v>
      </c>
      <c r="H871" s="11">
        <f t="shared" si="39"/>
        <v>11468750.317963216</v>
      </c>
      <c r="J871" s="16">
        <f>'4_Variable'!$B$17+SUMPRODUCT('4_Variable'!$B$23:$E$23,ValidationData!B871:E871)</f>
        <v>14929.795502289129</v>
      </c>
      <c r="K871" s="11">
        <f t="shared" si="40"/>
        <v>10446240.917363027</v>
      </c>
      <c r="M871" s="16">
        <f>'2_Variable'!$B$17+SUMPRODUCT('2_Variable'!$B$21:$C$21,B871:C871)</f>
        <v>16099.898991400592</v>
      </c>
      <c r="N871" s="11">
        <f t="shared" si="41"/>
        <v>4251683.2009842889</v>
      </c>
    </row>
    <row r="872" spans="1:14" x14ac:dyDescent="0.25">
      <c r="A872" s="4">
        <v>3735592</v>
      </c>
      <c r="B872" s="5">
        <v>73.2</v>
      </c>
      <c r="C872" s="5">
        <v>7</v>
      </c>
      <c r="D872" s="5">
        <v>4</v>
      </c>
      <c r="E872" s="5">
        <v>41</v>
      </c>
      <c r="F872" s="15">
        <v>16794.79</v>
      </c>
      <c r="G872" s="16">
        <f>'3_Variable'!$B$17+SUMPRODUCT('3_Variable'!$B$22:$D$22,ValidationData!B872:D872)</f>
        <v>12556.836497451979</v>
      </c>
      <c r="H872" s="11">
        <f t="shared" si="39"/>
        <v>17960249.889759045</v>
      </c>
      <c r="J872" s="16">
        <f>'4_Variable'!$B$17+SUMPRODUCT('4_Variable'!$B$23:$E$23,ValidationData!B872:E872)</f>
        <v>12688.334157045845</v>
      </c>
      <c r="K872" s="11">
        <f t="shared" si="40"/>
        <v>16862979.590132326</v>
      </c>
      <c r="M872" s="16">
        <f>'2_Variable'!$B$17+SUMPRODUCT('2_Variable'!$B$21:$C$21,B872:C872)</f>
        <v>13321.42225678471</v>
      </c>
      <c r="N872" s="11">
        <f t="shared" si="41"/>
        <v>12064283.479608482</v>
      </c>
    </row>
    <row r="873" spans="1:14" x14ac:dyDescent="0.25">
      <c r="A873" s="4">
        <v>22862716</v>
      </c>
      <c r="B873" s="5">
        <v>93.1</v>
      </c>
      <c r="C873" s="5">
        <v>1</v>
      </c>
      <c r="D873" s="5">
        <v>5</v>
      </c>
      <c r="E873" s="5">
        <v>40</v>
      </c>
      <c r="F873" s="15">
        <v>9213.61</v>
      </c>
      <c r="G873" s="16">
        <f>'3_Variable'!$B$17+SUMPRODUCT('3_Variable'!$B$22:$D$22,ValidationData!B873:D873)</f>
        <v>11267.514539369429</v>
      </c>
      <c r="H873" s="11">
        <f t="shared" si="39"/>
        <v>4218523.8568423446</v>
      </c>
      <c r="J873" s="16">
        <f>'4_Variable'!$B$17+SUMPRODUCT('4_Variable'!$B$23:$E$23,ValidationData!B873:E873)</f>
        <v>11368.747871066</v>
      </c>
      <c r="K873" s="11">
        <f t="shared" si="40"/>
        <v>4644619.2433028873</v>
      </c>
      <c r="M873" s="16">
        <f>'2_Variable'!$B$17+SUMPRODUCT('2_Variable'!$B$21:$C$21,B873:C873)</f>
        <v>12635.58637746684</v>
      </c>
      <c r="N873" s="11">
        <f t="shared" si="41"/>
        <v>11709922.327941071</v>
      </c>
    </row>
    <row r="874" spans="1:14" x14ac:dyDescent="0.25">
      <c r="A874" s="4">
        <v>28576289</v>
      </c>
      <c r="B874" s="5">
        <v>45.2</v>
      </c>
      <c r="C874" s="5">
        <v>5</v>
      </c>
      <c r="D874" s="5">
        <v>2</v>
      </c>
      <c r="E874" s="5">
        <v>33</v>
      </c>
      <c r="F874" s="15">
        <v>392.53</v>
      </c>
      <c r="G874" s="16">
        <f>'3_Variable'!$B$17+SUMPRODUCT('3_Variable'!$B$22:$D$22,ValidationData!B874:D874)</f>
        <v>9173.8787385786309</v>
      </c>
      <c r="H874" s="11">
        <f t="shared" si="39"/>
        <v>77112085.668536499</v>
      </c>
      <c r="J874" s="16">
        <f>'4_Variable'!$B$17+SUMPRODUCT('4_Variable'!$B$23:$E$23,ValidationData!B874:E874)</f>
        <v>9200.0242775242932</v>
      </c>
      <c r="K874" s="11">
        <f t="shared" si="40"/>
        <v>77571955.448623165</v>
      </c>
      <c r="M874" s="16">
        <f>'2_Variable'!$B$17+SUMPRODUCT('2_Variable'!$B$21:$C$21,B874:C874)</f>
        <v>8887.7427957070304</v>
      </c>
      <c r="N874" s="11">
        <f t="shared" si="41"/>
        <v>72168640.444344446</v>
      </c>
    </row>
    <row r="875" spans="1:14" x14ac:dyDescent="0.25">
      <c r="A875" s="4">
        <v>25868108</v>
      </c>
      <c r="B875" s="5">
        <v>33.5</v>
      </c>
      <c r="C875" s="5">
        <v>3</v>
      </c>
      <c r="D875" s="5">
        <v>3</v>
      </c>
      <c r="E875" s="5">
        <v>8</v>
      </c>
      <c r="F875" s="15">
        <v>2686.51</v>
      </c>
      <c r="G875" s="16">
        <f>'3_Variable'!$B$17+SUMPRODUCT('3_Variable'!$B$22:$D$22,ValidationData!B875:D875)</f>
        <v>6162.6599461132882</v>
      </c>
      <c r="H875" s="11">
        <f t="shared" si="39"/>
        <v>12083618.447863415</v>
      </c>
      <c r="J875" s="16">
        <f>'4_Variable'!$B$17+SUMPRODUCT('4_Variable'!$B$23:$E$23,ValidationData!B875:E875)</f>
        <v>5861.1071421085671</v>
      </c>
      <c r="K875" s="11">
        <f t="shared" si="40"/>
        <v>10078067.01468388</v>
      </c>
      <c r="M875" s="16">
        <f>'2_Variable'!$B$17+SUMPRODUCT('2_Variable'!$B$21:$C$21,B875:C875)</f>
        <v>6433.1567014610846</v>
      </c>
      <c r="N875" s="11">
        <f t="shared" si="41"/>
        <v>14037361.505569223</v>
      </c>
    </row>
    <row r="876" spans="1:14" x14ac:dyDescent="0.25">
      <c r="A876" s="4">
        <v>27663829</v>
      </c>
      <c r="B876" s="5">
        <v>100.9</v>
      </c>
      <c r="C876" s="5">
        <v>3</v>
      </c>
      <c r="D876" s="5">
        <v>5</v>
      </c>
      <c r="E876" s="5">
        <v>47</v>
      </c>
      <c r="F876" s="15">
        <v>18621.86</v>
      </c>
      <c r="G876" s="16">
        <f>'3_Variable'!$B$17+SUMPRODUCT('3_Variable'!$B$22:$D$22,ValidationData!B876:D876)</f>
        <v>13270.153956701575</v>
      </c>
      <c r="H876" s="11">
        <f t="shared" si="39"/>
        <v>28640757.573876888</v>
      </c>
      <c r="J876" s="16">
        <f>'4_Variable'!$B$17+SUMPRODUCT('4_Variable'!$B$23:$E$23,ValidationData!B876:E876)</f>
        <v>13467.611245837688</v>
      </c>
      <c r="K876" s="11">
        <f t="shared" si="40"/>
        <v>26566280.219783749</v>
      </c>
      <c r="M876" s="16">
        <f>'2_Variable'!$B$17+SUMPRODUCT('2_Variable'!$B$21:$C$21,B876:C876)</f>
        <v>14616.647064924826</v>
      </c>
      <c r="N876" s="11">
        <f t="shared" si="41"/>
        <v>16041730.655293496</v>
      </c>
    </row>
    <row r="877" spans="1:14" x14ac:dyDescent="0.25">
      <c r="A877" s="4">
        <v>9449179</v>
      </c>
      <c r="B877" s="5">
        <v>34.200000000000003</v>
      </c>
      <c r="C877" s="5">
        <v>3</v>
      </c>
      <c r="D877" s="5">
        <v>3</v>
      </c>
      <c r="E877" s="5">
        <v>31</v>
      </c>
      <c r="F877" s="15">
        <v>3134.32</v>
      </c>
      <c r="G877" s="16">
        <f>'3_Variable'!$B$17+SUMPRODUCT('3_Variable'!$B$22:$D$22,ValidationData!B877:D877)</f>
        <v>6247.5968734084781</v>
      </c>
      <c r="H877" s="11">
        <f t="shared" si="39"/>
        <v>9692492.8905000687</v>
      </c>
      <c r="J877" s="16">
        <f>'4_Variable'!$B$17+SUMPRODUCT('4_Variable'!$B$23:$E$23,ValidationData!B877:E877)</f>
        <v>6234.9266199003496</v>
      </c>
      <c r="K877" s="11">
        <f t="shared" si="40"/>
        <v>9613761.4113698695</v>
      </c>
      <c r="M877" s="16">
        <f>'2_Variable'!$B$17+SUMPRODUCT('2_Variable'!$B$21:$C$21,B877:C877)</f>
        <v>6518.1484411409747</v>
      </c>
      <c r="N877" s="11">
        <f t="shared" si="41"/>
        <v>11450294.919074558</v>
      </c>
    </row>
    <row r="878" spans="1:14" x14ac:dyDescent="0.25">
      <c r="A878" s="4">
        <v>17214078</v>
      </c>
      <c r="B878" s="5">
        <v>71.400000000000006</v>
      </c>
      <c r="C878" s="5">
        <v>5</v>
      </c>
      <c r="D878" s="5">
        <v>5</v>
      </c>
      <c r="E878" s="5">
        <v>18</v>
      </c>
      <c r="F878" s="15">
        <v>13612.69</v>
      </c>
      <c r="G878" s="16">
        <f>'3_Variable'!$B$17+SUMPRODUCT('3_Variable'!$B$22:$D$22,ValidationData!B878:D878)</f>
        <v>10746.86853387575</v>
      </c>
      <c r="H878" s="11">
        <f t="shared" si="39"/>
        <v>8212932.6756985513</v>
      </c>
      <c r="J878" s="16">
        <f>'4_Variable'!$B$17+SUMPRODUCT('4_Variable'!$B$23:$E$23,ValidationData!B878:E878)</f>
        <v>10578.480105489689</v>
      </c>
      <c r="K878" s="11">
        <f t="shared" si="40"/>
        <v>9206429.6839442756</v>
      </c>
      <c r="M878" s="16">
        <f>'2_Variable'!$B$17+SUMPRODUCT('2_Variable'!$B$21:$C$21,B878:C878)</f>
        <v>12068.862195154359</v>
      </c>
      <c r="N878" s="11">
        <f t="shared" si="41"/>
        <v>2383404.2910145116</v>
      </c>
    </row>
    <row r="879" spans="1:14" x14ac:dyDescent="0.25">
      <c r="A879" s="4">
        <v>18120278</v>
      </c>
      <c r="B879" s="5">
        <v>55</v>
      </c>
      <c r="C879" s="5">
        <v>4</v>
      </c>
      <c r="D879" s="5">
        <v>5</v>
      </c>
      <c r="E879" s="5">
        <v>24</v>
      </c>
      <c r="F879" s="15">
        <v>13013.89</v>
      </c>
      <c r="G879" s="16">
        <f>'3_Variable'!$B$17+SUMPRODUCT('3_Variable'!$B$22:$D$22,ValidationData!B879:D879)</f>
        <v>8228.8179806527114</v>
      </c>
      <c r="H879" s="11">
        <f t="shared" si="39"/>
        <v>22896914.230340332</v>
      </c>
      <c r="J879" s="16">
        <f>'4_Variable'!$B$17+SUMPRODUCT('4_Variable'!$B$23:$E$23,ValidationData!B879:E879)</f>
        <v>8128.1394597026974</v>
      </c>
      <c r="K879" s="11">
        <f t="shared" si="40"/>
        <v>23870558.342015378</v>
      </c>
      <c r="M879" s="16">
        <f>'2_Variable'!$B$17+SUMPRODUCT('2_Variable'!$B$21:$C$21,B879:C879)</f>
        <v>9560.6222142844654</v>
      </c>
      <c r="N879" s="11">
        <f t="shared" si="41"/>
        <v>11925058.399860667</v>
      </c>
    </row>
    <row r="880" spans="1:14" x14ac:dyDescent="0.25">
      <c r="A880" s="4">
        <v>8829618</v>
      </c>
      <c r="B880" s="5">
        <v>97.2</v>
      </c>
      <c r="C880" s="5">
        <v>5</v>
      </c>
      <c r="D880" s="5">
        <v>1</v>
      </c>
      <c r="E880" s="5">
        <v>14</v>
      </c>
      <c r="F880" s="15">
        <v>20115.990000000002</v>
      </c>
      <c r="G880" s="16">
        <f>'3_Variable'!$B$17+SUMPRODUCT('3_Variable'!$B$22:$D$22,ValidationData!B880:D880)</f>
        <v>16018.838403567021</v>
      </c>
      <c r="H880" s="11">
        <f t="shared" si="39"/>
        <v>16786651.204153325</v>
      </c>
      <c r="J880" s="16">
        <f>'4_Variable'!$B$17+SUMPRODUCT('4_Variable'!$B$23:$E$23,ValidationData!B880:E880)</f>
        <v>15825.20271809366</v>
      </c>
      <c r="K880" s="11">
        <f t="shared" si="40"/>
        <v>18410855.498569209</v>
      </c>
      <c r="M880" s="16">
        <f>'2_Variable'!$B$17+SUMPRODUCT('2_Variable'!$B$21:$C$21,B880:C880)</f>
        <v>15201.414886213181</v>
      </c>
      <c r="N880" s="11">
        <f t="shared" si="41"/>
        <v>24153048.549052745</v>
      </c>
    </row>
    <row r="881" spans="1:14" x14ac:dyDescent="0.25">
      <c r="A881" s="4">
        <v>27337799</v>
      </c>
      <c r="B881" s="5">
        <v>20.5</v>
      </c>
      <c r="C881" s="5">
        <v>5</v>
      </c>
      <c r="D881" s="5">
        <v>4</v>
      </c>
      <c r="E881" s="5">
        <v>24</v>
      </c>
      <c r="F881" s="15">
        <v>1520.01</v>
      </c>
      <c r="G881" s="16">
        <f>'3_Variable'!$B$17+SUMPRODUCT('3_Variable'!$B$22:$D$22,ValidationData!B881:D881)</f>
        <v>5106.0998864712255</v>
      </c>
      <c r="H881" s="11">
        <f t="shared" si="39"/>
        <v>12860040.673851205</v>
      </c>
      <c r="J881" s="16">
        <f>'4_Variable'!$B$17+SUMPRODUCT('4_Variable'!$B$23:$E$23,ValidationData!B881:E881)</f>
        <v>5003.5708957940851</v>
      </c>
      <c r="K881" s="11">
        <f t="shared" si="40"/>
        <v>12135196.514705688</v>
      </c>
      <c r="M881" s="16">
        <f>'2_Variable'!$B$17+SUMPRODUCT('2_Variable'!$B$21:$C$21,B881:C881)</f>
        <v>5888.7485527166082</v>
      </c>
      <c r="N881" s="11">
        <f t="shared" si="41"/>
        <v>19085876.541992404</v>
      </c>
    </row>
    <row r="882" spans="1:14" x14ac:dyDescent="0.25">
      <c r="A882" s="4">
        <v>16163726</v>
      </c>
      <c r="B882" s="5">
        <v>73.5</v>
      </c>
      <c r="C882" s="5">
        <v>3</v>
      </c>
      <c r="D882" s="5">
        <v>2</v>
      </c>
      <c r="E882" s="5">
        <v>5</v>
      </c>
      <c r="F882" s="15">
        <v>13657.72</v>
      </c>
      <c r="G882" s="16">
        <f>'3_Variable'!$B$17+SUMPRODUCT('3_Variable'!$B$22:$D$22,ValidationData!B882:D882)</f>
        <v>11551.558000326993</v>
      </c>
      <c r="H882" s="11">
        <f t="shared" si="39"/>
        <v>4435918.3688665954</v>
      </c>
      <c r="J882" s="16">
        <f>'4_Variable'!$B$17+SUMPRODUCT('4_Variable'!$B$23:$E$23,ValidationData!B882:E882)</f>
        <v>11227.769255080733</v>
      </c>
      <c r="K882" s="11">
        <f t="shared" si="40"/>
        <v>5904660.6227336964</v>
      </c>
      <c r="M882" s="16">
        <f>'2_Variable'!$B$17+SUMPRODUCT('2_Variable'!$B$21:$C$21,B882:C882)</f>
        <v>11289.82754031197</v>
      </c>
      <c r="N882" s="11">
        <f t="shared" si="41"/>
        <v>5606914.7006474277</v>
      </c>
    </row>
    <row r="883" spans="1:14" x14ac:dyDescent="0.25">
      <c r="A883" s="4">
        <v>27005601</v>
      </c>
      <c r="B883" s="5">
        <v>47.2</v>
      </c>
      <c r="C883" s="5">
        <v>5</v>
      </c>
      <c r="D883" s="5">
        <v>1</v>
      </c>
      <c r="E883" s="5">
        <v>61</v>
      </c>
      <c r="F883" s="15">
        <v>5607.25</v>
      </c>
      <c r="G883" s="16">
        <f>'3_Variable'!$B$17+SUMPRODUCT('3_Variable'!$B$22:$D$22,ValidationData!B883:D883)</f>
        <v>9951.9150253391708</v>
      </c>
      <c r="H883" s="11">
        <f t="shared" si="39"/>
        <v>18876114.18240542</v>
      </c>
      <c r="J883" s="16">
        <f>'4_Variable'!$B$17+SUMPRODUCT('4_Variable'!$B$23:$E$23,ValidationData!B883:E883)</f>
        <v>10334.532938589524</v>
      </c>
      <c r="K883" s="11">
        <f t="shared" si="40"/>
        <v>22347203.981479604</v>
      </c>
      <c r="M883" s="16">
        <f>'2_Variable'!$B$17+SUMPRODUCT('2_Variable'!$B$21:$C$21,B883:C883)</f>
        <v>9130.5763376495743</v>
      </c>
      <c r="N883" s="11">
        <f t="shared" si="41"/>
        <v>12413828.481575161</v>
      </c>
    </row>
    <row r="884" spans="1:14" x14ac:dyDescent="0.25">
      <c r="A884" s="4">
        <v>19703504</v>
      </c>
      <c r="B884" s="5">
        <v>44.7</v>
      </c>
      <c r="C884" s="5">
        <v>6</v>
      </c>
      <c r="D884" s="5">
        <v>3</v>
      </c>
      <c r="E884" s="5">
        <v>50</v>
      </c>
      <c r="F884" s="15">
        <v>8380.5499999999993</v>
      </c>
      <c r="G884" s="16">
        <f>'3_Variable'!$B$17+SUMPRODUCT('3_Variable'!$B$22:$D$22,ValidationData!B884:D884)</f>
        <v>9105.9498383292303</v>
      </c>
      <c r="H884" s="11">
        <f t="shared" si="39"/>
        <v>526204.92544807447</v>
      </c>
      <c r="J884" s="16">
        <f>'4_Variable'!$B$17+SUMPRODUCT('4_Variable'!$B$23:$E$23,ValidationData!B884:E884)</f>
        <v>9343.9773574418377</v>
      </c>
      <c r="K884" s="11">
        <f t="shared" si="40"/>
        <v>928192.273067364</v>
      </c>
      <c r="M884" s="16">
        <f>'2_Variable'!$B$17+SUMPRODUCT('2_Variable'!$B$21:$C$21,B884:C884)</f>
        <v>9344.0393471624247</v>
      </c>
      <c r="N884" s="11">
        <f t="shared" si="41"/>
        <v>928311.72209547681</v>
      </c>
    </row>
    <row r="885" spans="1:14" x14ac:dyDescent="0.25">
      <c r="A885" s="4">
        <v>15460081</v>
      </c>
      <c r="B885" s="5">
        <v>25.5</v>
      </c>
      <c r="C885" s="5">
        <v>5</v>
      </c>
      <c r="D885" s="5">
        <v>4</v>
      </c>
      <c r="E885" s="5">
        <v>9</v>
      </c>
      <c r="F885" s="15">
        <v>0</v>
      </c>
      <c r="G885" s="16">
        <f>'3_Variable'!$B$17+SUMPRODUCT('3_Variable'!$B$22:$D$22,ValidationData!B885:D885)</f>
        <v>5712.7922242940094</v>
      </c>
      <c r="H885" s="11">
        <f t="shared" si="39"/>
        <v>32635994.997954097</v>
      </c>
      <c r="J885" s="16">
        <f>'4_Variable'!$B$17+SUMPRODUCT('4_Variable'!$B$23:$E$23,ValidationData!B885:E885)</f>
        <v>5423.3545007184248</v>
      </c>
      <c r="K885" s="11">
        <f t="shared" si="40"/>
        <v>29412774.040462796</v>
      </c>
      <c r="M885" s="16">
        <f>'2_Variable'!$B$17+SUMPRODUCT('2_Variable'!$B$21:$C$21,B885:C885)</f>
        <v>6495.8324075729688</v>
      </c>
      <c r="N885" s="11">
        <f t="shared" si="41"/>
        <v>42195838.667275235</v>
      </c>
    </row>
    <row r="886" spans="1:14" x14ac:dyDescent="0.25">
      <c r="A886" s="4">
        <v>10245125</v>
      </c>
      <c r="B886" s="5">
        <v>53.7</v>
      </c>
      <c r="C886" s="5">
        <v>3</v>
      </c>
      <c r="D886" s="5">
        <v>2</v>
      </c>
      <c r="E886" s="5">
        <v>45</v>
      </c>
      <c r="F886" s="15">
        <v>622.11</v>
      </c>
      <c r="G886" s="16">
        <f>'3_Variable'!$B$17+SUMPRODUCT('3_Variable'!$B$22:$D$22,ValidationData!B886:D886)</f>
        <v>9149.0563425487635</v>
      </c>
      <c r="H886" s="11">
        <f t="shared" si="39"/>
        <v>72708813.928705722</v>
      </c>
      <c r="J886" s="16">
        <f>'4_Variable'!$B$17+SUMPRODUCT('4_Variable'!$B$23:$E$23,ValidationData!B886:E886)</f>
        <v>9321.9215740749278</v>
      </c>
      <c r="K886" s="11">
        <f t="shared" si="40"/>
        <v>75686721.424408063</v>
      </c>
      <c r="M886" s="16">
        <f>'2_Variable'!$B$17+SUMPRODUCT('2_Variable'!$B$21:$C$21,B886:C886)</f>
        <v>8885.7754750807817</v>
      </c>
      <c r="N886" s="11">
        <f t="shared" si="41"/>
        <v>68288167.084042072</v>
      </c>
    </row>
    <row r="887" spans="1:14" x14ac:dyDescent="0.25">
      <c r="A887" s="4">
        <v>138469</v>
      </c>
      <c r="B887" s="5">
        <v>82.7</v>
      </c>
      <c r="C887" s="5">
        <v>7</v>
      </c>
      <c r="D887" s="5">
        <v>3</v>
      </c>
      <c r="E887" s="5">
        <v>52</v>
      </c>
      <c r="F887" s="15">
        <v>8350.92</v>
      </c>
      <c r="G887" s="16">
        <f>'3_Variable'!$B$17+SUMPRODUCT('3_Variable'!$B$22:$D$22,ValidationData!B887:D887)</f>
        <v>14244.911290946693</v>
      </c>
      <c r="H887" s="11">
        <f t="shared" si="39"/>
        <v>34739133.337755464</v>
      </c>
      <c r="J887" s="16">
        <f>'4_Variable'!$B$17+SUMPRODUCT('4_Variable'!$B$23:$E$23,ValidationData!B887:E887)</f>
        <v>14521.553036336751</v>
      </c>
      <c r="K887" s="11">
        <f t="shared" si="40"/>
        <v>38076712.069130503</v>
      </c>
      <c r="M887" s="16">
        <f>'2_Variable'!$B$17+SUMPRODUCT('2_Variable'!$B$21:$C$21,B887:C887)</f>
        <v>14474.881581011796</v>
      </c>
      <c r="N887" s="11">
        <f t="shared" si="41"/>
        <v>37502905.445708491</v>
      </c>
    </row>
    <row r="888" spans="1:14" x14ac:dyDescent="0.25">
      <c r="A888" s="4">
        <v>14292306</v>
      </c>
      <c r="B888" s="5">
        <v>22.5</v>
      </c>
      <c r="C888" s="5">
        <v>6</v>
      </c>
      <c r="D888" s="5">
        <v>1</v>
      </c>
      <c r="E888" s="5">
        <v>20</v>
      </c>
      <c r="F888" s="15">
        <v>1416.83</v>
      </c>
      <c r="G888" s="16">
        <f>'3_Variable'!$B$17+SUMPRODUCT('3_Variable'!$B$22:$D$22,ValidationData!B888:D888)</f>
        <v>7482.9545616589157</v>
      </c>
      <c r="H888" s="11">
        <f t="shared" si="39"/>
        <v>36797867.197561577</v>
      </c>
      <c r="J888" s="16">
        <f>'4_Variable'!$B$17+SUMPRODUCT('4_Variable'!$B$23:$E$23,ValidationData!B888:E888)</f>
        <v>7347.3049781093614</v>
      </c>
      <c r="K888" s="11">
        <f t="shared" si="40"/>
        <v>35170533.46598123</v>
      </c>
      <c r="M888" s="16">
        <f>'2_Variable'!$B$17+SUMPRODUCT('2_Variable'!$B$21:$C$21,B888:C888)</f>
        <v>6648.5870316001838</v>
      </c>
      <c r="N888" s="11">
        <f t="shared" si="41"/>
        <v>27371281.637697969</v>
      </c>
    </row>
    <row r="889" spans="1:14" x14ac:dyDescent="0.25">
      <c r="A889" s="4">
        <v>15956</v>
      </c>
      <c r="B889" s="5">
        <v>76.7</v>
      </c>
      <c r="C889" s="5">
        <v>8</v>
      </c>
      <c r="D889" s="5">
        <v>5</v>
      </c>
      <c r="E889" s="5">
        <v>57</v>
      </c>
      <c r="F889" s="15">
        <v>15289.89</v>
      </c>
      <c r="G889" s="16">
        <f>'3_Variable'!$B$17+SUMPRODUCT('3_Variable'!$B$22:$D$22,ValidationData!B889:D889)</f>
        <v>12974.261467460805</v>
      </c>
      <c r="H889" s="11">
        <f t="shared" si="39"/>
        <v>5362135.500709624</v>
      </c>
      <c r="J889" s="16">
        <f>'4_Variable'!$B$17+SUMPRODUCT('4_Variable'!$B$23:$E$23,ValidationData!B889:E889)</f>
        <v>13306.183742581195</v>
      </c>
      <c r="K889" s="11">
        <f t="shared" si="40"/>
        <v>3935090.5157225179</v>
      </c>
      <c r="M889" s="16">
        <f>'2_Variable'!$B$17+SUMPRODUCT('2_Variable'!$B$21:$C$21,B889:C889)</f>
        <v>14263.385892125196</v>
      </c>
      <c r="N889" s="11">
        <f t="shared" si="41"/>
        <v>1053710.6834838465</v>
      </c>
    </row>
    <row r="890" spans="1:14" x14ac:dyDescent="0.25">
      <c r="A890" s="4">
        <v>13292464</v>
      </c>
      <c r="B890" s="5">
        <v>47.2</v>
      </c>
      <c r="C890" s="5">
        <v>6</v>
      </c>
      <c r="D890" s="5">
        <v>5</v>
      </c>
      <c r="E890" s="5">
        <v>42</v>
      </c>
      <c r="F890" s="15">
        <v>9741.09</v>
      </c>
      <c r="G890" s="16">
        <f>'3_Variable'!$B$17+SUMPRODUCT('3_Variable'!$B$22:$D$22,ValidationData!B890:D890)</f>
        <v>8338.5773039777705</v>
      </c>
      <c r="H890" s="11">
        <f t="shared" si="39"/>
        <v>1967041.862503543</v>
      </c>
      <c r="J890" s="16">
        <f>'4_Variable'!$B$17+SUMPRODUCT('4_Variable'!$B$23:$E$23,ValidationData!B890:E890)</f>
        <v>8467.9241274664182</v>
      </c>
      <c r="K890" s="11">
        <f t="shared" si="40"/>
        <v>1620951.338984197</v>
      </c>
      <c r="M890" s="16">
        <f>'2_Variable'!$B$17+SUMPRODUCT('2_Variable'!$B$21:$C$21,B890:C890)</f>
        <v>9647.5812745906042</v>
      </c>
      <c r="N890" s="11">
        <f t="shared" si="41"/>
        <v>8743.8817276898189</v>
      </c>
    </row>
    <row r="891" spans="1:14" x14ac:dyDescent="0.25">
      <c r="A891" s="4">
        <v>21854780</v>
      </c>
      <c r="B891" s="5">
        <v>125</v>
      </c>
      <c r="C891" s="5">
        <v>6</v>
      </c>
      <c r="D891" s="5">
        <v>1</v>
      </c>
      <c r="E891" s="5">
        <v>32</v>
      </c>
      <c r="F891" s="15">
        <v>19993.099999999999</v>
      </c>
      <c r="G891" s="16">
        <f>'3_Variable'!$B$17+SUMPRODUCT('3_Variable'!$B$22:$D$22,ValidationData!B891:D891)</f>
        <v>19920.147487026003</v>
      </c>
      <c r="H891" s="11">
        <f t="shared" si="39"/>
        <v>5322.0691492210417</v>
      </c>
      <c r="J891" s="16">
        <f>'4_Variable'!$B$17+SUMPRODUCT('4_Variable'!$B$23:$E$23,ValidationData!B891:E891)</f>
        <v>19963.163799624406</v>
      </c>
      <c r="K891" s="11">
        <f t="shared" si="40"/>
        <v>896.17609292761301</v>
      </c>
      <c r="M891" s="16">
        <f>'2_Variable'!$B$17+SUMPRODUCT('2_Variable'!$B$21:$C$21,B891:C891)</f>
        <v>19093.806056155576</v>
      </c>
      <c r="N891" s="11">
        <f t="shared" si="41"/>
        <v>808729.59743525577</v>
      </c>
    </row>
    <row r="892" spans="1:14" x14ac:dyDescent="0.25">
      <c r="A892" s="4">
        <v>29704137</v>
      </c>
      <c r="B892" s="5">
        <v>93</v>
      </c>
      <c r="C892" s="5">
        <v>3</v>
      </c>
      <c r="D892" s="5">
        <v>5</v>
      </c>
      <c r="E892" s="5">
        <v>5</v>
      </c>
      <c r="F892" s="15">
        <v>5609.64</v>
      </c>
      <c r="G892" s="16">
        <f>'3_Variable'!$B$17+SUMPRODUCT('3_Variable'!$B$22:$D$22,ValidationData!B892:D892)</f>
        <v>12311.580062941575</v>
      </c>
      <c r="H892" s="11">
        <f t="shared" si="39"/>
        <v>44916000.607261322</v>
      </c>
      <c r="J892" s="16">
        <f>'4_Variable'!$B$17+SUMPRODUCT('4_Variable'!$B$23:$E$23,ValidationData!B892:E892)</f>
        <v>11979.700955123923</v>
      </c>
      <c r="K892" s="11">
        <f t="shared" si="40"/>
        <v>40577676.571994297</v>
      </c>
      <c r="M892" s="16">
        <f>'2_Variable'!$B$17+SUMPRODUCT('2_Variable'!$B$21:$C$21,B892:C892)</f>
        <v>13657.454574251775</v>
      </c>
      <c r="N892" s="11">
        <f t="shared" si="41"/>
        <v>64767319.421539269</v>
      </c>
    </row>
    <row r="893" spans="1:14" x14ac:dyDescent="0.25">
      <c r="A893" s="4">
        <v>21384304</v>
      </c>
      <c r="B893" s="5">
        <v>112</v>
      </c>
      <c r="C893" s="5">
        <v>3</v>
      </c>
      <c r="D893" s="5">
        <v>0</v>
      </c>
      <c r="E893" s="5">
        <v>44</v>
      </c>
      <c r="F893" s="15">
        <v>16154.1</v>
      </c>
      <c r="G893" s="16">
        <f>'3_Variable'!$B$17+SUMPRODUCT('3_Variable'!$B$22:$D$22,ValidationData!B893:D893)</f>
        <v>17293.807704825285</v>
      </c>
      <c r="H893" s="11">
        <f t="shared" si="39"/>
        <v>1298933.6524381188</v>
      </c>
      <c r="J893" s="16">
        <f>'4_Variable'!$B$17+SUMPRODUCT('4_Variable'!$B$23:$E$23,ValidationData!B893:E893)</f>
        <v>17479.022748932381</v>
      </c>
      <c r="K893" s="11">
        <f t="shared" si="40"/>
        <v>1755420.2906385353</v>
      </c>
      <c r="M893" s="16">
        <f>'2_Variable'!$B$17+SUMPRODUCT('2_Variable'!$B$21:$C$21,B893:C893)</f>
        <v>15964.373222705944</v>
      </c>
      <c r="N893" s="11">
        <f t="shared" si="41"/>
        <v>35996.250022388274</v>
      </c>
    </row>
    <row r="894" spans="1:14" x14ac:dyDescent="0.25">
      <c r="A894" s="4">
        <v>368501</v>
      </c>
      <c r="B894" s="5">
        <v>27.1</v>
      </c>
      <c r="C894" s="5">
        <v>2</v>
      </c>
      <c r="D894" s="5">
        <v>1</v>
      </c>
      <c r="E894" s="5">
        <v>28</v>
      </c>
      <c r="F894" s="15">
        <v>4369.59</v>
      </c>
      <c r="G894" s="16">
        <f>'3_Variable'!$B$17+SUMPRODUCT('3_Variable'!$B$22:$D$22,ValidationData!B894:D894)</f>
        <v>5928.7127717986732</v>
      </c>
      <c r="H894" s="11">
        <f t="shared" si="39"/>
        <v>2430863.8175411769</v>
      </c>
      <c r="J894" s="16">
        <f>'4_Variable'!$B$17+SUMPRODUCT('4_Variable'!$B$23:$E$23,ValidationData!B894:E894)</f>
        <v>5882.2813334267021</v>
      </c>
      <c r="K894" s="11">
        <f t="shared" si="40"/>
        <v>2288235.0702242535</v>
      </c>
      <c r="M894" s="16">
        <f>'2_Variable'!$B$17+SUMPRODUCT('2_Variable'!$B$21:$C$21,B894:C894)</f>
        <v>5139.0844303039103</v>
      </c>
      <c r="N894" s="11">
        <f t="shared" si="41"/>
        <v>592121.67826873914</v>
      </c>
    </row>
    <row r="895" spans="1:14" x14ac:dyDescent="0.25">
      <c r="A895" s="4">
        <v>19740504</v>
      </c>
      <c r="B895" s="5">
        <v>45.6</v>
      </c>
      <c r="C895" s="5">
        <v>7</v>
      </c>
      <c r="D895" s="5">
        <v>2</v>
      </c>
      <c r="E895" s="5">
        <v>31</v>
      </c>
      <c r="F895" s="15">
        <v>5446.59</v>
      </c>
      <c r="G895" s="16">
        <f>'3_Variable'!$B$17+SUMPRODUCT('3_Variable'!$B$22:$D$22,ValidationData!B895:D895)</f>
        <v>10278.613495933057</v>
      </c>
      <c r="H895" s="11">
        <f t="shared" si="39"/>
        <v>23348451.065249126</v>
      </c>
      <c r="J895" s="16">
        <f>'4_Variable'!$B$17+SUMPRODUCT('4_Variable'!$B$23:$E$23,ValidationData!B895:E895)</f>
        <v>10285.992262793052</v>
      </c>
      <c r="K895" s="11">
        <f t="shared" si="40"/>
        <v>23419814.261126511</v>
      </c>
      <c r="M895" s="16">
        <f>'2_Variable'!$B$17+SUMPRODUCT('2_Variable'!$B$21:$C$21,B895:C895)</f>
        <v>9970.3193779776011</v>
      </c>
      <c r="N895" s="11">
        <f t="shared" si="41"/>
        <v>20464127.485177614</v>
      </c>
    </row>
    <row r="896" spans="1:14" x14ac:dyDescent="0.25">
      <c r="A896" s="4">
        <v>8929979</v>
      </c>
      <c r="B896" s="5">
        <v>38.200000000000003</v>
      </c>
      <c r="C896" s="5">
        <v>5</v>
      </c>
      <c r="D896" s="5">
        <v>2</v>
      </c>
      <c r="E896" s="5">
        <v>53</v>
      </c>
      <c r="F896" s="15">
        <v>2915.64</v>
      </c>
      <c r="G896" s="16">
        <f>'3_Variable'!$B$17+SUMPRODUCT('3_Variable'!$B$22:$D$22,ValidationData!B896:D896)</f>
        <v>8324.5094656267338</v>
      </c>
      <c r="H896" s="11">
        <f t="shared" si="39"/>
        <v>29255868.896189235</v>
      </c>
      <c r="J896" s="16">
        <f>'4_Variable'!$B$17+SUMPRODUCT('4_Variable'!$B$23:$E$23,ValidationData!B896:E896)</f>
        <v>8599.7754468412786</v>
      </c>
      <c r="K896" s="11">
        <f t="shared" si="40"/>
        <v>32309395.778037507</v>
      </c>
      <c r="M896" s="16">
        <f>'2_Variable'!$B$17+SUMPRODUCT('2_Variable'!$B$21:$C$21,B896:C896)</f>
        <v>8037.825398908124</v>
      </c>
      <c r="N896" s="11">
        <f t="shared" si="41"/>
        <v>26236783.260787584</v>
      </c>
    </row>
    <row r="897" spans="1:14" x14ac:dyDescent="0.25">
      <c r="A897" s="4">
        <v>12448913</v>
      </c>
      <c r="B897" s="5">
        <v>54.3</v>
      </c>
      <c r="C897" s="5">
        <v>8</v>
      </c>
      <c r="D897" s="5">
        <v>2</v>
      </c>
      <c r="E897" s="5">
        <v>56</v>
      </c>
      <c r="F897" s="15">
        <v>11784.35</v>
      </c>
      <c r="G897" s="16">
        <f>'3_Variable'!$B$17+SUMPRODUCT('3_Variable'!$B$22:$D$22,ValidationData!B897:D897)</f>
        <v>11862.357848909003</v>
      </c>
      <c r="H897" s="11">
        <f t="shared" si="39"/>
        <v>6085.2244914098183</v>
      </c>
      <c r="J897" s="16">
        <f>'4_Variable'!$B$17+SUMPRODUCT('4_Variable'!$B$23:$E$23,ValidationData!B897:E897)</f>
        <v>12189.025248929182</v>
      </c>
      <c r="K897" s="11">
        <f t="shared" si="40"/>
        <v>163762.05709589476</v>
      </c>
      <c r="M897" s="16">
        <f>'2_Variable'!$B$17+SUMPRODUCT('2_Variable'!$B$21:$C$21,B897:C897)</f>
        <v>11543.650222368698</v>
      </c>
      <c r="N897" s="11">
        <f t="shared" si="41"/>
        <v>57936.382951758191</v>
      </c>
    </row>
    <row r="898" spans="1:14" x14ac:dyDescent="0.25">
      <c r="A898" s="4">
        <v>24918812</v>
      </c>
      <c r="B898" s="5">
        <v>71.400000000000006</v>
      </c>
      <c r="C898" s="5">
        <v>4</v>
      </c>
      <c r="D898" s="5">
        <v>1</v>
      </c>
      <c r="E898" s="5">
        <v>49</v>
      </c>
      <c r="F898" s="15">
        <v>14158.02</v>
      </c>
      <c r="G898" s="16">
        <f>'3_Variable'!$B$17+SUMPRODUCT('3_Variable'!$B$22:$D$22,ValidationData!B898:D898)</f>
        <v>12360.20625523715</v>
      </c>
      <c r="H898" s="11">
        <f t="shared" si="39"/>
        <v>3232134.2608582238</v>
      </c>
      <c r="J898" s="16">
        <f>'4_Variable'!$B$17+SUMPRODUCT('4_Variable'!$B$23:$E$23,ValidationData!B898:E898)</f>
        <v>12595.710322080064</v>
      </c>
      <c r="K898" s="11">
        <f t="shared" si="40"/>
        <v>2440811.5297222966</v>
      </c>
      <c r="M898" s="16">
        <f>'2_Variable'!$B$17+SUMPRODUCT('2_Variable'!$B$21:$C$21,B898:C898)</f>
        <v>11551.857258213327</v>
      </c>
      <c r="N898" s="11">
        <f t="shared" si="41"/>
        <v>6792084.2366770292</v>
      </c>
    </row>
    <row r="899" spans="1:14" x14ac:dyDescent="0.25">
      <c r="A899" s="4">
        <v>26332057</v>
      </c>
      <c r="B899" s="5">
        <v>95.3</v>
      </c>
      <c r="C899" s="5">
        <v>3</v>
      </c>
      <c r="D899" s="5">
        <v>4</v>
      </c>
      <c r="E899" s="5">
        <v>30</v>
      </c>
      <c r="F899" s="15">
        <v>7694.08</v>
      </c>
      <c r="G899" s="16">
        <f>'3_Variable'!$B$17+SUMPRODUCT('3_Variable'!$B$22:$D$22,ValidationData!B899:D899)</f>
        <v>13126.017889971481</v>
      </c>
      <c r="H899" s="11">
        <f t="shared" si="39"/>
        <v>29505949.240507826</v>
      </c>
      <c r="J899" s="16">
        <f>'4_Variable'!$B$17+SUMPRODUCT('4_Variable'!$B$23:$E$23,ValidationData!B899:E899)</f>
        <v>13113.03788652784</v>
      </c>
      <c r="K899" s="11">
        <f t="shared" si="40"/>
        <v>29365104.575962275</v>
      </c>
      <c r="M899" s="16">
        <f>'2_Variable'!$B$17+SUMPRODUCT('2_Variable'!$B$21:$C$21,B899:C899)</f>
        <v>13936.713147485701</v>
      </c>
      <c r="N899" s="11">
        <f t="shared" si="41"/>
        <v>38970468.614087239</v>
      </c>
    </row>
    <row r="900" spans="1:14" x14ac:dyDescent="0.25">
      <c r="A900" s="4">
        <v>5450688</v>
      </c>
      <c r="B900" s="5">
        <v>9.8000000000000007</v>
      </c>
      <c r="C900" s="5">
        <v>6</v>
      </c>
      <c r="D900" s="5">
        <v>4</v>
      </c>
      <c r="E900" s="5">
        <v>32</v>
      </c>
      <c r="F900" s="15">
        <v>8078.1</v>
      </c>
      <c r="G900" s="16">
        <f>'3_Variable'!$B$17+SUMPRODUCT('3_Variable'!$B$22:$D$22,ValidationData!B900:D900)</f>
        <v>4335.8779686947673</v>
      </c>
      <c r="H900" s="11">
        <f t="shared" ref="H900:H963" si="42">($F900-G900)^2</f>
        <v>14004225.731586264</v>
      </c>
      <c r="J900" s="16">
        <f>'4_Variable'!$B$17+SUMPRODUCT('4_Variable'!$B$23:$E$23,ValidationData!B900:E900)</f>
        <v>4333.9493538955439</v>
      </c>
      <c r="K900" s="11">
        <f t="shared" ref="K900:K963" si="43">($F900-J900)^2</f>
        <v>14018664.060724419</v>
      </c>
      <c r="M900" s="16">
        <f>'2_Variable'!$B$17+SUMPRODUCT('2_Variable'!$B$21:$C$21,B900:C900)</f>
        <v>5106.5940402650267</v>
      </c>
      <c r="N900" s="11">
        <f t="shared" ref="N900:N963" si="44">($F900-M900)^2</f>
        <v>8829847.6687404662</v>
      </c>
    </row>
    <row r="901" spans="1:14" x14ac:dyDescent="0.25">
      <c r="A901" s="4">
        <v>7074900</v>
      </c>
      <c r="B901" s="5">
        <v>74.400000000000006</v>
      </c>
      <c r="C901" s="5">
        <v>8</v>
      </c>
      <c r="D901" s="5">
        <v>2</v>
      </c>
      <c r="E901" s="5">
        <v>24</v>
      </c>
      <c r="F901" s="15">
        <v>20403.41</v>
      </c>
      <c r="G901" s="16">
        <f>'3_Variable'!$B$17+SUMPRODUCT('3_Variable'!$B$22:$D$22,ValidationData!B901:D901)</f>
        <v>14301.261046956599</v>
      </c>
      <c r="H901" s="11">
        <f t="shared" si="42"/>
        <v>37236221.845128678</v>
      </c>
      <c r="J901" s="16">
        <f>'4_Variable'!$B$17+SUMPRODUCT('4_Variable'!$B$23:$E$23,ValidationData!B901:E901)</f>
        <v>14231.770821952006</v>
      </c>
      <c r="K901" s="11">
        <f t="shared" si="43"/>
        <v>38089130.144016914</v>
      </c>
      <c r="M901" s="16">
        <f>'2_Variable'!$B$17+SUMPRODUCT('2_Variable'!$B$21:$C$21,B901:C901)</f>
        <v>13984.127318891267</v>
      </c>
      <c r="N901" s="11">
        <f t="shared" si="44"/>
        <v>41207190.139982514</v>
      </c>
    </row>
    <row r="902" spans="1:14" x14ac:dyDescent="0.25">
      <c r="A902" s="4">
        <v>16040232</v>
      </c>
      <c r="B902" s="5">
        <v>119.2</v>
      </c>
      <c r="C902" s="5">
        <v>1</v>
      </c>
      <c r="D902" s="5">
        <v>1</v>
      </c>
      <c r="E902" s="5">
        <v>34</v>
      </c>
      <c r="F902" s="15">
        <v>26507.31</v>
      </c>
      <c r="G902" s="16">
        <f>'3_Variable'!$B$17+SUMPRODUCT('3_Variable'!$B$22:$D$22,ValidationData!B902:D902)</f>
        <v>16575.885949330066</v>
      </c>
      <c r="H902" s="11">
        <f t="shared" si="42"/>
        <v>98633183.674225226</v>
      </c>
      <c r="J902" s="16">
        <f>'4_Variable'!$B$17+SUMPRODUCT('4_Variable'!$B$23:$E$23,ValidationData!B902:E902)</f>
        <v>16626.8505377976</v>
      </c>
      <c r="K902" s="11">
        <f t="shared" si="43"/>
        <v>97623479.184224963</v>
      </c>
      <c r="M902" s="16">
        <f>'2_Variable'!$B$17+SUMPRODUCT('2_Variable'!$B$21:$C$21,B902:C902)</f>
        <v>15804.564099817044</v>
      </c>
      <c r="N902" s="11">
        <f t="shared" si="44"/>
        <v>114548769.80388311</v>
      </c>
    </row>
    <row r="903" spans="1:14" x14ac:dyDescent="0.25">
      <c r="A903" s="4">
        <v>15372246</v>
      </c>
      <c r="B903" s="5">
        <v>40.1</v>
      </c>
      <c r="C903" s="5">
        <v>3</v>
      </c>
      <c r="D903" s="5">
        <v>2</v>
      </c>
      <c r="E903" s="5">
        <v>26</v>
      </c>
      <c r="F903" s="15">
        <v>1141.55</v>
      </c>
      <c r="G903" s="16">
        <f>'3_Variable'!$B$17+SUMPRODUCT('3_Variable'!$B$22:$D$22,ValidationData!B903:D903)</f>
        <v>7498.8531836707889</v>
      </c>
      <c r="H903" s="11">
        <f t="shared" si="42"/>
        <v>40415303.769110747</v>
      </c>
      <c r="J903" s="16">
        <f>'4_Variable'!$B$17+SUMPRODUCT('4_Variable'!$B$23:$E$23,ValidationData!B903:E903)</f>
        <v>7429.5134981021583</v>
      </c>
      <c r="K903" s="11">
        <f t="shared" si="43"/>
        <v>39538484.953465126</v>
      </c>
      <c r="M903" s="16">
        <f>'2_Variable'!$B$17+SUMPRODUCT('2_Variable'!$B$21:$C$21,B903:C903)</f>
        <v>7234.50738987148</v>
      </c>
      <c r="N903" s="11">
        <f t="shared" si="44"/>
        <v>37124129.754789479</v>
      </c>
    </row>
    <row r="904" spans="1:14" x14ac:dyDescent="0.25">
      <c r="A904" s="4">
        <v>13431540</v>
      </c>
      <c r="B904" s="5">
        <v>44.6</v>
      </c>
      <c r="C904" s="5">
        <v>4</v>
      </c>
      <c r="D904" s="5">
        <v>3</v>
      </c>
      <c r="E904" s="5">
        <v>22</v>
      </c>
      <c r="F904" s="15">
        <v>7331.66</v>
      </c>
      <c r="G904" s="16">
        <f>'3_Variable'!$B$17+SUMPRODUCT('3_Variable'!$B$22:$D$22,ValidationData!B904:D904)</f>
        <v>8037.6166212441713</v>
      </c>
      <c r="H904" s="11">
        <f t="shared" si="42"/>
        <v>498374.7510784865</v>
      </c>
      <c r="J904" s="16">
        <f>'4_Variable'!$B$17+SUMPRODUCT('4_Variable'!$B$23:$E$23,ValidationData!B904:E904)</f>
        <v>7917.9394802104089</v>
      </c>
      <c r="K904" s="11">
        <f t="shared" si="43"/>
        <v>343723.62891578738</v>
      </c>
      <c r="M904" s="16">
        <f>'2_Variable'!$B$17+SUMPRODUCT('2_Variable'!$B$21:$C$21,B904:C904)</f>
        <v>8297.887796183235</v>
      </c>
      <c r="N904" s="11">
        <f t="shared" si="44"/>
        <v>933596.15411711135</v>
      </c>
    </row>
    <row r="905" spans="1:14" x14ac:dyDescent="0.25">
      <c r="A905" s="4">
        <v>27820987</v>
      </c>
      <c r="B905" s="5">
        <v>37.9</v>
      </c>
      <c r="C905" s="5">
        <v>2</v>
      </c>
      <c r="D905" s="5">
        <v>2</v>
      </c>
      <c r="E905" s="5">
        <v>35</v>
      </c>
      <c r="F905" s="15">
        <v>0</v>
      </c>
      <c r="G905" s="16">
        <f>'3_Variable'!$B$17+SUMPRODUCT('3_Variable'!$B$22:$D$22,ValidationData!B905:D905)</f>
        <v>6703.8088698644624</v>
      </c>
      <c r="H905" s="11">
        <f t="shared" si="42"/>
        <v>44941053.363673441</v>
      </c>
      <c r="J905" s="16">
        <f>'4_Variable'!$B$17+SUMPRODUCT('4_Variable'!$B$23:$E$23,ValidationData!B905:E905)</f>
        <v>6743.7196310759209</v>
      </c>
      <c r="K905" s="11">
        <f t="shared" si="43"/>
        <v>45477754.462558754</v>
      </c>
      <c r="M905" s="16">
        <f>'2_Variable'!$B$17+SUMPRODUCT('2_Variable'!$B$21:$C$21,B905:C905)</f>
        <v>6450.3855567936498</v>
      </c>
      <c r="N905" s="11">
        <f t="shared" si="44"/>
        <v>41607473.831292123</v>
      </c>
    </row>
    <row r="906" spans="1:14" x14ac:dyDescent="0.25">
      <c r="A906" s="4">
        <v>4300906</v>
      </c>
      <c r="B906" s="5">
        <v>36.5</v>
      </c>
      <c r="C906" s="5">
        <v>6</v>
      </c>
      <c r="D906" s="5">
        <v>5</v>
      </c>
      <c r="E906" s="5">
        <v>55</v>
      </c>
      <c r="F906" s="15">
        <v>14511.39</v>
      </c>
      <c r="G906" s="16">
        <f>'3_Variable'!$B$17+SUMPRODUCT('3_Variable'!$B$22:$D$22,ValidationData!B906:D906)</f>
        <v>7040.2557010370119</v>
      </c>
      <c r="H906" s="11">
        <f t="shared" si="42"/>
        <v>55817847.713141173</v>
      </c>
      <c r="J906" s="16">
        <f>'4_Variable'!$B$17+SUMPRODUCT('4_Variable'!$B$23:$E$23,ValidationData!B906:E906)</f>
        <v>7329.8481425595928</v>
      </c>
      <c r="K906" s="11">
        <f t="shared" si="43"/>
        <v>51574543.450168602</v>
      </c>
      <c r="M906" s="16">
        <f>'2_Variable'!$B$17+SUMPRODUCT('2_Variable'!$B$21:$C$21,B906:C906)</f>
        <v>8348.4218251979928</v>
      </c>
      <c r="N906" s="11">
        <f t="shared" si="44"/>
        <v>37982176.723622374</v>
      </c>
    </row>
    <row r="907" spans="1:14" x14ac:dyDescent="0.25">
      <c r="A907" s="4">
        <v>27684726</v>
      </c>
      <c r="B907" s="5">
        <v>106.3</v>
      </c>
      <c r="C907" s="5">
        <v>2</v>
      </c>
      <c r="D907" s="5">
        <v>5</v>
      </c>
      <c r="E907" s="5">
        <v>16</v>
      </c>
      <c r="F907" s="15">
        <v>9191.34</v>
      </c>
      <c r="G907" s="16">
        <f>'3_Variable'!$B$17+SUMPRODUCT('3_Variable'!$B$22:$D$22,ValidationData!B907:D907)</f>
        <v>13397.281996385882</v>
      </c>
      <c r="H907" s="11">
        <f t="shared" si="42"/>
        <v>17689948.076962456</v>
      </c>
      <c r="J907" s="16">
        <f>'4_Variable'!$B$17+SUMPRODUCT('4_Variable'!$B$23:$E$23,ValidationData!B907:E907)</f>
        <v>13203.997777126689</v>
      </c>
      <c r="K907" s="11">
        <f t="shared" si="43"/>
        <v>16101422.436335303</v>
      </c>
      <c r="M907" s="16">
        <f>'2_Variable'!$B$17+SUMPRODUCT('2_Variable'!$B$21:$C$21,B907:C907)</f>
        <v>14755.292691228662</v>
      </c>
      <c r="N907" s="11">
        <f t="shared" si="44"/>
        <v>30957569.550230671</v>
      </c>
    </row>
    <row r="908" spans="1:14" x14ac:dyDescent="0.25">
      <c r="A908" s="4">
        <v>23260571</v>
      </c>
      <c r="B908" s="5">
        <v>97.7</v>
      </c>
      <c r="C908" s="5">
        <v>7</v>
      </c>
      <c r="D908" s="5">
        <v>0</v>
      </c>
      <c r="E908" s="5">
        <v>45</v>
      </c>
      <c r="F908" s="15">
        <v>10491.08</v>
      </c>
      <c r="G908" s="16">
        <f>'3_Variable'!$B$17+SUMPRODUCT('3_Variable'!$B$22:$D$22,ValidationData!B908:D908)</f>
        <v>17671.066359309327</v>
      </c>
      <c r="H908" s="11">
        <f t="shared" si="42"/>
        <v>51552204.119868003</v>
      </c>
      <c r="J908" s="16">
        <f>'4_Variable'!$B$17+SUMPRODUCT('4_Variable'!$B$23:$E$23,ValidationData!B908:E908)</f>
        <v>17877.37534590414</v>
      </c>
      <c r="K908" s="11">
        <f t="shared" si="43"/>
        <v>54557358.936925158</v>
      </c>
      <c r="M908" s="16">
        <f>'2_Variable'!$B$17+SUMPRODUCT('2_Variable'!$B$21:$C$21,B908:C908)</f>
        <v>16296.133145580878</v>
      </c>
      <c r="N908" s="11">
        <f t="shared" si="44"/>
        <v>33698642.023018442</v>
      </c>
    </row>
    <row r="909" spans="1:14" x14ac:dyDescent="0.25">
      <c r="A909" s="4">
        <v>22645064</v>
      </c>
      <c r="B909" s="5">
        <v>65.400000000000006</v>
      </c>
      <c r="C909" s="5">
        <v>6</v>
      </c>
      <c r="D909" s="5">
        <v>0</v>
      </c>
      <c r="E909" s="5">
        <v>23</v>
      </c>
      <c r="F909" s="15">
        <v>20153.07</v>
      </c>
      <c r="G909" s="16">
        <f>'3_Variable'!$B$17+SUMPRODUCT('3_Variable'!$B$22:$D$22,ValidationData!B909:D909)</f>
        <v>13223.734171809836</v>
      </c>
      <c r="H909" s="11">
        <f t="shared" si="42"/>
        <v>48015695.01983986</v>
      </c>
      <c r="J909" s="16">
        <f>'4_Variable'!$B$17+SUMPRODUCT('4_Variable'!$B$23:$E$23,ValidationData!B909:E909)</f>
        <v>13141.952803635051</v>
      </c>
      <c r="K909" s="11">
        <f t="shared" si="43"/>
        <v>49155764.341164298</v>
      </c>
      <c r="M909" s="16">
        <f>'2_Variable'!$B$17+SUMPRODUCT('2_Variable'!$B$21:$C$21,B909:C909)</f>
        <v>11857.366506267757</v>
      </c>
      <c r="N909" s="11">
        <f t="shared" si="44"/>
        <v>68818696.455921337</v>
      </c>
    </row>
    <row r="910" spans="1:14" x14ac:dyDescent="0.25">
      <c r="A910" s="4">
        <v>13372878</v>
      </c>
      <c r="B910" s="5">
        <v>21.9</v>
      </c>
      <c r="C910" s="5">
        <v>7</v>
      </c>
      <c r="D910" s="5">
        <v>2</v>
      </c>
      <c r="E910" s="5">
        <v>52</v>
      </c>
      <c r="F910" s="15">
        <v>12800.65</v>
      </c>
      <c r="G910" s="16">
        <f>'3_Variable'!$B$17+SUMPRODUCT('3_Variable'!$B$22:$D$22,ValidationData!B910:D910)</f>
        <v>7402.8918146530577</v>
      </c>
      <c r="H910" s="11">
        <f t="shared" si="42"/>
        <v>29135793.427479912</v>
      </c>
      <c r="J910" s="16">
        <f>'4_Variable'!$B$17+SUMPRODUCT('4_Variable'!$B$23:$E$23,ValidationData!B910:E910)</f>
        <v>7667.3736076258265</v>
      </c>
      <c r="K910" s="11">
        <f t="shared" si="43"/>
        <v>26350526.520506006</v>
      </c>
      <c r="M910" s="16">
        <f>'2_Variable'!$B$17+SUMPRODUCT('2_Variable'!$B$21:$C$21,B910:C910)</f>
        <v>7092.7419059584499</v>
      </c>
      <c r="N910" s="11">
        <f t="shared" si="44"/>
        <v>32580214.810025036</v>
      </c>
    </row>
    <row r="911" spans="1:14" x14ac:dyDescent="0.25">
      <c r="A911" s="4">
        <v>27604721</v>
      </c>
      <c r="B911" s="5">
        <v>66</v>
      </c>
      <c r="C911" s="5">
        <v>2</v>
      </c>
      <c r="D911" s="5">
        <v>4</v>
      </c>
      <c r="E911" s="5">
        <v>50</v>
      </c>
      <c r="F911" s="15">
        <v>13809.72</v>
      </c>
      <c r="G911" s="16">
        <f>'3_Variable'!$B$17+SUMPRODUCT('3_Variable'!$B$22:$D$22,ValidationData!B911:D911)</f>
        <v>9042.7011051656627</v>
      </c>
      <c r="H911" s="11">
        <f t="shared" si="42"/>
        <v>22724469.143707581</v>
      </c>
      <c r="J911" s="16">
        <f>'4_Variable'!$B$17+SUMPRODUCT('4_Variable'!$B$23:$E$23,ValidationData!B911:E911)</f>
        <v>9269.626480449253</v>
      </c>
      <c r="K911" s="11">
        <f t="shared" si="43"/>
        <v>20612449.166266683</v>
      </c>
      <c r="M911" s="16">
        <f>'2_Variable'!$B$17+SUMPRODUCT('2_Variable'!$B$21:$C$21,B911:C911)</f>
        <v>9862.1968210863961</v>
      </c>
      <c r="N911" s="11">
        <f t="shared" si="44"/>
        <v>15582939.248060159</v>
      </c>
    </row>
    <row r="912" spans="1:14" x14ac:dyDescent="0.25">
      <c r="A912" s="4">
        <v>12574441</v>
      </c>
      <c r="B912" s="5">
        <v>36.1</v>
      </c>
      <c r="C912" s="5">
        <v>2</v>
      </c>
      <c r="D912" s="5">
        <v>1</v>
      </c>
      <c r="E912" s="5">
        <v>62</v>
      </c>
      <c r="F912" s="15">
        <v>3717.65</v>
      </c>
      <c r="G912" s="16">
        <f>'3_Variable'!$B$17+SUMPRODUCT('3_Variable'!$B$22:$D$22,ValidationData!B912:D912)</f>
        <v>7020.7589798796853</v>
      </c>
      <c r="H912" s="11">
        <f t="shared" si="42"/>
        <v>10910528.932961814</v>
      </c>
      <c r="J912" s="16">
        <f>'4_Variable'!$B$17+SUMPRODUCT('4_Variable'!$B$23:$E$23,ValidationData!B912:E912)</f>
        <v>7403.5506334158063</v>
      </c>
      <c r="K912" s="11">
        <f t="shared" si="43"/>
        <v>13585863.47941504</v>
      </c>
      <c r="M912" s="16">
        <f>'2_Variable'!$B$17+SUMPRODUCT('2_Variable'!$B$21:$C$21,B912:C912)</f>
        <v>6231.8353690453605</v>
      </c>
      <c r="N912" s="11">
        <f t="shared" si="44"/>
        <v>6321128.0699217552</v>
      </c>
    </row>
    <row r="913" spans="1:14" x14ac:dyDescent="0.25">
      <c r="A913" s="4">
        <v>13384933</v>
      </c>
      <c r="B913" s="5">
        <v>43</v>
      </c>
      <c r="C913" s="5">
        <v>4</v>
      </c>
      <c r="D913" s="5">
        <v>2</v>
      </c>
      <c r="E913" s="5">
        <v>51</v>
      </c>
      <c r="F913" s="15">
        <v>11091.47</v>
      </c>
      <c r="G913" s="16">
        <f>'3_Variable'!$B$17+SUMPRODUCT('3_Variable'!$B$22:$D$22,ValidationData!B913:D913)</f>
        <v>8378.8344247723053</v>
      </c>
      <c r="H913" s="11">
        <f t="shared" si="42"/>
        <v>7358391.7639908828</v>
      </c>
      <c r="J913" s="16">
        <f>'4_Variable'!$B$17+SUMPRODUCT('4_Variable'!$B$23:$E$23,ValidationData!B913:E913)</f>
        <v>8627.1964645985081</v>
      </c>
      <c r="K913" s="11">
        <f t="shared" si="43"/>
        <v>6072644.0572801651</v>
      </c>
      <c r="M913" s="16">
        <f>'2_Variable'!$B$17+SUMPRODUCT('2_Variable'!$B$21:$C$21,B913:C913)</f>
        <v>8103.6209626292002</v>
      </c>
      <c r="N913" s="11">
        <f t="shared" si="44"/>
        <v>8927241.8701176103</v>
      </c>
    </row>
    <row r="914" spans="1:14" x14ac:dyDescent="0.25">
      <c r="A914" s="4">
        <v>7247894</v>
      </c>
      <c r="B914" s="5">
        <v>90.6</v>
      </c>
      <c r="C914" s="5">
        <v>6</v>
      </c>
      <c r="D914" s="5">
        <v>1</v>
      </c>
      <c r="E914" s="5">
        <v>5</v>
      </c>
      <c r="F914" s="15">
        <v>15850.12</v>
      </c>
      <c r="G914" s="16">
        <f>'3_Variable'!$B$17+SUMPRODUCT('3_Variable'!$B$22:$D$22,ValidationData!B914:D914)</f>
        <v>15746.104202805243</v>
      </c>
      <c r="H914" s="11">
        <f t="shared" si="42"/>
        <v>10819.2860660609</v>
      </c>
      <c r="J914" s="16">
        <f>'4_Variable'!$B$17+SUMPRODUCT('4_Variable'!$B$23:$E$23,ValidationData!B914:E914)</f>
        <v>15440.810348425061</v>
      </c>
      <c r="K914" s="11">
        <f t="shared" si="43"/>
        <v>167534.39087239903</v>
      </c>
      <c r="M914" s="16">
        <f>'2_Variable'!$B$17+SUMPRODUCT('2_Variable'!$B$21:$C$21,B914:C914)</f>
        <v>14917.069134743815</v>
      </c>
      <c r="N914" s="11">
        <f t="shared" si="44"/>
        <v>870583.9171553168</v>
      </c>
    </row>
    <row r="915" spans="1:14" x14ac:dyDescent="0.25">
      <c r="A915" s="4">
        <v>12845555</v>
      </c>
      <c r="B915" s="5">
        <v>94.9</v>
      </c>
      <c r="C915" s="5">
        <v>7</v>
      </c>
      <c r="D915" s="5">
        <v>3</v>
      </c>
      <c r="E915" s="5">
        <v>29</v>
      </c>
      <c r="F915" s="15">
        <v>12974.95</v>
      </c>
      <c r="G915" s="16">
        <f>'3_Variable'!$B$17+SUMPRODUCT('3_Variable'!$B$22:$D$22,ValidationData!B915:D915)</f>
        <v>15725.240595234289</v>
      </c>
      <c r="H915" s="11">
        <f t="shared" si="42"/>
        <v>7564098.3582341745</v>
      </c>
      <c r="J915" s="16">
        <f>'4_Variable'!$B$17+SUMPRODUCT('4_Variable'!$B$23:$E$23,ValidationData!B915:E915)</f>
        <v>15716.529291881712</v>
      </c>
      <c r="K915" s="11">
        <f t="shared" si="43"/>
        <v>7516257.0136746261</v>
      </c>
      <c r="M915" s="16">
        <f>'2_Variable'!$B$17+SUMPRODUCT('2_Variable'!$B$21:$C$21,B915:C915)</f>
        <v>15956.166186861316</v>
      </c>
      <c r="N915" s="11">
        <f t="shared" si="44"/>
        <v>8887649.9528039172</v>
      </c>
    </row>
    <row r="916" spans="1:14" x14ac:dyDescent="0.25">
      <c r="A916" s="4">
        <v>28841190</v>
      </c>
      <c r="B916" s="5">
        <v>108.8</v>
      </c>
      <c r="C916" s="5">
        <v>3</v>
      </c>
      <c r="D916" s="5">
        <v>1</v>
      </c>
      <c r="E916" s="5">
        <v>53</v>
      </c>
      <c r="F916" s="15">
        <v>18018.28</v>
      </c>
      <c r="G916" s="16">
        <f>'3_Variable'!$B$17+SUMPRODUCT('3_Variable'!$B$22:$D$22,ValidationData!B916:D916)</f>
        <v>16370.165256987275</v>
      </c>
      <c r="H916" s="11">
        <f t="shared" si="42"/>
        <v>2716282.206135897</v>
      </c>
      <c r="J916" s="16">
        <f>'4_Variable'!$B$17+SUMPRODUCT('4_Variable'!$B$23:$E$23,ValidationData!B916:E916)</f>
        <v>16662.995601235878</v>
      </c>
      <c r="K916" s="11">
        <f t="shared" si="43"/>
        <v>1836795.8015334245</v>
      </c>
      <c r="M916" s="16">
        <f>'2_Variable'!$B$17+SUMPRODUCT('2_Variable'!$B$21:$C$21,B916:C916)</f>
        <v>15575.839555597875</v>
      </c>
      <c r="N916" s="11">
        <f t="shared" si="44"/>
        <v>5965515.3244512444</v>
      </c>
    </row>
    <row r="917" spans="1:14" x14ac:dyDescent="0.25">
      <c r="A917" s="4">
        <v>12356176</v>
      </c>
      <c r="B917" s="5">
        <v>56.2</v>
      </c>
      <c r="C917" s="5">
        <v>5</v>
      </c>
      <c r="D917" s="5">
        <v>0</v>
      </c>
      <c r="E917" s="5">
        <v>32</v>
      </c>
      <c r="F917" s="15">
        <v>12226.37</v>
      </c>
      <c r="G917" s="16">
        <f>'3_Variable'!$B$17+SUMPRODUCT('3_Variable'!$B$22:$D$22,ValidationData!B917:D917)</f>
        <v>11579.32058505161</v>
      </c>
      <c r="H917" s="11">
        <f t="shared" si="42"/>
        <v>418672.94538505527</v>
      </c>
      <c r="J917" s="16">
        <f>'4_Variable'!$B$17+SUMPRODUCT('4_Variable'!$B$23:$E$23,ValidationData!B917:E917)</f>
        <v>11604.874430147016</v>
      </c>
      <c r="K917" s="11">
        <f t="shared" si="43"/>
        <v>386256.7433468863</v>
      </c>
      <c r="M917" s="16">
        <f>'2_Variable'!$B$17+SUMPRODUCT('2_Variable'!$B$21:$C$21,B917:C917)</f>
        <v>10223.327276391023</v>
      </c>
      <c r="N917" s="11">
        <f t="shared" si="44"/>
        <v>4012180.1526028733</v>
      </c>
    </row>
    <row r="918" spans="1:14" x14ac:dyDescent="0.25">
      <c r="A918" s="4">
        <v>28422627</v>
      </c>
      <c r="B918" s="5">
        <v>54.5</v>
      </c>
      <c r="C918" s="5">
        <v>2</v>
      </c>
      <c r="D918" s="5">
        <v>5</v>
      </c>
      <c r="E918" s="5">
        <v>51</v>
      </c>
      <c r="F918" s="15">
        <v>8879.9500000000007</v>
      </c>
      <c r="G918" s="16">
        <f>'3_Variable'!$B$17+SUMPRODUCT('3_Variable'!$B$22:$D$22,ValidationData!B918:D918)</f>
        <v>7111.949376541832</v>
      </c>
      <c r="H918" s="11">
        <f t="shared" si="42"/>
        <v>3125826.2045484735</v>
      </c>
      <c r="J918" s="16">
        <f>'4_Variable'!$B$17+SUMPRODUCT('4_Variable'!$B$23:$E$23,ValidationData!B918:E918)</f>
        <v>7343.80486192225</v>
      </c>
      <c r="K918" s="11">
        <f t="shared" si="43"/>
        <v>2359741.8852399117</v>
      </c>
      <c r="M918" s="16">
        <f>'2_Variable'!$B$17+SUMPRODUCT('2_Variable'!$B$21:$C$21,B918:C918)</f>
        <v>8465.9039549167665</v>
      </c>
      <c r="N918" s="11">
        <f t="shared" si="44"/>
        <v>171434.12744906766</v>
      </c>
    </row>
    <row r="919" spans="1:14" x14ac:dyDescent="0.25">
      <c r="A919" s="4">
        <v>23758393</v>
      </c>
      <c r="B919" s="5">
        <v>63.7</v>
      </c>
      <c r="C919" s="5">
        <v>5</v>
      </c>
      <c r="D919" s="5">
        <v>1</v>
      </c>
      <c r="E919" s="5">
        <v>5</v>
      </c>
      <c r="F919" s="15">
        <v>14692.32</v>
      </c>
      <c r="G919" s="16">
        <f>'3_Variable'!$B$17+SUMPRODUCT('3_Variable'!$B$22:$D$22,ValidationData!B919:D919)</f>
        <v>11953.999740154362</v>
      </c>
      <c r="H919" s="11">
        <f t="shared" si="42"/>
        <v>7498397.8454810791</v>
      </c>
      <c r="J919" s="16">
        <f>'4_Variable'!$B$17+SUMPRODUCT('4_Variable'!$B$23:$E$23,ValidationData!B919:E919)</f>
        <v>11638.232240211739</v>
      </c>
      <c r="K919" s="11">
        <f t="shared" si="43"/>
        <v>9327452.0444884785</v>
      </c>
      <c r="M919" s="16">
        <f>'2_Variable'!$B$17+SUMPRODUCT('2_Variable'!$B$21:$C$21,B919:C919)</f>
        <v>11133.953058675565</v>
      </c>
      <c r="N919" s="11">
        <f t="shared" si="44"/>
        <v>12661975.289110616</v>
      </c>
    </row>
    <row r="920" spans="1:14" x14ac:dyDescent="0.25">
      <c r="A920" s="4">
        <v>28425306</v>
      </c>
      <c r="B920" s="5">
        <v>123</v>
      </c>
      <c r="C920" s="5">
        <v>3</v>
      </c>
      <c r="D920" s="5">
        <v>4</v>
      </c>
      <c r="E920" s="5">
        <v>50</v>
      </c>
      <c r="F920" s="15">
        <v>12046.16</v>
      </c>
      <c r="G920" s="16">
        <f>'3_Variable'!$B$17+SUMPRODUCT('3_Variable'!$B$22:$D$22,ValidationData!B920:D920)</f>
        <v>16487.093441509711</v>
      </c>
      <c r="H920" s="11">
        <f t="shared" si="42"/>
        <v>19721889.831919286</v>
      </c>
      <c r="J920" s="16">
        <f>'4_Variable'!$B$17+SUMPRODUCT('4_Variable'!$B$23:$E$23,ValidationData!B920:E920)</f>
        <v>16732.727966448318</v>
      </c>
      <c r="K920" s="11">
        <f t="shared" si="43"/>
        <v>21963919.304139521</v>
      </c>
      <c r="M920" s="16">
        <f>'2_Variable'!$B$17+SUMPRODUCT('2_Variable'!$B$21:$C$21,B920:C920)</f>
        <v>17299.957703389937</v>
      </c>
      <c r="N920" s="11">
        <f t="shared" si="44"/>
        <v>27602390.308145374</v>
      </c>
    </row>
    <row r="921" spans="1:14" x14ac:dyDescent="0.25">
      <c r="A921" s="4">
        <v>264514</v>
      </c>
      <c r="B921" s="5">
        <v>63.7</v>
      </c>
      <c r="C921" s="5">
        <v>8</v>
      </c>
      <c r="D921" s="5">
        <v>4</v>
      </c>
      <c r="E921" s="5">
        <v>51</v>
      </c>
      <c r="F921" s="15">
        <v>8191.33</v>
      </c>
      <c r="G921" s="16">
        <f>'3_Variable'!$B$17+SUMPRODUCT('3_Variable'!$B$22:$D$22,ValidationData!B921:D921)</f>
        <v>11932.22074075299</v>
      </c>
      <c r="H921" s="11">
        <f t="shared" si="42"/>
        <v>13994263.534251451</v>
      </c>
      <c r="J921" s="16">
        <f>'4_Variable'!$B$17+SUMPRODUCT('4_Variable'!$B$23:$E$23,ValidationData!B921:E921)</f>
        <v>12189.750669547208</v>
      </c>
      <c r="K921" s="11">
        <f t="shared" si="43"/>
        <v>15987367.850662339</v>
      </c>
      <c r="M921" s="16">
        <f>'2_Variable'!$B$17+SUMPRODUCT('2_Variable'!$B$21:$C$21,B921:C921)</f>
        <v>12684.967869498658</v>
      </c>
      <c r="N921" s="11">
        <f t="shared" si="44"/>
        <v>20192781.302192438</v>
      </c>
    </row>
    <row r="922" spans="1:14" x14ac:dyDescent="0.25">
      <c r="A922" s="4">
        <v>2351215</v>
      </c>
      <c r="B922" s="5">
        <v>107.3</v>
      </c>
      <c r="C922" s="5">
        <v>7</v>
      </c>
      <c r="D922" s="5">
        <v>0</v>
      </c>
      <c r="E922" s="5">
        <v>41</v>
      </c>
      <c r="F922" s="15">
        <v>19619.79</v>
      </c>
      <c r="G922" s="16">
        <f>'3_Variable'!$B$17+SUMPRODUCT('3_Variable'!$B$22:$D$22,ValidationData!B922:D922)</f>
        <v>18835.915647929069</v>
      </c>
      <c r="H922" s="11">
        <f t="shared" si="42"/>
        <v>614458.99983462377</v>
      </c>
      <c r="J922" s="16">
        <f>'4_Variable'!$B$17+SUMPRODUCT('4_Variable'!$B$23:$E$23,ValidationData!B922:E922)</f>
        <v>18994.644105324565</v>
      </c>
      <c r="K922" s="11">
        <f t="shared" si="43"/>
        <v>390807.38962955074</v>
      </c>
      <c r="M922" s="16">
        <f>'2_Variable'!$B$17+SUMPRODUCT('2_Variable'!$B$21:$C$21,B922:C922)</f>
        <v>17461.734146905092</v>
      </c>
      <c r="N922" s="11">
        <f t="shared" si="44"/>
        <v>4657205.0650771968</v>
      </c>
    </row>
    <row r="923" spans="1:14" x14ac:dyDescent="0.25">
      <c r="A923" s="4">
        <v>10285699</v>
      </c>
      <c r="B923" s="5">
        <v>81.400000000000006</v>
      </c>
      <c r="C923" s="5">
        <v>8</v>
      </c>
      <c r="D923" s="5">
        <v>4</v>
      </c>
      <c r="E923" s="5">
        <v>59</v>
      </c>
      <c r="F923" s="15">
        <v>16219.46</v>
      </c>
      <c r="G923" s="16">
        <f>'3_Variable'!$B$17+SUMPRODUCT('3_Variable'!$B$22:$D$22,ValidationData!B923:D923)</f>
        <v>14079.911616645648</v>
      </c>
      <c r="H923" s="11">
        <f t="shared" si="42"/>
        <v>4577667.2847142182</v>
      </c>
      <c r="J923" s="16">
        <f>'4_Variable'!$B$17+SUMPRODUCT('4_Variable'!$B$23:$E$23,ValidationData!B923:E923)</f>
        <v>14442.698620483556</v>
      </c>
      <c r="K923" s="11">
        <f t="shared" si="43"/>
        <v>3156880.9997411752</v>
      </c>
      <c r="M923" s="16">
        <f>'2_Variable'!$B$17+SUMPRODUCT('2_Variable'!$B$21:$C$21,B923:C923)</f>
        <v>14834.044715690172</v>
      </c>
      <c r="N923" s="11">
        <f t="shared" si="44"/>
        <v>1919375.5099992794</v>
      </c>
    </row>
    <row r="924" spans="1:14" x14ac:dyDescent="0.25">
      <c r="A924" s="4">
        <v>17194396</v>
      </c>
      <c r="B924" s="5">
        <v>98</v>
      </c>
      <c r="C924" s="5">
        <v>3</v>
      </c>
      <c r="D924" s="5">
        <v>3</v>
      </c>
      <c r="E924" s="5">
        <v>4</v>
      </c>
      <c r="F924" s="15">
        <v>21786.65</v>
      </c>
      <c r="G924" s="16">
        <f>'3_Variable'!$B$17+SUMPRODUCT('3_Variable'!$B$22:$D$22,ValidationData!B924:D924)</f>
        <v>13988.991104027209</v>
      </c>
      <c r="H924" s="11">
        <f t="shared" si="42"/>
        <v>60803484.25794363</v>
      </c>
      <c r="J924" s="16">
        <f>'4_Variable'!$B$17+SUMPRODUCT('4_Variable'!$B$23:$E$23,ValidationData!B924:E924)</f>
        <v>13654.878673636531</v>
      </c>
      <c r="K924" s="11">
        <f t="shared" si="43"/>
        <v>66125704.904267117</v>
      </c>
      <c r="M924" s="16">
        <f>'2_Variable'!$B$17+SUMPRODUCT('2_Variable'!$B$21:$C$21,B924:C924)</f>
        <v>14264.538429108135</v>
      </c>
      <c r="N924" s="11">
        <f t="shared" si="44"/>
        <v>56582162.484945297</v>
      </c>
    </row>
    <row r="925" spans="1:14" x14ac:dyDescent="0.25">
      <c r="A925" s="4">
        <v>7760695</v>
      </c>
      <c r="B925" s="5">
        <v>106.7</v>
      </c>
      <c r="C925" s="5">
        <v>8</v>
      </c>
      <c r="D925" s="5">
        <v>0</v>
      </c>
      <c r="E925" s="5">
        <v>21</v>
      </c>
      <c r="F925" s="15">
        <v>13739.01</v>
      </c>
      <c r="G925" s="16">
        <f>'3_Variable'!$B$17+SUMPRODUCT('3_Variable'!$B$22:$D$22,ValidationData!B925:D925)</f>
        <v>19291.212252554637</v>
      </c>
      <c r="H925" s="11">
        <f t="shared" si="42"/>
        <v>30826949.853272777</v>
      </c>
      <c r="J925" s="16">
        <f>'4_Variable'!$B$17+SUMPRODUCT('4_Variable'!$B$23:$E$23,ValidationData!B925:E925)</f>
        <v>19201.854548087751</v>
      </c>
      <c r="K925" s="11">
        <f t="shared" si="43"/>
        <v>29842670.556572061</v>
      </c>
      <c r="M925" s="16">
        <f>'2_Variable'!$B$17+SUMPRODUCT('2_Variable'!$B$21:$C$21,B925:C925)</f>
        <v>17905.889021263356</v>
      </c>
      <c r="N925" s="11">
        <f t="shared" si="44"/>
        <v>17362880.77784466</v>
      </c>
    </row>
    <row r="926" spans="1:14" x14ac:dyDescent="0.25">
      <c r="A926" s="4">
        <v>10307952</v>
      </c>
      <c r="B926" s="5">
        <v>81.2</v>
      </c>
      <c r="C926" s="5">
        <v>4</v>
      </c>
      <c r="D926" s="5">
        <v>2</v>
      </c>
      <c r="E926" s="5">
        <v>32</v>
      </c>
      <c r="F926" s="15">
        <v>15633.61</v>
      </c>
      <c r="G926" s="16">
        <f>'3_Variable'!$B$17+SUMPRODUCT('3_Variable'!$B$22:$D$22,ValidationData!B926:D926)</f>
        <v>13013.963885738383</v>
      </c>
      <c r="H926" s="11">
        <f t="shared" si="42"/>
        <v>6862545.7639659895</v>
      </c>
      <c r="J926" s="16">
        <f>'4_Variable'!$B$17+SUMPRODUCT('4_Variable'!$B$23:$E$23,ValidationData!B926:E926)</f>
        <v>13034.293736443055</v>
      </c>
      <c r="K926" s="11">
        <f t="shared" si="43"/>
        <v>6756445.037991643</v>
      </c>
      <c r="M926" s="16">
        <f>'2_Variable'!$B$17+SUMPRODUCT('2_Variable'!$B$21:$C$21,B926:C926)</f>
        <v>12741.741613731794</v>
      </c>
      <c r="N926" s="11">
        <f t="shared" si="44"/>
        <v>8362902.7634974802</v>
      </c>
    </row>
    <row r="927" spans="1:14" x14ac:dyDescent="0.25">
      <c r="A927" s="4">
        <v>309460</v>
      </c>
      <c r="B927" s="5">
        <v>30.2</v>
      </c>
      <c r="C927" s="5">
        <v>6</v>
      </c>
      <c r="D927" s="5">
        <v>1</v>
      </c>
      <c r="E927" s="5">
        <v>32</v>
      </c>
      <c r="F927" s="15">
        <v>8188.8</v>
      </c>
      <c r="G927" s="16">
        <f>'3_Variable'!$B$17+SUMPRODUCT('3_Variable'!$B$22:$D$22,ValidationData!B927:D927)</f>
        <v>8417.2607619060036</v>
      </c>
      <c r="H927" s="11">
        <f t="shared" si="42"/>
        <v>52194.319730671588</v>
      </c>
      <c r="J927" s="16">
        <f>'4_Variable'!$B$17+SUMPRODUCT('4_Variable'!$B$23:$E$23,ValidationData!B927:E927)</f>
        <v>8434.3393406846117</v>
      </c>
      <c r="K927" s="11">
        <f t="shared" si="43"/>
        <v>60289.567823833706</v>
      </c>
      <c r="M927" s="16">
        <f>'2_Variable'!$B$17+SUMPRODUCT('2_Variable'!$B$21:$C$21,B927:C927)</f>
        <v>7583.4961680789784</v>
      </c>
      <c r="N927" s="11">
        <f t="shared" si="44"/>
        <v>366392.72893827263</v>
      </c>
    </row>
    <row r="928" spans="1:14" x14ac:dyDescent="0.25">
      <c r="A928" s="4">
        <v>23812833</v>
      </c>
      <c r="B928" s="5">
        <v>83.5</v>
      </c>
      <c r="C928" s="5">
        <v>3</v>
      </c>
      <c r="D928" s="5">
        <v>3</v>
      </c>
      <c r="E928" s="5">
        <v>37</v>
      </c>
      <c r="F928" s="15">
        <v>7294.79</v>
      </c>
      <c r="G928" s="16">
        <f>'3_Variable'!$B$17+SUMPRODUCT('3_Variable'!$B$22:$D$22,ValidationData!B928:D928)</f>
        <v>12229.583324341136</v>
      </c>
      <c r="H928" s="11">
        <f t="shared" si="42"/>
        <v>24352185.153961841</v>
      </c>
      <c r="J928" s="16">
        <f>'4_Variable'!$B$17+SUMPRODUCT('4_Variable'!$B$23:$E$23,ValidationData!B928:E928)</f>
        <v>12305.712489572083</v>
      </c>
      <c r="K928" s="11">
        <f t="shared" si="43"/>
        <v>25109344.196499281</v>
      </c>
      <c r="M928" s="16">
        <f>'2_Variable'!$B$17+SUMPRODUCT('2_Variable'!$B$21:$C$21,B928:C928)</f>
        <v>12503.995250024691</v>
      </c>
      <c r="N928" s="11">
        <f t="shared" si="44"/>
        <v>27135819.336884804</v>
      </c>
    </row>
    <row r="929" spans="1:14" x14ac:dyDescent="0.25">
      <c r="A929" s="4">
        <v>10241143</v>
      </c>
      <c r="B929" s="5">
        <v>47.2</v>
      </c>
      <c r="C929" s="5">
        <v>4</v>
      </c>
      <c r="D929" s="5">
        <v>2</v>
      </c>
      <c r="E929" s="5">
        <v>14</v>
      </c>
      <c r="F929" s="15">
        <v>5781.32</v>
      </c>
      <c r="G929" s="16">
        <f>'3_Variable'!$B$17+SUMPRODUCT('3_Variable'!$B$22:$D$22,ValidationData!B929:D929)</f>
        <v>8888.4559885434446</v>
      </c>
      <c r="H929" s="11">
        <f t="shared" si="42"/>
        <v>9654294.05130185</v>
      </c>
      <c r="J929" s="16">
        <f>'4_Variable'!$B$17+SUMPRODUCT('4_Variable'!$B$23:$E$23,ValidationData!B929:E929)</f>
        <v>8673.5511682848373</v>
      </c>
      <c r="K929" s="11">
        <f t="shared" si="43"/>
        <v>8365001.1307982765</v>
      </c>
      <c r="M929" s="16">
        <f>'2_Variable'!$B$17+SUMPRODUCT('2_Variable'!$B$21:$C$21,B929:C929)</f>
        <v>8613.5714007085426</v>
      </c>
      <c r="N929" s="11">
        <f t="shared" si="44"/>
        <v>8021647.9968155026</v>
      </c>
    </row>
    <row r="930" spans="1:14" x14ac:dyDescent="0.25">
      <c r="A930" s="4">
        <v>22922511</v>
      </c>
      <c r="B930" s="5">
        <v>37.1</v>
      </c>
      <c r="C930" s="5">
        <v>8</v>
      </c>
      <c r="D930" s="5">
        <v>2</v>
      </c>
      <c r="E930" s="5">
        <v>2</v>
      </c>
      <c r="F930" s="15">
        <v>8939.7900000000009</v>
      </c>
      <c r="G930" s="16">
        <f>'3_Variable'!$B$17+SUMPRODUCT('3_Variable'!$B$22:$D$22,ValidationData!B930:D930)</f>
        <v>9775.3362067986236</v>
      </c>
      <c r="H930" s="11">
        <f t="shared" si="42"/>
        <v>698137.46369556687</v>
      </c>
      <c r="J930" s="16">
        <f>'4_Variable'!$B$17+SUMPRODUCT('4_Variable'!$B$23:$E$23,ValidationData!B930:E930)</f>
        <v>9419.5012798774678</v>
      </c>
      <c r="K930" s="11">
        <f t="shared" si="43"/>
        <v>230122.91204167742</v>
      </c>
      <c r="M930" s="16">
        <f>'2_Variable'!$B$17+SUMPRODUCT('2_Variable'!$B$21:$C$21,B930:C930)</f>
        <v>9455.2817616628181</v>
      </c>
      <c r="N930" s="11">
        <f t="shared" si="44"/>
        <v>265731.75634223473</v>
      </c>
    </row>
    <row r="931" spans="1:14" x14ac:dyDescent="0.25">
      <c r="A931" s="4">
        <v>19594654</v>
      </c>
      <c r="B931" s="5">
        <v>100.7</v>
      </c>
      <c r="C931" s="5">
        <v>5</v>
      </c>
      <c r="D931" s="5">
        <v>0</v>
      </c>
      <c r="E931" s="5">
        <v>50</v>
      </c>
      <c r="F931" s="15">
        <v>7761.23</v>
      </c>
      <c r="G931" s="16">
        <f>'3_Variable'!$B$17+SUMPRODUCT('3_Variable'!$B$22:$D$22,ValidationData!B931:D931)</f>
        <v>16978.882391674393</v>
      </c>
      <c r="H931" s="11">
        <f t="shared" si="42"/>
        <v>84965115.613740668</v>
      </c>
      <c r="J931" s="16">
        <f>'4_Variable'!$B$17+SUMPRODUCT('4_Variable'!$B$23:$E$23,ValidationData!B931:E931)</f>
        <v>17242.54375799793</v>
      </c>
      <c r="K931" s="11">
        <f t="shared" si="43"/>
        <v>89895310.577600837</v>
      </c>
      <c r="M931" s="16">
        <f>'2_Variable'!$B$17+SUMPRODUCT('2_Variable'!$B$21:$C$21,B931:C931)</f>
        <v>15626.373584612633</v>
      </c>
      <c r="N931" s="11">
        <f t="shared" si="44"/>
        <v>61860483.606573261</v>
      </c>
    </row>
    <row r="932" spans="1:14" x14ac:dyDescent="0.25">
      <c r="A932" s="4">
        <v>54761</v>
      </c>
      <c r="B932" s="5">
        <v>44.4</v>
      </c>
      <c r="C932" s="5">
        <v>2</v>
      </c>
      <c r="D932" s="5">
        <v>2</v>
      </c>
      <c r="E932" s="5">
        <v>44</v>
      </c>
      <c r="F932" s="15">
        <v>7121.36</v>
      </c>
      <c r="G932" s="16">
        <f>'3_Variable'!$B$17+SUMPRODUCT('3_Variable'!$B$22:$D$22,ValidationData!B932:D932)</f>
        <v>7492.5089090340825</v>
      </c>
      <c r="H932" s="11">
        <f t="shared" si="42"/>
        <v>137751.51267718992</v>
      </c>
      <c r="J932" s="16">
        <f>'4_Variable'!$B$17+SUMPRODUCT('4_Variable'!$B$23:$E$23,ValidationData!B932:E932)</f>
        <v>7647.1641554623302</v>
      </c>
      <c r="K932" s="11">
        <f t="shared" si="43"/>
        <v>276470.00990145467</v>
      </c>
      <c r="M932" s="16">
        <f>'2_Variable'!$B$17+SUMPRODUCT('2_Variable'!$B$21:$C$21,B932:C932)</f>
        <v>7239.5945681069188</v>
      </c>
      <c r="N932" s="11">
        <f t="shared" si="44"/>
        <v>13979.413095429702</v>
      </c>
    </row>
    <row r="933" spans="1:14" x14ac:dyDescent="0.25">
      <c r="A933" s="4">
        <v>29081332</v>
      </c>
      <c r="B933" s="5">
        <v>122</v>
      </c>
      <c r="C933" s="5">
        <v>6</v>
      </c>
      <c r="D933" s="5">
        <v>3</v>
      </c>
      <c r="E933" s="5">
        <v>4</v>
      </c>
      <c r="F933" s="15">
        <v>16799.830000000002</v>
      </c>
      <c r="G933" s="16">
        <f>'3_Variable'!$B$17+SUMPRODUCT('3_Variable'!$B$22:$D$22,ValidationData!B933:D933)</f>
        <v>18485.41338106948</v>
      </c>
      <c r="H933" s="11">
        <f t="shared" si="42"/>
        <v>2841191.3345376146</v>
      </c>
      <c r="J933" s="16">
        <f>'4_Variable'!$B$17+SUMPRODUCT('4_Variable'!$B$23:$E$23,ValidationData!B933:E933)</f>
        <v>18167.208495935931</v>
      </c>
      <c r="K933" s="11">
        <f t="shared" si="43"/>
        <v>1869723.9511480036</v>
      </c>
      <c r="M933" s="16">
        <f>'2_Variable'!$B$17+SUMPRODUCT('2_Variable'!$B$21:$C$21,B933:C933)</f>
        <v>18729.555743241759</v>
      </c>
      <c r="N933" s="11">
        <f t="shared" si="44"/>
        <v>3723841.4441299527</v>
      </c>
    </row>
    <row r="934" spans="1:14" x14ac:dyDescent="0.25">
      <c r="A934" s="4">
        <v>5040852</v>
      </c>
      <c r="B934" s="5">
        <v>77.099999999999994</v>
      </c>
      <c r="C934" s="5">
        <v>3</v>
      </c>
      <c r="D934" s="5">
        <v>4</v>
      </c>
      <c r="E934" s="5">
        <v>29</v>
      </c>
      <c r="F934" s="15">
        <v>13588.2</v>
      </c>
      <c r="G934" s="16">
        <f>'3_Variable'!$B$17+SUMPRODUCT('3_Variable'!$B$22:$D$22,ValidationData!B934:D934)</f>
        <v>10917.657780296544</v>
      </c>
      <c r="H934" s="11">
        <f t="shared" si="42"/>
        <v>7131795.7472186657</v>
      </c>
      <c r="J934" s="16">
        <f>'4_Variable'!$B$17+SUMPRODUCT('4_Variable'!$B$23:$E$23,ValidationData!B934:E934)</f>
        <v>10887.146385938222</v>
      </c>
      <c r="K934" s="11">
        <f t="shared" si="43"/>
        <v>7295690.626036196</v>
      </c>
      <c r="M934" s="16">
        <f>'2_Variable'!$B$17+SUMPRODUCT('2_Variable'!$B$21:$C$21,B934:C934)</f>
        <v>11726.927915808548</v>
      </c>
      <c r="N934" s="11">
        <f t="shared" si="44"/>
        <v>3464333.7713903934</v>
      </c>
    </row>
    <row r="935" spans="1:14" x14ac:dyDescent="0.25">
      <c r="A935" s="4">
        <v>11963637</v>
      </c>
      <c r="B935" s="5">
        <v>123.5</v>
      </c>
      <c r="C935" s="5">
        <v>4</v>
      </c>
      <c r="D935" s="5">
        <v>1</v>
      </c>
      <c r="E935" s="5">
        <v>39</v>
      </c>
      <c r="F935" s="15">
        <v>14488.76</v>
      </c>
      <c r="G935" s="16">
        <f>'3_Variable'!$B$17+SUMPRODUCT('3_Variable'!$B$22:$D$22,ValidationData!B935:D935)</f>
        <v>18681.940415350564</v>
      </c>
      <c r="H935" s="11">
        <f t="shared" si="42"/>
        <v>17582761.995679524</v>
      </c>
      <c r="J935" s="16">
        <f>'4_Variable'!$B$17+SUMPRODUCT('4_Variable'!$B$23:$E$23,ValidationData!B935:E935)</f>
        <v>18806.181453713489</v>
      </c>
      <c r="K935" s="11">
        <f t="shared" si="43"/>
        <v>18640128.008985493</v>
      </c>
      <c r="M935" s="16">
        <f>'2_Variable'!$B$17+SUMPRODUCT('2_Variable'!$B$21:$C$21,B935:C935)</f>
        <v>17877.671025816606</v>
      </c>
      <c r="N935" s="11">
        <f t="shared" si="44"/>
        <v>11484717.940901358</v>
      </c>
    </row>
    <row r="936" spans="1:14" x14ac:dyDescent="0.25">
      <c r="A936" s="4">
        <v>16296169</v>
      </c>
      <c r="B936" s="5">
        <v>84.3</v>
      </c>
      <c r="C936" s="5">
        <v>7</v>
      </c>
      <c r="D936" s="5">
        <v>4</v>
      </c>
      <c r="E936" s="5">
        <v>6</v>
      </c>
      <c r="F936" s="15">
        <v>2244.54</v>
      </c>
      <c r="G936" s="16">
        <f>'3_Variable'!$B$17+SUMPRODUCT('3_Variable'!$B$22:$D$22,ValidationData!B936:D936)</f>
        <v>13903.693487418561</v>
      </c>
      <c r="H936" s="11">
        <f t="shared" si="42"/>
        <v>135935860.04318437</v>
      </c>
      <c r="J936" s="16">
        <f>'4_Variable'!$B$17+SUMPRODUCT('4_Variable'!$B$23:$E$23,ValidationData!B936:E936)</f>
        <v>13598.915727536683</v>
      </c>
      <c r="K936" s="11">
        <f t="shared" si="43"/>
        <v>128921848.16207421</v>
      </c>
      <c r="M936" s="16">
        <f>'2_Variable'!$B$17+SUMPRODUCT('2_Variable'!$B$21:$C$21,B936:C936)</f>
        <v>14669.148414565831</v>
      </c>
      <c r="N936" s="11">
        <f t="shared" si="44"/>
        <v>154370894.25530007</v>
      </c>
    </row>
    <row r="937" spans="1:14" x14ac:dyDescent="0.25">
      <c r="A937" s="4">
        <v>17649518</v>
      </c>
      <c r="B937" s="5">
        <v>96.8</v>
      </c>
      <c r="C937" s="5">
        <v>2</v>
      </c>
      <c r="D937" s="5">
        <v>1</v>
      </c>
      <c r="E937" s="5">
        <v>52</v>
      </c>
      <c r="F937" s="15">
        <v>16768.84</v>
      </c>
      <c r="G937" s="16">
        <f>'3_Variable'!$B$17+SUMPRODUCT('3_Variable'!$B$22:$D$22,ValidationData!B937:D937)</f>
        <v>14386.003961048293</v>
      </c>
      <c r="H937" s="11">
        <f t="shared" si="42"/>
        <v>5677907.5885270629</v>
      </c>
      <c r="J937" s="16">
        <f>'4_Variable'!$B$17+SUMPRODUCT('4_Variable'!$B$23:$E$23,ValidationData!B937:E937)</f>
        <v>14659.885587273729</v>
      </c>
      <c r="K937" s="11">
        <f t="shared" si="43"/>
        <v>4447688.7149576088</v>
      </c>
      <c r="M937" s="16">
        <f>'2_Variable'!$B$17+SUMPRODUCT('2_Variable'!$B$21:$C$21,B937:C937)</f>
        <v>13601.833367001576</v>
      </c>
      <c r="N937" s="11">
        <f t="shared" si="44"/>
        <v>10029931.013456013</v>
      </c>
    </row>
    <row r="938" spans="1:14" x14ac:dyDescent="0.25">
      <c r="A938" s="4">
        <v>6699690</v>
      </c>
      <c r="B938" s="5">
        <v>32.799999999999997</v>
      </c>
      <c r="C938" s="5">
        <v>4</v>
      </c>
      <c r="D938" s="5">
        <v>2</v>
      </c>
      <c r="E938" s="5">
        <v>39</v>
      </c>
      <c r="F938" s="15">
        <v>3732.15</v>
      </c>
      <c r="G938" s="16">
        <f>'3_Variable'!$B$17+SUMPRODUCT('3_Variable'!$B$22:$D$22,ValidationData!B938:D938)</f>
        <v>7141.1820556138236</v>
      </c>
      <c r="H938" s="11">
        <f t="shared" si="42"/>
        <v>11621499.556202611</v>
      </c>
      <c r="J938" s="16">
        <f>'4_Variable'!$B$17+SUMPRODUCT('4_Variable'!$B$23:$E$23,ValidationData!B938:E938)</f>
        <v>7236.1319211440441</v>
      </c>
      <c r="K938" s="11">
        <f t="shared" si="43"/>
        <v>12277889.303704305</v>
      </c>
      <c r="M938" s="16">
        <f>'2_Variable'!$B$17+SUMPRODUCT('2_Variable'!$B$21:$C$21,B938:C938)</f>
        <v>6865.1698987222244</v>
      </c>
      <c r="N938" s="11">
        <f t="shared" si="44"/>
        <v>9815813.6857894175</v>
      </c>
    </row>
    <row r="939" spans="1:14" x14ac:dyDescent="0.25">
      <c r="A939" s="4">
        <v>14181474</v>
      </c>
      <c r="B939" s="5">
        <v>35.1</v>
      </c>
      <c r="C939" s="5">
        <v>5</v>
      </c>
      <c r="D939" s="5">
        <v>3</v>
      </c>
      <c r="E939" s="5">
        <v>29</v>
      </c>
      <c r="F939" s="15">
        <v>10476.93</v>
      </c>
      <c r="G939" s="16">
        <f>'3_Variable'!$B$17+SUMPRODUCT('3_Variable'!$B$22:$D$22,ValidationData!B939:D939)</f>
        <v>7413.0008645451817</v>
      </c>
      <c r="H939" s="11">
        <f t="shared" si="42"/>
        <v>9387661.7470889129</v>
      </c>
      <c r="J939" s="16">
        <f>'4_Variable'!$B$17+SUMPRODUCT('4_Variable'!$B$23:$E$23,ValidationData!B939:E939)</f>
        <v>7381.7006413449517</v>
      </c>
      <c r="K939" s="11">
        <f t="shared" si="43"/>
        <v>9580444.7826801427</v>
      </c>
      <c r="M939" s="16">
        <f>'2_Variable'!$B$17+SUMPRODUCT('2_Variable'!$B$21:$C$21,B939:C939)</f>
        <v>7661.4334088971809</v>
      </c>
      <c r="N939" s="11">
        <f t="shared" si="44"/>
        <v>7927021.0545115964</v>
      </c>
    </row>
    <row r="940" spans="1:14" x14ac:dyDescent="0.25">
      <c r="A940" s="4">
        <v>4364238</v>
      </c>
      <c r="B940" s="5">
        <v>21.8</v>
      </c>
      <c r="C940" s="5">
        <v>1</v>
      </c>
      <c r="D940" s="5">
        <v>0</v>
      </c>
      <c r="E940" s="5">
        <v>49</v>
      </c>
      <c r="F940" s="15">
        <v>4560.6400000000003</v>
      </c>
      <c r="G940" s="16">
        <f>'3_Variable'!$B$17+SUMPRODUCT('3_Variable'!$B$22:$D$22,ValidationData!B940:D940)</f>
        <v>5292.8785601736454</v>
      </c>
      <c r="H940" s="11">
        <f t="shared" si="42"/>
        <v>536173.30900517281</v>
      </c>
      <c r="J940" s="16">
        <f>'4_Variable'!$B$17+SUMPRODUCT('4_Variable'!$B$23:$E$23,ValidationData!B940:E940)</f>
        <v>5509.9460178490708</v>
      </c>
      <c r="K940" s="11">
        <f t="shared" si="43"/>
        <v>901181.91552445968</v>
      </c>
      <c r="M940" s="16">
        <f>'2_Variable'!$B$17+SUMPRODUCT('2_Variable'!$B$21:$C$21,B940:C940)</f>
        <v>3978.5706072151379</v>
      </c>
      <c r="N940" s="11">
        <f t="shared" si="44"/>
        <v>338804.77801693848</v>
      </c>
    </row>
    <row r="941" spans="1:14" x14ac:dyDescent="0.25">
      <c r="A941" s="4">
        <v>15727020</v>
      </c>
      <c r="B941" s="5">
        <v>41.6</v>
      </c>
      <c r="C941" s="5">
        <v>6</v>
      </c>
      <c r="D941" s="5">
        <v>3</v>
      </c>
      <c r="E941" s="5">
        <v>19</v>
      </c>
      <c r="F941" s="15">
        <v>7135.7</v>
      </c>
      <c r="G941" s="16">
        <f>'3_Variable'!$B$17+SUMPRODUCT('3_Variable'!$B$22:$D$22,ValidationData!B941:D941)</f>
        <v>8729.8005888791031</v>
      </c>
      <c r="H941" s="11">
        <f t="shared" si="42"/>
        <v>2541156.6874647038</v>
      </c>
      <c r="J941" s="16">
        <f>'4_Variable'!$B$17+SUMPRODUCT('4_Variable'!$B$23:$E$23,ValidationData!B941:E941)</f>
        <v>8577.8746356944957</v>
      </c>
      <c r="K941" s="11">
        <f t="shared" si="43"/>
        <v>2079867.6798405519</v>
      </c>
      <c r="M941" s="16">
        <f>'2_Variable'!$B$17+SUMPRODUCT('2_Variable'!$B$21:$C$21,B941:C941)</f>
        <v>8967.6473571514798</v>
      </c>
      <c r="N941" s="11">
        <f t="shared" si="44"/>
        <v>3356031.119374292</v>
      </c>
    </row>
    <row r="942" spans="1:14" x14ac:dyDescent="0.25">
      <c r="A942" s="4">
        <v>13333474</v>
      </c>
      <c r="B942" s="5">
        <v>98.6</v>
      </c>
      <c r="C942" s="5">
        <v>1</v>
      </c>
      <c r="D942" s="5">
        <v>1</v>
      </c>
      <c r="E942" s="5">
        <v>58</v>
      </c>
      <c r="F942" s="15">
        <v>14801.63</v>
      </c>
      <c r="G942" s="16">
        <f>'3_Variable'!$B$17+SUMPRODUCT('3_Variable'!$B$22:$D$22,ValidationData!B942:D942)</f>
        <v>14076.313517500192</v>
      </c>
      <c r="H942" s="11">
        <f t="shared" si="42"/>
        <v>526083.9997858936</v>
      </c>
      <c r="J942" s="16">
        <f>'4_Variable'!$B$17+SUMPRODUCT('4_Variable'!$B$23:$E$23,ValidationData!B942:E942)</f>
        <v>14422.884658287418</v>
      </c>
      <c r="K942" s="11">
        <f t="shared" si="43"/>
        <v>143448.03386898024</v>
      </c>
      <c r="M942" s="16">
        <f>'2_Variable'!$B$17+SUMPRODUCT('2_Variable'!$B$21:$C$21,B942:C942)</f>
        <v>13303.378617808838</v>
      </c>
      <c r="N942" s="11">
        <f t="shared" si="44"/>
        <v>2244757.2042377261</v>
      </c>
    </row>
    <row r="943" spans="1:14" x14ac:dyDescent="0.25">
      <c r="A943" s="4">
        <v>21181268</v>
      </c>
      <c r="B943" s="5">
        <v>103.1</v>
      </c>
      <c r="C943" s="5">
        <v>7</v>
      </c>
      <c r="D943" s="5">
        <v>4</v>
      </c>
      <c r="E943" s="5">
        <v>36</v>
      </c>
      <c r="F943" s="15">
        <v>20191.36</v>
      </c>
      <c r="G943" s="16">
        <f>'3_Variable'!$B$17+SUMPRODUCT('3_Variable'!$B$22:$D$22,ValidationData!B943:D943)</f>
        <v>16184.85667763223</v>
      </c>
      <c r="H943" s="11">
        <f t="shared" si="42"/>
        <v>16052068.872143988</v>
      </c>
      <c r="J943" s="16">
        <f>'4_Variable'!$B$17+SUMPRODUCT('4_Variable'!$B$23:$E$23,ValidationData!B943:E943)</f>
        <v>16261.776201416549</v>
      </c>
      <c r="K943" s="11">
        <f t="shared" si="43"/>
        <v>15441628.830089547</v>
      </c>
      <c r="M943" s="16">
        <f>'2_Variable'!$B$17+SUMPRODUCT('2_Variable'!$B$21:$C$21,B943:C943)</f>
        <v>16951.783708825744</v>
      </c>
      <c r="N943" s="11">
        <f t="shared" si="44"/>
        <v>10494854.546338353</v>
      </c>
    </row>
    <row r="944" spans="1:14" x14ac:dyDescent="0.25">
      <c r="A944" s="4">
        <v>22191016</v>
      </c>
      <c r="B944" s="5">
        <v>53</v>
      </c>
      <c r="C944" s="5">
        <v>6</v>
      </c>
      <c r="D944" s="5">
        <v>4</v>
      </c>
      <c r="E944" s="5">
        <v>20</v>
      </c>
      <c r="F944" s="15">
        <v>5173.6000000000004</v>
      </c>
      <c r="G944" s="16">
        <f>'3_Variable'!$B$17+SUMPRODUCT('3_Variable'!$B$22:$D$22,ValidationData!B944:D944)</f>
        <v>9577.6997674836275</v>
      </c>
      <c r="H944" s="11">
        <f t="shared" si="42"/>
        <v>19396094.761949338</v>
      </c>
      <c r="J944" s="16">
        <f>'4_Variable'!$B$17+SUMPRODUCT('4_Variable'!$B$23:$E$23,ValidationData!B944:E944)</f>
        <v>9436.9694740210925</v>
      </c>
      <c r="K944" s="11">
        <f t="shared" si="43"/>
        <v>18176319.272014882</v>
      </c>
      <c r="M944" s="16">
        <f>'2_Variable'!$B$17+SUMPRODUCT('2_Variable'!$B$21:$C$21,B944:C944)</f>
        <v>10351.798546223983</v>
      </c>
      <c r="N944" s="11">
        <f t="shared" si="44"/>
        <v>26813740.184116166</v>
      </c>
    </row>
    <row r="945" spans="1:14" x14ac:dyDescent="0.25">
      <c r="A945" s="4">
        <v>27843214</v>
      </c>
      <c r="B945" s="5">
        <v>51.6</v>
      </c>
      <c r="C945" s="5">
        <v>4</v>
      </c>
      <c r="D945" s="5">
        <v>1</v>
      </c>
      <c r="E945" s="5">
        <v>57</v>
      </c>
      <c r="F945" s="15">
        <v>4626.5600000000004</v>
      </c>
      <c r="G945" s="16">
        <f>'3_Variable'!$B$17+SUMPRODUCT('3_Variable'!$B$22:$D$22,ValidationData!B945:D945)</f>
        <v>9957.70459745892</v>
      </c>
      <c r="H945" s="11">
        <f t="shared" si="42"/>
        <v>28421102.719015427</v>
      </c>
      <c r="J945" s="16">
        <f>'4_Variable'!$B$17+SUMPRODUCT('4_Variable'!$B$23:$E$23,ValidationData!B945:E945)</f>
        <v>10288.2055598282</v>
      </c>
      <c r="K945" s="11">
        <f t="shared" si="43"/>
        <v>32054230.445122372</v>
      </c>
      <c r="M945" s="16">
        <f>'2_Variable'!$B$17+SUMPRODUCT('2_Variable'!$B$21:$C$21,B945:C945)</f>
        <v>9147.8051929821395</v>
      </c>
      <c r="N945" s="11">
        <f t="shared" si="44"/>
        <v>20441658.0950641</v>
      </c>
    </row>
    <row r="946" spans="1:14" x14ac:dyDescent="0.25">
      <c r="A946" s="4">
        <v>19895458</v>
      </c>
      <c r="B946" s="5">
        <v>16.600000000000001</v>
      </c>
      <c r="C946" s="5">
        <v>5</v>
      </c>
      <c r="D946" s="5">
        <v>5</v>
      </c>
      <c r="E946" s="5">
        <v>58</v>
      </c>
      <c r="F946" s="15">
        <v>947.93</v>
      </c>
      <c r="G946" s="16">
        <f>'3_Variable'!$B$17+SUMPRODUCT('3_Variable'!$B$22:$D$22,ValidationData!B946:D946)</f>
        <v>4097.5205113380271</v>
      </c>
      <c r="H946" s="11">
        <f t="shared" si="42"/>
        <v>9919920.3891105354</v>
      </c>
      <c r="J946" s="16">
        <f>'4_Variable'!$B$17+SUMPRODUCT('4_Variable'!$B$23:$E$23,ValidationData!B946:E946)</f>
        <v>4416.2098921748857</v>
      </c>
      <c r="K946" s="11">
        <f t="shared" si="43"/>
        <v>12028965.410464637</v>
      </c>
      <c r="M946" s="16">
        <f>'2_Variable'!$B$17+SUMPRODUCT('2_Variable'!$B$21:$C$21,B946:C946)</f>
        <v>5415.2231459286468</v>
      </c>
      <c r="N946" s="11">
        <f t="shared" si="44"/>
        <v>19956708.051661063</v>
      </c>
    </row>
    <row r="947" spans="1:14" x14ac:dyDescent="0.25">
      <c r="A947" s="4">
        <v>23614415</v>
      </c>
      <c r="B947" s="5">
        <v>51.1</v>
      </c>
      <c r="C947" s="5">
        <v>1</v>
      </c>
      <c r="D947" s="5">
        <v>4</v>
      </c>
      <c r="E947" s="5">
        <v>44</v>
      </c>
      <c r="F947" s="15">
        <v>2208.42</v>
      </c>
      <c r="G947" s="16">
        <f>'3_Variable'!$B$17+SUMPRODUCT('3_Variable'!$B$22:$D$22,ValidationData!B947:D947)</f>
        <v>6706.6582532894618</v>
      </c>
      <c r="H947" s="11">
        <f t="shared" si="42"/>
        <v>20234147.383356627</v>
      </c>
      <c r="J947" s="16">
        <f>'4_Variable'!$B$17+SUMPRODUCT('4_Variable'!$B$23:$E$23,ValidationData!B947:E947)</f>
        <v>6851.0825377225219</v>
      </c>
      <c r="K947" s="11">
        <f t="shared" si="43"/>
        <v>21554315.439172126</v>
      </c>
      <c r="M947" s="16">
        <f>'2_Variable'!$B$17+SUMPRODUCT('2_Variable'!$B$21:$C$21,B947:C947)</f>
        <v>7536.0819966734107</v>
      </c>
      <c r="N947" s="11">
        <f t="shared" si="44"/>
        <v>28383982.350798111</v>
      </c>
    </row>
    <row r="948" spans="1:14" x14ac:dyDescent="0.25">
      <c r="A948" s="4">
        <v>12423565</v>
      </c>
      <c r="B948" s="5">
        <v>69.8</v>
      </c>
      <c r="C948" s="5">
        <v>4</v>
      </c>
      <c r="D948" s="5">
        <v>2</v>
      </c>
      <c r="E948" s="5">
        <v>30</v>
      </c>
      <c r="F948" s="15">
        <v>16907.509999999998</v>
      </c>
      <c r="G948" s="16">
        <f>'3_Variable'!$B$17+SUMPRODUCT('3_Variable'!$B$22:$D$22,ValidationData!B948:D948)</f>
        <v>11630.705355502432</v>
      </c>
      <c r="H948" s="11">
        <f t="shared" si="42"/>
        <v>27844667.256191086</v>
      </c>
      <c r="J948" s="16">
        <f>'4_Variable'!$B$17+SUMPRODUCT('4_Variable'!$B$23:$E$23,ValidationData!B948:E948)</f>
        <v>11622.812544055958</v>
      </c>
      <c r="K948" s="11">
        <f t="shared" si="43"/>
        <v>27928027.200861413</v>
      </c>
      <c r="M948" s="16">
        <f>'2_Variable'!$B$17+SUMPRODUCT('2_Variable'!$B$21:$C$21,B948:C948)</f>
        <v>11357.590424659291</v>
      </c>
      <c r="N948" s="11">
        <f t="shared" si="44"/>
        <v>30801607.292749979</v>
      </c>
    </row>
    <row r="949" spans="1:14" x14ac:dyDescent="0.25">
      <c r="A949" s="4">
        <v>9056808</v>
      </c>
      <c r="B949" s="5">
        <v>87.6</v>
      </c>
      <c r="C949" s="5">
        <v>3</v>
      </c>
      <c r="D949" s="5">
        <v>0</v>
      </c>
      <c r="E949" s="5">
        <v>2</v>
      </c>
      <c r="F949" s="15">
        <v>14571.91</v>
      </c>
      <c r="G949" s="16">
        <f>'3_Variable'!$B$17+SUMPRODUCT('3_Variable'!$B$22:$D$22,ValidationData!B949:D949)</f>
        <v>14333.149096250094</v>
      </c>
      <c r="H949" s="11">
        <f t="shared" si="42"/>
        <v>57006.769159471871</v>
      </c>
      <c r="J949" s="16">
        <f>'4_Variable'!$B$17+SUMPRODUCT('4_Variable'!$B$23:$E$23,ValidationData!B949:E949)</f>
        <v>13984.513264415802</v>
      </c>
      <c r="K949" s="11">
        <f t="shared" si="43"/>
        <v>345034.92497497197</v>
      </c>
      <c r="M949" s="16">
        <f>'2_Variable'!$B$17+SUMPRODUCT('2_Variable'!$B$21:$C$21,B949:C949)</f>
        <v>13001.804011006905</v>
      </c>
      <c r="N949" s="11">
        <f t="shared" si="44"/>
        <v>2465232.8166719843</v>
      </c>
    </row>
    <row r="950" spans="1:14" x14ac:dyDescent="0.25">
      <c r="A950" s="4">
        <v>28585020</v>
      </c>
      <c r="B950" s="5">
        <v>104.5</v>
      </c>
      <c r="C950" s="5">
        <v>8</v>
      </c>
      <c r="D950" s="5">
        <v>1</v>
      </c>
      <c r="E950" s="5">
        <v>4</v>
      </c>
      <c r="F950" s="15">
        <v>27844.27</v>
      </c>
      <c r="G950" s="16">
        <f>'3_Variable'!$B$17+SUMPRODUCT('3_Variable'!$B$22:$D$22,ValidationData!B950:D950)</f>
        <v>18488.908272281187</v>
      </c>
      <c r="H950" s="11">
        <f t="shared" si="42"/>
        <v>87522793.056465939</v>
      </c>
      <c r="J950" s="16">
        <f>'4_Variable'!$B$17+SUMPRODUCT('4_Variable'!$B$23:$E$23,ValidationData!B950:E950)</f>
        <v>18181.093094230517</v>
      </c>
      <c r="K950" s="11">
        <f t="shared" si="43"/>
        <v>93376987.912196696</v>
      </c>
      <c r="M950" s="16">
        <f>'2_Variable'!$B$17+SUMPRODUCT('2_Variable'!$B$21:$C$21,B950:C950)</f>
        <v>17638.772125126558</v>
      </c>
      <c r="N950" s="11">
        <f t="shared" si="44"/>
        <v>104152186.87404636</v>
      </c>
    </row>
    <row r="951" spans="1:14" x14ac:dyDescent="0.25">
      <c r="A951" s="4">
        <v>20878232</v>
      </c>
      <c r="B951" s="5">
        <v>37.5</v>
      </c>
      <c r="C951" s="5">
        <v>5</v>
      </c>
      <c r="D951" s="5">
        <v>3</v>
      </c>
      <c r="E951" s="5">
        <v>39</v>
      </c>
      <c r="F951" s="15">
        <v>5377.68</v>
      </c>
      <c r="G951" s="16">
        <f>'3_Variable'!$B$17+SUMPRODUCT('3_Variable'!$B$22:$D$22,ValidationData!B951:D951)</f>
        <v>7704.2131867001181</v>
      </c>
      <c r="H951" s="11">
        <f t="shared" si="42"/>
        <v>5412756.6688170051</v>
      </c>
      <c r="J951" s="16">
        <f>'4_Variable'!$B$17+SUMPRODUCT('4_Variable'!$B$23:$E$23,ValidationData!B951:E951)</f>
        <v>7799.0874528783879</v>
      </c>
      <c r="K951" s="11">
        <f t="shared" si="43"/>
        <v>5863214.0528550008</v>
      </c>
      <c r="M951" s="16">
        <f>'2_Variable'!$B$17+SUMPRODUCT('2_Variable'!$B$21:$C$21,B951:C951)</f>
        <v>7952.833659228234</v>
      </c>
      <c r="N951" s="11">
        <f t="shared" si="44"/>
        <v>6631416.3686365616</v>
      </c>
    </row>
    <row r="952" spans="1:14" x14ac:dyDescent="0.25">
      <c r="A952" s="4">
        <v>10247762</v>
      </c>
      <c r="B952" s="5">
        <v>26.1</v>
      </c>
      <c r="C952" s="5">
        <v>6</v>
      </c>
      <c r="D952" s="5">
        <v>4</v>
      </c>
      <c r="E952" s="5">
        <v>7</v>
      </c>
      <c r="F952" s="15">
        <v>12206.19</v>
      </c>
      <c r="G952" s="16">
        <f>'3_Variable'!$B$17+SUMPRODUCT('3_Variable'!$B$22:$D$22,ValidationData!B952:D952)</f>
        <v>6313.694989997045</v>
      </c>
      <c r="H952" s="11">
        <f t="shared" si="42"/>
        <v>34721497.442909732</v>
      </c>
      <c r="J952" s="16">
        <f>'4_Variable'!$B$17+SUMPRODUCT('4_Variable'!$B$23:$E$23,ValidationData!B952:E952)</f>
        <v>6002.4315385045393</v>
      </c>
      <c r="K952" s="11">
        <f t="shared" si="43"/>
        <v>38486619.048576534</v>
      </c>
      <c r="M952" s="16">
        <f>'2_Variable'!$B$17+SUMPRODUCT('2_Variable'!$B$21:$C$21,B952:C952)</f>
        <v>7085.6874070967624</v>
      </c>
      <c r="N952" s="11">
        <f t="shared" si="44"/>
        <v>26219546.803928785</v>
      </c>
    </row>
    <row r="953" spans="1:14" x14ac:dyDescent="0.25">
      <c r="A953" s="4">
        <v>11652979</v>
      </c>
      <c r="B953" s="5">
        <v>77.2</v>
      </c>
      <c r="C953" s="5">
        <v>6</v>
      </c>
      <c r="D953" s="5">
        <v>3</v>
      </c>
      <c r="E953" s="5">
        <v>56</v>
      </c>
      <c r="F953" s="15">
        <v>8671.7199999999993</v>
      </c>
      <c r="G953" s="16">
        <f>'3_Variable'!$B$17+SUMPRODUCT('3_Variable'!$B$22:$D$22,ValidationData!B953:D953)</f>
        <v>13049.450034177331</v>
      </c>
      <c r="H953" s="11">
        <f t="shared" si="42"/>
        <v>19164520.252138261</v>
      </c>
      <c r="J953" s="16">
        <f>'4_Variable'!$B$17+SUMPRODUCT('4_Variable'!$B$23:$E$23,ValidationData!B953:E953)</f>
        <v>13371.680411605255</v>
      </c>
      <c r="K953" s="11">
        <f t="shared" si="43"/>
        <v>22089627.870656647</v>
      </c>
      <c r="M953" s="16">
        <f>'2_Variable'!$B$17+SUMPRODUCT('2_Variable'!$B$21:$C$21,B953:C953)</f>
        <v>13290.084403728768</v>
      </c>
      <c r="N953" s="11">
        <f t="shared" si="44"/>
        <v>21329289.765628986</v>
      </c>
    </row>
    <row r="954" spans="1:14" x14ac:dyDescent="0.25">
      <c r="A954" s="4">
        <v>17914766</v>
      </c>
      <c r="B954" s="5">
        <v>40.1</v>
      </c>
      <c r="C954" s="5">
        <v>4</v>
      </c>
      <c r="D954" s="5">
        <v>3</v>
      </c>
      <c r="E954" s="5">
        <v>30</v>
      </c>
      <c r="F954" s="15">
        <v>4875.82</v>
      </c>
      <c r="G954" s="16">
        <f>'3_Variable'!$B$17+SUMPRODUCT('3_Variable'!$B$22:$D$22,ValidationData!B954:D954)</f>
        <v>7491.5935172036652</v>
      </c>
      <c r="H954" s="11">
        <f t="shared" si="42"/>
        <v>6842271.0933040353</v>
      </c>
      <c r="J954" s="16">
        <f>'4_Variable'!$B$17+SUMPRODUCT('4_Variable'!$B$23:$E$23,ValidationData!B954:E954)</f>
        <v>7471.099424939337</v>
      </c>
      <c r="K954" s="11">
        <f t="shared" si="43"/>
        <v>6735475.2935134573</v>
      </c>
      <c r="M954" s="16">
        <f>'2_Variable'!$B$17+SUMPRODUCT('2_Variable'!$B$21:$C$21,B954:C954)</f>
        <v>7751.5123268125117</v>
      </c>
      <c r="N954" s="11">
        <f t="shared" si="44"/>
        <v>8269606.3584883595</v>
      </c>
    </row>
    <row r="955" spans="1:14" x14ac:dyDescent="0.25">
      <c r="A955" s="4">
        <v>28171267</v>
      </c>
      <c r="B955" s="5">
        <v>22.5</v>
      </c>
      <c r="C955" s="5">
        <v>1</v>
      </c>
      <c r="D955" s="5">
        <v>1</v>
      </c>
      <c r="E955" s="5">
        <v>50</v>
      </c>
      <c r="F955" s="15">
        <v>9679.65</v>
      </c>
      <c r="G955" s="16">
        <f>'3_Variable'!$B$17+SUMPRODUCT('3_Variable'!$B$22:$D$22,ValidationData!B955:D955)</f>
        <v>4842.4561358374094</v>
      </c>
      <c r="H955" s="11">
        <f t="shared" si="42"/>
        <v>23398444.47949221</v>
      </c>
      <c r="J955" s="16">
        <f>'4_Variable'!$B$17+SUMPRODUCT('4_Variable'!$B$23:$E$23,ValidationData!B955:E955)</f>
        <v>5067.7916820126302</v>
      </c>
      <c r="K955" s="11">
        <f t="shared" si="43"/>
        <v>21269237.145189289</v>
      </c>
      <c r="M955" s="16">
        <f>'2_Variable'!$B$17+SUMPRODUCT('2_Variable'!$B$21:$C$21,B955:C955)</f>
        <v>4063.562346895028</v>
      </c>
      <c r="N955" s="11">
        <f t="shared" si="44"/>
        <v>31540440.527358107</v>
      </c>
    </row>
    <row r="956" spans="1:14" x14ac:dyDescent="0.25">
      <c r="A956" s="4">
        <v>7558095</v>
      </c>
      <c r="B956" s="5">
        <v>65.3</v>
      </c>
      <c r="C956" s="5">
        <v>7</v>
      </c>
      <c r="D956" s="5">
        <v>0</v>
      </c>
      <c r="E956" s="5">
        <v>20</v>
      </c>
      <c r="F956" s="15">
        <v>15265.05</v>
      </c>
      <c r="G956" s="16">
        <f>'3_Variable'!$B$17+SUMPRODUCT('3_Variable'!$B$22:$D$22,ValidationData!B956:D956)</f>
        <v>13739.700010217679</v>
      </c>
      <c r="H956" s="11">
        <f t="shared" si="42"/>
        <v>2326692.5913289245</v>
      </c>
      <c r="J956" s="16">
        <f>'4_Variable'!$B$17+SUMPRODUCT('4_Variable'!$B$23:$E$23,ValidationData!B956:E956)</f>
        <v>13623.349606986047</v>
      </c>
      <c r="K956" s="11">
        <f t="shared" si="43"/>
        <v>2695180.1804221664</v>
      </c>
      <c r="M956" s="16">
        <f>'2_Variable'!$B$17+SUMPRODUCT('2_Variable'!$B$21:$C$21,B956:C956)</f>
        <v>12362.229766111661</v>
      </c>
      <c r="N956" s="11">
        <f t="shared" si="44"/>
        <v>8426365.3102715481</v>
      </c>
    </row>
    <row r="957" spans="1:14" x14ac:dyDescent="0.25">
      <c r="A957" s="4">
        <v>11255886</v>
      </c>
      <c r="B957" s="5">
        <v>26.4</v>
      </c>
      <c r="C957" s="5">
        <v>5</v>
      </c>
      <c r="D957" s="5">
        <v>4</v>
      </c>
      <c r="E957" s="5">
        <v>28</v>
      </c>
      <c r="F957" s="15">
        <v>1444.45</v>
      </c>
      <c r="G957" s="16">
        <f>'3_Variable'!$B$17+SUMPRODUCT('3_Variable'!$B$22:$D$22,ValidationData!B957:D957)</f>
        <v>5821.9968451021105</v>
      </c>
      <c r="H957" s="11">
        <f t="shared" si="42"/>
        <v>19162916.381063443</v>
      </c>
      <c r="J957" s="16">
        <f>'4_Variable'!$B$17+SUMPRODUCT('4_Variable'!$B$23:$E$23,ValidationData!B957:E957)</f>
        <v>5771.2892578247865</v>
      </c>
      <c r="K957" s="11">
        <f t="shared" si="43"/>
        <v>18721537.963053752</v>
      </c>
      <c r="M957" s="16">
        <f>'2_Variable'!$B$17+SUMPRODUCT('2_Variable'!$B$21:$C$21,B957:C957)</f>
        <v>6605.1075014471135</v>
      </c>
      <c r="N957" s="11">
        <f t="shared" si="44"/>
        <v>26632385.847242367</v>
      </c>
    </row>
    <row r="958" spans="1:14" x14ac:dyDescent="0.25">
      <c r="A958" s="4">
        <v>22170320</v>
      </c>
      <c r="B958" s="5">
        <v>58.1</v>
      </c>
      <c r="C958" s="5">
        <v>4</v>
      </c>
      <c r="D958" s="5">
        <v>3</v>
      </c>
      <c r="E958" s="5">
        <v>24</v>
      </c>
      <c r="F958" s="15">
        <v>12260.63</v>
      </c>
      <c r="G958" s="16">
        <f>'3_Variable'!$B$17+SUMPRODUCT('3_Variable'!$B$22:$D$22,ValidationData!B958:D958)</f>
        <v>9675.6859333656903</v>
      </c>
      <c r="H958" s="11">
        <f t="shared" si="42"/>
        <v>6681935.8276279187</v>
      </c>
      <c r="J958" s="16">
        <f>'4_Variable'!$B$17+SUMPRODUCT('4_Variable'!$B$23:$E$23,ValidationData!B958:E958)</f>
        <v>9584.806024536043</v>
      </c>
      <c r="K958" s="11">
        <f t="shared" si="43"/>
        <v>7160033.947667731</v>
      </c>
      <c r="M958" s="16">
        <f>'2_Variable'!$B$17+SUMPRODUCT('2_Variable'!$B$21:$C$21,B958:C958)</f>
        <v>9937.0142042954085</v>
      </c>
      <c r="N958" s="11">
        <f t="shared" si="44"/>
        <v>5399190.3660478778</v>
      </c>
    </row>
    <row r="959" spans="1:14" x14ac:dyDescent="0.25">
      <c r="A959" s="4">
        <v>1097199</v>
      </c>
      <c r="B959" s="5">
        <v>58.8</v>
      </c>
      <c r="C959" s="5">
        <v>3</v>
      </c>
      <c r="D959" s="5">
        <v>2</v>
      </c>
      <c r="E959" s="5">
        <v>40</v>
      </c>
      <c r="F959" s="15">
        <v>17160.439999999999</v>
      </c>
      <c r="G959" s="16">
        <f>'3_Variable'!$B$17+SUMPRODUCT('3_Variable'!$B$22:$D$22,ValidationData!B959:D959)</f>
        <v>9767.8825271280039</v>
      </c>
      <c r="H959" s="11">
        <f t="shared" si="42"/>
        <v>54649905.989715576</v>
      </c>
      <c r="J959" s="16">
        <f>'4_Variable'!$B$17+SUMPRODUCT('4_Variable'!$B$23:$E$23,ValidationData!B959:E959)</f>
        <v>9879.3842241238272</v>
      </c>
      <c r="K959" s="11">
        <f t="shared" si="43"/>
        <v>53013773.211419761</v>
      </c>
      <c r="M959" s="16">
        <f>'2_Variable'!$B$17+SUMPRODUCT('2_Variable'!$B$21:$C$21,B959:C959)</f>
        <v>9505.0010070342687</v>
      </c>
      <c r="N959" s="11">
        <f t="shared" si="44"/>
        <v>58605746.175020151</v>
      </c>
    </row>
    <row r="960" spans="1:14" x14ac:dyDescent="0.25">
      <c r="A960" s="4">
        <v>2768976</v>
      </c>
      <c r="B960" s="5">
        <v>77.099999999999994</v>
      </c>
      <c r="C960" s="5">
        <v>5</v>
      </c>
      <c r="D960" s="5">
        <v>0</v>
      </c>
      <c r="E960" s="5">
        <v>21</v>
      </c>
      <c r="F960" s="15">
        <v>16118.61</v>
      </c>
      <c r="G960" s="16">
        <f>'3_Variable'!$B$17+SUMPRODUCT('3_Variable'!$B$22:$D$22,ValidationData!B960:D960)</f>
        <v>14115.29455715085</v>
      </c>
      <c r="H960" s="11">
        <f t="shared" si="42"/>
        <v>4013272.763557889</v>
      </c>
      <c r="J960" s="16">
        <f>'4_Variable'!$B$17+SUMPRODUCT('4_Variable'!$B$23:$E$23,ValidationData!B960:E960)</f>
        <v>14008.497120618911</v>
      </c>
      <c r="K960" s="11">
        <f t="shared" si="43"/>
        <v>4452576.3637299519</v>
      </c>
      <c r="M960" s="16">
        <f>'2_Variable'!$B$17+SUMPRODUCT('2_Variable'!$B$21:$C$21,B960:C960)</f>
        <v>12760.93778969061</v>
      </c>
      <c r="N960" s="11">
        <f t="shared" si="44"/>
        <v>11273962.67188395</v>
      </c>
    </row>
    <row r="961" spans="1:14" x14ac:dyDescent="0.25">
      <c r="A961" s="4">
        <v>5518484</v>
      </c>
      <c r="B961" s="5">
        <v>91.7</v>
      </c>
      <c r="C961" s="5">
        <v>5</v>
      </c>
      <c r="D961" s="5">
        <v>2</v>
      </c>
      <c r="E961" s="5">
        <v>3</v>
      </c>
      <c r="F961" s="15">
        <v>9541.18</v>
      </c>
      <c r="G961" s="16">
        <f>'3_Variable'!$B$17+SUMPRODUCT('3_Variable'!$B$22:$D$22,ValidationData!B961:D961)</f>
        <v>14816.117480330529</v>
      </c>
      <c r="H961" s="11">
        <f t="shared" si="42"/>
        <v>27824965.42139579</v>
      </c>
      <c r="J961" s="16">
        <f>'4_Variable'!$B$17+SUMPRODUCT('4_Variable'!$B$23:$E$23,ValidationData!B961:E961)</f>
        <v>14478.432128209495</v>
      </c>
      <c r="K961" s="11">
        <f t="shared" si="43"/>
        <v>24376458.577509187</v>
      </c>
      <c r="M961" s="16">
        <f>'2_Variable'!$B$17+SUMPRODUCT('2_Variable'!$B$21:$C$21,B961:C961)</f>
        <v>14533.622645871183</v>
      </c>
      <c r="N961" s="11">
        <f t="shared" si="44"/>
        <v>24924483.572313253</v>
      </c>
    </row>
    <row r="962" spans="1:14" x14ac:dyDescent="0.25">
      <c r="A962" s="4">
        <v>24630931</v>
      </c>
      <c r="B962" s="5">
        <v>83</v>
      </c>
      <c r="C962" s="5">
        <v>7</v>
      </c>
      <c r="D962" s="5">
        <v>1</v>
      </c>
      <c r="E962" s="5">
        <v>31</v>
      </c>
      <c r="F962" s="15">
        <v>23883.41</v>
      </c>
      <c r="G962" s="16">
        <f>'3_Variable'!$B$17+SUMPRODUCT('3_Variable'!$B$22:$D$22,ValidationData!B962:D962)</f>
        <v>15352.031534478912</v>
      </c>
      <c r="H962" s="11">
        <f t="shared" si="42"/>
        <v>72784418.52195695</v>
      </c>
      <c r="J962" s="16">
        <f>'4_Variable'!$B$17+SUMPRODUCT('4_Variable'!$B$23:$E$23,ValidationData!B962:E962)</f>
        <v>15374.118339017652</v>
      </c>
      <c r="K962" s="11">
        <f t="shared" si="43"/>
        <v>72408044.571663722</v>
      </c>
      <c r="M962" s="16">
        <f>'2_Variable'!$B$17+SUMPRODUCT('2_Variable'!$B$21:$C$21,B962:C962)</f>
        <v>14511.306612303177</v>
      </c>
      <c r="N962" s="11">
        <f t="shared" si="44"/>
        <v>87836321.909678265</v>
      </c>
    </row>
    <row r="963" spans="1:14" x14ac:dyDescent="0.25">
      <c r="A963" s="4">
        <v>4061145</v>
      </c>
      <c r="B963" s="5">
        <v>113.2</v>
      </c>
      <c r="C963" s="5">
        <v>5</v>
      </c>
      <c r="D963" s="5">
        <v>3</v>
      </c>
      <c r="E963" s="5">
        <v>30</v>
      </c>
      <c r="F963" s="15">
        <v>12422.17</v>
      </c>
      <c r="G963" s="16">
        <f>'3_Variable'!$B$17+SUMPRODUCT('3_Variable'!$B$22:$D$22,ValidationData!B963:D963)</f>
        <v>16889.53518133708</v>
      </c>
      <c r="H963" s="11">
        <f t="shared" si="42"/>
        <v>19957351.663422879</v>
      </c>
      <c r="J963" s="16">
        <f>'4_Variable'!$B$17+SUMPRODUCT('4_Variable'!$B$23:$E$23,ValidationData!B963:E963)</f>
        <v>16892.155275800535</v>
      </c>
      <c r="K963" s="11">
        <f t="shared" si="43"/>
        <v>19980768.365873579</v>
      </c>
      <c r="M963" s="16">
        <f>'2_Variable'!$B$17+SUMPRODUCT('2_Variable'!$B$21:$C$21,B963:C963)</f>
        <v>17144.083221753532</v>
      </c>
      <c r="N963" s="11">
        <f t="shared" si="44"/>
        <v>22296464.473770816</v>
      </c>
    </row>
    <row r="964" spans="1:14" x14ac:dyDescent="0.25">
      <c r="A964" s="4">
        <v>28432354</v>
      </c>
      <c r="B964" s="5">
        <v>96.1</v>
      </c>
      <c r="C964" s="5">
        <v>1</v>
      </c>
      <c r="D964" s="5">
        <v>3</v>
      </c>
      <c r="E964" s="5">
        <v>56</v>
      </c>
      <c r="F964" s="15">
        <v>15668.38</v>
      </c>
      <c r="G964" s="16">
        <f>'3_Variable'!$B$17+SUMPRODUCT('3_Variable'!$B$22:$D$22,ValidationData!B964:D964)</f>
        <v>12702.248645325948</v>
      </c>
      <c r="H964" s="11">
        <f t="shared" ref="H964:H1027" si="45">($F964-G964)^2</f>
        <v>8797935.2131805215</v>
      </c>
      <c r="J964" s="16">
        <f>'4_Variable'!$B$17+SUMPRODUCT('4_Variable'!$B$23:$E$23,ValidationData!B964:E964)</f>
        <v>13014.081769287204</v>
      </c>
      <c r="K964" s="11">
        <f t="shared" ref="K964:K1027" si="46">($F964-J964)^2</f>
        <v>7045299.0975650735</v>
      </c>
      <c r="M964" s="16">
        <f>'2_Variable'!$B$17+SUMPRODUCT('2_Variable'!$B$21:$C$21,B964:C964)</f>
        <v>12999.836690380656</v>
      </c>
      <c r="N964" s="11">
        <f t="shared" ref="N964:N1027" si="47">($F964-M964)^2</f>
        <v>7121123.3953141561</v>
      </c>
    </row>
    <row r="965" spans="1:14" x14ac:dyDescent="0.25">
      <c r="A965" s="4">
        <v>26320432</v>
      </c>
      <c r="B965" s="5">
        <v>40.700000000000003</v>
      </c>
      <c r="C965" s="5">
        <v>5</v>
      </c>
      <c r="D965" s="5">
        <v>5</v>
      </c>
      <c r="E965" s="5">
        <v>51</v>
      </c>
      <c r="F965" s="15">
        <v>11771.56</v>
      </c>
      <c r="G965" s="16">
        <f>'3_Variable'!$B$17+SUMPRODUCT('3_Variable'!$B$22:$D$22,ValidationData!B965:D965)</f>
        <v>7021.77757964385</v>
      </c>
      <c r="H965" s="11">
        <f t="shared" si="45"/>
        <v>22560433.040724322</v>
      </c>
      <c r="J965" s="16">
        <f>'4_Variable'!$B$17+SUMPRODUCT('4_Variable'!$B$23:$E$23,ValidationData!B965:E965)</f>
        <v>7259.1983493279331</v>
      </c>
      <c r="K965" s="11">
        <f t="shared" si="46"/>
        <v>20361407.666455936</v>
      </c>
      <c r="M965" s="16">
        <f>'2_Variable'!$B$17+SUMPRODUCT('2_Variable'!$B$21:$C$21,B965:C965)</f>
        <v>8341.3673263363053</v>
      </c>
      <c r="N965" s="11">
        <f t="shared" si="47"/>
        <v>11766221.778456083</v>
      </c>
    </row>
    <row r="966" spans="1:14" x14ac:dyDescent="0.25">
      <c r="A966" s="4">
        <v>26984856</v>
      </c>
      <c r="B966" s="5">
        <v>46.8</v>
      </c>
      <c r="C966" s="5">
        <v>7</v>
      </c>
      <c r="D966" s="5">
        <v>2</v>
      </c>
      <c r="E966" s="5">
        <v>44</v>
      </c>
      <c r="F966" s="15">
        <v>14702.9</v>
      </c>
      <c r="G966" s="16">
        <f>'3_Variable'!$B$17+SUMPRODUCT('3_Variable'!$B$22:$D$22,ValidationData!B966:D966)</f>
        <v>10424.219657010526</v>
      </c>
      <c r="H966" s="11">
        <f t="shared" si="45"/>
        <v>18307105.477484517</v>
      </c>
      <c r="J966" s="16">
        <f>'4_Variable'!$B$17+SUMPRODUCT('4_Variable'!$B$23:$E$23,ValidationData!B966:E966)</f>
        <v>10595.099938871284</v>
      </c>
      <c r="K966" s="11">
        <f t="shared" si="46"/>
        <v>16874021.342209078</v>
      </c>
      <c r="M966" s="16">
        <f>'2_Variable'!$B$17+SUMPRODUCT('2_Variable'!$B$21:$C$21,B966:C966)</f>
        <v>10116.019503143127</v>
      </c>
      <c r="N966" s="11">
        <f t="shared" si="47"/>
        <v>21039472.692445952</v>
      </c>
    </row>
    <row r="967" spans="1:14" x14ac:dyDescent="0.25">
      <c r="A967" s="4">
        <v>8301188</v>
      </c>
      <c r="B967" s="5">
        <v>71.7</v>
      </c>
      <c r="C967" s="5">
        <v>4</v>
      </c>
      <c r="D967" s="5">
        <v>3</v>
      </c>
      <c r="E967" s="5">
        <v>28</v>
      </c>
      <c r="F967" s="15">
        <v>14060.38</v>
      </c>
      <c r="G967" s="16">
        <f>'3_Variable'!$B$17+SUMPRODUCT('3_Variable'!$B$22:$D$22,ValidationData!B967:D967)</f>
        <v>11325.889092243666</v>
      </c>
      <c r="H967" s="11">
        <f t="shared" si="45"/>
        <v>7477440.5246020565</v>
      </c>
      <c r="J967" s="16">
        <f>'4_Variable'!$B$17+SUMPRODUCT('4_Variable'!$B$23:$E$23,ValidationData!B967:E967)</f>
        <v>11288.937343674725</v>
      </c>
      <c r="K967" s="11">
        <f t="shared" si="46"/>
        <v>7680894.3972992944</v>
      </c>
      <c r="M967" s="16">
        <f>'2_Variable'!$B$17+SUMPRODUCT('2_Variable'!$B$21:$C$21,B967:C967)</f>
        <v>11588.28228950471</v>
      </c>
      <c r="N967" s="11">
        <f t="shared" si="47"/>
        <v>6111267.0902360501</v>
      </c>
    </row>
    <row r="968" spans="1:14" x14ac:dyDescent="0.25">
      <c r="A968" s="4">
        <v>11095172</v>
      </c>
      <c r="B968" s="5">
        <v>26.7</v>
      </c>
      <c r="C968" s="5">
        <v>7</v>
      </c>
      <c r="D968" s="5">
        <v>5</v>
      </c>
      <c r="E968" s="5">
        <v>53</v>
      </c>
      <c r="F968" s="15">
        <v>13371.43</v>
      </c>
      <c r="G968" s="16">
        <f>'3_Variable'!$B$17+SUMPRODUCT('3_Variable'!$B$22:$D$22,ValidationData!B968:D968)</f>
        <v>6379.2384040686547</v>
      </c>
      <c r="H968" s="11">
        <f t="shared" si="45"/>
        <v>48890743.314212941</v>
      </c>
      <c r="J968" s="16">
        <f>'4_Variable'!$B$17+SUMPRODUCT('4_Variable'!$B$23:$E$23,ValidationData!B968:E968)</f>
        <v>6644.1596278881771</v>
      </c>
      <c r="K968" s="11">
        <f t="shared" si="46"/>
        <v>45256166.659493551</v>
      </c>
      <c r="M968" s="16">
        <f>'2_Variable'!$B$17+SUMPRODUCT('2_Variable'!$B$21:$C$21,B968:C968)</f>
        <v>7675.542406620556</v>
      </c>
      <c r="N968" s="11">
        <f t="shared" si="47"/>
        <v>32443135.47641388</v>
      </c>
    </row>
    <row r="969" spans="1:14" x14ac:dyDescent="0.25">
      <c r="A969" s="4">
        <v>2774995</v>
      </c>
      <c r="B969" s="5">
        <v>30.2</v>
      </c>
      <c r="C969" s="5">
        <v>5</v>
      </c>
      <c r="D969" s="5">
        <v>5</v>
      </c>
      <c r="E969" s="5">
        <v>32</v>
      </c>
      <c r="F969" s="15">
        <v>6697.29</v>
      </c>
      <c r="G969" s="16">
        <f>'3_Variable'!$B$17+SUMPRODUCT('3_Variable'!$B$22:$D$22,ValidationData!B969:D969)</f>
        <v>5747.7236702160017</v>
      </c>
      <c r="H969" s="11">
        <f t="shared" si="45"/>
        <v>901676.21465945302</v>
      </c>
      <c r="J969" s="16">
        <f>'4_Variable'!$B$17+SUMPRODUCT('4_Variable'!$B$23:$E$23,ValidationData!B969:E969)</f>
        <v>5743.787697645389</v>
      </c>
      <c r="K969" s="11">
        <f t="shared" si="46"/>
        <v>909166.6405955439</v>
      </c>
      <c r="M969" s="16">
        <f>'2_Variable'!$B$17+SUMPRODUCT('2_Variable'!$B$21:$C$21,B969:C969)</f>
        <v>7066.4912311379467</v>
      </c>
      <c r="N969" s="11">
        <f t="shared" si="47"/>
        <v>136309.54907377556</v>
      </c>
    </row>
    <row r="970" spans="1:14" x14ac:dyDescent="0.25">
      <c r="A970" s="4">
        <v>27305876</v>
      </c>
      <c r="B970" s="5">
        <v>70.900000000000006</v>
      </c>
      <c r="C970" s="5">
        <v>3</v>
      </c>
      <c r="D970" s="5">
        <v>1</v>
      </c>
      <c r="E970" s="5">
        <v>52</v>
      </c>
      <c r="F970" s="15">
        <v>20982.29</v>
      </c>
      <c r="G970" s="16">
        <f>'3_Variable'!$B$17+SUMPRODUCT('3_Variable'!$B$22:$D$22,ValidationData!B970:D970)</f>
        <v>11771.437336290568</v>
      </c>
      <c r="H970" s="11">
        <f t="shared" si="45"/>
        <v>84839806.792563155</v>
      </c>
      <c r="J970" s="16">
        <f>'4_Variable'!$B$17+SUMPRODUCT('4_Variable'!$B$23:$E$23,ValidationData!B970:E970)</f>
        <v>12041.346275318057</v>
      </c>
      <c r="K970" s="11">
        <f t="shared" si="46"/>
        <v>79940474.687929422</v>
      </c>
      <c r="M970" s="16">
        <f>'2_Variable'!$B$17+SUMPRODUCT('2_Variable'!$B$21:$C$21,B970:C970)</f>
        <v>10974.143935786662</v>
      </c>
      <c r="N970" s="11">
        <f t="shared" si="47"/>
        <v>100162987.64262894</v>
      </c>
    </row>
    <row r="971" spans="1:14" x14ac:dyDescent="0.25">
      <c r="A971" s="4">
        <v>27212031</v>
      </c>
      <c r="B971" s="5">
        <v>92.6</v>
      </c>
      <c r="C971" s="5">
        <v>1</v>
      </c>
      <c r="D971" s="5">
        <v>2</v>
      </c>
      <c r="E971" s="5">
        <v>23</v>
      </c>
      <c r="F971" s="15">
        <v>16296.11</v>
      </c>
      <c r="G971" s="16">
        <f>'3_Variable'!$B$17+SUMPRODUCT('3_Variable'!$B$22:$D$22,ValidationData!B971:D971)</f>
        <v>12812.923360481425</v>
      </c>
      <c r="H971" s="11">
        <f t="shared" si="45"/>
        <v>12132589.165720705</v>
      </c>
      <c r="J971" s="16">
        <f>'4_Variable'!$B$17+SUMPRODUCT('4_Variable'!$B$23:$E$23,ValidationData!B971:E971)</f>
        <v>12714.065221292871</v>
      </c>
      <c r="K971" s="11">
        <f t="shared" si="46"/>
        <v>12831044.79666301</v>
      </c>
      <c r="M971" s="16">
        <f>'2_Variable'!$B$17+SUMPRODUCT('2_Variable'!$B$21:$C$21,B971:C971)</f>
        <v>12574.877991981204</v>
      </c>
      <c r="N971" s="11">
        <f t="shared" si="47"/>
        <v>13847567.657503605</v>
      </c>
    </row>
    <row r="972" spans="1:14" x14ac:dyDescent="0.25">
      <c r="A972" s="4">
        <v>22803275</v>
      </c>
      <c r="B972" s="5">
        <v>68.099999999999994</v>
      </c>
      <c r="C972" s="5">
        <v>2</v>
      </c>
      <c r="D972" s="5">
        <v>3</v>
      </c>
      <c r="E972" s="5">
        <v>41</v>
      </c>
      <c r="F972" s="15">
        <v>10685.2</v>
      </c>
      <c r="G972" s="16">
        <f>'3_Variable'!$B$17+SUMPRODUCT('3_Variable'!$B$22:$D$22,ValidationData!B972:D972)</f>
        <v>9832.8712386826555</v>
      </c>
      <c r="H972" s="11">
        <f t="shared" si="45"/>
        <v>726464.31736876001</v>
      </c>
      <c r="J972" s="16">
        <f>'4_Variable'!$B$17+SUMPRODUCT('4_Variable'!$B$23:$E$23,ValidationData!B972:E972)</f>
        <v>9951.8803485588996</v>
      </c>
      <c r="K972" s="11">
        <f t="shared" si="46"/>
        <v>537757.71118969796</v>
      </c>
      <c r="M972" s="16">
        <f>'2_Variable'!$B$17+SUMPRODUCT('2_Variable'!$B$21:$C$21,B972:C972)</f>
        <v>10117.172040126066</v>
      </c>
      <c r="N972" s="11">
        <f t="shared" si="47"/>
        <v>322655.76319854398</v>
      </c>
    </row>
    <row r="973" spans="1:14" x14ac:dyDescent="0.25">
      <c r="A973" s="4">
        <v>5676926</v>
      </c>
      <c r="B973" s="5">
        <v>76.099999999999994</v>
      </c>
      <c r="C973" s="5">
        <v>7</v>
      </c>
      <c r="D973" s="5">
        <v>1</v>
      </c>
      <c r="E973" s="5">
        <v>20</v>
      </c>
      <c r="F973" s="15">
        <v>20022.62</v>
      </c>
      <c r="G973" s="16">
        <f>'3_Variable'!$B$17+SUMPRODUCT('3_Variable'!$B$22:$D$22,ValidationData!B973:D973)</f>
        <v>14514.79610828347</v>
      </c>
      <c r="H973" s="11">
        <f t="shared" si="45"/>
        <v>30336124.02216341</v>
      </c>
      <c r="J973" s="16">
        <f>'4_Variable'!$B$17+SUMPRODUCT('4_Variable'!$B$23:$E$23,ValidationData!B973:E973)</f>
        <v>14396.925418112691</v>
      </c>
      <c r="K973" s="11">
        <f t="shared" si="46"/>
        <v>31648439.528676216</v>
      </c>
      <c r="M973" s="16">
        <f>'2_Variable'!$B$17+SUMPRODUCT('2_Variable'!$B$21:$C$21,B973:C973)</f>
        <v>13673.530892601399</v>
      </c>
      <c r="N973" s="11">
        <f t="shared" si="47"/>
        <v>40310932.493687555</v>
      </c>
    </row>
    <row r="974" spans="1:14" x14ac:dyDescent="0.25">
      <c r="A974" s="4">
        <v>19195420</v>
      </c>
      <c r="B974" s="5">
        <v>38.6</v>
      </c>
      <c r="C974" s="5">
        <v>6</v>
      </c>
      <c r="D974" s="5">
        <v>4</v>
      </c>
      <c r="E974" s="5">
        <v>25</v>
      </c>
      <c r="F974" s="15">
        <v>2076.9899999999998</v>
      </c>
      <c r="G974" s="16">
        <f>'3_Variable'!$B$17+SUMPRODUCT('3_Variable'!$B$22:$D$22,ValidationData!B974:D974)</f>
        <v>7830.4258345540065</v>
      </c>
      <c r="H974" s="11">
        <f t="shared" si="45"/>
        <v>33102023.90233016</v>
      </c>
      <c r="J974" s="16">
        <f>'4_Variable'!$B$17+SUMPRODUCT('4_Variable'!$B$23:$E$23,ValidationData!B974:E974)</f>
        <v>7748.5145511015153</v>
      </c>
      <c r="K974" s="11">
        <f t="shared" si="46"/>
        <v>32166190.733747248</v>
      </c>
      <c r="M974" s="16">
        <f>'2_Variable'!$B$17+SUMPRODUCT('2_Variable'!$B$21:$C$21,B974:C974)</f>
        <v>8603.3970442376649</v>
      </c>
      <c r="N974" s="11">
        <f t="shared" si="47"/>
        <v>42593988.907075018</v>
      </c>
    </row>
    <row r="975" spans="1:14" x14ac:dyDescent="0.25">
      <c r="A975" s="4">
        <v>20551993</v>
      </c>
      <c r="B975" s="5">
        <v>34.6</v>
      </c>
      <c r="C975" s="5">
        <v>6</v>
      </c>
      <c r="D975" s="5">
        <v>4</v>
      </c>
      <c r="E975" s="5">
        <v>19</v>
      </c>
      <c r="F975" s="15">
        <v>7277.87</v>
      </c>
      <c r="G975" s="16">
        <f>'3_Variable'!$B$17+SUMPRODUCT('3_Variable'!$B$22:$D$22,ValidationData!B975:D975)</f>
        <v>7345.0719642957783</v>
      </c>
      <c r="H975" s="11">
        <f t="shared" si="45"/>
        <v>4516.104005211082</v>
      </c>
      <c r="J975" s="16">
        <f>'4_Variable'!$B$17+SUMPRODUCT('4_Variable'!$B$23:$E$23,ValidationData!B975:E975)</f>
        <v>7186.7555589611375</v>
      </c>
      <c r="K975" s="11">
        <f t="shared" si="46"/>
        <v>8301.8413658243371</v>
      </c>
      <c r="M975" s="16">
        <f>'2_Variable'!$B$17+SUMPRODUCT('2_Variable'!$B$21:$C$21,B975:C975)</f>
        <v>8117.7299603525753</v>
      </c>
      <c r="N975" s="11">
        <f t="shared" si="47"/>
        <v>705364.75300342951</v>
      </c>
    </row>
    <row r="976" spans="1:14" x14ac:dyDescent="0.25">
      <c r="A976" s="4">
        <v>24232071</v>
      </c>
      <c r="B976" s="5">
        <v>55.3</v>
      </c>
      <c r="C976" s="5">
        <v>6</v>
      </c>
      <c r="D976" s="5">
        <v>3</v>
      </c>
      <c r="E976" s="5">
        <v>33</v>
      </c>
      <c r="F976" s="15">
        <v>15970.48</v>
      </c>
      <c r="G976" s="16">
        <f>'3_Variable'!$B$17+SUMPRODUCT('3_Variable'!$B$22:$D$22,ValidationData!B976:D976)</f>
        <v>10392.137594513533</v>
      </c>
      <c r="H976" s="11">
        <f t="shared" si="45"/>
        <v>31117903.992848534</v>
      </c>
      <c r="J976" s="16">
        <f>'4_Variable'!$B$17+SUMPRODUCT('4_Variable'!$B$23:$E$23,ValidationData!B976:E976)</f>
        <v>10419.684999957737</v>
      </c>
      <c r="K976" s="11">
        <f t="shared" si="46"/>
        <v>30811325.132494181</v>
      </c>
      <c r="M976" s="16">
        <f>'2_Variable'!$B$17+SUMPRODUCT('2_Variable'!$B$21:$C$21,B976:C976)</f>
        <v>10631.05711945791</v>
      </c>
      <c r="N976" s="11">
        <f t="shared" si="47"/>
        <v>28509436.69725639</v>
      </c>
    </row>
    <row r="977" spans="1:14" x14ac:dyDescent="0.25">
      <c r="A977" s="4">
        <v>9825214</v>
      </c>
      <c r="B977" s="5">
        <v>72.5</v>
      </c>
      <c r="C977" s="5">
        <v>4</v>
      </c>
      <c r="D977" s="5">
        <v>0</v>
      </c>
      <c r="E977" s="5">
        <v>56</v>
      </c>
      <c r="F977" s="15">
        <v>13344.79</v>
      </c>
      <c r="G977" s="16">
        <f>'3_Variable'!$B$17+SUMPRODUCT('3_Variable'!$B$22:$D$22,ValidationData!B977:D977)</f>
        <v>13029.037921189585</v>
      </c>
      <c r="H977" s="11">
        <f t="shared" si="45"/>
        <v>99699.375273098965</v>
      </c>
      <c r="J977" s="16">
        <f>'4_Variable'!$B$17+SUMPRODUCT('4_Variable'!$B$23:$E$23,ValidationData!B977:E977)</f>
        <v>13357.180658461051</v>
      </c>
      <c r="K977" s="11">
        <f t="shared" si="46"/>
        <v>153.52841709840004</v>
      </c>
      <c r="M977" s="16">
        <f>'2_Variable'!$B$17+SUMPRODUCT('2_Variable'!$B$21:$C$21,B977:C977)</f>
        <v>11685.415706281727</v>
      </c>
      <c r="N977" s="11">
        <f t="shared" si="47"/>
        <v>2753523.0466530211</v>
      </c>
    </row>
    <row r="978" spans="1:14" x14ac:dyDescent="0.25">
      <c r="A978" s="4">
        <v>29367597</v>
      </c>
      <c r="B978" s="5">
        <v>59.5</v>
      </c>
      <c r="C978" s="5">
        <v>2</v>
      </c>
      <c r="D978" s="5">
        <v>1</v>
      </c>
      <c r="E978" s="5">
        <v>56</v>
      </c>
      <c r="F978" s="15">
        <v>13189.06</v>
      </c>
      <c r="G978" s="16">
        <f>'3_Variable'!$B$17+SUMPRODUCT('3_Variable'!$B$22:$D$22,ValidationData!B978:D978)</f>
        <v>9860.0791208903174</v>
      </c>
      <c r="H978" s="11">
        <f t="shared" si="45"/>
        <v>11082113.693477871</v>
      </c>
      <c r="J978" s="16">
        <f>'4_Variable'!$B$17+SUMPRODUCT('4_Variable'!$B$23:$E$23,ValidationData!B978:E978)</f>
        <v>10173.962423711615</v>
      </c>
      <c r="K978" s="11">
        <f t="shared" si="46"/>
        <v>9090813.3945400901</v>
      </c>
      <c r="M978" s="16">
        <f>'2_Variable'!$B$17+SUMPRODUCT('2_Variable'!$B$21:$C$21,B978:C978)</f>
        <v>9072.9878097731289</v>
      </c>
      <c r="N978" s="11">
        <f t="shared" si="47"/>
        <v>16942050.275159027</v>
      </c>
    </row>
    <row r="979" spans="1:14" x14ac:dyDescent="0.25">
      <c r="A979" s="4">
        <v>8043340</v>
      </c>
      <c r="B979" s="5">
        <v>64.7</v>
      </c>
      <c r="C979" s="5">
        <v>7</v>
      </c>
      <c r="D979" s="5">
        <v>1</v>
      </c>
      <c r="E979" s="5">
        <v>22</v>
      </c>
      <c r="F979" s="15">
        <v>10437.1</v>
      </c>
      <c r="G979" s="16">
        <f>'3_Variable'!$B$17+SUMPRODUCT('3_Variable'!$B$22:$D$22,ValidationData!B979:D979)</f>
        <v>13131.537578047519</v>
      </c>
      <c r="H979" s="11">
        <f t="shared" si="45"/>
        <v>7259993.8619945766</v>
      </c>
      <c r="J979" s="16">
        <f>'4_Variable'!$B$17+SUMPRODUCT('4_Variable'!$B$23:$E$23,ValidationData!B979:E979)</f>
        <v>13035.651360881355</v>
      </c>
      <c r="K979" s="11">
        <f t="shared" si="46"/>
        <v>6752469.1751383394</v>
      </c>
      <c r="M979" s="16">
        <f>'2_Variable'!$B$17+SUMPRODUCT('2_Variable'!$B$21:$C$21,B979:C979)</f>
        <v>12289.379703528899</v>
      </c>
      <c r="N979" s="11">
        <f t="shared" si="47"/>
        <v>3430940.1001051045</v>
      </c>
    </row>
    <row r="980" spans="1:14" x14ac:dyDescent="0.25">
      <c r="A980" s="4">
        <v>21590007</v>
      </c>
      <c r="B980" s="5">
        <v>54.9</v>
      </c>
      <c r="C980" s="5">
        <v>1</v>
      </c>
      <c r="D980" s="5">
        <v>4</v>
      </c>
      <c r="E980" s="5">
        <v>24</v>
      </c>
      <c r="F980" s="15">
        <v>15924.2</v>
      </c>
      <c r="G980" s="16">
        <f>'3_Variable'!$B$17+SUMPRODUCT('3_Variable'!$B$22:$D$22,ValidationData!B980:D980)</f>
        <v>7167.7444300347788</v>
      </c>
      <c r="H980" s="11">
        <f t="shared" si="45"/>
        <v>76675514.148774981</v>
      </c>
      <c r="J980" s="16">
        <f>'4_Variable'!$B$17+SUMPRODUCT('4_Variable'!$B$23:$E$23,ValidationData!B980:E980)</f>
        <v>7062.172736880143</v>
      </c>
      <c r="K980" s="11">
        <f t="shared" si="46"/>
        <v>78535527.212279618</v>
      </c>
      <c r="M980" s="16">
        <f>'2_Variable'!$B$17+SUMPRODUCT('2_Variable'!$B$21:$C$21,B980:C980)</f>
        <v>7997.4657263642439</v>
      </c>
      <c r="N980" s="11">
        <f t="shared" si="47"/>
        <v>62833116.244831793</v>
      </c>
    </row>
    <row r="981" spans="1:14" x14ac:dyDescent="0.25">
      <c r="A981" s="4">
        <v>6880263</v>
      </c>
      <c r="B981" s="5">
        <v>42.3</v>
      </c>
      <c r="C981" s="5">
        <v>2</v>
      </c>
      <c r="D981" s="5">
        <v>4</v>
      </c>
      <c r="E981" s="5">
        <v>54</v>
      </c>
      <c r="F981" s="15">
        <v>11625.04</v>
      </c>
      <c r="G981" s="16">
        <f>'3_Variable'!$B$17+SUMPRODUCT('3_Variable'!$B$22:$D$22,ValidationData!B981:D981)</f>
        <v>6166.9794238856612</v>
      </c>
      <c r="H981" s="11">
        <f t="shared" si="45"/>
        <v>29790425.2525336</v>
      </c>
      <c r="J981" s="16">
        <f>'4_Variable'!$B$17+SUMPRODUCT('4_Variable'!$B$23:$E$23,ValidationData!B981:E981)</f>
        <v>6437.6275008700632</v>
      </c>
      <c r="K981" s="11">
        <f t="shared" si="46"/>
        <v>26909248.436129507</v>
      </c>
      <c r="M981" s="16">
        <f>'2_Variable'!$B$17+SUMPRODUCT('2_Variable'!$B$21:$C$21,B981:C981)</f>
        <v>6984.6193490672467</v>
      </c>
      <c r="N981" s="11">
        <f t="shared" si="47"/>
        <v>21533503.817603167</v>
      </c>
    </row>
    <row r="982" spans="1:14" x14ac:dyDescent="0.25">
      <c r="A982" s="4">
        <v>8929184</v>
      </c>
      <c r="B982" s="5">
        <v>88.1</v>
      </c>
      <c r="C982" s="5">
        <v>2</v>
      </c>
      <c r="D982" s="5">
        <v>0</v>
      </c>
      <c r="E982" s="5">
        <v>6</v>
      </c>
      <c r="F982" s="15">
        <v>16973.59</v>
      </c>
      <c r="G982" s="16">
        <f>'3_Variable'!$B$17+SUMPRODUCT('3_Variable'!$B$22:$D$22,ValidationData!B982:D982)</f>
        <v>13865.71864486807</v>
      </c>
      <c r="H982" s="11">
        <f t="shared" si="45"/>
        <v>9658864.360049583</v>
      </c>
      <c r="J982" s="16">
        <f>'4_Variable'!$B$17+SUMPRODUCT('4_Variable'!$B$23:$E$23,ValidationData!B982:E982)</f>
        <v>13564.313073794419</v>
      </c>
      <c r="K982" s="11">
        <f t="shared" si="46"/>
        <v>11623169.159557773</v>
      </c>
      <c r="M982" s="16">
        <f>'2_Variable'!$B$17+SUMPRODUCT('2_Variable'!$B$21:$C$21,B982:C982)</f>
        <v>12545.507459551509</v>
      </c>
      <c r="N982" s="11">
        <f t="shared" si="47"/>
        <v>19607914.985024765</v>
      </c>
    </row>
    <row r="983" spans="1:14" x14ac:dyDescent="0.25">
      <c r="A983" s="4">
        <v>8509580</v>
      </c>
      <c r="B983" s="5">
        <v>73.3</v>
      </c>
      <c r="C983" s="5">
        <v>4</v>
      </c>
      <c r="D983" s="5">
        <v>4</v>
      </c>
      <c r="E983" s="5">
        <v>24</v>
      </c>
      <c r="F983" s="15">
        <v>4954.2700000000004</v>
      </c>
      <c r="G983" s="16">
        <f>'3_Variable'!$B$17+SUMPRODUCT('3_Variable'!$B$22:$D$22,ValidationData!B983:D983)</f>
        <v>10984.67128871553</v>
      </c>
      <c r="H983" s="11">
        <f t="shared" si="45"/>
        <v>36365739.702941917</v>
      </c>
      <c r="J983" s="16">
        <f>'4_Variable'!$B$17+SUMPRODUCT('4_Variable'!$B$23:$E$23,ValidationData!B983:E983)</f>
        <v>10893.474954010104</v>
      </c>
      <c r="K983" s="11">
        <f t="shared" si="46"/>
        <v>35274155.485738151</v>
      </c>
      <c r="M983" s="16">
        <f>'2_Variable'!$B$17+SUMPRODUCT('2_Variable'!$B$21:$C$21,B983:C983)</f>
        <v>11782.549123058745</v>
      </c>
      <c r="N983" s="11">
        <f t="shared" si="47"/>
        <v>46625395.7823999</v>
      </c>
    </row>
    <row r="984" spans="1:14" x14ac:dyDescent="0.25">
      <c r="A984" s="4">
        <v>25724751</v>
      </c>
      <c r="B984" s="5">
        <v>105.2</v>
      </c>
      <c r="C984" s="5">
        <v>4</v>
      </c>
      <c r="D984" s="5">
        <v>4</v>
      </c>
      <c r="E984" s="5">
        <v>33</v>
      </c>
      <c r="F984" s="15">
        <v>18264.419999999998</v>
      </c>
      <c r="G984" s="16">
        <f>'3_Variable'!$B$17+SUMPRODUCT('3_Variable'!$B$22:$D$22,ValidationData!B984:D984)</f>
        <v>14855.368404024895</v>
      </c>
      <c r="H984" s="11">
        <f t="shared" si="45"/>
        <v>11621632.784020396</v>
      </c>
      <c r="J984" s="16">
        <f>'4_Variable'!$B$17+SUMPRODUCT('4_Variable'!$B$23:$E$23,ValidationData!B984:E984)</f>
        <v>14885.866116129328</v>
      </c>
      <c r="K984" s="11">
        <f t="shared" si="46"/>
        <v>11414626.346217593</v>
      </c>
      <c r="M984" s="16">
        <f>'2_Variable'!$B$17+SUMPRODUCT('2_Variable'!$B$21:$C$21,B984:C984)</f>
        <v>15655.744117042324</v>
      </c>
      <c r="N984" s="11">
        <f t="shared" si="47"/>
        <v>6805189.8623249987</v>
      </c>
    </row>
    <row r="985" spans="1:14" x14ac:dyDescent="0.25">
      <c r="A985" s="4">
        <v>10925796</v>
      </c>
      <c r="B985" s="5">
        <v>55.2</v>
      </c>
      <c r="C985" s="5">
        <v>6</v>
      </c>
      <c r="D985" s="5">
        <v>4</v>
      </c>
      <c r="E985" s="5">
        <v>33</v>
      </c>
      <c r="F985" s="15">
        <v>12730.74</v>
      </c>
      <c r="G985" s="16">
        <f>'3_Variable'!$B$17+SUMPRODUCT('3_Variable'!$B$22:$D$22,ValidationData!B985:D985)</f>
        <v>9844.6443961256518</v>
      </c>
      <c r="H985" s="11">
        <f t="shared" si="45"/>
        <v>8329547.8347028373</v>
      </c>
      <c r="J985" s="16">
        <f>'4_Variable'!$B$17+SUMPRODUCT('4_Variable'!$B$23:$E$23,ValidationData!B985:E985)</f>
        <v>9867.6892224510102</v>
      </c>
      <c r="K985" s="11">
        <f t="shared" si="46"/>
        <v>8197059.7548238738</v>
      </c>
      <c r="M985" s="16">
        <f>'2_Variable'!$B$17+SUMPRODUCT('2_Variable'!$B$21:$C$21,B985:C985)</f>
        <v>10618.915442360783</v>
      </c>
      <c r="N985" s="11">
        <f t="shared" si="47"/>
        <v>4459802.962248072</v>
      </c>
    </row>
    <row r="986" spans="1:14" x14ac:dyDescent="0.25">
      <c r="A986" s="4">
        <v>24618047</v>
      </c>
      <c r="B986" s="5">
        <v>108.8</v>
      </c>
      <c r="C986" s="5">
        <v>7</v>
      </c>
      <c r="D986" s="5">
        <v>4</v>
      </c>
      <c r="E986" s="5">
        <v>20</v>
      </c>
      <c r="F986" s="15">
        <v>17187.939999999999</v>
      </c>
      <c r="G986" s="16">
        <f>'3_Variable'!$B$17+SUMPRODUCT('3_Variable'!$B$22:$D$22,ValidationData!B986:D986)</f>
        <v>16876.485942750205</v>
      </c>
      <c r="H986" s="11">
        <f t="shared" si="45"/>
        <v>97003.629777357681</v>
      </c>
      <c r="J986" s="16">
        <f>'4_Variable'!$B$17+SUMPRODUCT('4_Variable'!$B$23:$E$23,ValidationData!B986:E986)</f>
        <v>16754.136473198127</v>
      </c>
      <c r="K986" s="11">
        <f t="shared" si="46"/>
        <v>188185.49986574255</v>
      </c>
      <c r="M986" s="16">
        <f>'2_Variable'!$B$17+SUMPRODUCT('2_Variable'!$B$21:$C$21,B986:C986)</f>
        <v>17643.859303361998</v>
      </c>
      <c r="N986" s="11">
        <f t="shared" si="47"/>
        <v>207862.4111780909</v>
      </c>
    </row>
    <row r="987" spans="1:14" x14ac:dyDescent="0.25">
      <c r="A987" s="4">
        <v>19700764</v>
      </c>
      <c r="B987" s="5">
        <v>91.5</v>
      </c>
      <c r="C987" s="5">
        <v>3</v>
      </c>
      <c r="D987" s="5">
        <v>0</v>
      </c>
      <c r="E987" s="5">
        <v>42</v>
      </c>
      <c r="F987" s="15">
        <v>13224.88</v>
      </c>
      <c r="G987" s="16">
        <f>'3_Variable'!$B$17+SUMPRODUCT('3_Variable'!$B$22:$D$22,ValidationData!B987:D987)</f>
        <v>14806.369119751867</v>
      </c>
      <c r="H987" s="11">
        <f t="shared" si="45"/>
        <v>2501107.8358935388</v>
      </c>
      <c r="J987" s="16">
        <f>'4_Variable'!$B$17+SUMPRODUCT('4_Variable'!$B$23:$E$23,ValidationData!B987:E987)</f>
        <v>14960.871698144945</v>
      </c>
      <c r="K987" s="11">
        <f t="shared" si="46"/>
        <v>3013667.1760281734</v>
      </c>
      <c r="M987" s="16">
        <f>'2_Variable'!$B$17+SUMPRODUCT('2_Variable'!$B$21:$C$21,B987:C987)</f>
        <v>13475.329417794866</v>
      </c>
      <c r="N987" s="11">
        <f t="shared" si="47"/>
        <v>62724.910873787972</v>
      </c>
    </row>
    <row r="988" spans="1:14" x14ac:dyDescent="0.25">
      <c r="A988" s="4">
        <v>12137409</v>
      </c>
      <c r="B988" s="5">
        <v>48.9</v>
      </c>
      <c r="C988" s="5">
        <v>4</v>
      </c>
      <c r="D988" s="5">
        <v>1</v>
      </c>
      <c r="E988" s="5">
        <v>44</v>
      </c>
      <c r="F988" s="15">
        <v>13929.32</v>
      </c>
      <c r="G988" s="16">
        <f>'3_Variable'!$B$17+SUMPRODUCT('3_Variable'!$B$22:$D$22,ValidationData!B988:D988)</f>
        <v>9630.090735034617</v>
      </c>
      <c r="H988" s="11">
        <f t="shared" si="45"/>
        <v>18483372.272734784</v>
      </c>
      <c r="J988" s="16">
        <f>'4_Variable'!$B$17+SUMPRODUCT('4_Variable'!$B$23:$E$23,ValidationData!B988:E988)</f>
        <v>9796.6797752224393</v>
      </c>
      <c r="K988" s="11">
        <f t="shared" si="46"/>
        <v>17078715.227449525</v>
      </c>
      <c r="M988" s="16">
        <f>'2_Variable'!$B$17+SUMPRODUCT('2_Variable'!$B$21:$C$21,B988:C988)</f>
        <v>8819.9799113597055</v>
      </c>
      <c r="N988" s="11">
        <f t="shared" si="47"/>
        <v>26105356.141386811</v>
      </c>
    </row>
    <row r="989" spans="1:14" x14ac:dyDescent="0.25">
      <c r="A989" s="4">
        <v>24405792</v>
      </c>
      <c r="B989" s="5">
        <v>5.4</v>
      </c>
      <c r="C989" s="5">
        <v>6</v>
      </c>
      <c r="D989" s="5">
        <v>1</v>
      </c>
      <c r="E989" s="5">
        <v>23</v>
      </c>
      <c r="F989" s="15">
        <v>12401.92</v>
      </c>
      <c r="G989" s="16">
        <f>'3_Variable'!$B$17+SUMPRODUCT('3_Variable'!$B$22:$D$22,ValidationData!B989:D989)</f>
        <v>5408.0667663049917</v>
      </c>
      <c r="H989" s="11">
        <f t="shared" si="45"/>
        <v>48913983.054466128</v>
      </c>
      <c r="J989" s="16">
        <f>'4_Variable'!$B$17+SUMPRODUCT('4_Variable'!$B$23:$E$23,ValidationData!B989:E989)</f>
        <v>5305.3938922623547</v>
      </c>
      <c r="K989" s="11">
        <f t="shared" si="46"/>
        <v>50360682.797802016</v>
      </c>
      <c r="M989" s="16">
        <f>'2_Variable'!$B$17+SUMPRODUCT('2_Variable'!$B$21:$C$21,B989:C989)</f>
        <v>4572.3602479914298</v>
      </c>
      <c r="N989" s="11">
        <f t="shared" si="47"/>
        <v>61302005.910272501</v>
      </c>
    </row>
    <row r="990" spans="1:14" x14ac:dyDescent="0.25">
      <c r="A990" s="4">
        <v>29452471</v>
      </c>
      <c r="B990" s="5">
        <v>89.9</v>
      </c>
      <c r="C990" s="5">
        <v>4</v>
      </c>
      <c r="D990" s="5">
        <v>1</v>
      </c>
      <c r="E990" s="5">
        <v>15</v>
      </c>
      <c r="F990" s="15">
        <v>22443.18</v>
      </c>
      <c r="G990" s="16">
        <f>'3_Variable'!$B$17+SUMPRODUCT('3_Variable'!$B$22:$D$22,ValidationData!B990:D990)</f>
        <v>14604.967905181453</v>
      </c>
      <c r="H990" s="11">
        <f t="shared" si="45"/>
        <v>61437568.843359761</v>
      </c>
      <c r="J990" s="16">
        <f>'4_Variable'!$B$17+SUMPRODUCT('4_Variable'!$B$23:$E$23,ValidationData!B990:E990)</f>
        <v>14418.773011762312</v>
      </c>
      <c r="K990" s="11">
        <f t="shared" si="46"/>
        <v>64391107.512877844</v>
      </c>
      <c r="M990" s="16">
        <f>'2_Variable'!$B$17+SUMPRODUCT('2_Variable'!$B$21:$C$21,B990:C990)</f>
        <v>13798.067521181862</v>
      </c>
      <c r="N990" s="11">
        <f t="shared" si="47"/>
        <v>74737969.771417096</v>
      </c>
    </row>
    <row r="991" spans="1:14" x14ac:dyDescent="0.25">
      <c r="A991" s="4">
        <v>21126840</v>
      </c>
      <c r="B991" s="5">
        <v>59.5</v>
      </c>
      <c r="C991" s="5">
        <v>5</v>
      </c>
      <c r="D991" s="5">
        <v>3</v>
      </c>
      <c r="E991" s="5">
        <v>50</v>
      </c>
      <c r="F991" s="15">
        <v>10420.18</v>
      </c>
      <c r="G991" s="16">
        <f>'3_Variable'!$B$17+SUMPRODUCT('3_Variable'!$B$22:$D$22,ValidationData!B991:D991)</f>
        <v>10373.65947312037</v>
      </c>
      <c r="H991" s="11">
        <f t="shared" si="45"/>
        <v>2164.1594211584497</v>
      </c>
      <c r="J991" s="16">
        <f>'4_Variable'!$B$17+SUMPRODUCT('4_Variable'!$B$23:$E$23,ValidationData!B991:E991)</f>
        <v>10612.622666293804</v>
      </c>
      <c r="K991" s="11">
        <f t="shared" si="46"/>
        <v>37034.179810268404</v>
      </c>
      <c r="M991" s="16">
        <f>'2_Variable'!$B$17+SUMPRODUCT('2_Variable'!$B$21:$C$21,B991:C991)</f>
        <v>10624.00262059622</v>
      </c>
      <c r="N991" s="11">
        <f t="shared" si="47"/>
        <v>41543.660666710675</v>
      </c>
    </row>
    <row r="992" spans="1:14" x14ac:dyDescent="0.25">
      <c r="A992" s="4">
        <v>25824309</v>
      </c>
      <c r="B992" s="5">
        <v>21.6</v>
      </c>
      <c r="C992" s="5">
        <v>5</v>
      </c>
      <c r="D992" s="5">
        <v>4</v>
      </c>
      <c r="E992" s="5">
        <v>52</v>
      </c>
      <c r="F992" s="15">
        <v>5146.16</v>
      </c>
      <c r="G992" s="16">
        <f>'3_Variable'!$B$17+SUMPRODUCT('3_Variable'!$B$22:$D$22,ValidationData!B992:D992)</f>
        <v>5239.5722007922377</v>
      </c>
      <c r="H992" s="11">
        <f t="shared" si="45"/>
        <v>8725.8392568493618</v>
      </c>
      <c r="J992" s="16">
        <f>'4_Variable'!$B$17+SUMPRODUCT('4_Variable'!$B$23:$E$23,ValidationData!B992:E992)</f>
        <v>5488.7941214712382</v>
      </c>
      <c r="K992" s="11">
        <f t="shared" si="46"/>
        <v>117398.14119636732</v>
      </c>
      <c r="M992" s="16">
        <f>'2_Variable'!$B$17+SUMPRODUCT('2_Variable'!$B$21:$C$21,B992:C992)</f>
        <v>6022.3070007850074</v>
      </c>
      <c r="N992" s="11">
        <f t="shared" si="47"/>
        <v>767633.56698456407</v>
      </c>
    </row>
    <row r="993" spans="1:14" x14ac:dyDescent="0.25">
      <c r="A993" s="4">
        <v>323266</v>
      </c>
      <c r="B993" s="5">
        <v>111.8</v>
      </c>
      <c r="C993" s="5">
        <v>2</v>
      </c>
      <c r="D993" s="5">
        <v>3</v>
      </c>
      <c r="E993" s="5">
        <v>57</v>
      </c>
      <c r="F993" s="15">
        <v>22585.09</v>
      </c>
      <c r="G993" s="16">
        <f>'3_Variable'!$B$17+SUMPRODUCT('3_Variable'!$B$22:$D$22,ValidationData!B993:D993)</f>
        <v>15135.362271253794</v>
      </c>
      <c r="H993" s="11">
        <f t="shared" si="45"/>
        <v>55498443.232450098</v>
      </c>
      <c r="J993" s="16">
        <f>'4_Variable'!$B$17+SUMPRODUCT('4_Variable'!$B$23:$E$23,ValidationData!B993:E993)</f>
        <v>15467.156450950588</v>
      </c>
      <c r="K993" s="11">
        <f t="shared" si="46"/>
        <v>50664978.00868316</v>
      </c>
      <c r="M993" s="16">
        <f>'2_Variable'!$B$17+SUMPRODUCT('2_Variable'!$B$21:$C$21,B993:C993)</f>
        <v>15423.084931570658</v>
      </c>
      <c r="N993" s="11">
        <f t="shared" si="47"/>
        <v>51294316.600207582</v>
      </c>
    </row>
    <row r="994" spans="1:14" x14ac:dyDescent="0.25">
      <c r="A994" s="4">
        <v>16205457</v>
      </c>
      <c r="B994" s="5">
        <v>33.6</v>
      </c>
      <c r="C994" s="5">
        <v>2</v>
      </c>
      <c r="D994" s="5">
        <v>1</v>
      </c>
      <c r="E994" s="5">
        <v>22</v>
      </c>
      <c r="F994" s="15">
        <v>3978.08</v>
      </c>
      <c r="G994" s="16">
        <f>'3_Variable'!$B$17+SUMPRODUCT('3_Variable'!$B$22:$D$22,ValidationData!B994:D994)</f>
        <v>6717.4128109682933</v>
      </c>
      <c r="H994" s="11">
        <f t="shared" si="45"/>
        <v>7503944.2492474522</v>
      </c>
      <c r="J994" s="16">
        <f>'4_Variable'!$B$17+SUMPRODUCT('4_Variable'!$B$23:$E$23,ValidationData!B994:E994)</f>
        <v>6597.4491009790236</v>
      </c>
      <c r="K994" s="11">
        <f t="shared" si="46"/>
        <v>6861094.4871636583</v>
      </c>
      <c r="M994" s="16">
        <f>'2_Variable'!$B$17+SUMPRODUCT('2_Variable'!$B$21:$C$21,B994:C994)</f>
        <v>5928.2934416171793</v>
      </c>
      <c r="N994" s="11">
        <f t="shared" si="47"/>
        <v>3803332.4678643234</v>
      </c>
    </row>
    <row r="995" spans="1:14" x14ac:dyDescent="0.25">
      <c r="A995" s="4">
        <v>9329520</v>
      </c>
      <c r="B995" s="5">
        <v>101.4</v>
      </c>
      <c r="C995" s="5">
        <v>5</v>
      </c>
      <c r="D995" s="5">
        <v>2</v>
      </c>
      <c r="E995" s="5">
        <v>14</v>
      </c>
      <c r="F995" s="15">
        <v>19677.009999999998</v>
      </c>
      <c r="G995" s="16">
        <f>'3_Variable'!$B$17+SUMPRODUCT('3_Variable'!$B$22:$D$22,ValidationData!B995:D995)</f>
        <v>15993.100615706735</v>
      </c>
      <c r="H995" s="11">
        <f t="shared" si="45"/>
        <v>13571188.351683971</v>
      </c>
      <c r="J995" s="16">
        <f>'4_Variable'!$B$17+SUMPRODUCT('4_Variable'!$B$23:$E$23,ValidationData!B995:E995)</f>
        <v>15796.138851699177</v>
      </c>
      <c r="K995" s="11">
        <f t="shared" si="46"/>
        <v>15061160.869713733</v>
      </c>
      <c r="M995" s="16">
        <f>'2_Variable'!$B$17+SUMPRODUCT('2_Variable'!$B$21:$C$21,B995:C995)</f>
        <v>15711.365324292523</v>
      </c>
      <c r="N995" s="11">
        <f t="shared" si="47"/>
        <v>15726337.693967048</v>
      </c>
    </row>
    <row r="996" spans="1:14" x14ac:dyDescent="0.25">
      <c r="A996" s="4">
        <v>6897</v>
      </c>
      <c r="B996" s="5">
        <v>44.2</v>
      </c>
      <c r="C996" s="5">
        <v>8</v>
      </c>
      <c r="D996" s="5">
        <v>0</v>
      </c>
      <c r="E996" s="5">
        <v>3</v>
      </c>
      <c r="F996" s="15">
        <v>6329.64</v>
      </c>
      <c r="G996" s="16">
        <f>'3_Variable'!$B$17+SUMPRODUCT('3_Variable'!$B$22:$D$22,ValidationData!B996:D996)</f>
        <v>11707.558029769829</v>
      </c>
      <c r="H996" s="11">
        <f t="shared" si="45"/>
        <v>28922002.334923394</v>
      </c>
      <c r="J996" s="16">
        <f>'4_Variable'!$B$17+SUMPRODUCT('4_Variable'!$B$23:$E$23,ValidationData!B996:E996)</f>
        <v>11375.167917906494</v>
      </c>
      <c r="K996" s="11">
        <f t="shared" si="46"/>
        <v>25457351.970373839</v>
      </c>
      <c r="M996" s="16">
        <f>'2_Variable'!$B$17+SUMPRODUCT('2_Variable'!$B$21:$C$21,B996:C996)</f>
        <v>10317.340835558851</v>
      </c>
      <c r="N996" s="11">
        <f t="shared" si="47"/>
        <v>15901757.953916755</v>
      </c>
    </row>
    <row r="997" spans="1:14" x14ac:dyDescent="0.25">
      <c r="A997" s="4">
        <v>13089254</v>
      </c>
      <c r="B997" s="5">
        <v>67.400000000000006</v>
      </c>
      <c r="C997" s="5">
        <v>2</v>
      </c>
      <c r="D997" s="5">
        <v>2</v>
      </c>
      <c r="E997" s="5">
        <v>56</v>
      </c>
      <c r="F997" s="15">
        <v>2473.5</v>
      </c>
      <c r="G997" s="16">
        <f>'3_Variable'!$B$17+SUMPRODUCT('3_Variable'!$B$22:$D$22,ValidationData!B997:D997)</f>
        <v>10283.293663018892</v>
      </c>
      <c r="H997" s="11">
        <f t="shared" si="45"/>
        <v>60992877.058930047</v>
      </c>
      <c r="J997" s="16">
        <f>'4_Variable'!$B$17+SUMPRODUCT('4_Variable'!$B$23:$E$23,ValidationData!B997:E997)</f>
        <v>10594.863225018371</v>
      </c>
      <c r="K997" s="11">
        <f t="shared" si="46"/>
        <v>65956540.632680796</v>
      </c>
      <c r="M997" s="16">
        <f>'2_Variable'!$B$17+SUMPRODUCT('2_Variable'!$B$21:$C$21,B997:C997)</f>
        <v>10032.180300446178</v>
      </c>
      <c r="N997" s="11">
        <f t="shared" si="47"/>
        <v>57133647.884353124</v>
      </c>
    </row>
    <row r="998" spans="1:14" x14ac:dyDescent="0.25">
      <c r="A998" s="4">
        <v>2263536</v>
      </c>
      <c r="B998" s="5">
        <v>20.399999999999999</v>
      </c>
      <c r="C998" s="5">
        <v>2</v>
      </c>
      <c r="D998" s="5">
        <v>3</v>
      </c>
      <c r="E998" s="5">
        <v>19</v>
      </c>
      <c r="F998" s="15">
        <v>10192.74</v>
      </c>
      <c r="G998" s="16">
        <f>'3_Variable'!$B$17+SUMPRODUCT('3_Variable'!$B$22:$D$22,ValidationData!B998:D998)</f>
        <v>4045.0263358532902</v>
      </c>
      <c r="H998" s="11">
        <f t="shared" si="45"/>
        <v>37794383.296336159</v>
      </c>
      <c r="J998" s="16">
        <f>'4_Variable'!$B$17+SUMPRODUCT('4_Variable'!$B$23:$E$23,ValidationData!B998:E998)</f>
        <v>3874.8452540268354</v>
      </c>
      <c r="K998" s="11">
        <f t="shared" si="46"/>
        <v>39915794.021195315</v>
      </c>
      <c r="M998" s="16">
        <f>'2_Variable'!$B$17+SUMPRODUCT('2_Variable'!$B$21:$C$21,B998:C998)</f>
        <v>4325.5920647963867</v>
      </c>
      <c r="N998" s="11">
        <f t="shared" si="47"/>
        <v>34423424.893564023</v>
      </c>
    </row>
    <row r="999" spans="1:14" x14ac:dyDescent="0.25">
      <c r="A999" s="4">
        <v>26946947</v>
      </c>
      <c r="B999" s="5">
        <v>50.1</v>
      </c>
      <c r="C999" s="5">
        <v>3</v>
      </c>
      <c r="D999" s="5">
        <v>3</v>
      </c>
      <c r="E999" s="5">
        <v>51</v>
      </c>
      <c r="F999" s="15">
        <v>0</v>
      </c>
      <c r="G999" s="16">
        <f>'3_Variable'!$B$17+SUMPRODUCT('3_Variable'!$B$22:$D$22,ValidationData!B999:D999)</f>
        <v>8176.8785076849335</v>
      </c>
      <c r="H999" s="11">
        <f t="shared" si="45"/>
        <v>66861342.129439786</v>
      </c>
      <c r="J999" s="16">
        <f>'4_Variable'!$B$17+SUMPRODUCT('4_Variable'!$B$23:$E$23,ValidationData!B999:E999)</f>
        <v>8419.5942460709339</v>
      </c>
      <c r="K999" s="11">
        <f t="shared" si="46"/>
        <v>70889567.268470779</v>
      </c>
      <c r="M999" s="16">
        <f>'2_Variable'!$B$17+SUMPRODUCT('2_Variable'!$B$21:$C$21,B999:C999)</f>
        <v>8448.6750995842012</v>
      </c>
      <c r="N999" s="11">
        <f t="shared" si="47"/>
        <v>71380110.938334107</v>
      </c>
    </row>
    <row r="1000" spans="1:14" x14ac:dyDescent="0.25">
      <c r="A1000" s="4">
        <v>4570941</v>
      </c>
      <c r="B1000" s="5">
        <v>89.1</v>
      </c>
      <c r="C1000" s="5">
        <v>2</v>
      </c>
      <c r="D1000" s="5">
        <v>1</v>
      </c>
      <c r="E1000" s="5">
        <v>38</v>
      </c>
      <c r="F1000" s="15">
        <v>16983.84</v>
      </c>
      <c r="G1000" s="16">
        <f>'3_Variable'!$B$17+SUMPRODUCT('3_Variable'!$B$22:$D$22,ValidationData!B1000:D1000)</f>
        <v>13451.697760801202</v>
      </c>
      <c r="H1000" s="11">
        <f t="shared" si="45"/>
        <v>12476028.797932299</v>
      </c>
      <c r="J1000" s="16">
        <f>'4_Variable'!$B$17+SUMPRODUCT('4_Variable'!$B$23:$E$23,ValidationData!B1000:E1000)</f>
        <v>13547.747657120601</v>
      </c>
      <c r="K1000" s="11">
        <f t="shared" si="46"/>
        <v>11806730.58879444</v>
      </c>
      <c r="M1000" s="16">
        <f>'2_Variable'!$B$17+SUMPRODUCT('2_Variable'!$B$21:$C$21,B1000:C1000)</f>
        <v>12666.924230522782</v>
      </c>
      <c r="N1000" s="11">
        <f t="shared" si="47"/>
        <v>18635761.760761086</v>
      </c>
    </row>
    <row r="1001" spans="1:14" x14ac:dyDescent="0.25">
      <c r="A1001" s="4">
        <v>27197887</v>
      </c>
      <c r="B1001" s="5">
        <v>44.1</v>
      </c>
      <c r="C1001" s="5">
        <v>2</v>
      </c>
      <c r="D1001" s="5">
        <v>3</v>
      </c>
      <c r="E1001" s="5">
        <v>32</v>
      </c>
      <c r="F1001" s="15">
        <v>0</v>
      </c>
      <c r="G1001" s="16">
        <f>'3_Variable'!$B$17+SUMPRODUCT('3_Variable'!$B$22:$D$22,ValidationData!B1001:D1001)</f>
        <v>6920.7480171332909</v>
      </c>
      <c r="H1001" s="11">
        <f t="shared" si="45"/>
        <v>47896753.116654381</v>
      </c>
      <c r="J1001" s="16">
        <f>'4_Variable'!$B$17+SUMPRODUCT('4_Variable'!$B$23:$E$23,ValidationData!B1001:E1001)</f>
        <v>6920.2245580179952</v>
      </c>
      <c r="K1001" s="11">
        <f t="shared" si="46"/>
        <v>47889507.933395356</v>
      </c>
      <c r="M1001" s="16">
        <f>'2_Variable'!$B$17+SUMPRODUCT('2_Variable'!$B$21:$C$21,B1001:C1001)</f>
        <v>7203.169536815536</v>
      </c>
      <c r="N1001" s="11">
        <f t="shared" si="47"/>
        <v>51885651.376107343</v>
      </c>
    </row>
    <row r="1002" spans="1:14" x14ac:dyDescent="0.25">
      <c r="A1002" s="4">
        <v>19543519</v>
      </c>
      <c r="B1002" s="5">
        <v>36.799999999999997</v>
      </c>
      <c r="C1002" s="5">
        <v>3</v>
      </c>
      <c r="D1002" s="5">
        <v>4</v>
      </c>
      <c r="E1002" s="5">
        <v>14</v>
      </c>
      <c r="F1002" s="15">
        <v>15019.51</v>
      </c>
      <c r="G1002" s="16">
        <f>'3_Variable'!$B$17+SUMPRODUCT('3_Variable'!$B$22:$D$22,ValidationData!B1002:D1002)</f>
        <v>6027.7175374448998</v>
      </c>
      <c r="H1002" s="11">
        <f t="shared" si="45"/>
        <v>80852331.68966271</v>
      </c>
      <c r="J1002" s="16">
        <f>'4_Variable'!$B$17+SUMPRODUCT('4_Variable'!$B$23:$E$23,ValidationData!B1002:E1002)</f>
        <v>5797.9031133312046</v>
      </c>
      <c r="K1002" s="11">
        <f t="shared" si="46"/>
        <v>85038033.57225737</v>
      </c>
      <c r="M1002" s="16">
        <f>'2_Variable'!$B$17+SUMPRODUCT('2_Variable'!$B$21:$C$21,B1002:C1002)</f>
        <v>6833.8320456662823</v>
      </c>
      <c r="N1002" s="11">
        <f t="shared" si="47"/>
        <v>67005323.57206504</v>
      </c>
    </row>
    <row r="1003" spans="1:14" x14ac:dyDescent="0.25">
      <c r="A1003" s="4">
        <v>21974192</v>
      </c>
      <c r="B1003" s="5">
        <v>47.8</v>
      </c>
      <c r="C1003" s="5">
        <v>3</v>
      </c>
      <c r="D1003" s="5">
        <v>2</v>
      </c>
      <c r="E1003" s="5">
        <v>19</v>
      </c>
      <c r="F1003" s="15">
        <v>5952.95</v>
      </c>
      <c r="G1003" s="16">
        <f>'3_Variable'!$B$17+SUMPRODUCT('3_Variable'!$B$22:$D$22,ValidationData!B1003:D1003)</f>
        <v>8433.1593839178768</v>
      </c>
      <c r="H1003" s="11">
        <f t="shared" si="45"/>
        <v>6151438.5880742949</v>
      </c>
      <c r="J1003" s="16">
        <f>'4_Variable'!$B$17+SUMPRODUCT('4_Variable'!$B$23:$E$23,ValidationData!B1003:E1003)</f>
        <v>8278.063968687562</v>
      </c>
      <c r="K1003" s="11">
        <f t="shared" si="46"/>
        <v>5406154.9673860259</v>
      </c>
      <c r="M1003" s="16">
        <f>'2_Variable'!$B$17+SUMPRODUCT('2_Variable'!$B$21:$C$21,B1003:C1003)</f>
        <v>8169.4165263502746</v>
      </c>
      <c r="N1003" s="11">
        <f t="shared" si="47"/>
        <v>4912723.8624312533</v>
      </c>
    </row>
    <row r="1004" spans="1:14" x14ac:dyDescent="0.25">
      <c r="A1004" s="4">
        <v>24316471</v>
      </c>
      <c r="B1004" s="5">
        <v>77.099999999999994</v>
      </c>
      <c r="C1004" s="5">
        <v>4</v>
      </c>
      <c r="D1004" s="5">
        <v>2</v>
      </c>
      <c r="E1004" s="5">
        <v>32</v>
      </c>
      <c r="F1004" s="15">
        <v>7612.88</v>
      </c>
      <c r="G1004" s="16">
        <f>'3_Variable'!$B$17+SUMPRODUCT('3_Variable'!$B$22:$D$22,ValidationData!B1004:D1004)</f>
        <v>12516.476168723697</v>
      </c>
      <c r="H1004" s="11">
        <f t="shared" si="45"/>
        <v>24045255.385921717</v>
      </c>
      <c r="J1004" s="16">
        <f>'4_Variable'!$B$17+SUMPRODUCT('4_Variable'!$B$23:$E$23,ValidationData!B1004:E1004)</f>
        <v>12535.684239801143</v>
      </c>
      <c r="K1004" s="11">
        <f t="shared" si="46"/>
        <v>24234001.583404109</v>
      </c>
      <c r="M1004" s="16">
        <f>'2_Variable'!$B$17+SUMPRODUCT('2_Variable'!$B$21:$C$21,B1004:C1004)</f>
        <v>12243.932852749578</v>
      </c>
      <c r="N1004" s="11">
        <f t="shared" si="47"/>
        <v>21446650.524960004</v>
      </c>
    </row>
    <row r="1005" spans="1:14" x14ac:dyDescent="0.25">
      <c r="A1005" s="4">
        <v>7630175</v>
      </c>
      <c r="B1005" s="5">
        <v>45.5</v>
      </c>
      <c r="C1005" s="5">
        <v>2</v>
      </c>
      <c r="D1005" s="5">
        <v>4</v>
      </c>
      <c r="E1005" s="5">
        <v>12</v>
      </c>
      <c r="F1005" s="15">
        <v>3467.79</v>
      </c>
      <c r="G1005" s="16">
        <f>'3_Variable'!$B$17+SUMPRODUCT('3_Variable'!$B$22:$D$22,ValidationData!B1005:D1005)</f>
        <v>6555.2625200922439</v>
      </c>
      <c r="H1005" s="11">
        <f t="shared" si="45"/>
        <v>9532486.5623247512</v>
      </c>
      <c r="J1005" s="16">
        <f>'4_Variable'!$B$17+SUMPRODUCT('4_Variable'!$B$23:$E$23,ValidationData!B1005:E1005)</f>
        <v>6299.6112132600092</v>
      </c>
      <c r="K1005" s="11">
        <f t="shared" si="46"/>
        <v>8019211.3838693909</v>
      </c>
      <c r="M1005" s="16">
        <f>'2_Variable'!$B$17+SUMPRODUCT('2_Variable'!$B$21:$C$21,B1005:C1005)</f>
        <v>7373.153016175318</v>
      </c>
      <c r="N1005" s="11">
        <f t="shared" si="47"/>
        <v>15251860.288109979</v>
      </c>
    </row>
    <row r="1006" spans="1:14" x14ac:dyDescent="0.25">
      <c r="A1006" s="4">
        <v>757072</v>
      </c>
      <c r="B1006" s="5">
        <v>25.1</v>
      </c>
      <c r="C1006" s="5">
        <v>6</v>
      </c>
      <c r="D1006" s="5">
        <v>1</v>
      </c>
      <c r="E1006" s="5">
        <v>17</v>
      </c>
      <c r="F1006" s="15">
        <v>1618.6</v>
      </c>
      <c r="G1006" s="16">
        <f>'3_Variable'!$B$17+SUMPRODUCT('3_Variable'!$B$22:$D$22,ValidationData!B1006:D1006)</f>
        <v>7798.4345773267642</v>
      </c>
      <c r="H1006" s="11">
        <f t="shared" si="45"/>
        <v>38190355.403123476</v>
      </c>
      <c r="J1006" s="16">
        <f>'4_Variable'!$B$17+SUMPRODUCT('4_Variable'!$B$23:$E$23,ValidationData!B1006:E1006)</f>
        <v>7625.8410148569264</v>
      </c>
      <c r="K1006" s="11">
        <f t="shared" si="46"/>
        <v>36086944.610579282</v>
      </c>
      <c r="M1006" s="16">
        <f>'2_Variable'!$B$17+SUMPRODUCT('2_Variable'!$B$21:$C$21,B1006:C1006)</f>
        <v>6964.2706361254914</v>
      </c>
      <c r="N1006" s="11">
        <f t="shared" si="47"/>
        <v>28576194.549934313</v>
      </c>
    </row>
    <row r="1007" spans="1:14" x14ac:dyDescent="0.25">
      <c r="A1007" s="4">
        <v>394000</v>
      </c>
      <c r="B1007" s="5">
        <v>60.7</v>
      </c>
      <c r="C1007" s="5">
        <v>2</v>
      </c>
      <c r="D1007" s="5">
        <v>0</v>
      </c>
      <c r="E1007" s="5">
        <v>35</v>
      </c>
      <c r="F1007" s="15">
        <v>17666.45</v>
      </c>
      <c r="G1007" s="16">
        <f>'3_Variable'!$B$17+SUMPRODUCT('3_Variable'!$B$22:$D$22,ValidationData!B1007:D1007)</f>
        <v>10541.044633599213</v>
      </c>
      <c r="H1007" s="11">
        <f t="shared" si="45"/>
        <v>50771401.635533147</v>
      </c>
      <c r="J1007" s="16">
        <f>'4_Variable'!$B$17+SUMPRODUCT('4_Variable'!$B$23:$E$23,ValidationData!B1007:E1007)</f>
        <v>10596.144021237473</v>
      </c>
      <c r="K1007" s="11">
        <f t="shared" si="46"/>
        <v>49989226.633325152</v>
      </c>
      <c r="M1007" s="16">
        <f>'2_Variable'!$B$17+SUMPRODUCT('2_Variable'!$B$21:$C$21,B1007:C1007)</f>
        <v>9218.6879349386545</v>
      </c>
      <c r="N1007" s="11">
        <f t="shared" si="47"/>
        <v>71364683.907889545</v>
      </c>
    </row>
    <row r="1008" spans="1:14" x14ac:dyDescent="0.25">
      <c r="A1008" s="4">
        <v>27616389</v>
      </c>
      <c r="B1008" s="5">
        <v>68.8</v>
      </c>
      <c r="C1008" s="5">
        <v>5</v>
      </c>
      <c r="D1008" s="5">
        <v>4</v>
      </c>
      <c r="E1008" s="5">
        <v>25</v>
      </c>
      <c r="F1008" s="15">
        <v>21657.35</v>
      </c>
      <c r="G1008" s="16">
        <f>'3_Variable'!$B$17+SUMPRODUCT('3_Variable'!$B$22:$D$22,ValidationData!B1008:D1008)</f>
        <v>10966.747869839324</v>
      </c>
      <c r="H1008" s="11">
        <f t="shared" si="45"/>
        <v>114288973.90539594</v>
      </c>
      <c r="J1008" s="16">
        <f>'4_Variable'!$B$17+SUMPRODUCT('4_Variable'!$B$23:$E$23,ValidationData!B1008:E1008)</f>
        <v>10889.985774169438</v>
      </c>
      <c r="K1008" s="11">
        <f t="shared" si="46"/>
        <v>115936132.37169576</v>
      </c>
      <c r="M1008" s="16">
        <f>'2_Variable'!$B$17+SUMPRODUCT('2_Variable'!$B$21:$C$21,B1008:C1008)</f>
        <v>11753.178590629052</v>
      </c>
      <c r="N1008" s="11">
        <f t="shared" si="47"/>
        <v>98092611.306200892</v>
      </c>
    </row>
    <row r="1009" spans="1:14" x14ac:dyDescent="0.25">
      <c r="A1009" s="4">
        <v>19835867</v>
      </c>
      <c r="B1009" s="5">
        <v>79.900000000000006</v>
      </c>
      <c r="C1009" s="5">
        <v>8</v>
      </c>
      <c r="D1009" s="5">
        <v>2</v>
      </c>
      <c r="E1009" s="5">
        <v>7</v>
      </c>
      <c r="F1009" s="15">
        <v>18564.599999999999</v>
      </c>
      <c r="G1009" s="16">
        <f>'3_Variable'!$B$17+SUMPRODUCT('3_Variable'!$B$22:$D$22,ValidationData!B1009:D1009)</f>
        <v>14968.622618561662</v>
      </c>
      <c r="H1009" s="11">
        <f t="shared" si="45"/>
        <v>12931053.327816119</v>
      </c>
      <c r="J1009" s="16">
        <f>'4_Variable'!$B$17+SUMPRODUCT('4_Variable'!$B$23:$E$23,ValidationData!B1009:E1009)</f>
        <v>14687.256895474309</v>
      </c>
      <c r="K1009" s="11">
        <f t="shared" si="46"/>
        <v>15033789.55021291</v>
      </c>
      <c r="M1009" s="16">
        <f>'2_Variable'!$B$17+SUMPRODUCT('2_Variable'!$B$21:$C$21,B1009:C1009)</f>
        <v>14651.919559233265</v>
      </c>
      <c r="N1009" s="11">
        <f t="shared" si="47"/>
        <v>15309068.231558558</v>
      </c>
    </row>
    <row r="1010" spans="1:14" x14ac:dyDescent="0.25">
      <c r="A1010" s="4">
        <v>7590539</v>
      </c>
      <c r="B1010" s="5">
        <v>102.8</v>
      </c>
      <c r="C1010" s="5">
        <v>2</v>
      </c>
      <c r="D1010" s="5">
        <v>4</v>
      </c>
      <c r="E1010" s="5">
        <v>25</v>
      </c>
      <c r="F1010" s="15">
        <v>14853.87</v>
      </c>
      <c r="G1010" s="16">
        <f>'3_Variable'!$B$17+SUMPRODUCT('3_Variable'!$B$22:$D$22,ValidationData!B1010:D1010)</f>
        <v>13507.956711541356</v>
      </c>
      <c r="H1010" s="11">
        <f t="shared" si="45"/>
        <v>1811482.5800495641</v>
      </c>
      <c r="J1010" s="16">
        <f>'4_Variable'!$B$17+SUMPRODUCT('4_Variable'!$B$23:$E$23,ValidationData!B1010:E1010)</f>
        <v>13431.156148267803</v>
      </c>
      <c r="K1010" s="11">
        <f t="shared" si="46"/>
        <v>2024114.7039106674</v>
      </c>
      <c r="M1010" s="16">
        <f>'2_Variable'!$B$17+SUMPRODUCT('2_Variable'!$B$21:$C$21,B1010:C1010)</f>
        <v>14330.33399282921</v>
      </c>
      <c r="N1010" s="11">
        <f t="shared" si="47"/>
        <v>274089.95080433448</v>
      </c>
    </row>
    <row r="1011" spans="1:14" x14ac:dyDescent="0.25">
      <c r="A1011" s="4">
        <v>3104163</v>
      </c>
      <c r="B1011" s="5">
        <v>45.3</v>
      </c>
      <c r="C1011" s="5">
        <v>2</v>
      </c>
      <c r="D1011" s="5">
        <v>0</v>
      </c>
      <c r="E1011" s="5">
        <v>47</v>
      </c>
      <c r="F1011" s="15">
        <v>457.32</v>
      </c>
      <c r="G1011" s="16">
        <f>'3_Variable'!$B$17+SUMPRODUCT('3_Variable'!$B$22:$D$22,ValidationData!B1011:D1011)</f>
        <v>8672.4322331050353</v>
      </c>
      <c r="H1011" s="11">
        <f t="shared" si="45"/>
        <v>67488069.002512008</v>
      </c>
      <c r="J1011" s="16">
        <f>'4_Variable'!$B$17+SUMPRODUCT('4_Variable'!$B$23:$E$23,ValidationData!B1011:E1011)</f>
        <v>8873.9395124887851</v>
      </c>
      <c r="K1011" s="11">
        <f t="shared" si="46"/>
        <v>70839484.018006966</v>
      </c>
      <c r="M1011" s="16">
        <f>'2_Variable'!$B$17+SUMPRODUCT('2_Variable'!$B$21:$C$21,B1011:C1011)</f>
        <v>7348.8696619810635</v>
      </c>
      <c r="N1011" s="11">
        <f t="shared" si="47"/>
        <v>47493456.743551314</v>
      </c>
    </row>
    <row r="1012" spans="1:14" x14ac:dyDescent="0.25">
      <c r="A1012" s="4">
        <v>29171747</v>
      </c>
      <c r="B1012" s="5">
        <v>93.9</v>
      </c>
      <c r="C1012" s="5">
        <v>6</v>
      </c>
      <c r="D1012" s="5">
        <v>3</v>
      </c>
      <c r="E1012" s="5">
        <v>4</v>
      </c>
      <c r="F1012" s="15">
        <v>20478.830000000002</v>
      </c>
      <c r="G1012" s="16">
        <f>'3_Variable'!$B$17+SUMPRODUCT('3_Variable'!$B$22:$D$22,ValidationData!B1012:D1012)</f>
        <v>15075.802442505432</v>
      </c>
      <c r="H1012" s="11">
        <f t="shared" si="45"/>
        <v>29192706.78704574</v>
      </c>
      <c r="J1012" s="16">
        <f>'4_Variable'!$B$17+SUMPRODUCT('4_Variable'!$B$23:$E$23,ValidationData!B1012:E1012)</f>
        <v>14749.909262853565</v>
      </c>
      <c r="K1012" s="11">
        <f t="shared" si="46"/>
        <v>32820532.812506467</v>
      </c>
      <c r="M1012" s="16">
        <f>'2_Variable'!$B$17+SUMPRODUCT('2_Variable'!$B$21:$C$21,B1012:C1012)</f>
        <v>15317.744478949015</v>
      </c>
      <c r="N1012" s="11">
        <f t="shared" si="47"/>
        <v>26636803.75560214</v>
      </c>
    </row>
    <row r="1013" spans="1:14" x14ac:dyDescent="0.25">
      <c r="A1013" s="4">
        <v>25729001</v>
      </c>
      <c r="B1013" s="5">
        <v>76.599999999999994</v>
      </c>
      <c r="C1013" s="5">
        <v>2</v>
      </c>
      <c r="D1013" s="5">
        <v>3</v>
      </c>
      <c r="E1013" s="5">
        <v>50</v>
      </c>
      <c r="F1013" s="15">
        <v>12622.8</v>
      </c>
      <c r="G1013" s="16">
        <f>'3_Variable'!$B$17+SUMPRODUCT('3_Variable'!$B$22:$D$22,ValidationData!B1013:D1013)</f>
        <v>10864.248212981391</v>
      </c>
      <c r="H1013" s="11">
        <f t="shared" si="45"/>
        <v>3092504.3876263415</v>
      </c>
      <c r="J1013" s="16">
        <f>'4_Variable'!$B$17+SUMPRODUCT('4_Variable'!$B$23:$E$23,ValidationData!B1013:E1013)</f>
        <v>11098.549017648682</v>
      </c>
      <c r="K1013" s="11">
        <f t="shared" si="46"/>
        <v>2323341.0571989561</v>
      </c>
      <c r="M1013" s="16">
        <f>'2_Variable'!$B$17+SUMPRODUCT('2_Variable'!$B$21:$C$21,B1013:C1013)</f>
        <v>11149.214593381881</v>
      </c>
      <c r="N1013" s="11">
        <f t="shared" si="47"/>
        <v>2171453.9505978846</v>
      </c>
    </row>
    <row r="1014" spans="1:14" x14ac:dyDescent="0.25">
      <c r="A1014" s="4">
        <v>18076551</v>
      </c>
      <c r="B1014" s="5">
        <v>92.3</v>
      </c>
      <c r="C1014" s="5">
        <v>4</v>
      </c>
      <c r="D1014" s="5">
        <v>5</v>
      </c>
      <c r="E1014" s="5">
        <v>42</v>
      </c>
      <c r="F1014" s="15">
        <v>19074.990000000002</v>
      </c>
      <c r="G1014" s="16">
        <f>'3_Variable'!$B$17+SUMPRODUCT('3_Variable'!$B$22:$D$22,ValidationData!B1014:D1014)</f>
        <v>12754.742820810687</v>
      </c>
      <c r="H1014" s="11">
        <f t="shared" si="45"/>
        <v>39945524.406050496</v>
      </c>
      <c r="J1014" s="16">
        <f>'4_Variable'!$B$17+SUMPRODUCT('4_Variable'!$B$23:$E$23,ValidationData!B1014:E1014)</f>
        <v>12890.201866621477</v>
      </c>
      <c r="K1014" s="11">
        <f t="shared" si="46"/>
        <v>38251604.254779816</v>
      </c>
      <c r="M1014" s="16">
        <f>'2_Variable'!$B$17+SUMPRODUCT('2_Variable'!$B$21:$C$21,B1014:C1014)</f>
        <v>14089.467771512915</v>
      </c>
      <c r="N1014" s="11">
        <f t="shared" si="47"/>
        <v>24855431.890738849</v>
      </c>
    </row>
    <row r="1015" spans="1:14" x14ac:dyDescent="0.25">
      <c r="A1015" s="4">
        <v>2298568</v>
      </c>
      <c r="B1015" s="5">
        <v>63.4</v>
      </c>
      <c r="C1015" s="5">
        <v>2</v>
      </c>
      <c r="D1015" s="5">
        <v>3</v>
      </c>
      <c r="E1015" s="5">
        <v>33</v>
      </c>
      <c r="F1015" s="15">
        <v>6592.15</v>
      </c>
      <c r="G1015" s="16">
        <f>'3_Variable'!$B$17+SUMPRODUCT('3_Variable'!$B$22:$D$22,ValidationData!B1015:D1015)</f>
        <v>9262.5804411292393</v>
      </c>
      <c r="H1015" s="11">
        <f t="shared" si="45"/>
        <v>7131198.7409097049</v>
      </c>
      <c r="J1015" s="16">
        <f>'4_Variable'!$B$17+SUMPRODUCT('4_Variable'!$B$23:$E$23,ValidationData!B1015:E1015)</f>
        <v>9279.8893381944636</v>
      </c>
      <c r="K1015" s="11">
        <f t="shared" si="46"/>
        <v>7223942.750078015</v>
      </c>
      <c r="M1015" s="16">
        <f>'2_Variable'!$B$17+SUMPRODUCT('2_Variable'!$B$21:$C$21,B1015:C1015)</f>
        <v>9546.5132165610885</v>
      </c>
      <c r="N1015" s="11">
        <f t="shared" si="47"/>
        <v>8728262.0153691825</v>
      </c>
    </row>
    <row r="1016" spans="1:14" x14ac:dyDescent="0.25">
      <c r="A1016" s="4">
        <v>9551798</v>
      </c>
      <c r="B1016" s="5">
        <v>51.9</v>
      </c>
      <c r="C1016" s="5">
        <v>2</v>
      </c>
      <c r="D1016" s="5">
        <v>2</v>
      </c>
      <c r="E1016" s="5">
        <v>55</v>
      </c>
      <c r="F1016" s="15">
        <v>11123.58</v>
      </c>
      <c r="G1016" s="16">
        <f>'3_Variable'!$B$17+SUMPRODUCT('3_Variable'!$B$22:$D$22,ValidationData!B1016:D1016)</f>
        <v>8402.5474157682584</v>
      </c>
      <c r="H1016" s="11">
        <f t="shared" si="45"/>
        <v>7404018.32445087</v>
      </c>
      <c r="J1016" s="16">
        <f>'4_Variable'!$B$17+SUMPRODUCT('4_Variable'!$B$23:$E$23,ValidationData!B1016:E1016)</f>
        <v>8697.3243197783031</v>
      </c>
      <c r="K1016" s="11">
        <f t="shared" si="46"/>
        <v>5886716.625808049</v>
      </c>
      <c r="M1016" s="16">
        <f>'2_Variable'!$B$17+SUMPRODUCT('2_Variable'!$B$21:$C$21,B1016:C1016)</f>
        <v>8150.2203503914589</v>
      </c>
      <c r="N1016" s="11">
        <f t="shared" si="47"/>
        <v>8840867.6059202254</v>
      </c>
    </row>
    <row r="1017" spans="1:14" x14ac:dyDescent="0.25">
      <c r="A1017" s="4">
        <v>28157337</v>
      </c>
      <c r="B1017" s="5">
        <v>49.3</v>
      </c>
      <c r="C1017" s="5">
        <v>5</v>
      </c>
      <c r="D1017" s="5">
        <v>3</v>
      </c>
      <c r="E1017" s="5">
        <v>56</v>
      </c>
      <c r="F1017" s="15">
        <v>11802.79</v>
      </c>
      <c r="G1017" s="16">
        <f>'3_Variable'!$B$17+SUMPRODUCT('3_Variable'!$B$22:$D$22,ValidationData!B1017:D1017)</f>
        <v>9136.0071039618888</v>
      </c>
      <c r="H1017" s="11">
        <f t="shared" si="45"/>
        <v>7111731.0146014197</v>
      </c>
      <c r="J1017" s="16">
        <f>'4_Variable'!$B$17+SUMPRODUCT('4_Variable'!$B$23:$E$23,ValidationData!B1017:E1017)</f>
        <v>9447.4902310402431</v>
      </c>
      <c r="K1017" s="11">
        <f t="shared" si="46"/>
        <v>5547437.0016618883</v>
      </c>
      <c r="M1017" s="16">
        <f>'2_Variable'!$B$17+SUMPRODUCT('2_Variable'!$B$21:$C$21,B1017:C1017)</f>
        <v>9385.5515566892445</v>
      </c>
      <c r="N1017" s="11">
        <f t="shared" si="47"/>
        <v>5843041.6918194089</v>
      </c>
    </row>
    <row r="1018" spans="1:14" x14ac:dyDescent="0.25">
      <c r="A1018" s="4">
        <v>29664419</v>
      </c>
      <c r="B1018" s="5">
        <v>51.6</v>
      </c>
      <c r="C1018" s="5">
        <v>2</v>
      </c>
      <c r="D1018" s="5">
        <v>5</v>
      </c>
      <c r="E1018" s="5">
        <v>58</v>
      </c>
      <c r="F1018" s="15">
        <v>13717.84</v>
      </c>
      <c r="G1018" s="16">
        <f>'3_Variable'!$B$17+SUMPRODUCT('3_Variable'!$B$22:$D$22,ValidationData!B1018:D1018)</f>
        <v>6760.0678206046168</v>
      </c>
      <c r="H1018" s="11">
        <f t="shared" si="45"/>
        <v>48410593.700368382</v>
      </c>
      <c r="J1018" s="16">
        <f>'4_Variable'!$B$17+SUMPRODUCT('4_Variable'!$B$23:$E$23,ValidationData!B1018:E1018)</f>
        <v>7078.9923386249366</v>
      </c>
      <c r="K1018" s="11">
        <f t="shared" si="46"/>
        <v>44074298.270945154</v>
      </c>
      <c r="M1018" s="16">
        <f>'2_Variable'!$B$17+SUMPRODUCT('2_Variable'!$B$21:$C$21,B1018:C1018)</f>
        <v>8113.7953191000779</v>
      </c>
      <c r="N1018" s="11">
        <f t="shared" si="47"/>
        <v>31405316.785522711</v>
      </c>
    </row>
    <row r="1019" spans="1:14" x14ac:dyDescent="0.25">
      <c r="A1019" s="4">
        <v>549383</v>
      </c>
      <c r="B1019" s="5">
        <v>83.3</v>
      </c>
      <c r="C1019" s="5">
        <v>1</v>
      </c>
      <c r="D1019" s="5">
        <v>1</v>
      </c>
      <c r="E1019" s="5">
        <v>48</v>
      </c>
      <c r="F1019" s="15">
        <v>19894.310000000001</v>
      </c>
      <c r="G1019" s="16">
        <f>'3_Variable'!$B$17+SUMPRODUCT('3_Variable'!$B$22:$D$22,ValidationData!B1019:D1019)</f>
        <v>12219.834963762471</v>
      </c>
      <c r="H1019" s="11">
        <f t="shared" si="45"/>
        <v>58897567.08183305</v>
      </c>
      <c r="J1019" s="16">
        <f>'4_Variable'!$B$17+SUMPRODUCT('4_Variable'!$B$23:$E$23,ValidationData!B1019:E1019)</f>
        <v>12436.702113417236</v>
      </c>
      <c r="K1019" s="11">
        <f t="shared" si="46"/>
        <v>55615915.390021466</v>
      </c>
      <c r="M1019" s="16">
        <f>'2_Variable'!$B$17+SUMPRODUCT('2_Variable'!$B$21:$C$21,B1019:C1019)</f>
        <v>11445.702021948373</v>
      </c>
      <c r="N1019" s="11">
        <f t="shared" si="47"/>
        <v>71378976.766797617</v>
      </c>
    </row>
    <row r="1020" spans="1:14" x14ac:dyDescent="0.25">
      <c r="A1020" s="4">
        <v>1477146</v>
      </c>
      <c r="B1020" s="5">
        <v>80.400000000000006</v>
      </c>
      <c r="C1020" s="5">
        <v>8</v>
      </c>
      <c r="D1020" s="5">
        <v>2</v>
      </c>
      <c r="E1020" s="5">
        <v>31</v>
      </c>
      <c r="F1020" s="15">
        <v>18043.07</v>
      </c>
      <c r="G1020" s="16">
        <f>'3_Variable'!$B$17+SUMPRODUCT('3_Variable'!$B$22:$D$22,ValidationData!B1020:D1020)</f>
        <v>15029.29185234394</v>
      </c>
      <c r="H1020" s="11">
        <f t="shared" si="45"/>
        <v>9082858.723289188</v>
      </c>
      <c r="J1020" s="16">
        <f>'4_Variable'!$B$17+SUMPRODUCT('4_Variable'!$B$23:$E$23,ValidationData!B1020:E1020)</f>
        <v>15049.305742584695</v>
      </c>
      <c r="K1020" s="11">
        <f t="shared" si="46"/>
        <v>8962624.4289774131</v>
      </c>
      <c r="M1020" s="16">
        <f>'2_Variable'!$B$17+SUMPRODUCT('2_Variable'!$B$21:$C$21,B1020:C1020)</f>
        <v>14712.627944718901</v>
      </c>
      <c r="N1020" s="11">
        <f t="shared" si="47"/>
        <v>11091844.28358499</v>
      </c>
    </row>
    <row r="1021" spans="1:14" x14ac:dyDescent="0.25">
      <c r="A1021" s="4">
        <v>11549088</v>
      </c>
      <c r="B1021" s="5">
        <v>105.8</v>
      </c>
      <c r="C1021" s="5">
        <v>7</v>
      </c>
      <c r="D1021" s="5">
        <v>4</v>
      </c>
      <c r="E1021" s="5">
        <v>12</v>
      </c>
      <c r="F1021" s="15">
        <v>17496.099999999999</v>
      </c>
      <c r="G1021" s="16">
        <f>'3_Variable'!$B$17+SUMPRODUCT('3_Variable'!$B$22:$D$22,ValidationData!B1021:D1021)</f>
        <v>16512.470540056536</v>
      </c>
      <c r="H1021" s="11">
        <f t="shared" si="45"/>
        <v>967526.91446866724</v>
      </c>
      <c r="J1021" s="16">
        <f>'4_Variable'!$B$17+SUMPRODUCT('4_Variable'!$B$23:$E$23,ValidationData!B1021:E1021)</f>
        <v>16288.885985831561</v>
      </c>
      <c r="K1021" s="11">
        <f t="shared" si="46"/>
        <v>1457365.6760046727</v>
      </c>
      <c r="M1021" s="16">
        <f>'2_Variable'!$B$17+SUMPRODUCT('2_Variable'!$B$21:$C$21,B1021:C1021)</f>
        <v>17279.608990448181</v>
      </c>
      <c r="N1021" s="11">
        <f t="shared" si="47"/>
        <v>46868.357216764969</v>
      </c>
    </row>
    <row r="1022" spans="1:14" x14ac:dyDescent="0.25">
      <c r="A1022" s="4">
        <v>1832733</v>
      </c>
      <c r="B1022" s="5">
        <v>69.7</v>
      </c>
      <c r="C1022" s="5">
        <v>8</v>
      </c>
      <c r="D1022" s="5">
        <v>4</v>
      </c>
      <c r="E1022" s="5">
        <v>37</v>
      </c>
      <c r="F1022" s="15">
        <v>17616.84</v>
      </c>
      <c r="G1022" s="16">
        <f>'3_Variable'!$B$17+SUMPRODUCT('3_Variable'!$B$22:$D$22,ValidationData!B1022:D1022)</f>
        <v>12660.251546140331</v>
      </c>
      <c r="H1022" s="11">
        <f t="shared" si="45"/>
        <v>24567769.100934986</v>
      </c>
      <c r="J1022" s="16">
        <f>'4_Variable'!$B$17+SUMPRODUCT('4_Variable'!$B$23:$E$23,ValidationData!B1022:E1022)</f>
        <v>12743.698130612172</v>
      </c>
      <c r="K1022" s="11">
        <f t="shared" si="46"/>
        <v>23747511.679180693</v>
      </c>
      <c r="M1022" s="16">
        <f>'2_Variable'!$B$17+SUMPRODUCT('2_Variable'!$B$21:$C$21,B1022:C1022)</f>
        <v>13413.468495326288</v>
      </c>
      <c r="N1022" s="11">
        <f t="shared" si="47"/>
        <v>17668332.006302949</v>
      </c>
    </row>
    <row r="1023" spans="1:14" x14ac:dyDescent="0.25">
      <c r="A1023" s="4">
        <v>12658636</v>
      </c>
      <c r="B1023" s="5">
        <v>35.6</v>
      </c>
      <c r="C1023" s="5">
        <v>6</v>
      </c>
      <c r="D1023" s="5">
        <v>2</v>
      </c>
      <c r="E1023" s="5">
        <v>12</v>
      </c>
      <c r="F1023" s="15">
        <v>7659.35</v>
      </c>
      <c r="G1023" s="16">
        <f>'3_Variable'!$B$17+SUMPRODUCT('3_Variable'!$B$22:$D$22,ValidationData!B1023:D1023)</f>
        <v>8537.1291351231866</v>
      </c>
      <c r="H1023" s="11">
        <f t="shared" si="45"/>
        <v>770496.2100576089</v>
      </c>
      <c r="J1023" s="16">
        <f>'4_Variable'!$B$17+SUMPRODUCT('4_Variable'!$B$23:$E$23,ValidationData!B1023:E1023)</f>
        <v>8300.174285333369</v>
      </c>
      <c r="K1023" s="11">
        <f t="shared" si="46"/>
        <v>410655.76467302261</v>
      </c>
      <c r="M1023" s="16">
        <f>'2_Variable'!$B$17+SUMPRODUCT('2_Variable'!$B$21:$C$21,B1023:C1023)</f>
        <v>8239.1467313238481</v>
      </c>
      <c r="N1023" s="11">
        <f t="shared" si="47"/>
        <v>336164.24965381814</v>
      </c>
    </row>
    <row r="1024" spans="1:14" x14ac:dyDescent="0.25">
      <c r="A1024" s="4">
        <v>1054227</v>
      </c>
      <c r="B1024" s="5">
        <v>100.8</v>
      </c>
      <c r="C1024" s="5">
        <v>2</v>
      </c>
      <c r="D1024" s="5">
        <v>3</v>
      </c>
      <c r="E1024" s="5">
        <v>44</v>
      </c>
      <c r="F1024" s="15">
        <v>8828.75</v>
      </c>
      <c r="G1024" s="16">
        <f>'3_Variable'!$B$17+SUMPRODUCT('3_Variable'!$B$22:$D$22,ValidationData!B1024:D1024)</f>
        <v>13800.639128043669</v>
      </c>
      <c r="H1024" s="11">
        <f t="shared" si="45"/>
        <v>24719681.501558837</v>
      </c>
      <c r="J1024" s="16">
        <f>'4_Variable'!$B$17+SUMPRODUCT('4_Variable'!$B$23:$E$23,ValidationData!B1024:E1024)</f>
        <v>13966.250465825837</v>
      </c>
      <c r="K1024" s="11">
        <f t="shared" si="46"/>
        <v>26393911.036360689</v>
      </c>
      <c r="M1024" s="16">
        <f>'2_Variable'!$B$17+SUMPRODUCT('2_Variable'!$B$21:$C$21,B1024:C1024)</f>
        <v>14087.500450886666</v>
      </c>
      <c r="N1024" s="11">
        <f t="shared" si="47"/>
        <v>27654456.304700714</v>
      </c>
    </row>
    <row r="1025" spans="1:14" x14ac:dyDescent="0.25">
      <c r="A1025" s="4">
        <v>19922455</v>
      </c>
      <c r="B1025" s="5">
        <v>79.7</v>
      </c>
      <c r="C1025" s="5">
        <v>2</v>
      </c>
      <c r="D1025" s="5">
        <v>1</v>
      </c>
      <c r="E1025" s="5">
        <v>45</v>
      </c>
      <c r="F1025" s="15">
        <v>9801.61</v>
      </c>
      <c r="G1025" s="16">
        <f>'3_Variable'!$B$17+SUMPRODUCT('3_Variable'!$B$22:$D$22,ValidationData!B1025:D1025)</f>
        <v>12311.11616569437</v>
      </c>
      <c r="H1025" s="11">
        <f t="shared" si="45"/>
        <v>6297621.1956580533</v>
      </c>
      <c r="J1025" s="16">
        <f>'4_Variable'!$B$17+SUMPRODUCT('4_Variable'!$B$23:$E$23,ValidationData!B1025:E1025)</f>
        <v>12492.456663537332</v>
      </c>
      <c r="K1025" s="11">
        <f t="shared" si="46"/>
        <v>7240655.7666699896</v>
      </c>
      <c r="M1025" s="16">
        <f>'2_Variable'!$B$17+SUMPRODUCT('2_Variable'!$B$21:$C$21,B1025:C1025)</f>
        <v>11525.606583392824</v>
      </c>
      <c r="N1025" s="11">
        <f t="shared" si="47"/>
        <v>2972164.219550129</v>
      </c>
    </row>
    <row r="1026" spans="1:14" x14ac:dyDescent="0.25">
      <c r="A1026" s="4">
        <v>18186926</v>
      </c>
      <c r="B1026" s="5">
        <v>101.4</v>
      </c>
      <c r="C1026" s="5">
        <v>2</v>
      </c>
      <c r="D1026" s="5">
        <v>2</v>
      </c>
      <c r="E1026" s="5">
        <v>3</v>
      </c>
      <c r="F1026" s="15">
        <v>17978.54</v>
      </c>
      <c r="G1026" s="16">
        <f>'3_Variable'!$B$17+SUMPRODUCT('3_Variable'!$B$22:$D$22,ValidationData!B1026:D1026)</f>
        <v>14408.801560213829</v>
      </c>
      <c r="H1026" s="11">
        <f t="shared" si="45"/>
        <v>12743032.52848701</v>
      </c>
      <c r="J1026" s="16">
        <f>'4_Variable'!$B$17+SUMPRODUCT('4_Variable'!$B$23:$E$23,ValidationData!B1026:E1026)</f>
        <v>14064.429144161901</v>
      </c>
      <c r="K1026" s="11">
        <f t="shared" si="46"/>
        <v>15320263.791789666</v>
      </c>
      <c r="M1026" s="16">
        <f>'2_Variable'!$B$17+SUMPRODUCT('2_Variable'!$B$21:$C$21,B1026:C1026)</f>
        <v>14160.35051346943</v>
      </c>
      <c r="N1026" s="11">
        <f t="shared" si="47"/>
        <v>14578570.955052586</v>
      </c>
    </row>
    <row r="1027" spans="1:14" x14ac:dyDescent="0.25">
      <c r="A1027" s="4">
        <v>7015805</v>
      </c>
      <c r="B1027" s="5">
        <v>42.8</v>
      </c>
      <c r="C1027" s="5">
        <v>8</v>
      </c>
      <c r="D1027" s="5">
        <v>1</v>
      </c>
      <c r="E1027" s="5">
        <v>29</v>
      </c>
      <c r="F1027" s="15">
        <v>8218.3799999999992</v>
      </c>
      <c r="G1027" s="16">
        <f>'3_Variable'!$B$17+SUMPRODUCT('3_Variable'!$B$22:$D$22,ValidationData!B1027:D1027)</f>
        <v>11002.324823548024</v>
      </c>
      <c r="H1027" s="11">
        <f t="shared" si="45"/>
        <v>7750348.7805598434</v>
      </c>
      <c r="J1027" s="16">
        <f>'4_Variable'!$B$17+SUMPRODUCT('4_Variable'!$B$23:$E$23,ValidationData!B1027:E1027)</f>
        <v>10991.422824854995</v>
      </c>
      <c r="K1027" s="11">
        <f t="shared" si="46"/>
        <v>7689766.5084797768</v>
      </c>
      <c r="M1027" s="16">
        <f>'2_Variable'!$B$17+SUMPRODUCT('2_Variable'!$B$21:$C$21,B1027:C1027)</f>
        <v>10147.357356199069</v>
      </c>
      <c r="N1027" s="11">
        <f t="shared" si="47"/>
        <v>3720953.6407287521</v>
      </c>
    </row>
    <row r="1028" spans="1:14" x14ac:dyDescent="0.25">
      <c r="A1028" s="4">
        <v>27627346</v>
      </c>
      <c r="B1028" s="5">
        <v>59.3</v>
      </c>
      <c r="C1028" s="5">
        <v>4</v>
      </c>
      <c r="D1028" s="5">
        <v>5</v>
      </c>
      <c r="E1028" s="5">
        <v>55</v>
      </c>
      <c r="F1028" s="15">
        <v>3181.84</v>
      </c>
      <c r="G1028" s="16">
        <f>'3_Variable'!$B$17+SUMPRODUCT('3_Variable'!$B$22:$D$22,ValidationData!B1028:D1028)</f>
        <v>8750.5733911803072</v>
      </c>
      <c r="H1028" s="11">
        <f t="shared" ref="H1028:H1091" si="48">($F1028-G1028)^2</f>
        <v>31010791.582046524</v>
      </c>
      <c r="J1028" s="16">
        <f>'4_Variable'!$B$17+SUMPRODUCT('4_Variable'!$B$23:$E$23,ValidationData!B1028:E1028)</f>
        <v>9040.1766682720609</v>
      </c>
      <c r="K1028" s="11">
        <f t="shared" ref="K1028:K1091" si="49">($F1028-J1028)^2</f>
        <v>34320108.518820986</v>
      </c>
      <c r="M1028" s="16">
        <f>'2_Variable'!$B$17+SUMPRODUCT('2_Variable'!$B$21:$C$21,B1028:C1028)</f>
        <v>10082.714329460934</v>
      </c>
      <c r="N1028" s="11">
        <f t="shared" ref="N1028:N1091" si="50">($F1028-M1028)^2</f>
        <v>47622066.511012897</v>
      </c>
    </row>
    <row r="1029" spans="1:14" x14ac:dyDescent="0.25">
      <c r="A1029" s="4">
        <v>12773646</v>
      </c>
      <c r="B1029" s="5">
        <v>29.4</v>
      </c>
      <c r="C1029" s="5">
        <v>7</v>
      </c>
      <c r="D1029" s="5">
        <v>4</v>
      </c>
      <c r="E1029" s="5">
        <v>42</v>
      </c>
      <c r="F1029" s="15">
        <v>11705.69</v>
      </c>
      <c r="G1029" s="16">
        <f>'3_Variable'!$B$17+SUMPRODUCT('3_Variable'!$B$22:$D$22,ValidationData!B1029:D1029)</f>
        <v>7242.2116181243828</v>
      </c>
      <c r="H1029" s="11">
        <f t="shared" si="48"/>
        <v>19922639.265470982</v>
      </c>
      <c r="J1029" s="16">
        <f>'4_Variable'!$B$17+SUMPRODUCT('4_Variable'!$B$23:$E$23,ValidationData!B1029:E1029)</f>
        <v>7374.2771718309559</v>
      </c>
      <c r="K1029" s="11">
        <f t="shared" si="49"/>
        <v>18761137.088027362</v>
      </c>
      <c r="M1029" s="16">
        <f>'2_Variable'!$B$17+SUMPRODUCT('2_Variable'!$B$21:$C$21,B1029:C1029)</f>
        <v>8003.3676882429918</v>
      </c>
      <c r="N1029" s="11">
        <f t="shared" si="50"/>
        <v>13707190.500133762</v>
      </c>
    </row>
    <row r="1030" spans="1:14" x14ac:dyDescent="0.25">
      <c r="A1030" s="4">
        <v>26177497</v>
      </c>
      <c r="B1030" s="5">
        <v>110.4</v>
      </c>
      <c r="C1030" s="5">
        <v>6</v>
      </c>
      <c r="D1030" s="5">
        <v>5</v>
      </c>
      <c r="E1030" s="5">
        <v>5</v>
      </c>
      <c r="F1030" s="15">
        <v>16483.34</v>
      </c>
      <c r="G1030" s="16">
        <f>'3_Variable'!$B$17+SUMPRODUCT('3_Variable'!$B$22:$D$22,ValidationData!B1030:D1030)</f>
        <v>16007.168454057773</v>
      </c>
      <c r="H1030" s="11">
        <f t="shared" si="48"/>
        <v>226739.34116501006</v>
      </c>
      <c r="J1030" s="16">
        <f>'4_Variable'!$B$17+SUMPRODUCT('4_Variable'!$B$23:$E$23,ValidationData!B1030:E1030)</f>
        <v>15689.391099902199</v>
      </c>
      <c r="K1030" s="11">
        <f t="shared" si="49"/>
        <v>630354.85596650804</v>
      </c>
      <c r="M1030" s="16">
        <f>'2_Variable'!$B$17+SUMPRODUCT('2_Variable'!$B$21:$C$21,B1030:C1030)</f>
        <v>17321.121199975005</v>
      </c>
      <c r="N1030" s="11">
        <f t="shared" si="50"/>
        <v>701877.33903155883</v>
      </c>
    </row>
    <row r="1031" spans="1:14" x14ac:dyDescent="0.25">
      <c r="A1031" s="4">
        <v>9780992</v>
      </c>
      <c r="B1031" s="5">
        <v>73.599999999999994</v>
      </c>
      <c r="C1031" s="5">
        <v>1</v>
      </c>
      <c r="D1031" s="5">
        <v>4</v>
      </c>
      <c r="E1031" s="5">
        <v>15</v>
      </c>
      <c r="F1031" s="15">
        <v>12877.81</v>
      </c>
      <c r="G1031" s="16">
        <f>'3_Variable'!$B$17+SUMPRODUCT('3_Variable'!$B$22:$D$22,ValidationData!B1031:D1031)</f>
        <v>9436.7737734919938</v>
      </c>
      <c r="H1031" s="11">
        <f t="shared" si="48"/>
        <v>11840730.312140455</v>
      </c>
      <c r="J1031" s="16">
        <f>'4_Variable'!$B$17+SUMPRODUCT('4_Variable'!$B$23:$E$23,ValidationData!B1031:E1031)</f>
        <v>9223.3524357562092</v>
      </c>
      <c r="K1031" s="11">
        <f t="shared" si="49"/>
        <v>13355060.088858657</v>
      </c>
      <c r="M1031" s="16">
        <f>'2_Variable'!$B$17+SUMPRODUCT('2_Variable'!$B$21:$C$21,B1031:C1031)</f>
        <v>10267.959343527034</v>
      </c>
      <c r="N1031" s="11">
        <f t="shared" si="50"/>
        <v>6811320.4490923667</v>
      </c>
    </row>
    <row r="1032" spans="1:14" x14ac:dyDescent="0.25">
      <c r="A1032" s="4">
        <v>6057337</v>
      </c>
      <c r="B1032" s="5">
        <v>15</v>
      </c>
      <c r="C1032" s="5">
        <v>2</v>
      </c>
      <c r="D1032" s="5">
        <v>2</v>
      </c>
      <c r="E1032" s="5">
        <v>34</v>
      </c>
      <c r="F1032" s="15">
        <v>12540.95</v>
      </c>
      <c r="G1032" s="16">
        <f>'3_Variable'!$B$17+SUMPRODUCT('3_Variable'!$B$22:$D$22,ValidationData!B1032:D1032)</f>
        <v>3925.1579626361081</v>
      </c>
      <c r="H1032" s="11">
        <f t="shared" si="48"/>
        <v>74231872.431103036</v>
      </c>
      <c r="J1032" s="16">
        <f>'4_Variable'!$B$17+SUMPRODUCT('4_Variable'!$B$23:$E$23,ValidationData!B1032:E1032)</f>
        <v>3946.2513904333819</v>
      </c>
      <c r="K1032" s="11">
        <f t="shared" si="49"/>
        <v>73868844.189286351</v>
      </c>
      <c r="M1032" s="16">
        <f>'2_Variable'!$B$17+SUMPRODUCT('2_Variable'!$B$21:$C$21,B1032:C1032)</f>
        <v>3669.9415015515183</v>
      </c>
      <c r="N1032" s="11">
        <f t="shared" si="50"/>
        <v>78694791.779545188</v>
      </c>
    </row>
    <row r="1033" spans="1:14" x14ac:dyDescent="0.25">
      <c r="A1033" s="4">
        <v>29617114</v>
      </c>
      <c r="B1033" s="5">
        <v>73.5</v>
      </c>
      <c r="C1033" s="5">
        <v>2</v>
      </c>
      <c r="D1033" s="5">
        <v>2</v>
      </c>
      <c r="E1033" s="5">
        <v>37</v>
      </c>
      <c r="F1033" s="15">
        <v>8401.16</v>
      </c>
      <c r="G1033" s="16">
        <f>'3_Variable'!$B$17+SUMPRODUCT('3_Variable'!$B$22:$D$22,ValidationData!B1033:D1033)</f>
        <v>11023.45831516269</v>
      </c>
      <c r="H1033" s="11">
        <f t="shared" si="48"/>
        <v>6876448.4537050845</v>
      </c>
      <c r="J1033" s="16">
        <f>'4_Variable'!$B$17+SUMPRODUCT('4_Variable'!$B$23:$E$23,ValidationData!B1033:E1033)</f>
        <v>11098.212974373804</v>
      </c>
      <c r="K1033" s="11">
        <f t="shared" si="49"/>
        <v>7274094.7465785844</v>
      </c>
      <c r="M1033" s="16">
        <f>'2_Variable'!$B$17+SUMPRODUCT('2_Variable'!$B$21:$C$21,B1033:C1033)</f>
        <v>10772.822603370938</v>
      </c>
      <c r="N1033" s="11">
        <f t="shared" si="50"/>
        <v>5624783.5042282157</v>
      </c>
    </row>
    <row r="1034" spans="1:14" x14ac:dyDescent="0.25">
      <c r="A1034" s="4">
        <v>7204382</v>
      </c>
      <c r="B1034" s="5">
        <v>38</v>
      </c>
      <c r="C1034" s="5">
        <v>2</v>
      </c>
      <c r="D1034" s="5">
        <v>3</v>
      </c>
      <c r="E1034" s="5">
        <v>17</v>
      </c>
      <c r="F1034" s="15">
        <v>0</v>
      </c>
      <c r="G1034" s="16">
        <f>'3_Variable'!$B$17+SUMPRODUCT('3_Variable'!$B$22:$D$22,ValidationData!B1034:D1034)</f>
        <v>6180.583364989493</v>
      </c>
      <c r="H1034" s="11">
        <f t="shared" si="48"/>
        <v>38199610.731584847</v>
      </c>
      <c r="J1034" s="16">
        <f>'4_Variable'!$B$17+SUMPRODUCT('4_Variable'!$B$23:$E$23,ValidationData!B1034:E1034)</f>
        <v>5990.1141598386239</v>
      </c>
      <c r="K1034" s="11">
        <f t="shared" si="49"/>
        <v>35881467.647899181</v>
      </c>
      <c r="M1034" s="16">
        <f>'2_Variable'!$B$17+SUMPRODUCT('2_Variable'!$B$21:$C$21,B1034:C1034)</f>
        <v>6462.5272338907762</v>
      </c>
      <c r="N1034" s="11">
        <f t="shared" si="50"/>
        <v>41764258.248779967</v>
      </c>
    </row>
    <row r="1035" spans="1:14" x14ac:dyDescent="0.25">
      <c r="A1035" s="4">
        <v>24524263</v>
      </c>
      <c r="B1035" s="5">
        <v>86.9</v>
      </c>
      <c r="C1035" s="5">
        <v>3</v>
      </c>
      <c r="D1035" s="5">
        <v>2</v>
      </c>
      <c r="E1035" s="5">
        <v>14</v>
      </c>
      <c r="F1035" s="15">
        <v>16837.32</v>
      </c>
      <c r="G1035" s="16">
        <f>'3_Variable'!$B$17+SUMPRODUCT('3_Variable'!$B$22:$D$22,ValidationData!B1035:D1035)</f>
        <v>13177.493465692056</v>
      </c>
      <c r="H1035" s="11">
        <f t="shared" si="48"/>
        <v>13394330.261224495</v>
      </c>
      <c r="J1035" s="16">
        <f>'4_Variable'!$B$17+SUMPRODUCT('4_Variable'!$B$23:$E$23,ValidationData!B1035:E1035)</f>
        <v>12970.337078693776</v>
      </c>
      <c r="K1035" s="11">
        <f t="shared" si="49"/>
        <v>14953556.913674017</v>
      </c>
      <c r="M1035" s="16">
        <f>'2_Variable'!$B$17+SUMPRODUCT('2_Variable'!$B$21:$C$21,B1035:C1035)</f>
        <v>12916.812271327017</v>
      </c>
      <c r="N1035" s="11">
        <f t="shared" si="50"/>
        <v>15370380.850584591</v>
      </c>
    </row>
    <row r="1036" spans="1:14" x14ac:dyDescent="0.25">
      <c r="A1036" s="4">
        <v>22682181</v>
      </c>
      <c r="B1036" s="5">
        <v>58.7</v>
      </c>
      <c r="C1036" s="5">
        <v>7</v>
      </c>
      <c r="D1036" s="5">
        <v>1</v>
      </c>
      <c r="E1036" s="5">
        <v>33</v>
      </c>
      <c r="F1036" s="15">
        <v>21320.58</v>
      </c>
      <c r="G1036" s="16">
        <f>'3_Variable'!$B$17+SUMPRODUCT('3_Variable'!$B$22:$D$22,ValidationData!B1036:D1036)</f>
        <v>12403.506772660177</v>
      </c>
      <c r="H1036" s="11">
        <f t="shared" si="48"/>
        <v>79514194.941740677</v>
      </c>
      <c r="J1036" s="16">
        <f>'4_Variable'!$B$17+SUMPRODUCT('4_Variable'!$B$23:$E$23,ValidationData!B1036:E1036)</f>
        <v>12444.048548449571</v>
      </c>
      <c r="K1036" s="11">
        <f t="shared" si="49"/>
        <v>78792810.61036399</v>
      </c>
      <c r="M1036" s="16">
        <f>'2_Variable'!$B$17+SUMPRODUCT('2_Variable'!$B$21:$C$21,B1036:C1036)</f>
        <v>11560.879077701265</v>
      </c>
      <c r="N1036" s="11">
        <f t="shared" si="50"/>
        <v>95251762.09271881</v>
      </c>
    </row>
    <row r="1037" spans="1:14" x14ac:dyDescent="0.25">
      <c r="A1037" s="4">
        <v>27864199</v>
      </c>
      <c r="B1037" s="5">
        <v>63.2</v>
      </c>
      <c r="C1037" s="5">
        <v>1</v>
      </c>
      <c r="D1037" s="5">
        <v>1</v>
      </c>
      <c r="E1037" s="5">
        <v>28</v>
      </c>
      <c r="F1037" s="15">
        <v>11312.35</v>
      </c>
      <c r="G1037" s="16">
        <f>'3_Variable'!$B$17+SUMPRODUCT('3_Variable'!$B$22:$D$22,ValidationData!B1037:D1037)</f>
        <v>9780.9317657148786</v>
      </c>
      <c r="H1037" s="11">
        <f t="shared" si="48"/>
        <v>2345241.8083009603</v>
      </c>
      <c r="J1037" s="16">
        <f>'4_Variable'!$B$17+SUMPRODUCT('4_Variable'!$B$23:$E$23,ValidationData!B1037:E1037)</f>
        <v>9741.2637833695717</v>
      </c>
      <c r="K1037" s="11">
        <f t="shared" si="49"/>
        <v>2468311.9000861142</v>
      </c>
      <c r="M1037" s="16">
        <f>'2_Variable'!$B$17+SUMPRODUCT('2_Variable'!$B$21:$C$21,B1037:C1037)</f>
        <v>9005.224925425804</v>
      </c>
      <c r="N1037" s="11">
        <f t="shared" si="50"/>
        <v>5322826.1097289911</v>
      </c>
    </row>
    <row r="1038" spans="1:14" x14ac:dyDescent="0.25">
      <c r="A1038" s="4">
        <v>974025</v>
      </c>
      <c r="B1038" s="5">
        <v>93.7</v>
      </c>
      <c r="C1038" s="5">
        <v>6</v>
      </c>
      <c r="D1038" s="5">
        <v>3</v>
      </c>
      <c r="E1038" s="5">
        <v>59</v>
      </c>
      <c r="F1038" s="15">
        <v>22095.360000000001</v>
      </c>
      <c r="G1038" s="16">
        <f>'3_Variable'!$B$17+SUMPRODUCT('3_Variable'!$B$22:$D$22,ValidationData!B1038:D1038)</f>
        <v>15051.534748992519</v>
      </c>
      <c r="H1038" s="11">
        <f t="shared" si="48"/>
        <v>49615474.166730613</v>
      </c>
      <c r="J1038" s="16">
        <f>'4_Variable'!$B$17+SUMPRODUCT('4_Variable'!$B$23:$E$23,ValidationData!B1038:E1038)</f>
        <v>15415.934956774885</v>
      </c>
      <c r="K1038" s="11">
        <f t="shared" si="49"/>
        <v>44614718.908062838</v>
      </c>
      <c r="M1038" s="16">
        <f>'2_Variable'!$B$17+SUMPRODUCT('2_Variable'!$B$21:$C$21,B1038:C1038)</f>
        <v>15293.461124754758</v>
      </c>
      <c r="N1038" s="11">
        <f t="shared" si="50"/>
        <v>46265828.309062496</v>
      </c>
    </row>
    <row r="1039" spans="1:14" x14ac:dyDescent="0.25">
      <c r="A1039" s="4">
        <v>18041776</v>
      </c>
      <c r="B1039" s="5">
        <v>35</v>
      </c>
      <c r="C1039" s="5">
        <v>6</v>
      </c>
      <c r="D1039" s="5">
        <v>1</v>
      </c>
      <c r="E1039" s="5">
        <v>9</v>
      </c>
      <c r="F1039" s="15">
        <v>894.19</v>
      </c>
      <c r="G1039" s="16">
        <f>'3_Variable'!$B$17+SUMPRODUCT('3_Variable'!$B$22:$D$22,ValidationData!B1039:D1039)</f>
        <v>8999.6854062158782</v>
      </c>
      <c r="H1039" s="11">
        <f t="shared" si="48"/>
        <v>65699055.780186698</v>
      </c>
      <c r="J1039" s="16">
        <f>'4_Variable'!$B$17+SUMPRODUCT('4_Variable'!$B$23:$E$23,ValidationData!B1039:E1039)</f>
        <v>8729.3862608270992</v>
      </c>
      <c r="K1039" s="11">
        <f t="shared" si="49"/>
        <v>61390300.445678949</v>
      </c>
      <c r="M1039" s="16">
        <f>'2_Variable'!$B$17+SUMPRODUCT('2_Variable'!$B$21:$C$21,B1039:C1039)</f>
        <v>8166.2966687410844</v>
      </c>
      <c r="N1039" s="11">
        <f t="shared" si="50"/>
        <v>52883535.401548542</v>
      </c>
    </row>
    <row r="1040" spans="1:14" x14ac:dyDescent="0.25">
      <c r="A1040" s="4">
        <v>11034570</v>
      </c>
      <c r="B1040" s="5">
        <v>41.8</v>
      </c>
      <c r="C1040" s="5">
        <v>6</v>
      </c>
      <c r="D1040" s="5">
        <v>3</v>
      </c>
      <c r="E1040" s="5">
        <v>5</v>
      </c>
      <c r="F1040" s="15">
        <v>1437.8</v>
      </c>
      <c r="G1040" s="16">
        <f>'3_Variable'!$B$17+SUMPRODUCT('3_Variable'!$B$22:$D$22,ValidationData!B1040:D1040)</f>
        <v>8754.0682823920142</v>
      </c>
      <c r="H1040" s="11">
        <f t="shared" si="48"/>
        <v>53527781.579935394</v>
      </c>
      <c r="J1040" s="16">
        <f>'4_Variable'!$B$17+SUMPRODUCT('4_Variable'!$B$23:$E$23,ValidationData!B1040:E1040)</f>
        <v>8426.4720771196826</v>
      </c>
      <c r="K1040" s="11">
        <f t="shared" si="49"/>
        <v>48841537.40151234</v>
      </c>
      <c r="M1040" s="16">
        <f>'2_Variable'!$B$17+SUMPRODUCT('2_Variable'!$B$21:$C$21,B1040:C1040)</f>
        <v>8991.9307113457344</v>
      </c>
      <c r="N1040" s="11">
        <f t="shared" si="50"/>
        <v>57064890.804096811</v>
      </c>
    </row>
    <row r="1041" spans="1:14" x14ac:dyDescent="0.25">
      <c r="A1041" s="4">
        <v>11870456</v>
      </c>
      <c r="B1041" s="5">
        <v>103</v>
      </c>
      <c r="C1041" s="5">
        <v>7</v>
      </c>
      <c r="D1041" s="5">
        <v>4</v>
      </c>
      <c r="E1041" s="5">
        <v>34</v>
      </c>
      <c r="F1041" s="15">
        <v>16869.060000000001</v>
      </c>
      <c r="G1041" s="16">
        <f>'3_Variable'!$B$17+SUMPRODUCT('3_Variable'!$B$22:$D$22,ValidationData!B1041:D1041)</f>
        <v>16172.722830875777</v>
      </c>
      <c r="H1041" s="11">
        <f t="shared" si="48"/>
        <v>484885.45310393895</v>
      </c>
      <c r="J1041" s="16">
        <f>'4_Variable'!$B$17+SUMPRODUCT('4_Variable'!$B$23:$E$23,ValidationData!B1041:E1041)</f>
        <v>16224.511426603503</v>
      </c>
      <c r="K1041" s="11">
        <f t="shared" si="49"/>
        <v>415442.86346746061</v>
      </c>
      <c r="M1041" s="16">
        <f>'2_Variable'!$B$17+SUMPRODUCT('2_Variable'!$B$21:$C$21,B1041:C1041)</f>
        <v>16939.642031728617</v>
      </c>
      <c r="N1041" s="11">
        <f t="shared" si="50"/>
        <v>4981.8232029393739</v>
      </c>
    </row>
    <row r="1042" spans="1:14" x14ac:dyDescent="0.25">
      <c r="A1042" s="4">
        <v>22146789</v>
      </c>
      <c r="B1042" s="5">
        <v>64.599999999999994</v>
      </c>
      <c r="C1042" s="5">
        <v>2</v>
      </c>
      <c r="D1042" s="5">
        <v>2</v>
      </c>
      <c r="E1042" s="5">
        <v>46</v>
      </c>
      <c r="F1042" s="15">
        <v>11835.28</v>
      </c>
      <c r="G1042" s="16">
        <f>'3_Variable'!$B$17+SUMPRODUCT('3_Variable'!$B$22:$D$22,ValidationData!B1042:D1042)</f>
        <v>9943.5459538381328</v>
      </c>
      <c r="H1042" s="11">
        <f t="shared" si="48"/>
        <v>3578657.7014079518</v>
      </c>
      <c r="J1042" s="16">
        <f>'4_Variable'!$B$17+SUMPRODUCT('4_Variable'!$B$23:$E$23,ValidationData!B1042:E1042)</f>
        <v>10128.831584544258</v>
      </c>
      <c r="K1042" s="11">
        <f t="shared" si="49"/>
        <v>2911966.1946114162</v>
      </c>
      <c r="M1042" s="16">
        <f>'2_Variable'!$B$17+SUMPRODUCT('2_Variable'!$B$21:$C$21,B1042:C1042)</f>
        <v>9692.2133417266159</v>
      </c>
      <c r="N1042" s="11">
        <f t="shared" si="50"/>
        <v>4592734.7018030528</v>
      </c>
    </row>
    <row r="1043" spans="1:14" x14ac:dyDescent="0.25">
      <c r="A1043" s="4">
        <v>19620249</v>
      </c>
      <c r="B1043" s="5">
        <v>42</v>
      </c>
      <c r="C1043" s="5">
        <v>3</v>
      </c>
      <c r="D1043" s="5">
        <v>0</v>
      </c>
      <c r="E1043" s="5">
        <v>47</v>
      </c>
      <c r="F1043" s="15">
        <v>11414.95</v>
      </c>
      <c r="G1043" s="16">
        <f>'3_Variable'!$B$17+SUMPRODUCT('3_Variable'!$B$22:$D$22,ValidationData!B1043:D1043)</f>
        <v>8800.1149753062964</v>
      </c>
      <c r="H1043" s="11">
        <f t="shared" si="48"/>
        <v>6837362.206364925</v>
      </c>
      <c r="J1043" s="16">
        <f>'4_Variable'!$B$17+SUMPRODUCT('4_Variable'!$B$23:$E$23,ValidationData!B1043:E1043)</f>
        <v>9003.8330356812039</v>
      </c>
      <c r="K1043" s="11">
        <f t="shared" si="49"/>
        <v>5813485.0156258903</v>
      </c>
      <c r="M1043" s="16">
        <f>'2_Variable'!$B$17+SUMPRODUCT('2_Variable'!$B$21:$C$21,B1043:C1043)</f>
        <v>7465.1992547168975</v>
      </c>
      <c r="N1043" s="11">
        <f t="shared" si="50"/>
        <v>15600530.94986443</v>
      </c>
    </row>
    <row r="1044" spans="1:14" x14ac:dyDescent="0.25">
      <c r="A1044" s="4">
        <v>18851403</v>
      </c>
      <c r="B1044" s="5">
        <v>53</v>
      </c>
      <c r="C1044" s="5">
        <v>3</v>
      </c>
      <c r="D1044" s="5">
        <v>2</v>
      </c>
      <c r="E1044" s="5">
        <v>44</v>
      </c>
      <c r="F1044" s="15">
        <v>5498.7</v>
      </c>
      <c r="G1044" s="16">
        <f>'3_Variable'!$B$17+SUMPRODUCT('3_Variable'!$B$22:$D$22,ValidationData!B1044:D1044)</f>
        <v>9064.1194152535736</v>
      </c>
      <c r="H1044" s="11">
        <f t="shared" si="48"/>
        <v>12712215.606667137</v>
      </c>
      <c r="J1044" s="16">
        <f>'4_Variable'!$B$17+SUMPRODUCT('4_Variable'!$B$23:$E$23,ValidationData!B1044:E1044)</f>
        <v>9224.2413396398078</v>
      </c>
      <c r="K1044" s="11">
        <f t="shared" si="49"/>
        <v>13879658.273365175</v>
      </c>
      <c r="M1044" s="16">
        <f>'2_Variable'!$B$17+SUMPRODUCT('2_Variable'!$B$21:$C$21,B1044:C1044)</f>
        <v>8800.7837354008898</v>
      </c>
      <c r="N1044" s="11">
        <f t="shared" si="50"/>
        <v>10903756.995599095</v>
      </c>
    </row>
    <row r="1045" spans="1:14" x14ac:dyDescent="0.25">
      <c r="A1045" s="4">
        <v>10767329</v>
      </c>
      <c r="B1045" s="5">
        <v>110.8</v>
      </c>
      <c r="C1045" s="5">
        <v>4</v>
      </c>
      <c r="D1045" s="5">
        <v>2</v>
      </c>
      <c r="E1045" s="5">
        <v>22</v>
      </c>
      <c r="F1045" s="15">
        <v>21679.02</v>
      </c>
      <c r="G1045" s="16">
        <f>'3_Variable'!$B$17+SUMPRODUCT('3_Variable'!$B$22:$D$22,ValidationData!B1045:D1045)</f>
        <v>16605.582525649268</v>
      </c>
      <c r="H1045" s="11">
        <f t="shared" si="48"/>
        <v>25739767.806146339</v>
      </c>
      <c r="J1045" s="16">
        <f>'4_Variable'!$B$17+SUMPRODUCT('4_Variable'!$B$23:$E$23,ValidationData!B1045:E1045)</f>
        <v>16508.493240163552</v>
      </c>
      <c r="K1045" s="11">
        <f t="shared" si="49"/>
        <v>26734346.974184796</v>
      </c>
      <c r="M1045" s="16">
        <f>'2_Variable'!$B$17+SUMPRODUCT('2_Variable'!$B$21:$C$21,B1045:C1045)</f>
        <v>16335.678034481449</v>
      </c>
      <c r="N1045" s="11">
        <f t="shared" si="50"/>
        <v>28551303.360471658</v>
      </c>
    </row>
    <row r="1046" spans="1:14" x14ac:dyDescent="0.25">
      <c r="A1046" s="4">
        <v>5949916</v>
      </c>
      <c r="B1046" s="5">
        <v>38.9</v>
      </c>
      <c r="C1046" s="5">
        <v>2</v>
      </c>
      <c r="D1046" s="5">
        <v>5</v>
      </c>
      <c r="E1046" s="5">
        <v>30</v>
      </c>
      <c r="F1046" s="15">
        <v>8486.3700000000008</v>
      </c>
      <c r="G1046" s="16">
        <f>'3_Variable'!$B$17+SUMPRODUCT('3_Variable'!$B$22:$D$22,ValidationData!B1046:D1046)</f>
        <v>5219.0692825347433</v>
      </c>
      <c r="H1046" s="11">
        <f t="shared" si="48"/>
        <v>10675253.978348987</v>
      </c>
      <c r="J1046" s="16">
        <f>'4_Variable'!$B$17+SUMPRODUCT('4_Variable'!$B$23:$E$23,ValidationData!B1046:E1046)</f>
        <v>5183.06907366823</v>
      </c>
      <c r="K1046" s="11">
        <f t="shared" si="49"/>
        <v>10911797.009904334</v>
      </c>
      <c r="M1046" s="16">
        <f>'2_Variable'!$B$17+SUMPRODUCT('2_Variable'!$B$21:$C$21,B1046:C1046)</f>
        <v>6571.8023277649208</v>
      </c>
      <c r="N1046" s="11">
        <f t="shared" si="50"/>
        <v>3665569.3715676526</v>
      </c>
    </row>
    <row r="1047" spans="1:14" x14ac:dyDescent="0.25">
      <c r="A1047" s="4">
        <v>11969116</v>
      </c>
      <c r="B1047" s="5">
        <v>126.8</v>
      </c>
      <c r="C1047" s="5">
        <v>7</v>
      </c>
      <c r="D1047" s="5">
        <v>3</v>
      </c>
      <c r="E1047" s="5">
        <v>33</v>
      </c>
      <c r="F1047" s="15">
        <v>17531.32</v>
      </c>
      <c r="G1047" s="16">
        <f>'3_Variable'!$B$17+SUMPRODUCT('3_Variable'!$B$22:$D$22,ValidationData!B1047:D1047)</f>
        <v>19595.937710543654</v>
      </c>
      <c r="H1047" s="11">
        <f t="shared" si="48"/>
        <v>4262646.2906905217</v>
      </c>
      <c r="J1047" s="16">
        <f>'4_Variable'!$B$17+SUMPRODUCT('4_Variable'!$B$23:$E$23,ValidationData!B1047:E1047)</f>
        <v>19646.161535056242</v>
      </c>
      <c r="K1047" s="11">
        <f t="shared" si="49"/>
        <v>4472554.7183990451</v>
      </c>
      <c r="M1047" s="16">
        <f>'2_Variable'!$B$17+SUMPRODUCT('2_Variable'!$B$21:$C$21,B1047:C1047)</f>
        <v>19829.361180844895</v>
      </c>
      <c r="N1047" s="11">
        <f t="shared" si="50"/>
        <v>5280993.2688590009</v>
      </c>
    </row>
    <row r="1048" spans="1:14" x14ac:dyDescent="0.25">
      <c r="A1048" s="4">
        <v>10118438</v>
      </c>
      <c r="B1048" s="5">
        <v>37.5</v>
      </c>
      <c r="C1048" s="5">
        <v>7</v>
      </c>
      <c r="D1048" s="5">
        <v>4</v>
      </c>
      <c r="E1048" s="5">
        <v>9</v>
      </c>
      <c r="F1048" s="15">
        <v>12311.64</v>
      </c>
      <c r="G1048" s="16">
        <f>'3_Variable'!$B$17+SUMPRODUCT('3_Variable'!$B$22:$D$22,ValidationData!B1048:D1048)</f>
        <v>8225.0532053972966</v>
      </c>
      <c r="H1048" s="11">
        <f t="shared" si="48"/>
        <v>16700191.629821194</v>
      </c>
      <c r="J1048" s="16">
        <f>'4_Variable'!$B$17+SUMPRODUCT('4_Variable'!$B$23:$E$23,ValidationData!B1048:E1048)</f>
        <v>7945.1260928446145</v>
      </c>
      <c r="K1048" s="11">
        <f t="shared" si="49"/>
        <v>19066443.701381385</v>
      </c>
      <c r="M1048" s="16">
        <f>'2_Variable'!$B$17+SUMPRODUCT('2_Variable'!$B$21:$C$21,B1048:C1048)</f>
        <v>8986.8435331102955</v>
      </c>
      <c r="N1048" s="11">
        <f t="shared" si="50"/>
        <v>11054271.546242258</v>
      </c>
    </row>
    <row r="1049" spans="1:14" x14ac:dyDescent="0.25">
      <c r="A1049" s="4">
        <v>18691230</v>
      </c>
      <c r="B1049" s="5">
        <v>54.7</v>
      </c>
      <c r="C1049" s="5">
        <v>7</v>
      </c>
      <c r="D1049" s="5">
        <v>1</v>
      </c>
      <c r="E1049" s="5">
        <v>38</v>
      </c>
      <c r="F1049" s="15">
        <v>10971.35</v>
      </c>
      <c r="G1049" s="16">
        <f>'3_Variable'!$B$17+SUMPRODUCT('3_Variable'!$B$22:$D$22,ValidationData!B1049:D1049)</f>
        <v>11918.152902401951</v>
      </c>
      <c r="H1049" s="11">
        <f t="shared" si="48"/>
        <v>896435.73599675763</v>
      </c>
      <c r="J1049" s="16">
        <f>'4_Variable'!$B$17+SUMPRODUCT('4_Variable'!$B$23:$E$23,ValidationData!B1049:E1049)</f>
        <v>12020.359177987526</v>
      </c>
      <c r="K1049" s="11">
        <f t="shared" si="49"/>
        <v>1100420.2555020642</v>
      </c>
      <c r="M1049" s="16">
        <f>'2_Variable'!$B$17+SUMPRODUCT('2_Variable'!$B$21:$C$21,B1049:C1049)</f>
        <v>11075.211993816178</v>
      </c>
      <c r="N1049" s="11">
        <f t="shared" si="50"/>
        <v>10787.313759471661</v>
      </c>
    </row>
    <row r="1050" spans="1:14" x14ac:dyDescent="0.25">
      <c r="A1050" s="4">
        <v>5894242</v>
      </c>
      <c r="B1050" s="5">
        <v>39.5</v>
      </c>
      <c r="C1050" s="5">
        <v>5</v>
      </c>
      <c r="D1050" s="5">
        <v>1</v>
      </c>
      <c r="E1050" s="5">
        <v>30</v>
      </c>
      <c r="F1050" s="15">
        <v>5884.76</v>
      </c>
      <c r="G1050" s="16">
        <f>'3_Variable'!$B$17+SUMPRODUCT('3_Variable'!$B$22:$D$22,ValidationData!B1050:D1050)</f>
        <v>9017.6088250920839</v>
      </c>
      <c r="H1050" s="11">
        <f t="shared" si="48"/>
        <v>9814741.7608808484</v>
      </c>
      <c r="J1050" s="16">
        <f>'4_Variable'!$B$17+SUMPRODUCT('4_Variable'!$B$23:$E$23,ValidationData!B1050:E1050)</f>
        <v>9009.014684024427</v>
      </c>
      <c r="K1050" s="11">
        <f t="shared" si="49"/>
        <v>9760967.3306485713</v>
      </c>
      <c r="M1050" s="16">
        <f>'2_Variable'!$B$17+SUMPRODUCT('2_Variable'!$B$21:$C$21,B1050:C1050)</f>
        <v>8195.6672011707778</v>
      </c>
      <c r="N1050" s="11">
        <f t="shared" si="50"/>
        <v>5340292.0924229566</v>
      </c>
    </row>
    <row r="1051" spans="1:14" x14ac:dyDescent="0.25">
      <c r="A1051" s="4">
        <v>10305599</v>
      </c>
      <c r="B1051" s="5">
        <v>42.4</v>
      </c>
      <c r="C1051" s="5">
        <v>3</v>
      </c>
      <c r="D1051" s="5">
        <v>3</v>
      </c>
      <c r="E1051" s="5">
        <v>53</v>
      </c>
      <c r="F1051" s="15">
        <v>457.85</v>
      </c>
      <c r="G1051" s="16">
        <f>'3_Variable'!$B$17+SUMPRODUCT('3_Variable'!$B$22:$D$22,ValidationData!B1051:D1051)</f>
        <v>7242.5723074378448</v>
      </c>
      <c r="H1051" s="11">
        <f t="shared" si="48"/>
        <v>46032456.789044708</v>
      </c>
      <c r="J1051" s="16">
        <f>'4_Variable'!$B$17+SUMPRODUCT('4_Variable'!$B$23:$E$23,ValidationData!B1051:E1051)</f>
        <v>7508.2848565408331</v>
      </c>
      <c r="K1051" s="11">
        <f t="shared" si="49"/>
        <v>49708631.666325949</v>
      </c>
      <c r="M1051" s="16">
        <f>'2_Variable'!$B$17+SUMPRODUCT('2_Variable'!$B$21:$C$21,B1051:C1051)</f>
        <v>7513.7659631054048</v>
      </c>
      <c r="N1051" s="11">
        <f t="shared" si="50"/>
        <v>49785950.078405671</v>
      </c>
    </row>
    <row r="1052" spans="1:14" x14ac:dyDescent="0.25">
      <c r="A1052" s="4">
        <v>12359056</v>
      </c>
      <c r="B1052" s="5">
        <v>109.4</v>
      </c>
      <c r="C1052" s="5">
        <v>8</v>
      </c>
      <c r="D1052" s="5">
        <v>2</v>
      </c>
      <c r="E1052" s="5">
        <v>55</v>
      </c>
      <c r="F1052" s="15">
        <v>23445.02</v>
      </c>
      <c r="G1052" s="16">
        <f>'3_Variable'!$B$17+SUMPRODUCT('3_Variable'!$B$22:$D$22,ValidationData!B1052:D1052)</f>
        <v>18548.10741171609</v>
      </c>
      <c r="H1052" s="11">
        <f t="shared" si="48"/>
        <v>23979752.89729343</v>
      </c>
      <c r="J1052" s="16">
        <f>'4_Variable'!$B$17+SUMPRODUCT('4_Variable'!$B$23:$E$23,ValidationData!B1052:E1052)</f>
        <v>18877.29865171812</v>
      </c>
      <c r="K1052" s="11">
        <f t="shared" si="49"/>
        <v>20864078.31555004</v>
      </c>
      <c r="M1052" s="16">
        <f>'2_Variable'!$B$17+SUMPRODUCT('2_Variable'!$B$21:$C$21,B1052:C1052)</f>
        <v>18233.714302885794</v>
      </c>
      <c r="N1052" s="11">
        <f t="shared" si="50"/>
        <v>27157707.068774991</v>
      </c>
    </row>
    <row r="1053" spans="1:14" x14ac:dyDescent="0.25">
      <c r="A1053" s="4">
        <v>15420955</v>
      </c>
      <c r="B1053" s="5">
        <v>44.2</v>
      </c>
      <c r="C1053" s="5">
        <v>1</v>
      </c>
      <c r="D1053" s="5">
        <v>1</v>
      </c>
      <c r="E1053" s="5">
        <v>60</v>
      </c>
      <c r="F1053" s="15">
        <v>7090</v>
      </c>
      <c r="G1053" s="16">
        <f>'3_Variable'!$B$17+SUMPRODUCT('3_Variable'!$B$22:$D$22,ValidationData!B1053:D1053)</f>
        <v>7475.500881988296</v>
      </c>
      <c r="H1053" s="11">
        <f t="shared" si="48"/>
        <v>148610.93001375411</v>
      </c>
      <c r="J1053" s="16">
        <f>'4_Variable'!$B$17+SUMPRODUCT('4_Variable'!$B$23:$E$23,ValidationData!B1053:E1053)</f>
        <v>7832.2914899336001</v>
      </c>
      <c r="K1053" s="11">
        <f t="shared" si="49"/>
        <v>550996.65602784394</v>
      </c>
      <c r="M1053" s="16">
        <f>'2_Variable'!$B$17+SUMPRODUCT('2_Variable'!$B$21:$C$21,B1053:C1053)</f>
        <v>6698.3062769716325</v>
      </c>
      <c r="N1053" s="11">
        <f t="shared" si="50"/>
        <v>153423.97265982343</v>
      </c>
    </row>
    <row r="1054" spans="1:14" x14ac:dyDescent="0.25">
      <c r="A1054" s="4">
        <v>20814086</v>
      </c>
      <c r="B1054" s="5">
        <v>89.4</v>
      </c>
      <c r="C1054" s="5">
        <v>6</v>
      </c>
      <c r="D1054" s="5">
        <v>3</v>
      </c>
      <c r="E1054" s="5">
        <v>31</v>
      </c>
      <c r="F1054" s="15">
        <v>17353.400000000001</v>
      </c>
      <c r="G1054" s="16">
        <f>'3_Variable'!$B$17+SUMPRODUCT('3_Variable'!$B$22:$D$22,ValidationData!B1054:D1054)</f>
        <v>14529.779338464927</v>
      </c>
      <c r="H1054" s="11">
        <f t="shared" si="48"/>
        <v>7972833.6402477734</v>
      </c>
      <c r="J1054" s="16">
        <f>'4_Variable'!$B$17+SUMPRODUCT('4_Variable'!$B$23:$E$23,ValidationData!B1054:E1054)</f>
        <v>14541.553099572338</v>
      </c>
      <c r="K1054" s="11">
        <f t="shared" si="49"/>
        <v>7906482.9914446557</v>
      </c>
      <c r="M1054" s="16">
        <f>'2_Variable'!$B$17+SUMPRODUCT('2_Variable'!$B$21:$C$21,B1054:C1054)</f>
        <v>14771.369009578288</v>
      </c>
      <c r="N1054" s="11">
        <f t="shared" si="50"/>
        <v>6666884.0354981367</v>
      </c>
    </row>
    <row r="1055" spans="1:14" x14ac:dyDescent="0.25">
      <c r="A1055" s="4">
        <v>28376508</v>
      </c>
      <c r="B1055" s="5">
        <v>83.5</v>
      </c>
      <c r="C1055" s="5">
        <v>4</v>
      </c>
      <c r="D1055" s="5">
        <v>0</v>
      </c>
      <c r="E1055" s="5">
        <v>24</v>
      </c>
      <c r="F1055" s="15">
        <v>9952.06</v>
      </c>
      <c r="G1055" s="16">
        <f>'3_Variable'!$B$17+SUMPRODUCT('3_Variable'!$B$22:$D$22,ValidationData!B1055:D1055)</f>
        <v>14363.761064399714</v>
      </c>
      <c r="H1055" s="11">
        <f t="shared" si="48"/>
        <v>19463106.281625576</v>
      </c>
      <c r="J1055" s="16">
        <f>'4_Variable'!$B$17+SUMPRODUCT('4_Variable'!$B$23:$E$23,ValidationData!B1055:E1055)</f>
        <v>14293.256373083537</v>
      </c>
      <c r="K1055" s="11">
        <f t="shared" si="49"/>
        <v>18845985.949673664</v>
      </c>
      <c r="M1055" s="16">
        <f>'2_Variable'!$B$17+SUMPRODUCT('2_Variable'!$B$21:$C$21,B1055:C1055)</f>
        <v>13021.000186965721</v>
      </c>
      <c r="N1055" s="11">
        <f t="shared" si="50"/>
        <v>9418393.8711731955</v>
      </c>
    </row>
    <row r="1056" spans="1:14" x14ac:dyDescent="0.25">
      <c r="A1056" s="4">
        <v>7529301</v>
      </c>
      <c r="B1056" s="5">
        <v>103.1</v>
      </c>
      <c r="C1056" s="5">
        <v>7</v>
      </c>
      <c r="D1056" s="5">
        <v>0</v>
      </c>
      <c r="E1056" s="5">
        <v>43</v>
      </c>
      <c r="F1056" s="15">
        <v>8190.01</v>
      </c>
      <c r="G1056" s="16">
        <f>'3_Variable'!$B$17+SUMPRODUCT('3_Variable'!$B$22:$D$22,ValidationData!B1056:D1056)</f>
        <v>18326.294084157933</v>
      </c>
      <c r="H1056" s="11">
        <f t="shared" si="48"/>
        <v>102744255.03475343</v>
      </c>
      <c r="J1056" s="16">
        <f>'4_Variable'!$B$17+SUMPRODUCT('4_Variable'!$B$23:$E$23,ValidationData!B1056:E1056)</f>
        <v>18508.976969025363</v>
      </c>
      <c r="K1056" s="11">
        <f t="shared" si="49"/>
        <v>106481079.30783649</v>
      </c>
      <c r="M1056" s="16">
        <f>'2_Variable'!$B$17+SUMPRODUCT('2_Variable'!$B$21:$C$21,B1056:C1056)</f>
        <v>16951.783708825744</v>
      </c>
      <c r="N1056" s="11">
        <f t="shared" si="50"/>
        <v>76768678.52467002</v>
      </c>
    </row>
    <row r="1057" spans="1:14" x14ac:dyDescent="0.25">
      <c r="A1057" s="4">
        <v>3506455</v>
      </c>
      <c r="B1057" s="5">
        <v>34.200000000000003</v>
      </c>
      <c r="C1057" s="5">
        <v>4</v>
      </c>
      <c r="D1057" s="5">
        <v>3</v>
      </c>
      <c r="E1057" s="5">
        <v>10</v>
      </c>
      <c r="F1057" s="15">
        <v>1755.55</v>
      </c>
      <c r="G1057" s="16">
        <f>'3_Variable'!$B$17+SUMPRODUCT('3_Variable'!$B$22:$D$22,ValidationData!B1057:D1057)</f>
        <v>6775.6965585727794</v>
      </c>
      <c r="H1057" s="11">
        <f t="shared" si="48"/>
        <v>25201871.469550118</v>
      </c>
      <c r="J1057" s="16">
        <f>'4_Variable'!$B$17+SUMPRODUCT('4_Variable'!$B$23:$E$23,ValidationData!B1057:E1057)</f>
        <v>6502.5525222856068</v>
      </c>
      <c r="K1057" s="11">
        <f t="shared" si="49"/>
        <v>22534032.946585912</v>
      </c>
      <c r="M1057" s="16">
        <f>'2_Variable'!$B$17+SUMPRODUCT('2_Variable'!$B$21:$C$21,B1057:C1057)</f>
        <v>7035.1533780820064</v>
      </c>
      <c r="N1057" s="11">
        <f t="shared" si="50"/>
        <v>27874211.829854932</v>
      </c>
    </row>
    <row r="1058" spans="1:14" x14ac:dyDescent="0.25">
      <c r="A1058" s="4">
        <v>15389626</v>
      </c>
      <c r="B1058" s="5">
        <v>49.6</v>
      </c>
      <c r="C1058" s="5">
        <v>2</v>
      </c>
      <c r="D1058" s="5">
        <v>2</v>
      </c>
      <c r="E1058" s="5">
        <v>14</v>
      </c>
      <c r="F1058" s="15">
        <v>6955.15</v>
      </c>
      <c r="G1058" s="16">
        <f>'3_Variable'!$B$17+SUMPRODUCT('3_Variable'!$B$22:$D$22,ValidationData!B1058:D1058)</f>
        <v>8123.4689403697785</v>
      </c>
      <c r="H1058" s="11">
        <f t="shared" si="48"/>
        <v>1364969.1464267629</v>
      </c>
      <c r="J1058" s="16">
        <f>'4_Variable'!$B$17+SUMPRODUCT('4_Variable'!$B$23:$E$23,ValidationData!B1058:E1058)</f>
        <v>7902.9934180229193</v>
      </c>
      <c r="K1058" s="11">
        <f t="shared" si="49"/>
        <v>898407.14508937125</v>
      </c>
      <c r="M1058" s="16">
        <f>'2_Variable'!$B$17+SUMPRODUCT('2_Variable'!$B$21:$C$21,B1058:C1058)</f>
        <v>7870.961777157534</v>
      </c>
      <c r="N1058" s="11">
        <f t="shared" si="50"/>
        <v>838711.21118044143</v>
      </c>
    </row>
    <row r="1059" spans="1:14" x14ac:dyDescent="0.25">
      <c r="A1059" s="4">
        <v>7062907</v>
      </c>
      <c r="B1059" s="5">
        <v>73.599999999999994</v>
      </c>
      <c r="C1059" s="5">
        <v>1</v>
      </c>
      <c r="D1059" s="5">
        <v>4</v>
      </c>
      <c r="E1059" s="5">
        <v>53</v>
      </c>
      <c r="F1059" s="15">
        <v>10920.74</v>
      </c>
      <c r="G1059" s="16">
        <f>'3_Variable'!$B$17+SUMPRODUCT('3_Variable'!$B$22:$D$22,ValidationData!B1059:D1059)</f>
        <v>9436.7737734919938</v>
      </c>
      <c r="H1059" s="11">
        <f t="shared" si="48"/>
        <v>2202155.7614164106</v>
      </c>
      <c r="J1059" s="16">
        <f>'4_Variable'!$B$17+SUMPRODUCT('4_Variable'!$B$23:$E$23,ValidationData!B1059:E1059)</f>
        <v>9700.3202197359005</v>
      </c>
      <c r="K1059" s="11">
        <f t="shared" si="49"/>
        <v>1489424.4400598723</v>
      </c>
      <c r="M1059" s="16">
        <f>'2_Variable'!$B$17+SUMPRODUCT('2_Variable'!$B$21:$C$21,B1059:C1059)</f>
        <v>10267.959343527034</v>
      </c>
      <c r="N1059" s="11">
        <f t="shared" si="50"/>
        <v>426122.58546527562</v>
      </c>
    </row>
    <row r="1060" spans="1:14" x14ac:dyDescent="0.25">
      <c r="A1060" s="4">
        <v>1415789</v>
      </c>
      <c r="B1060" s="5">
        <v>50.7</v>
      </c>
      <c r="C1060" s="5">
        <v>2</v>
      </c>
      <c r="D1060" s="5">
        <v>4</v>
      </c>
      <c r="E1060" s="5">
        <v>41</v>
      </c>
      <c r="F1060" s="15">
        <v>6927.88</v>
      </c>
      <c r="G1060" s="16">
        <f>'3_Variable'!$B$17+SUMPRODUCT('3_Variable'!$B$22:$D$22,ValidationData!B1060:D1060)</f>
        <v>7186.2225514279407</v>
      </c>
      <c r="H1060" s="11">
        <f t="shared" si="48"/>
        <v>66740.873878298153</v>
      </c>
      <c r="J1060" s="16">
        <f>'4_Variable'!$B$17+SUMPRODUCT('4_Variable'!$B$23:$E$23,ValidationData!B1060:E1060)</f>
        <v>7295.9957193680129</v>
      </c>
      <c r="K1060" s="11">
        <f t="shared" si="49"/>
        <v>135509.18284582958</v>
      </c>
      <c r="M1060" s="16">
        <f>'2_Variable'!$B$17+SUMPRODUCT('2_Variable'!$B$21:$C$21,B1060:C1060)</f>
        <v>8004.5202252259332</v>
      </c>
      <c r="N1060" s="11">
        <f t="shared" si="50"/>
        <v>1159154.1745745481</v>
      </c>
    </row>
    <row r="1061" spans="1:14" x14ac:dyDescent="0.25">
      <c r="A1061" s="4">
        <v>26834719</v>
      </c>
      <c r="B1061" s="5">
        <v>40.200000000000003</v>
      </c>
      <c r="C1061" s="5">
        <v>6</v>
      </c>
      <c r="D1061" s="5">
        <v>2</v>
      </c>
      <c r="E1061" s="5">
        <v>4</v>
      </c>
      <c r="F1061" s="15">
        <v>5190.53</v>
      </c>
      <c r="G1061" s="16">
        <f>'3_Variable'!$B$17+SUMPRODUCT('3_Variable'!$B$22:$D$22,ValidationData!B1061:D1061)</f>
        <v>9095.2860859201483</v>
      </c>
      <c r="H1061" s="11">
        <f t="shared" si="48"/>
        <v>15247120.090530438</v>
      </c>
      <c r="J1061" s="16">
        <f>'4_Variable'!$B$17+SUMPRODUCT('4_Variable'!$B$23:$E$23,ValidationData!B1061:E1061)</f>
        <v>8759.175547839608</v>
      </c>
      <c r="K1061" s="11">
        <f t="shared" si="49"/>
        <v>12735231.046115458</v>
      </c>
      <c r="M1061" s="16">
        <f>'2_Variable'!$B$17+SUMPRODUCT('2_Variable'!$B$21:$C$21,B1061:C1061)</f>
        <v>8797.6638777916996</v>
      </c>
      <c r="N1061" s="11">
        <f t="shared" si="50"/>
        <v>13011414.812312586</v>
      </c>
    </row>
    <row r="1062" spans="1:14" x14ac:dyDescent="0.25">
      <c r="A1062" s="4">
        <v>28572833</v>
      </c>
      <c r="B1062" s="5">
        <v>40.299999999999997</v>
      </c>
      <c r="C1062" s="5">
        <v>1</v>
      </c>
      <c r="D1062" s="5">
        <v>1</v>
      </c>
      <c r="E1062" s="5">
        <v>8</v>
      </c>
      <c r="F1062" s="15">
        <v>4054.22</v>
      </c>
      <c r="G1062" s="16">
        <f>'3_Variable'!$B$17+SUMPRODUCT('3_Variable'!$B$22:$D$22,ValidationData!B1062:D1062)</f>
        <v>7002.2808584865234</v>
      </c>
      <c r="H1062" s="11">
        <f t="shared" si="48"/>
        <v>8691062.8253402989</v>
      </c>
      <c r="J1062" s="16">
        <f>'4_Variable'!$B$17+SUMPRODUCT('4_Variable'!$B$23:$E$23,ValidationData!B1062:E1062)</f>
        <v>6705.3116507371851</v>
      </c>
      <c r="K1062" s="11">
        <f t="shared" si="49"/>
        <v>7028286.9406084139</v>
      </c>
      <c r="M1062" s="16">
        <f>'2_Variable'!$B$17+SUMPRODUCT('2_Variable'!$B$21:$C$21,B1062:C1062)</f>
        <v>6224.7808701836711</v>
      </c>
      <c r="N1062" s="11">
        <f t="shared" si="50"/>
        <v>4711334.4911724962</v>
      </c>
    </row>
    <row r="1063" spans="1:14" x14ac:dyDescent="0.25">
      <c r="A1063" s="4">
        <v>2593979</v>
      </c>
      <c r="B1063" s="5">
        <v>84.2</v>
      </c>
      <c r="C1063" s="5">
        <v>2</v>
      </c>
      <c r="D1063" s="5">
        <v>5</v>
      </c>
      <c r="E1063" s="5">
        <v>11</v>
      </c>
      <c r="F1063" s="15">
        <v>9930.44</v>
      </c>
      <c r="G1063" s="16">
        <f>'3_Variable'!$B$17+SUMPRODUCT('3_Variable'!$B$22:$D$22,ValidationData!B1063:D1063)</f>
        <v>10715.701863209175</v>
      </c>
      <c r="H1063" s="11">
        <f t="shared" si="48"/>
        <v>616636.19381074409</v>
      </c>
      <c r="J1063" s="16">
        <f>'4_Variable'!$B$17+SUMPRODUCT('4_Variable'!$B$23:$E$23,ValidationData!B1063:E1063)</f>
        <v>10453.612059209741</v>
      </c>
      <c r="K1063" s="11">
        <f t="shared" si="49"/>
        <v>273709.00353776058</v>
      </c>
      <c r="M1063" s="16">
        <f>'2_Variable'!$B$17+SUMPRODUCT('2_Variable'!$B$21:$C$21,B1063:C1063)</f>
        <v>12071.982052763549</v>
      </c>
      <c r="N1063" s="11">
        <f t="shared" si="50"/>
        <v>4586202.3637547139</v>
      </c>
    </row>
    <row r="1064" spans="1:14" x14ac:dyDescent="0.25">
      <c r="A1064" s="4">
        <v>14233692</v>
      </c>
      <c r="B1064" s="5">
        <v>103.6</v>
      </c>
      <c r="C1064" s="5">
        <v>6</v>
      </c>
      <c r="D1064" s="5">
        <v>1</v>
      </c>
      <c r="E1064" s="5">
        <v>51</v>
      </c>
      <c r="F1064" s="15">
        <v>16268.68</v>
      </c>
      <c r="G1064" s="16">
        <f>'3_Variable'!$B$17+SUMPRODUCT('3_Variable'!$B$22:$D$22,ValidationData!B1064:D1064)</f>
        <v>17323.504281144484</v>
      </c>
      <c r="H1064" s="11">
        <f t="shared" si="48"/>
        <v>1112654.2640919762</v>
      </c>
      <c r="J1064" s="16">
        <f>'4_Variable'!$B$17+SUMPRODUCT('4_Variable'!$B$23:$E$23,ValidationData!B1064:E1064)</f>
        <v>17599.14934328818</v>
      </c>
      <c r="K1064" s="11">
        <f t="shared" si="49"/>
        <v>1770148.6734296796</v>
      </c>
      <c r="M1064" s="16">
        <f>'2_Variable'!$B$17+SUMPRODUCT('2_Variable'!$B$21:$C$21,B1064:C1064)</f>
        <v>16495.487157370353</v>
      </c>
      <c r="N1064" s="11">
        <f t="shared" si="50"/>
        <v>51441.486634419976</v>
      </c>
    </row>
    <row r="1065" spans="1:14" x14ac:dyDescent="0.25">
      <c r="A1065" s="4">
        <v>8995644</v>
      </c>
      <c r="B1065" s="5">
        <v>41.5</v>
      </c>
      <c r="C1065" s="5">
        <v>7</v>
      </c>
      <c r="D1065" s="5">
        <v>1</v>
      </c>
      <c r="E1065" s="5">
        <v>48</v>
      </c>
      <c r="F1065" s="15">
        <v>14265.6</v>
      </c>
      <c r="G1065" s="16">
        <f>'3_Variable'!$B$17+SUMPRODUCT('3_Variable'!$B$22:$D$22,ValidationData!B1065:D1065)</f>
        <v>10316.485130549798</v>
      </c>
      <c r="H1065" s="11">
        <f t="shared" si="48"/>
        <v>15595508.25211269</v>
      </c>
      <c r="J1065" s="16">
        <f>'4_Variable'!$B$17+SUMPRODUCT('4_Variable'!$B$23:$E$23,ValidationData!B1065:E1065)</f>
        <v>10540.597660834668</v>
      </c>
      <c r="K1065" s="11">
        <f t="shared" si="49"/>
        <v>13875642.426787196</v>
      </c>
      <c r="M1065" s="16">
        <f>'2_Variable'!$B$17+SUMPRODUCT('2_Variable'!$B$21:$C$21,B1065:C1065)</f>
        <v>9472.5106169953833</v>
      </c>
      <c r="N1065" s="11">
        <f t="shared" si="50"/>
        <v>22973705.833471581</v>
      </c>
    </row>
    <row r="1066" spans="1:14" x14ac:dyDescent="0.25">
      <c r="A1066" s="4">
        <v>10309597</v>
      </c>
      <c r="B1066" s="5">
        <v>72.400000000000006</v>
      </c>
      <c r="C1066" s="5">
        <v>6</v>
      </c>
      <c r="D1066" s="5">
        <v>4</v>
      </c>
      <c r="E1066" s="5">
        <v>50</v>
      </c>
      <c r="F1066" s="15">
        <v>15821.29</v>
      </c>
      <c r="G1066" s="16">
        <f>'3_Variable'!$B$17+SUMPRODUCT('3_Variable'!$B$22:$D$22,ValidationData!B1066:D1066)</f>
        <v>11931.666038236031</v>
      </c>
      <c r="H1066" s="11">
        <f t="shared" si="48"/>
        <v>15129174.563928436</v>
      </c>
      <c r="J1066" s="16">
        <f>'4_Variable'!$B$17+SUMPRODUCT('4_Variable'!$B$23:$E$23,ValidationData!B1066:E1066)</f>
        <v>12172.797191311971</v>
      </c>
      <c r="K1066" s="11">
        <f t="shared" si="49"/>
        <v>13311499.775048269</v>
      </c>
      <c r="M1066" s="16">
        <f>'2_Variable'!$B$17+SUMPRODUCT('2_Variable'!$B$21:$C$21,B1066:C1066)</f>
        <v>12707.283903066662</v>
      </c>
      <c r="N1066" s="11">
        <f t="shared" si="50"/>
        <v>9697033.9717380088</v>
      </c>
    </row>
    <row r="1067" spans="1:14" x14ac:dyDescent="0.25">
      <c r="A1067" s="4">
        <v>20551101</v>
      </c>
      <c r="B1067" s="5">
        <v>47.3</v>
      </c>
      <c r="C1067" s="5">
        <v>8</v>
      </c>
      <c r="D1067" s="5">
        <v>4</v>
      </c>
      <c r="E1067" s="5">
        <v>53</v>
      </c>
      <c r="F1067" s="15">
        <v>7427.1</v>
      </c>
      <c r="G1067" s="16">
        <f>'3_Variable'!$B$17+SUMPRODUCT('3_Variable'!$B$22:$D$22,ValidationData!B1067:D1067)</f>
        <v>9942.2698726942544</v>
      </c>
      <c r="H1067" s="11">
        <f t="shared" si="48"/>
        <v>6326079.4885088298</v>
      </c>
      <c r="J1067" s="16">
        <f>'4_Variable'!$B$17+SUMPRODUCT('4_Variable'!$B$23:$E$23,ValidationData!B1067:E1067)</f>
        <v>10220.41625055744</v>
      </c>
      <c r="K1067" s="11">
        <f t="shared" si="49"/>
        <v>7802615.6756282756</v>
      </c>
      <c r="M1067" s="16">
        <f>'2_Variable'!$B$17+SUMPRODUCT('2_Variable'!$B$21:$C$21,B1067:C1067)</f>
        <v>10693.732825569794</v>
      </c>
      <c r="N1067" s="11">
        <f t="shared" si="50"/>
        <v>10670890.017090093</v>
      </c>
    </row>
    <row r="1068" spans="1:14" x14ac:dyDescent="0.25">
      <c r="A1068" s="4">
        <v>23770341</v>
      </c>
      <c r="B1068" s="5">
        <v>94.3</v>
      </c>
      <c r="C1068" s="5">
        <v>4</v>
      </c>
      <c r="D1068" s="5">
        <v>1</v>
      </c>
      <c r="E1068" s="5">
        <v>19</v>
      </c>
      <c r="F1068" s="15">
        <v>18663.349999999999</v>
      </c>
      <c r="G1068" s="16">
        <f>'3_Variable'!$B$17+SUMPRODUCT('3_Variable'!$B$22:$D$22,ValidationData!B1068:D1068)</f>
        <v>15138.857162465501</v>
      </c>
      <c r="H1068" s="11">
        <f t="shared" si="48"/>
        <v>12422049.761831971</v>
      </c>
      <c r="J1068" s="16">
        <f>'4_Variable'!$B$17+SUMPRODUCT('4_Variable'!$B$23:$E$23,ValidationData!B1068:E1068)</f>
        <v>15004.073265265484</v>
      </c>
      <c r="K1068" s="11">
        <f t="shared" si="49"/>
        <v>13390306.221369289</v>
      </c>
      <c r="M1068" s="16">
        <f>'2_Variable'!$B$17+SUMPRODUCT('2_Variable'!$B$21:$C$21,B1068:C1068)</f>
        <v>14332.301313455459</v>
      </c>
      <c r="N1068" s="11">
        <f t="shared" si="50"/>
        <v>18757982.725219186</v>
      </c>
    </row>
    <row r="1069" spans="1:14" x14ac:dyDescent="0.25">
      <c r="A1069" s="4">
        <v>23782440</v>
      </c>
      <c r="B1069" s="5">
        <v>95.8</v>
      </c>
      <c r="C1069" s="5">
        <v>3</v>
      </c>
      <c r="D1069" s="5">
        <v>4</v>
      </c>
      <c r="E1069" s="5">
        <v>11</v>
      </c>
      <c r="F1069" s="15">
        <v>15504.96</v>
      </c>
      <c r="G1069" s="16">
        <f>'3_Variable'!$B$17+SUMPRODUCT('3_Variable'!$B$22:$D$22,ValidationData!B1069:D1069)</f>
        <v>13186.68712375376</v>
      </c>
      <c r="H1069" s="11">
        <f t="shared" si="48"/>
        <v>5374389.1287390115</v>
      </c>
      <c r="J1069" s="16">
        <f>'4_Variable'!$B$17+SUMPRODUCT('4_Variable'!$B$23:$E$23,ValidationData!B1069:E1069)</f>
        <v>12935.360030713837</v>
      </c>
      <c r="K1069" s="11">
        <f t="shared" si="49"/>
        <v>6602844.0021554464</v>
      </c>
      <c r="M1069" s="16">
        <f>'2_Variable'!$B$17+SUMPRODUCT('2_Variable'!$B$21:$C$21,B1069:C1069)</f>
        <v>13997.421532971337</v>
      </c>
      <c r="N1069" s="11">
        <f t="shared" si="50"/>
        <v>2272672.2295711287</v>
      </c>
    </row>
    <row r="1070" spans="1:14" x14ac:dyDescent="0.25">
      <c r="A1070" s="4">
        <v>26742313</v>
      </c>
      <c r="B1070" s="5">
        <v>56.5</v>
      </c>
      <c r="C1070" s="5">
        <v>8</v>
      </c>
      <c r="D1070" s="5">
        <v>3</v>
      </c>
      <c r="E1070" s="5">
        <v>5</v>
      </c>
      <c r="F1070" s="15">
        <v>17875.52</v>
      </c>
      <c r="G1070" s="16">
        <f>'3_Variable'!$B$17+SUMPRODUCT('3_Variable'!$B$22:$D$22,ValidationData!B1070:D1070)</f>
        <v>11593.943125919603</v>
      </c>
      <c r="H1070" s="11">
        <f t="shared" si="48"/>
        <v>39458208.024981663</v>
      </c>
      <c r="J1070" s="16">
        <f>'4_Variable'!$B$17+SUMPRODUCT('4_Variable'!$B$23:$E$23,ValidationData!B1070:E1070)</f>
        <v>11276.596264595426</v>
      </c>
      <c r="K1070" s="11">
        <f t="shared" si="49"/>
        <v>43545794.465685859</v>
      </c>
      <c r="M1070" s="16">
        <f>'2_Variable'!$B$17+SUMPRODUCT('2_Variable'!$B$21:$C$21,B1070:C1070)</f>
        <v>11810.767118505497</v>
      </c>
      <c r="N1070" s="11">
        <f t="shared" si="50"/>
        <v>36781227.513595887</v>
      </c>
    </row>
    <row r="1071" spans="1:14" x14ac:dyDescent="0.25">
      <c r="A1071" s="4">
        <v>17321254</v>
      </c>
      <c r="B1071" s="5">
        <v>39</v>
      </c>
      <c r="C1071" s="5">
        <v>6</v>
      </c>
      <c r="D1071" s="5">
        <v>3</v>
      </c>
      <c r="E1071" s="5">
        <v>25</v>
      </c>
      <c r="F1071" s="15">
        <v>1991.63</v>
      </c>
      <c r="G1071" s="16">
        <f>'3_Variable'!$B$17+SUMPRODUCT('3_Variable'!$B$22:$D$22,ValidationData!B1071:D1071)</f>
        <v>8414.3205732112547</v>
      </c>
      <c r="H1071" s="11">
        <f t="shared" si="48"/>
        <v>41250954.199216716</v>
      </c>
      <c r="J1071" s="16">
        <f>'4_Variable'!$B$17+SUMPRODUCT('4_Variable'!$B$23:$E$23,ValidationData!B1071:E1071)</f>
        <v>8336.9939503137484</v>
      </c>
      <c r="K1071" s="11">
        <f t="shared" si="49"/>
        <v>40263643.661941297</v>
      </c>
      <c r="M1071" s="16">
        <f>'2_Variable'!$B$17+SUMPRODUCT('2_Variable'!$B$21:$C$21,B1071:C1071)</f>
        <v>8651.9637526261722</v>
      </c>
      <c r="N1071" s="11">
        <f t="shared" si="50"/>
        <v>44360045.696371429</v>
      </c>
    </row>
    <row r="1072" spans="1:14" x14ac:dyDescent="0.25">
      <c r="A1072" s="4">
        <v>631971</v>
      </c>
      <c r="B1072" s="5">
        <v>109</v>
      </c>
      <c r="C1072" s="5">
        <v>6</v>
      </c>
      <c r="D1072" s="5">
        <v>4</v>
      </c>
      <c r="E1072" s="5">
        <v>37</v>
      </c>
      <c r="F1072" s="15">
        <v>20101.349999999999</v>
      </c>
      <c r="G1072" s="16">
        <f>'3_Variable'!$B$17+SUMPRODUCT('3_Variable'!$B$22:$D$22,ValidationData!B1072:D1072)</f>
        <v>16372.653951098815</v>
      </c>
      <c r="H1072" s="11">
        <f t="shared" si="48"/>
        <v>13903174.225091297</v>
      </c>
      <c r="J1072" s="16">
        <f>'4_Variable'!$B$17+SUMPRODUCT('4_Variable'!$B$23:$E$23,ValidationData!B1072:E1072)</f>
        <v>16460.62585012745</v>
      </c>
      <c r="K1072" s="11">
        <f t="shared" si="49"/>
        <v>13254872.335465195</v>
      </c>
      <c r="M1072" s="16">
        <f>'2_Variable'!$B$17+SUMPRODUCT('2_Variable'!$B$21:$C$21,B1072:C1072)</f>
        <v>17151.137720615221</v>
      </c>
      <c r="N1072" s="11">
        <f t="shared" si="50"/>
        <v>8703752.4934327248</v>
      </c>
    </row>
    <row r="1073" spans="1:14" x14ac:dyDescent="0.25">
      <c r="A1073" s="4">
        <v>17978590</v>
      </c>
      <c r="B1073" s="5">
        <v>46.3</v>
      </c>
      <c r="C1073" s="5">
        <v>7</v>
      </c>
      <c r="D1073" s="5">
        <v>1</v>
      </c>
      <c r="E1073" s="5">
        <v>8</v>
      </c>
      <c r="F1073" s="15">
        <v>1637.05</v>
      </c>
      <c r="G1073" s="16">
        <f>'3_Variable'!$B$17+SUMPRODUCT('3_Variable'!$B$22:$D$22,ValidationData!B1073:D1073)</f>
        <v>10898.909774859672</v>
      </c>
      <c r="H1073" s="11">
        <f t="shared" si="48"/>
        <v>85782046.489163667</v>
      </c>
      <c r="J1073" s="16">
        <f>'4_Variable'!$B$17+SUMPRODUCT('4_Variable'!$B$23:$E$23,ValidationData!B1073:E1073)</f>
        <v>10622.264256565189</v>
      </c>
      <c r="K1073" s="11">
        <f t="shared" si="49"/>
        <v>80734075.23638235</v>
      </c>
      <c r="M1073" s="16">
        <f>'2_Variable'!$B$17+SUMPRODUCT('2_Variable'!$B$21:$C$21,B1073:C1073)</f>
        <v>10055.311117657489</v>
      </c>
      <c r="N1073" s="11">
        <f t="shared" si="50"/>
        <v>70867120.245063931</v>
      </c>
    </row>
    <row r="1074" spans="1:14" x14ac:dyDescent="0.25">
      <c r="A1074" s="4">
        <v>18795681</v>
      </c>
      <c r="B1074" s="5">
        <v>10.4</v>
      </c>
      <c r="C1074" s="5">
        <v>6</v>
      </c>
      <c r="D1074" s="5">
        <v>1</v>
      </c>
      <c r="E1074" s="5">
        <v>4</v>
      </c>
      <c r="F1074" s="15">
        <v>7419.21</v>
      </c>
      <c r="G1074" s="16">
        <f>'3_Variable'!$B$17+SUMPRODUCT('3_Variable'!$B$22:$D$22,ValidationData!B1074:D1074)</f>
        <v>6014.7591041277756</v>
      </c>
      <c r="H1074" s="11">
        <f t="shared" si="48"/>
        <v>1972482.3189162938</v>
      </c>
      <c r="J1074" s="16">
        <f>'4_Variable'!$B$17+SUMPRODUCT('4_Variable'!$B$23:$E$23,ValidationData!B1074:E1074)</f>
        <v>5674.9703620309374</v>
      </c>
      <c r="K1074" s="11">
        <f t="shared" si="49"/>
        <v>3042371.9146624468</v>
      </c>
      <c r="M1074" s="16">
        <f>'2_Variable'!$B$17+SUMPRODUCT('2_Variable'!$B$21:$C$21,B1074:C1074)</f>
        <v>5179.4441028477904</v>
      </c>
      <c r="N1074" s="11">
        <f t="shared" si="50"/>
        <v>5016551.274046042</v>
      </c>
    </row>
    <row r="1075" spans="1:14" x14ac:dyDescent="0.25">
      <c r="A1075" s="4">
        <v>22154818</v>
      </c>
      <c r="B1075" s="5">
        <v>42.2</v>
      </c>
      <c r="C1075" s="5">
        <v>8</v>
      </c>
      <c r="D1075" s="5">
        <v>2</v>
      </c>
      <c r="E1075" s="5">
        <v>50</v>
      </c>
      <c r="F1075" s="15">
        <v>10123.450000000001</v>
      </c>
      <c r="G1075" s="16">
        <f>'3_Variable'!$B$17+SUMPRODUCT('3_Variable'!$B$22:$D$22,ValidationData!B1075:D1075)</f>
        <v>10394.162391377864</v>
      </c>
      <c r="H1075" s="11">
        <f t="shared" si="48"/>
        <v>73285.198845521401</v>
      </c>
      <c r="J1075" s="16">
        <f>'4_Variable'!$B$17+SUMPRODUCT('4_Variable'!$B$23:$E$23,ValidationData!B1075:E1075)</f>
        <v>10642.20847074015</v>
      </c>
      <c r="K1075" s="11">
        <f t="shared" si="49"/>
        <v>269110.35096465831</v>
      </c>
      <c r="M1075" s="16">
        <f>'2_Variable'!$B$17+SUMPRODUCT('2_Variable'!$B$21:$C$21,B1075:C1075)</f>
        <v>10074.507293616305</v>
      </c>
      <c r="N1075" s="11">
        <f t="shared" si="50"/>
        <v>2395.3885081606404</v>
      </c>
    </row>
    <row r="1076" spans="1:14" x14ac:dyDescent="0.25">
      <c r="A1076" s="4">
        <v>8461535</v>
      </c>
      <c r="B1076" s="5">
        <v>90.4</v>
      </c>
      <c r="C1076" s="5">
        <v>5</v>
      </c>
      <c r="D1076" s="5">
        <v>1</v>
      </c>
      <c r="E1076" s="5">
        <v>47</v>
      </c>
      <c r="F1076" s="15">
        <v>7241.72</v>
      </c>
      <c r="G1076" s="16">
        <f>'3_Variable'!$B$17+SUMPRODUCT('3_Variable'!$B$22:$D$22,ValidationData!B1076:D1076)</f>
        <v>15193.736824128031</v>
      </c>
      <c r="H1076" s="11">
        <f t="shared" si="48"/>
        <v>63234571.57121525</v>
      </c>
      <c r="J1076" s="16">
        <f>'4_Variable'!$B$17+SUMPRODUCT('4_Variable'!$B$23:$E$23,ValidationData!B1076:E1076)</f>
        <v>15412.449491137191</v>
      </c>
      <c r="K1076" s="11">
        <f t="shared" si="49"/>
        <v>66760820.417339019</v>
      </c>
      <c r="M1076" s="16">
        <f>'2_Variable'!$B$17+SUMPRODUCT('2_Variable'!$B$21:$C$21,B1076:C1076)</f>
        <v>14375.780843608531</v>
      </c>
      <c r="N1076" s="11">
        <f t="shared" si="50"/>
        <v>50894824.120308459</v>
      </c>
    </row>
    <row r="1077" spans="1:14" x14ac:dyDescent="0.25">
      <c r="A1077" s="4">
        <v>7404539</v>
      </c>
      <c r="B1077" s="5">
        <v>97.4</v>
      </c>
      <c r="C1077" s="5">
        <v>4</v>
      </c>
      <c r="D1077" s="5">
        <v>4</v>
      </c>
      <c r="E1077" s="5">
        <v>19</v>
      </c>
      <c r="F1077" s="15">
        <v>22520.17</v>
      </c>
      <c r="G1077" s="16">
        <f>'3_Variable'!$B$17+SUMPRODUCT('3_Variable'!$B$22:$D$22,ValidationData!B1077:D1077)</f>
        <v>13908.928357021352</v>
      </c>
      <c r="H1077" s="11">
        <f t="shared" si="48"/>
        <v>74153482.633769572</v>
      </c>
      <c r="J1077" s="16">
        <f>'4_Variable'!$B$17+SUMPRODUCT('4_Variable'!$B$23:$E$23,ValidationData!B1077:E1077)</f>
        <v>13761.56697874103</v>
      </c>
      <c r="K1077" s="11">
        <f t="shared" si="49"/>
        <v>76713126.884006724</v>
      </c>
      <c r="M1077" s="16">
        <f>'2_Variable'!$B$17+SUMPRODUCT('2_Variable'!$B$21:$C$21,B1077:C1077)</f>
        <v>14708.693303466403</v>
      </c>
      <c r="N1077" s="11">
        <f t="shared" si="50"/>
        <v>61019168.180487402</v>
      </c>
    </row>
    <row r="1078" spans="1:14" x14ac:dyDescent="0.25">
      <c r="A1078" s="4">
        <v>9470468</v>
      </c>
      <c r="B1078" s="5">
        <v>44.2</v>
      </c>
      <c r="C1078" s="5">
        <v>5</v>
      </c>
      <c r="D1078" s="5">
        <v>1</v>
      </c>
      <c r="E1078" s="5">
        <v>28</v>
      </c>
      <c r="F1078" s="15">
        <v>4399.2700000000004</v>
      </c>
      <c r="G1078" s="16">
        <f>'3_Variable'!$B$17+SUMPRODUCT('3_Variable'!$B$22:$D$22,ValidationData!B1078:D1078)</f>
        <v>9587.8996226455019</v>
      </c>
      <c r="H1078" s="11">
        <f t="shared" si="48"/>
        <v>26921877.360994399</v>
      </c>
      <c r="J1078" s="16">
        <f>'4_Variable'!$B$17+SUMPRODUCT('4_Variable'!$B$23:$E$23,ValidationData!B1078:E1078)</f>
        <v>9555.4878564994724</v>
      </c>
      <c r="K1078" s="11">
        <f t="shared" si="49"/>
        <v>26586582.583684009</v>
      </c>
      <c r="M1078" s="16">
        <f>'2_Variable'!$B$17+SUMPRODUCT('2_Variable'!$B$21:$C$21,B1078:C1078)</f>
        <v>8766.3260247357575</v>
      </c>
      <c r="N1078" s="11">
        <f t="shared" si="50"/>
        <v>19071178.323180873</v>
      </c>
    </row>
    <row r="1079" spans="1:14" x14ac:dyDescent="0.25">
      <c r="A1079" s="4">
        <v>2452412</v>
      </c>
      <c r="B1079" s="5">
        <v>19.3</v>
      </c>
      <c r="C1079" s="5">
        <v>6</v>
      </c>
      <c r="D1079" s="5">
        <v>1</v>
      </c>
      <c r="E1079" s="5">
        <v>17</v>
      </c>
      <c r="F1079" s="15">
        <v>8310.56</v>
      </c>
      <c r="G1079" s="16">
        <f>'3_Variable'!$B$17+SUMPRODUCT('3_Variable'!$B$22:$D$22,ValidationData!B1079:D1079)</f>
        <v>7094.6714654523339</v>
      </c>
      <c r="H1079" s="11">
        <f t="shared" si="48"/>
        <v>1478384.9284444698</v>
      </c>
      <c r="J1079" s="16">
        <f>'4_Variable'!$B$17+SUMPRODUCT('4_Variable'!$B$23:$E$23,ValidationData!B1079:E1079)</f>
        <v>6920.4909952171502</v>
      </c>
      <c r="K1079" s="11">
        <f t="shared" si="49"/>
        <v>1932291.8380579811</v>
      </c>
      <c r="M1079" s="16">
        <f>'2_Variable'!$B$17+SUMPRODUCT('2_Variable'!$B$21:$C$21,B1079:C1079)</f>
        <v>6260.0533644921125</v>
      </c>
      <c r="N1079" s="11">
        <f t="shared" si="50"/>
        <v>4204577.4622618752</v>
      </c>
    </row>
    <row r="1080" spans="1:14" x14ac:dyDescent="0.25">
      <c r="A1080" s="4">
        <v>9533982</v>
      </c>
      <c r="B1080" s="5">
        <v>49.8</v>
      </c>
      <c r="C1080" s="5">
        <v>3</v>
      </c>
      <c r="D1080" s="5">
        <v>5</v>
      </c>
      <c r="E1080" s="5">
        <v>57</v>
      </c>
      <c r="F1080" s="15">
        <v>9341.6299999999992</v>
      </c>
      <c r="G1080" s="16">
        <f>'3_Variable'!$B$17+SUMPRODUCT('3_Variable'!$B$22:$D$22,ValidationData!B1080:D1080)</f>
        <v>7069.7582641527151</v>
      </c>
      <c r="H1080" s="11">
        <f t="shared" si="48"/>
        <v>5161401.1841417514</v>
      </c>
      <c r="J1080" s="16">
        <f>'4_Variable'!$B$17+SUMPRODUCT('4_Variable'!$B$23:$E$23,ValidationData!B1080:E1080)</f>
        <v>7378.7521865559429</v>
      </c>
      <c r="K1080" s="11">
        <f t="shared" si="49"/>
        <v>3852889.3105109194</v>
      </c>
      <c r="M1080" s="16">
        <f>'2_Variable'!$B$17+SUMPRODUCT('2_Variable'!$B$21:$C$21,B1080:C1080)</f>
        <v>8412.2500682928185</v>
      </c>
      <c r="N1080" s="11">
        <f t="shared" si="50"/>
        <v>863747.05746004393</v>
      </c>
    </row>
    <row r="1081" spans="1:14" x14ac:dyDescent="0.25">
      <c r="A1081" s="4">
        <v>8663130</v>
      </c>
      <c r="B1081" s="5">
        <v>72.3</v>
      </c>
      <c r="C1081" s="5">
        <v>3</v>
      </c>
      <c r="D1081" s="5">
        <v>1</v>
      </c>
      <c r="E1081" s="5">
        <v>28</v>
      </c>
      <c r="F1081" s="15">
        <v>17600.46</v>
      </c>
      <c r="G1081" s="16">
        <f>'3_Variable'!$B$17+SUMPRODUCT('3_Variable'!$B$22:$D$22,ValidationData!B1081:D1081)</f>
        <v>11941.311190880948</v>
      </c>
      <c r="H1081" s="11">
        <f t="shared" si="48"/>
        <v>32025965.243753575</v>
      </c>
      <c r="J1081" s="16">
        <f>'4_Variable'!$B$17+SUMPRODUCT('4_Variable'!$B$23:$E$23,ValidationData!B1081:E1081)</f>
        <v>11910.360365675875</v>
      </c>
      <c r="K1081" s="11">
        <f t="shared" si="49"/>
        <v>32377233.84853553</v>
      </c>
      <c r="M1081" s="16">
        <f>'2_Variable'!$B$17+SUMPRODUCT('2_Variable'!$B$21:$C$21,B1081:C1081)</f>
        <v>11144.127415146442</v>
      </c>
      <c r="N1081" s="11">
        <f t="shared" si="50"/>
        <v>41684230.446241811</v>
      </c>
    </row>
    <row r="1082" spans="1:14" x14ac:dyDescent="0.25">
      <c r="A1082" s="4">
        <v>1135376</v>
      </c>
      <c r="B1082" s="5">
        <v>41.2</v>
      </c>
      <c r="C1082" s="5">
        <v>2</v>
      </c>
      <c r="D1082" s="5">
        <v>5</v>
      </c>
      <c r="E1082" s="5">
        <v>61</v>
      </c>
      <c r="F1082" s="15">
        <v>1799.4</v>
      </c>
      <c r="G1082" s="16">
        <f>'3_Variable'!$B$17+SUMPRODUCT('3_Variable'!$B$22:$D$22,ValidationData!B1082:D1082)</f>
        <v>5498.147757933225</v>
      </c>
      <c r="H1082" s="11">
        <f t="shared" si="48"/>
        <v>13680734.976816058</v>
      </c>
      <c r="J1082" s="16">
        <f>'4_Variable'!$B$17+SUMPRODUCT('4_Variable'!$B$23:$E$23,ValidationData!B1082:E1082)</f>
        <v>5851.8821375342241</v>
      </c>
      <c r="K1082" s="11">
        <f t="shared" si="49"/>
        <v>16422611.475033954</v>
      </c>
      <c r="M1082" s="16">
        <f>'2_Variable'!$B$17+SUMPRODUCT('2_Variable'!$B$21:$C$21,B1082:C1082)</f>
        <v>6851.0609009988475</v>
      </c>
      <c r="N1082" s="11">
        <f t="shared" si="50"/>
        <v>25519277.85868049</v>
      </c>
    </row>
    <row r="1083" spans="1:14" x14ac:dyDescent="0.25">
      <c r="A1083" s="4">
        <v>7723099</v>
      </c>
      <c r="B1083" s="5">
        <v>28.5</v>
      </c>
      <c r="C1083" s="5">
        <v>2</v>
      </c>
      <c r="D1083" s="5">
        <v>1</v>
      </c>
      <c r="E1083" s="5">
        <v>16</v>
      </c>
      <c r="F1083" s="15">
        <v>9931.14</v>
      </c>
      <c r="G1083" s="16">
        <f>'3_Variable'!$B$17+SUMPRODUCT('3_Variable'!$B$22:$D$22,ValidationData!B1083:D1083)</f>
        <v>6098.5866263890512</v>
      </c>
      <c r="H1083" s="11">
        <f t="shared" si="48"/>
        <v>14688465.361576661</v>
      </c>
      <c r="J1083" s="16">
        <f>'4_Variable'!$B$17+SUMPRODUCT('4_Variable'!$B$23:$E$23,ValidationData!B1083:E1083)</f>
        <v>5901.9168292517907</v>
      </c>
      <c r="K1083" s="11">
        <f t="shared" si="49"/>
        <v>16234639.35969425</v>
      </c>
      <c r="M1083" s="16">
        <f>'2_Variable'!$B$17+SUMPRODUCT('2_Variable'!$B$21:$C$21,B1083:C1083)</f>
        <v>5309.0679096636923</v>
      </c>
      <c r="N1083" s="11">
        <f t="shared" si="50"/>
        <v>21363550.40826584</v>
      </c>
    </row>
    <row r="1084" spans="1:14" x14ac:dyDescent="0.25">
      <c r="A1084" s="4">
        <v>4112031</v>
      </c>
      <c r="B1084" s="5">
        <v>29.3</v>
      </c>
      <c r="C1084" s="5">
        <v>1</v>
      </c>
      <c r="D1084" s="5">
        <v>2</v>
      </c>
      <c r="E1084" s="5">
        <v>5</v>
      </c>
      <c r="F1084" s="15">
        <v>11343.02</v>
      </c>
      <c r="G1084" s="16">
        <f>'3_Variable'!$B$17+SUMPRODUCT('3_Variable'!$B$22:$D$22,ValidationData!B1084:D1084)</f>
        <v>5132.1983636449713</v>
      </c>
      <c r="H1084" s="11">
        <f t="shared" si="48"/>
        <v>38574305.398615763</v>
      </c>
      <c r="J1084" s="16">
        <f>'4_Variable'!$B$17+SUMPRODUCT('4_Variable'!$B$23:$E$23,ValidationData!B1084:E1084)</f>
        <v>4790.0889332302668</v>
      </c>
      <c r="K1084" s="11">
        <f t="shared" si="49"/>
        <v>42940905.565835923</v>
      </c>
      <c r="M1084" s="16">
        <f>'2_Variable'!$B$17+SUMPRODUCT('2_Variable'!$B$21:$C$21,B1084:C1084)</f>
        <v>4889.1963894996788</v>
      </c>
      <c r="N1084" s="11">
        <f t="shared" si="50"/>
        <v>41651839.195451409</v>
      </c>
    </row>
    <row r="1085" spans="1:14" x14ac:dyDescent="0.25">
      <c r="A1085" s="4">
        <v>7783412</v>
      </c>
      <c r="B1085" s="5">
        <v>73.599999999999994</v>
      </c>
      <c r="C1085" s="5">
        <v>7</v>
      </c>
      <c r="D1085" s="5">
        <v>4</v>
      </c>
      <c r="E1085" s="5">
        <v>32</v>
      </c>
      <c r="F1085" s="15">
        <v>9334.73</v>
      </c>
      <c r="G1085" s="16">
        <f>'3_Variable'!$B$17+SUMPRODUCT('3_Variable'!$B$22:$D$22,ValidationData!B1085:D1085)</f>
        <v>12605.371884477801</v>
      </c>
      <c r="H1085" s="11">
        <f t="shared" si="48"/>
        <v>10697098.336500507</v>
      </c>
      <c r="J1085" s="16">
        <f>'4_Variable'!$B$17+SUMPRODUCT('4_Variable'!$B$23:$E$23,ValidationData!B1085:E1085)</f>
        <v>12624.012931886067</v>
      </c>
      <c r="K1085" s="11">
        <f t="shared" si="49"/>
        <v>10819382.205997005</v>
      </c>
      <c r="M1085" s="16">
        <f>'2_Variable'!$B$17+SUMPRODUCT('2_Variable'!$B$21:$C$21,B1085:C1085)</f>
        <v>13369.988965173219</v>
      </c>
      <c r="N1085" s="11">
        <f t="shared" si="50"/>
        <v>16283314.916010844</v>
      </c>
    </row>
    <row r="1086" spans="1:14" x14ac:dyDescent="0.25">
      <c r="A1086" s="4">
        <v>9733077</v>
      </c>
      <c r="B1086" s="5">
        <v>84.8</v>
      </c>
      <c r="C1086" s="5">
        <v>2</v>
      </c>
      <c r="D1086" s="5">
        <v>3</v>
      </c>
      <c r="E1086" s="5">
        <v>18</v>
      </c>
      <c r="F1086" s="15">
        <v>17703.61</v>
      </c>
      <c r="G1086" s="16">
        <f>'3_Variable'!$B$17+SUMPRODUCT('3_Variable'!$B$22:$D$22,ValidationData!B1086:D1086)</f>
        <v>11859.223647010756</v>
      </c>
      <c r="H1086" s="11">
        <f t="shared" si="48"/>
        <v>34156851.843006916</v>
      </c>
      <c r="J1086" s="16">
        <f>'4_Variable'!$B$17+SUMPRODUCT('4_Variable'!$B$23:$E$23,ValidationData!B1086:E1086)</f>
        <v>11694.110929686447</v>
      </c>
      <c r="K1086" s="11">
        <f t="shared" si="49"/>
        <v>36114079.076099463</v>
      </c>
      <c r="M1086" s="16">
        <f>'2_Variable'!$B$17+SUMPRODUCT('2_Variable'!$B$21:$C$21,B1086:C1086)</f>
        <v>12144.832115346311</v>
      </c>
      <c r="N1086" s="11">
        <f t="shared" si="50"/>
        <v>30900011.570914946</v>
      </c>
    </row>
    <row r="1087" spans="1:14" x14ac:dyDescent="0.25">
      <c r="A1087" s="4">
        <v>21483248</v>
      </c>
      <c r="B1087" s="5">
        <v>56.2</v>
      </c>
      <c r="C1087" s="5">
        <v>3</v>
      </c>
      <c r="D1087" s="5">
        <v>3</v>
      </c>
      <c r="E1087" s="5">
        <v>11</v>
      </c>
      <c r="F1087" s="15">
        <v>3837.89</v>
      </c>
      <c r="G1087" s="16">
        <f>'3_Variable'!$B$17+SUMPRODUCT('3_Variable'!$B$22:$D$22,ValidationData!B1087:D1087)</f>
        <v>8917.0431598287323</v>
      </c>
      <c r="H1087" s="11">
        <f t="shared" si="48"/>
        <v>25797796.820998203</v>
      </c>
      <c r="J1087" s="16">
        <f>'4_Variable'!$B$17+SUMPRODUCT('4_Variable'!$B$23:$E$23,ValidationData!B1087:E1087)</f>
        <v>8659.3565358586457</v>
      </c>
      <c r="K1087" s="11">
        <f t="shared" si="49"/>
        <v>23246539.556404773</v>
      </c>
      <c r="M1087" s="16">
        <f>'2_Variable'!$B$17+SUMPRODUCT('2_Variable'!$B$21:$C$21,B1087:C1087)</f>
        <v>9189.3174025089611</v>
      </c>
      <c r="N1087" s="11">
        <f t="shared" si="50"/>
        <v>28637775.244323812</v>
      </c>
    </row>
    <row r="1088" spans="1:14" x14ac:dyDescent="0.25">
      <c r="A1088" s="4">
        <v>25233667</v>
      </c>
      <c r="B1088" s="5">
        <v>76.400000000000006</v>
      </c>
      <c r="C1088" s="5">
        <v>7</v>
      </c>
      <c r="D1088" s="5">
        <v>3</v>
      </c>
      <c r="E1088" s="5">
        <v>3</v>
      </c>
      <c r="F1088" s="15">
        <v>12528.27</v>
      </c>
      <c r="G1088" s="16">
        <f>'3_Variable'!$B$17+SUMPRODUCT('3_Variable'!$B$22:$D$22,ValidationData!B1088:D1088)</f>
        <v>13480.478945289986</v>
      </c>
      <c r="H1088" s="11">
        <f t="shared" si="48"/>
        <v>906701.87549026648</v>
      </c>
      <c r="J1088" s="16">
        <f>'4_Variable'!$B$17+SUMPRODUCT('4_Variable'!$B$23:$E$23,ValidationData!B1088:E1088)</f>
        <v>13140.359574863109</v>
      </c>
      <c r="K1088" s="11">
        <f t="shared" si="49"/>
        <v>374653.64765610063</v>
      </c>
      <c r="M1088" s="16">
        <f>'2_Variable'!$B$17+SUMPRODUCT('2_Variable'!$B$21:$C$21,B1088:C1088)</f>
        <v>13709.955923892781</v>
      </c>
      <c r="N1088" s="11">
        <f t="shared" si="50"/>
        <v>1396381.6227263352</v>
      </c>
    </row>
    <row r="1089" spans="1:14" x14ac:dyDescent="0.25">
      <c r="A1089" s="4">
        <v>22932634</v>
      </c>
      <c r="B1089" s="5">
        <v>48.7</v>
      </c>
      <c r="C1089" s="5">
        <v>3</v>
      </c>
      <c r="D1089" s="5">
        <v>1</v>
      </c>
      <c r="E1089" s="5">
        <v>10</v>
      </c>
      <c r="F1089" s="15">
        <v>4105.29</v>
      </c>
      <c r="G1089" s="16">
        <f>'3_Variable'!$B$17+SUMPRODUCT('3_Variable'!$B$22:$D$22,ValidationData!B1089:D1089)</f>
        <v>9077.7233563574046</v>
      </c>
      <c r="H1089" s="11">
        <f t="shared" si="48"/>
        <v>24725093.483415764</v>
      </c>
      <c r="J1089" s="16">
        <f>'4_Variable'!$B$17+SUMPRODUCT('4_Variable'!$B$23:$E$23,ValidationData!B1089:E1089)</f>
        <v>8814.3833499751872</v>
      </c>
      <c r="K1089" s="11">
        <f t="shared" si="49"/>
        <v>22175560.178780533</v>
      </c>
      <c r="M1089" s="16">
        <f>'2_Variable'!$B$17+SUMPRODUCT('2_Variable'!$B$21:$C$21,B1089:C1089)</f>
        <v>8278.6916202244211</v>
      </c>
      <c r="N1089" s="11">
        <f t="shared" si="50"/>
        <v>17417281.083691824</v>
      </c>
    </row>
    <row r="1090" spans="1:14" x14ac:dyDescent="0.25">
      <c r="A1090" s="4">
        <v>14241379</v>
      </c>
      <c r="B1090" s="5">
        <v>78.400000000000006</v>
      </c>
      <c r="C1090" s="5">
        <v>2</v>
      </c>
      <c r="D1090" s="5">
        <v>4</v>
      </c>
      <c r="E1090" s="5">
        <v>9</v>
      </c>
      <c r="F1090" s="15">
        <v>2800.94</v>
      </c>
      <c r="G1090" s="16">
        <f>'3_Variable'!$B$17+SUMPRODUCT('3_Variable'!$B$22:$D$22,ValidationData!B1090:D1090)</f>
        <v>10547.298102966168</v>
      </c>
      <c r="H1090" s="11">
        <f t="shared" si="48"/>
        <v>60006063.859389596</v>
      </c>
      <c r="J1090" s="16">
        <f>'4_Variable'!$B$17+SUMPRODUCT('4_Variable'!$B$23:$E$23,ValidationData!B1090:E1090)</f>
        <v>10262.993042263646</v>
      </c>
      <c r="K1090" s="11">
        <f t="shared" si="49"/>
        <v>55682235.60555613</v>
      </c>
      <c r="M1090" s="16">
        <f>'2_Variable'!$B$17+SUMPRODUCT('2_Variable'!$B$21:$C$21,B1090:C1090)</f>
        <v>11367.764781130172</v>
      </c>
      <c r="N1090" s="11">
        <f t="shared" si="50"/>
        <v>73390486.830586016</v>
      </c>
    </row>
    <row r="1091" spans="1:14" x14ac:dyDescent="0.25">
      <c r="A1091" s="4">
        <v>14710317</v>
      </c>
      <c r="B1091" s="5">
        <v>22.9</v>
      </c>
      <c r="C1091" s="5">
        <v>8</v>
      </c>
      <c r="D1091" s="5">
        <v>4</v>
      </c>
      <c r="E1091" s="5">
        <v>43</v>
      </c>
      <c r="F1091" s="15">
        <v>0</v>
      </c>
      <c r="G1091" s="16">
        <f>'3_Variable'!$B$17+SUMPRODUCT('3_Variable'!$B$22:$D$22,ValidationData!B1091:D1091)</f>
        <v>6981.6112641190639</v>
      </c>
      <c r="H1091" s="11">
        <f t="shared" si="48"/>
        <v>48742895.843274191</v>
      </c>
      <c r="J1091" s="16">
        <f>'4_Variable'!$B$17+SUMPRODUCT('4_Variable'!$B$23:$E$23,ValidationData!B1091:E1091)</f>
        <v>7127.5638472869205</v>
      </c>
      <c r="K1091" s="11">
        <f t="shared" si="49"/>
        <v>50802166.39715153</v>
      </c>
      <c r="M1091" s="16">
        <f>'2_Variable'!$B$17+SUMPRODUCT('2_Variable'!$B$21:$C$21,B1091:C1091)</f>
        <v>7731.1636138707527</v>
      </c>
      <c r="N1091" s="11">
        <f t="shared" si="50"/>
        <v>59770890.824439079</v>
      </c>
    </row>
    <row r="1092" spans="1:14" x14ac:dyDescent="0.25">
      <c r="A1092" s="4">
        <v>8807967</v>
      </c>
      <c r="B1092" s="5">
        <v>34</v>
      </c>
      <c r="C1092" s="5">
        <v>2</v>
      </c>
      <c r="D1092" s="5">
        <v>0</v>
      </c>
      <c r="E1092" s="5">
        <v>52</v>
      </c>
      <c r="F1092" s="15">
        <v>9302.2900000000009</v>
      </c>
      <c r="G1092" s="16">
        <f>'3_Variable'!$B$17+SUMPRODUCT('3_Variable'!$B$22:$D$22,ValidationData!B1092:D1092)</f>
        <v>7301.3075496255406</v>
      </c>
      <c r="H1092" s="11">
        <f t="shared" ref="H1092:H1155" si="51">($F1092-G1092)^2</f>
        <v>4003930.7667065794</v>
      </c>
      <c r="J1092" s="16">
        <f>'4_Variable'!$B$17+SUMPRODUCT('4_Variable'!$B$23:$E$23,ValidationData!B1092:E1092)</f>
        <v>7562.482013859435</v>
      </c>
      <c r="K1092" s="11">
        <f t="shared" ref="K1092:K1155" si="52">($F1092-J1092)^2</f>
        <v>3026931.8286384912</v>
      </c>
      <c r="M1092" s="16">
        <f>'2_Variable'!$B$17+SUMPRODUCT('2_Variable'!$B$21:$C$21,B1092:C1092)</f>
        <v>5976.8601500056884</v>
      </c>
      <c r="N1092" s="11">
        <f t="shared" ref="N1092:N1155" si="53">($F1092-M1092)^2</f>
        <v>11058483.687233195</v>
      </c>
    </row>
    <row r="1093" spans="1:14" x14ac:dyDescent="0.25">
      <c r="A1093" s="4">
        <v>20026416</v>
      </c>
      <c r="B1093" s="5">
        <v>58.2</v>
      </c>
      <c r="C1093" s="5">
        <v>6</v>
      </c>
      <c r="D1093" s="5">
        <v>4</v>
      </c>
      <c r="E1093" s="5">
        <v>51</v>
      </c>
      <c r="F1093" s="15">
        <v>3179.37</v>
      </c>
      <c r="G1093" s="16">
        <f>'3_Variable'!$B$17+SUMPRODUCT('3_Variable'!$B$22:$D$22,ValidationData!B1093:D1093)</f>
        <v>10208.659798819324</v>
      </c>
      <c r="H1093" s="11">
        <f t="shared" si="51"/>
        <v>49410915.075785421</v>
      </c>
      <c r="J1093" s="16">
        <f>'4_Variable'!$B$17+SUMPRODUCT('4_Variable'!$B$23:$E$23,ValidationData!B1093:E1093)</f>
        <v>10458.457547706974</v>
      </c>
      <c r="K1093" s="11">
        <f t="shared" si="52"/>
        <v>52985115.527182728</v>
      </c>
      <c r="M1093" s="16">
        <f>'2_Variable'!$B$17+SUMPRODUCT('2_Variable'!$B$21:$C$21,B1093:C1093)</f>
        <v>10983.165755274598</v>
      </c>
      <c r="N1093" s="11">
        <f t="shared" si="53"/>
        <v>60899228.19004184</v>
      </c>
    </row>
    <row r="1094" spans="1:14" x14ac:dyDescent="0.25">
      <c r="A1094" s="4">
        <v>26255749</v>
      </c>
      <c r="B1094" s="5">
        <v>89.4</v>
      </c>
      <c r="C1094" s="5">
        <v>6</v>
      </c>
      <c r="D1094" s="5">
        <v>3</v>
      </c>
      <c r="E1094" s="5">
        <v>14</v>
      </c>
      <c r="F1094" s="15">
        <v>10780.59</v>
      </c>
      <c r="G1094" s="16">
        <f>'3_Variable'!$B$17+SUMPRODUCT('3_Variable'!$B$22:$D$22,ValidationData!B1094:D1094)</f>
        <v>14529.779338464927</v>
      </c>
      <c r="H1094" s="11">
        <f t="shared" si="51"/>
        <v>14056420.695659073</v>
      </c>
      <c r="J1094" s="16">
        <f>'4_Variable'!$B$17+SUMPRODUCT('4_Variable'!$B$23:$E$23,ValidationData!B1094:E1094)</f>
        <v>14328.172775160372</v>
      </c>
      <c r="K1094" s="11">
        <f t="shared" si="52"/>
        <v>12585343.546614567</v>
      </c>
      <c r="M1094" s="16">
        <f>'2_Variable'!$B$17+SUMPRODUCT('2_Variable'!$B$21:$C$21,B1094:C1094)</f>
        <v>14771.369009578288</v>
      </c>
      <c r="N1094" s="11">
        <f t="shared" si="53"/>
        <v>15926317.103290657</v>
      </c>
    </row>
    <row r="1095" spans="1:14" x14ac:dyDescent="0.25">
      <c r="A1095" s="4">
        <v>23090013</v>
      </c>
      <c r="B1095" s="5">
        <v>117.1</v>
      </c>
      <c r="C1095" s="5">
        <v>5</v>
      </c>
      <c r="D1095" s="5">
        <v>3</v>
      </c>
      <c r="E1095" s="5">
        <v>53</v>
      </c>
      <c r="F1095" s="15">
        <v>22836.44</v>
      </c>
      <c r="G1095" s="16">
        <f>'3_Variable'!$B$17+SUMPRODUCT('3_Variable'!$B$22:$D$22,ValidationData!B1095:D1095)</f>
        <v>17362.75520483885</v>
      </c>
      <c r="H1095" s="11">
        <f t="shared" si="51"/>
        <v>29961225.236778349</v>
      </c>
      <c r="J1095" s="16">
        <f>'4_Variable'!$B$17+SUMPRODUCT('4_Variable'!$B$23:$E$23,ValidationData!B1095:E1095)</f>
        <v>17655.133385117711</v>
      </c>
      <c r="K1095" s="11">
        <f t="shared" si="52"/>
        <v>26845938.237422947</v>
      </c>
      <c r="M1095" s="16">
        <f>'2_Variable'!$B$17+SUMPRODUCT('2_Variable'!$B$21:$C$21,B1095:C1095)</f>
        <v>17617.608628541493</v>
      </c>
      <c r="N1095" s="11">
        <f t="shared" si="53"/>
        <v>27236200.883719467</v>
      </c>
    </row>
    <row r="1096" spans="1:14" x14ac:dyDescent="0.25">
      <c r="A1096" s="4">
        <v>24658569</v>
      </c>
      <c r="B1096" s="5">
        <v>45</v>
      </c>
      <c r="C1096" s="5">
        <v>3</v>
      </c>
      <c r="D1096" s="5">
        <v>2</v>
      </c>
      <c r="E1096" s="5">
        <v>55</v>
      </c>
      <c r="F1096" s="15">
        <v>14862.21</v>
      </c>
      <c r="G1096" s="16">
        <f>'3_Variable'!$B$17+SUMPRODUCT('3_Variable'!$B$22:$D$22,ValidationData!B1096:D1096)</f>
        <v>8093.4116747371181</v>
      </c>
      <c r="H1096" s="11">
        <f t="shared" si="51"/>
        <v>45816630.768081583</v>
      </c>
      <c r="J1096" s="16">
        <f>'4_Variable'!$B$17+SUMPRODUCT('4_Variable'!$B$23:$E$23,ValidationData!B1096:E1096)</f>
        <v>8389.414382504654</v>
      </c>
      <c r="K1096" s="11">
        <f t="shared" si="52"/>
        <v>41897083.105866946</v>
      </c>
      <c r="M1096" s="16">
        <f>'2_Variable'!$B$17+SUMPRODUCT('2_Variable'!$B$21:$C$21,B1096:C1096)</f>
        <v>7829.4495676307124</v>
      </c>
      <c r="N1096" s="11">
        <f t="shared" si="53"/>
        <v>49459719.299099036</v>
      </c>
    </row>
    <row r="1097" spans="1:14" x14ac:dyDescent="0.25">
      <c r="A1097" s="4">
        <v>24503862</v>
      </c>
      <c r="B1097" s="5">
        <v>112.8</v>
      </c>
      <c r="C1097" s="5">
        <v>4</v>
      </c>
      <c r="D1097" s="5">
        <v>1</v>
      </c>
      <c r="E1097" s="5">
        <v>57</v>
      </c>
      <c r="F1097" s="15">
        <v>18835.45</v>
      </c>
      <c r="G1097" s="16">
        <f>'3_Variable'!$B$17+SUMPRODUCT('3_Variable'!$B$22:$D$22,ValidationData!B1097:D1097)</f>
        <v>17383.618812409804</v>
      </c>
      <c r="H1097" s="11">
        <f t="shared" si="51"/>
        <v>2107813.7972595599</v>
      </c>
      <c r="J1097" s="16">
        <f>'4_Variable'!$B$17+SUMPRODUCT('4_Variable'!$B$23:$E$23,ValidationData!B1097:E1097)</f>
        <v>17730.864387751357</v>
      </c>
      <c r="K1097" s="11">
        <f t="shared" si="52"/>
        <v>1220109.3747867115</v>
      </c>
      <c r="M1097" s="16">
        <f>'2_Variable'!$B$17+SUMPRODUCT('2_Variable'!$B$21:$C$21,B1097:C1097)</f>
        <v>16578.511576423993</v>
      </c>
      <c r="N1097" s="11">
        <f t="shared" si="53"/>
        <v>5093771.0478137564</v>
      </c>
    </row>
    <row r="1098" spans="1:14" x14ac:dyDescent="0.25">
      <c r="A1098" s="4">
        <v>17159900</v>
      </c>
      <c r="B1098" s="5">
        <v>107</v>
      </c>
      <c r="C1098" s="5">
        <v>3</v>
      </c>
      <c r="D1098" s="5">
        <v>4</v>
      </c>
      <c r="E1098" s="5">
        <v>11</v>
      </c>
      <c r="F1098" s="15">
        <v>22781.21</v>
      </c>
      <c r="G1098" s="16">
        <f>'3_Variable'!$B$17+SUMPRODUCT('3_Variable'!$B$22:$D$22,ValidationData!B1098:D1098)</f>
        <v>14545.677960476798</v>
      </c>
      <c r="H1098" s="11">
        <f t="shared" si="51"/>
        <v>67823987.97401318</v>
      </c>
      <c r="J1098" s="16">
        <f>'4_Variable'!$B$17+SUMPRODUCT('4_Variable'!$B$23:$E$23,ValidationData!B1098:E1098)</f>
        <v>14297.415241052717</v>
      </c>
      <c r="K1098" s="11">
        <f t="shared" si="52"/>
        <v>71974773.511941373</v>
      </c>
      <c r="M1098" s="16">
        <f>'2_Variable'!$B$17+SUMPRODUCT('2_Variable'!$B$21:$C$21,B1098:C1098)</f>
        <v>15357.289367849586</v>
      </c>
      <c r="N1098" s="11">
        <f t="shared" si="53"/>
        <v>55114597.552468598</v>
      </c>
    </row>
    <row r="1099" spans="1:14" x14ac:dyDescent="0.25">
      <c r="A1099" s="4">
        <v>6512276</v>
      </c>
      <c r="B1099" s="5">
        <v>69</v>
      </c>
      <c r="C1099" s="5">
        <v>4</v>
      </c>
      <c r="D1099" s="5">
        <v>4</v>
      </c>
      <c r="E1099" s="5">
        <v>54</v>
      </c>
      <c r="F1099" s="15">
        <v>13327.16</v>
      </c>
      <c r="G1099" s="16">
        <f>'3_Variable'!$B$17+SUMPRODUCT('3_Variable'!$B$22:$D$22,ValidationData!B1099:D1099)</f>
        <v>10462.915878187934</v>
      </c>
      <c r="H1099" s="11">
        <f t="shared" si="51"/>
        <v>8203894.3893349711</v>
      </c>
      <c r="J1099" s="16">
        <f>'4_Variable'!$B$17+SUMPRODUCT('4_Variable'!$B$23:$E$23,ValidationData!B1099:E1099)</f>
        <v>10747.096556566034</v>
      </c>
      <c r="K1099" s="11">
        <f t="shared" si="52"/>
        <v>6656727.3721443359</v>
      </c>
      <c r="M1099" s="16">
        <f>'2_Variable'!$B$17+SUMPRODUCT('2_Variable'!$B$21:$C$21,B1099:C1099)</f>
        <v>11260.457007882274</v>
      </c>
      <c r="N1099" s="11">
        <f t="shared" si="53"/>
        <v>4271261.2576283589</v>
      </c>
    </row>
    <row r="1100" spans="1:14" x14ac:dyDescent="0.25">
      <c r="A1100" s="4">
        <v>23947401</v>
      </c>
      <c r="B1100" s="5">
        <v>51</v>
      </c>
      <c r="C1100" s="5">
        <v>6</v>
      </c>
      <c r="D1100" s="5">
        <v>2</v>
      </c>
      <c r="E1100" s="5">
        <v>49</v>
      </c>
      <c r="F1100" s="15">
        <v>7472.11</v>
      </c>
      <c r="G1100" s="16">
        <f>'3_Variable'!$B$17+SUMPRODUCT('3_Variable'!$B$22:$D$22,ValidationData!B1100:D1100)</f>
        <v>10405.741535617362</v>
      </c>
      <c r="H1100" s="11">
        <f t="shared" si="51"/>
        <v>8606193.9867686853</v>
      </c>
      <c r="J1100" s="16">
        <f>'4_Variable'!$B$17+SUMPRODUCT('4_Variable'!$B$23:$E$23,ValidationData!B1100:E1100)</f>
        <v>10637.416199740077</v>
      </c>
      <c r="K1100" s="11">
        <f t="shared" si="52"/>
        <v>10019163.338112971</v>
      </c>
      <c r="M1100" s="16">
        <f>'2_Variable'!$B$17+SUMPRODUCT('2_Variable'!$B$21:$C$21,B1100:C1100)</f>
        <v>10108.965004281439</v>
      </c>
      <c r="N1100" s="11">
        <f t="shared" si="53"/>
        <v>6953004.3136040708</v>
      </c>
    </row>
    <row r="1101" spans="1:14" x14ac:dyDescent="0.25">
      <c r="A1101" s="4">
        <v>2922179</v>
      </c>
      <c r="B1101" s="5">
        <v>93.5</v>
      </c>
      <c r="C1101" s="5">
        <v>4</v>
      </c>
      <c r="D1101" s="5">
        <v>2</v>
      </c>
      <c r="E1101" s="5">
        <v>8</v>
      </c>
      <c r="F1101" s="15">
        <v>11633.87</v>
      </c>
      <c r="G1101" s="16">
        <f>'3_Variable'!$B$17+SUMPRODUCT('3_Variable'!$B$22:$D$22,ValidationData!B1101:D1101)</f>
        <v>14506.427036782432</v>
      </c>
      <c r="H1101" s="11">
        <f t="shared" si="51"/>
        <v>8251583.9295682618</v>
      </c>
      <c r="J1101" s="16">
        <f>'4_Variable'!$B$17+SUMPRODUCT('4_Variable'!$B$23:$E$23,ValidationData!B1101:E1101)</f>
        <v>14228.879415434247</v>
      </c>
      <c r="K1101" s="11">
        <f t="shared" si="52"/>
        <v>6734073.8661923874</v>
      </c>
      <c r="M1101" s="16">
        <f>'2_Variable'!$B$17+SUMPRODUCT('2_Variable'!$B$21:$C$21,B1101:C1101)</f>
        <v>14235.167896678442</v>
      </c>
      <c r="N1101" s="11">
        <f t="shared" si="53"/>
        <v>6766750.7472636821</v>
      </c>
    </row>
    <row r="1102" spans="1:14" x14ac:dyDescent="0.25">
      <c r="A1102" s="4">
        <v>17491375</v>
      </c>
      <c r="B1102" s="5">
        <v>31.5</v>
      </c>
      <c r="C1102" s="5">
        <v>4</v>
      </c>
      <c r="D1102" s="5">
        <v>5</v>
      </c>
      <c r="E1102" s="5">
        <v>39</v>
      </c>
      <c r="F1102" s="15">
        <v>5466.17</v>
      </c>
      <c r="G1102" s="16">
        <f>'3_Variable'!$B$17+SUMPRODUCT('3_Variable'!$B$22:$D$22,ValidationData!B1102:D1102)</f>
        <v>5377.3639928856246</v>
      </c>
      <c r="H1102" s="11">
        <f t="shared" si="51"/>
        <v>7886.5068995985048</v>
      </c>
      <c r="J1102" s="16">
        <f>'4_Variable'!$B$17+SUMPRODUCT('4_Variable'!$B$23:$E$23,ValidationData!B1102:E1102)</f>
        <v>5458.5325162721729</v>
      </c>
      <c r="K1102" s="11">
        <f t="shared" si="52"/>
        <v>58.3311576928253</v>
      </c>
      <c r="M1102" s="16">
        <f>'2_Variable'!$B$17+SUMPRODUCT('2_Variable'!$B$21:$C$21,B1102:C1102)</f>
        <v>6707.3280964595706</v>
      </c>
      <c r="N1102" s="11">
        <f t="shared" si="53"/>
        <v>1540473.4204071446</v>
      </c>
    </row>
    <row r="1103" spans="1:14" x14ac:dyDescent="0.25">
      <c r="A1103" s="4">
        <v>1094848</v>
      </c>
      <c r="B1103" s="5">
        <v>116.2</v>
      </c>
      <c r="C1103" s="5">
        <v>7</v>
      </c>
      <c r="D1103" s="5">
        <v>2</v>
      </c>
      <c r="E1103" s="5">
        <v>60</v>
      </c>
      <c r="F1103" s="15">
        <v>21360.86</v>
      </c>
      <c r="G1103" s="16">
        <f>'3_Variable'!$B$17+SUMPRODUCT('3_Variable'!$B$22:$D$22,ValidationData!B1103:D1103)</f>
        <v>18845.10930599078</v>
      </c>
      <c r="H1103" s="11">
        <f t="shared" si="51"/>
        <v>6329001.554407876</v>
      </c>
      <c r="J1103" s="16">
        <f>'4_Variable'!$B$17+SUMPRODUCT('4_Variable'!$B$23:$E$23,ValidationData!B1103:E1103)</f>
        <v>19235.806300701297</v>
      </c>
      <c r="K1103" s="11">
        <f t="shared" si="52"/>
        <v>4515853.2249031048</v>
      </c>
      <c r="M1103" s="16">
        <f>'2_Variable'!$B$17+SUMPRODUCT('2_Variable'!$B$21:$C$21,B1103:C1103)</f>
        <v>18542.343408549412</v>
      </c>
      <c r="N1103" s="11">
        <f t="shared" si="53"/>
        <v>7944035.7762822453</v>
      </c>
    </row>
    <row r="1104" spans="1:14" x14ac:dyDescent="0.25">
      <c r="A1104" s="4">
        <v>2445145</v>
      </c>
      <c r="B1104" s="5">
        <v>40.6</v>
      </c>
      <c r="C1104" s="5">
        <v>1</v>
      </c>
      <c r="D1104" s="5">
        <v>1</v>
      </c>
      <c r="E1104" s="5">
        <v>26</v>
      </c>
      <c r="F1104" s="15">
        <v>6269.46</v>
      </c>
      <c r="G1104" s="16">
        <f>'3_Variable'!$B$17+SUMPRODUCT('3_Variable'!$B$22:$D$22,ValidationData!B1104:D1104)</f>
        <v>7038.682398755891</v>
      </c>
      <c r="H1104" s="11">
        <f t="shared" si="51"/>
        <v>591703.09874776693</v>
      </c>
      <c r="J1104" s="16">
        <f>'4_Variable'!$B$17+SUMPRODUCT('4_Variable'!$B$23:$E$23,ValidationData!B1104:E1104)</f>
        <v>6967.7273806435987</v>
      </c>
      <c r="K1104" s="11">
        <f t="shared" si="52"/>
        <v>487577.33487087238</v>
      </c>
      <c r="M1104" s="16">
        <f>'2_Variable'!$B$17+SUMPRODUCT('2_Variable'!$B$21:$C$21,B1104:C1104)</f>
        <v>6261.2059014750539</v>
      </c>
      <c r="N1104" s="11">
        <f t="shared" si="53"/>
        <v>68.130142459517884</v>
      </c>
    </row>
    <row r="1105" spans="1:14" x14ac:dyDescent="0.25">
      <c r="A1105" s="4">
        <v>9290268</v>
      </c>
      <c r="B1105" s="5">
        <v>67.2</v>
      </c>
      <c r="C1105" s="5">
        <v>4</v>
      </c>
      <c r="D1105" s="5">
        <v>2</v>
      </c>
      <c r="E1105" s="5">
        <v>43</v>
      </c>
      <c r="F1105" s="15">
        <v>9613.52</v>
      </c>
      <c r="G1105" s="16">
        <f>'3_Variable'!$B$17+SUMPRODUCT('3_Variable'!$B$22:$D$22,ValidationData!B1105:D1105)</f>
        <v>11315.225339834586</v>
      </c>
      <c r="H1105" s="11">
        <f t="shared" si="51"/>
        <v>2895801.063621541</v>
      </c>
      <c r="J1105" s="16">
        <f>'4_Variable'!$B$17+SUMPRODUCT('4_Variable'!$B$23:$E$23,ValidationData!B1105:E1105)</f>
        <v>11469.794345197786</v>
      </c>
      <c r="K1105" s="11">
        <f t="shared" si="52"/>
        <v>3445754.4446394686</v>
      </c>
      <c r="M1105" s="16">
        <f>'2_Variable'!$B$17+SUMPRODUCT('2_Variable'!$B$21:$C$21,B1105:C1105)</f>
        <v>11041.906820133985</v>
      </c>
      <c r="N1105" s="11">
        <f t="shared" si="53"/>
        <v>2040288.9079324761</v>
      </c>
    </row>
    <row r="1106" spans="1:14" x14ac:dyDescent="0.25">
      <c r="A1106" s="4">
        <v>3554861</v>
      </c>
      <c r="B1106" s="5">
        <v>83.7</v>
      </c>
      <c r="C1106" s="5">
        <v>3</v>
      </c>
      <c r="D1106" s="5">
        <v>0</v>
      </c>
      <c r="E1106" s="5">
        <v>19</v>
      </c>
      <c r="F1106" s="15">
        <v>14783.05</v>
      </c>
      <c r="G1106" s="16">
        <f>'3_Variable'!$B$17+SUMPRODUCT('3_Variable'!$B$22:$D$22,ValidationData!B1106:D1106)</f>
        <v>13859.929072748324</v>
      </c>
      <c r="H1106" s="11">
        <f t="shared" si="51"/>
        <v>852152.24632999278</v>
      </c>
      <c r="J1106" s="16">
        <f>'4_Variable'!$B$17+SUMPRODUCT('4_Variable'!$B$23:$E$23,ValidationData!B1106:E1106)</f>
        <v>13723.606506656195</v>
      </c>
      <c r="K1106" s="11">
        <f t="shared" si="52"/>
        <v>1122420.5155885234</v>
      </c>
      <c r="M1106" s="16">
        <f>'2_Variable'!$B$17+SUMPRODUCT('2_Variable'!$B$21:$C$21,B1106:C1106)</f>
        <v>12528.278604218945</v>
      </c>
      <c r="N1106" s="11">
        <f t="shared" si="53"/>
        <v>5083994.0472324416</v>
      </c>
    </row>
    <row r="1107" spans="1:14" x14ac:dyDescent="0.25">
      <c r="A1107" s="4">
        <v>9833799</v>
      </c>
      <c r="B1107" s="5">
        <v>79.5</v>
      </c>
      <c r="C1107" s="5">
        <v>4</v>
      </c>
      <c r="D1107" s="5">
        <v>1</v>
      </c>
      <c r="E1107" s="5">
        <v>59</v>
      </c>
      <c r="F1107" s="15">
        <v>13826.17</v>
      </c>
      <c r="G1107" s="16">
        <f>'3_Variable'!$B$17+SUMPRODUCT('3_Variable'!$B$22:$D$22,ValidationData!B1107:D1107)</f>
        <v>13343.047842510059</v>
      </c>
      <c r="H1107" s="11">
        <f t="shared" si="51"/>
        <v>233407.01905773531</v>
      </c>
      <c r="J1107" s="16">
        <f>'4_Variable'!$B$17+SUMPRODUCT('4_Variable'!$B$23:$E$23,ValidationData!B1107:E1107)</f>
        <v>13706.285946018108</v>
      </c>
      <c r="K1107" s="11">
        <f t="shared" si="52"/>
        <v>14372.18639913321</v>
      </c>
      <c r="M1107" s="16">
        <f>'2_Variable'!$B$17+SUMPRODUCT('2_Variable'!$B$21:$C$21,B1107:C1107)</f>
        <v>12535.333103080631</v>
      </c>
      <c r="N1107" s="11">
        <f t="shared" si="53"/>
        <v>1666259.8944484254</v>
      </c>
    </row>
    <row r="1108" spans="1:14" x14ac:dyDescent="0.25">
      <c r="A1108" s="4">
        <v>2793874</v>
      </c>
      <c r="B1108" s="5">
        <v>87.4</v>
      </c>
      <c r="C1108" s="5">
        <v>3</v>
      </c>
      <c r="D1108" s="5">
        <v>5</v>
      </c>
      <c r="E1108" s="5">
        <v>44</v>
      </c>
      <c r="F1108" s="15">
        <v>6921.3</v>
      </c>
      <c r="G1108" s="16">
        <f>'3_Variable'!$B$17+SUMPRODUCT('3_Variable'!$B$22:$D$22,ValidationData!B1108:D1108)</f>
        <v>11632.084644580056</v>
      </c>
      <c r="H1108" s="11">
        <f t="shared" si="51"/>
        <v>22191491.967611246</v>
      </c>
      <c r="J1108" s="16">
        <f>'4_Variable'!$B$17+SUMPRODUCT('4_Variable'!$B$23:$E$23,ValidationData!B1108:E1108)</f>
        <v>11788.192917723116</v>
      </c>
      <c r="K1108" s="11">
        <f t="shared" si="52"/>
        <v>23686646.672583424</v>
      </c>
      <c r="M1108" s="16">
        <f>'2_Variable'!$B$17+SUMPRODUCT('2_Variable'!$B$21:$C$21,B1108:C1108)</f>
        <v>12977.520656812652</v>
      </c>
      <c r="N1108" s="11">
        <f t="shared" si="53"/>
        <v>36677808.64400427</v>
      </c>
    </row>
    <row r="1109" spans="1:14" x14ac:dyDescent="0.25">
      <c r="A1109" s="4">
        <v>4503041</v>
      </c>
      <c r="B1109" s="5">
        <v>39.6</v>
      </c>
      <c r="C1109" s="5">
        <v>7</v>
      </c>
      <c r="D1109" s="5">
        <v>5</v>
      </c>
      <c r="E1109" s="5">
        <v>32</v>
      </c>
      <c r="F1109" s="15">
        <v>6569.33</v>
      </c>
      <c r="G1109" s="16">
        <f>'3_Variable'!$B$17+SUMPRODUCT('3_Variable'!$B$22:$D$22,ValidationData!B1109:D1109)</f>
        <v>7944.5046356514385</v>
      </c>
      <c r="H1109" s="11">
        <f t="shared" si="51"/>
        <v>1891105.2785390669</v>
      </c>
      <c r="J1109" s="16">
        <f>'4_Variable'!$B$17+SUMPRODUCT('4_Variable'!$B$23:$E$23,ValidationData!B1109:E1109)</f>
        <v>7949.3679016571987</v>
      </c>
      <c r="K1109" s="11">
        <f t="shared" si="52"/>
        <v>1904504.6100104041</v>
      </c>
      <c r="M1109" s="16">
        <f>'2_Variable'!$B$17+SUMPRODUCT('2_Variable'!$B$21:$C$21,B1109:C1109)</f>
        <v>9241.8187521499676</v>
      </c>
      <c r="N1109" s="11">
        <f t="shared" si="53"/>
        <v>7142196.1303680912</v>
      </c>
    </row>
    <row r="1110" spans="1:14" x14ac:dyDescent="0.25">
      <c r="A1110" s="4">
        <v>21172350</v>
      </c>
      <c r="B1110" s="5">
        <v>78.3</v>
      </c>
      <c r="C1110" s="5">
        <v>4</v>
      </c>
      <c r="D1110" s="5">
        <v>1</v>
      </c>
      <c r="E1110" s="5">
        <v>5</v>
      </c>
      <c r="F1110" s="15">
        <v>14584.84</v>
      </c>
      <c r="G1110" s="16">
        <f>'3_Variable'!$B$17+SUMPRODUCT('3_Variable'!$B$22:$D$22,ValidationData!B1110:D1110)</f>
        <v>13197.441681432592</v>
      </c>
      <c r="H1110" s="11">
        <f t="shared" si="51"/>
        <v>1924874.0943636706</v>
      </c>
      <c r="J1110" s="16">
        <f>'4_Variable'!$B$17+SUMPRODUCT('4_Variable'!$B$23:$E$23,ValidationData!B1110:E1110)</f>
        <v>12882.555134593365</v>
      </c>
      <c r="K1110" s="11">
        <f t="shared" si="52"/>
        <v>2897773.7629924845</v>
      </c>
      <c r="M1110" s="16">
        <f>'2_Variable'!$B$17+SUMPRODUCT('2_Variable'!$B$21:$C$21,B1110:C1110)</f>
        <v>12389.632977915106</v>
      </c>
      <c r="N1110" s="11">
        <f t="shared" si="53"/>
        <v>4818933.8698108308</v>
      </c>
    </row>
    <row r="1111" spans="1:14" x14ac:dyDescent="0.25">
      <c r="A1111" s="4">
        <v>912570</v>
      </c>
      <c r="B1111" s="5">
        <v>13.4</v>
      </c>
      <c r="C1111" s="5">
        <v>7</v>
      </c>
      <c r="D1111" s="5">
        <v>1</v>
      </c>
      <c r="E1111" s="5">
        <v>28</v>
      </c>
      <c r="F1111" s="15">
        <v>6147.07</v>
      </c>
      <c r="G1111" s="16">
        <f>'3_Variable'!$B$17+SUMPRODUCT('3_Variable'!$B$22:$D$22,ValidationData!B1111:D1111)</f>
        <v>6906.8741919857493</v>
      </c>
      <c r="H1111" s="11">
        <f t="shared" si="51"/>
        <v>577302.41015911789</v>
      </c>
      <c r="J1111" s="16">
        <f>'4_Variable'!$B$17+SUMPRODUCT('4_Variable'!$B$23:$E$23,ValidationData!B1111:E1111)</f>
        <v>6872.2627519735179</v>
      </c>
      <c r="K1111" s="11">
        <f t="shared" si="52"/>
        <v>525904.52751492464</v>
      </c>
      <c r="M1111" s="16">
        <f>'2_Variable'!$B$17+SUMPRODUCT('2_Variable'!$B$21:$C$21,B1111:C1111)</f>
        <v>6060.699352702637</v>
      </c>
      <c r="N1111" s="11">
        <f t="shared" si="53"/>
        <v>7459.8887145654207</v>
      </c>
    </row>
    <row r="1112" spans="1:14" x14ac:dyDescent="0.25">
      <c r="A1112" s="4">
        <v>17847417</v>
      </c>
      <c r="B1112" s="5">
        <v>51.2</v>
      </c>
      <c r="C1112" s="5">
        <v>3</v>
      </c>
      <c r="D1112" s="5">
        <v>4</v>
      </c>
      <c r="E1112" s="5">
        <v>60</v>
      </c>
      <c r="F1112" s="15">
        <v>7587.5</v>
      </c>
      <c r="G1112" s="16">
        <f>'3_Variable'!$B$17+SUMPRODUCT('3_Variable'!$B$22:$D$22,ValidationData!B1112:D1112)</f>
        <v>7774.9914703745208</v>
      </c>
      <c r="H1112" s="11">
        <f t="shared" si="51"/>
        <v>35153.051463199794</v>
      </c>
      <c r="J1112" s="16">
        <f>'4_Variable'!$B$17+SUMPRODUCT('4_Variable'!$B$23:$E$23,ValidationData!B1112:E1112)</f>
        <v>8126.4990094866826</v>
      </c>
      <c r="K1112" s="11">
        <f t="shared" si="52"/>
        <v>290519.93222762493</v>
      </c>
      <c r="M1112" s="16">
        <f>'2_Variable'!$B$17+SUMPRODUCT('2_Variable'!$B$21:$C$21,B1112:C1112)</f>
        <v>8582.2335476526005</v>
      </c>
      <c r="N1112" s="11">
        <f t="shared" si="53"/>
        <v>989494.83082552836</v>
      </c>
    </row>
    <row r="1113" spans="1:14" x14ac:dyDescent="0.25">
      <c r="A1113" s="4">
        <v>26640861</v>
      </c>
      <c r="B1113" s="5">
        <v>88.5</v>
      </c>
      <c r="C1113" s="5">
        <v>1</v>
      </c>
      <c r="D1113" s="5">
        <v>4</v>
      </c>
      <c r="E1113" s="5">
        <v>56</v>
      </c>
      <c r="F1113" s="15">
        <v>8738.36</v>
      </c>
      <c r="G1113" s="16">
        <f>'3_Variable'!$B$17+SUMPRODUCT('3_Variable'!$B$22:$D$22,ValidationData!B1113:D1113)</f>
        <v>11244.716940203893</v>
      </c>
      <c r="H1113" s="11">
        <f t="shared" si="51"/>
        <v>6281825.1117082154</v>
      </c>
      <c r="J1113" s="16">
        <f>'4_Variable'!$B$17+SUMPRODUCT('4_Variable'!$B$23:$E$23,ValidationData!B1113:E1113)</f>
        <v>11549.995449142834</v>
      </c>
      <c r="K1113" s="11">
        <f t="shared" si="52"/>
        <v>7905293.8988766242</v>
      </c>
      <c r="M1113" s="16">
        <f>'2_Variable'!$B$17+SUMPRODUCT('2_Variable'!$B$21:$C$21,B1113:C1113)</f>
        <v>12077.06923099899</v>
      </c>
      <c r="N1113" s="11">
        <f t="shared" si="53"/>
        <v>11146979.329157863</v>
      </c>
    </row>
    <row r="1114" spans="1:14" x14ac:dyDescent="0.25">
      <c r="A1114" s="4">
        <v>22220402</v>
      </c>
      <c r="B1114" s="5">
        <v>29.5</v>
      </c>
      <c r="C1114" s="5">
        <v>2</v>
      </c>
      <c r="D1114" s="5">
        <v>3</v>
      </c>
      <c r="E1114" s="5">
        <v>59</v>
      </c>
      <c r="F1114" s="15">
        <v>6974.6</v>
      </c>
      <c r="G1114" s="16">
        <f>'3_Variable'!$B$17+SUMPRODUCT('3_Variable'!$B$22:$D$22,ValidationData!B1114:D1114)</f>
        <v>5149.2063906907588</v>
      </c>
      <c r="H1114" s="11">
        <f t="shared" si="51"/>
        <v>3332061.8289070199</v>
      </c>
      <c r="J1114" s="16">
        <f>'4_Variable'!$B$17+SUMPRODUCT('4_Variable'!$B$23:$E$23,ValidationData!B1114:E1114)</f>
        <v>5483.5864639847441</v>
      </c>
      <c r="K1114" s="11">
        <f t="shared" si="52"/>
        <v>2223121.3645807179</v>
      </c>
      <c r="M1114" s="16">
        <f>'2_Variable'!$B$17+SUMPRODUCT('2_Variable'!$B$21:$C$21,B1114:C1114)</f>
        <v>5430.4846806349633</v>
      </c>
      <c r="N1114" s="11">
        <f t="shared" si="53"/>
        <v>2384292.1194977905</v>
      </c>
    </row>
    <row r="1115" spans="1:14" x14ac:dyDescent="0.25">
      <c r="A1115" s="4">
        <v>395301</v>
      </c>
      <c r="B1115" s="5">
        <v>117.9</v>
      </c>
      <c r="C1115" s="5">
        <v>1</v>
      </c>
      <c r="D1115" s="5">
        <v>4</v>
      </c>
      <c r="E1115" s="5">
        <v>25</v>
      </c>
      <c r="F1115" s="15">
        <v>17186.47</v>
      </c>
      <c r="G1115" s="16">
        <f>'3_Variable'!$B$17+SUMPRODUCT('3_Variable'!$B$22:$D$22,ValidationData!B1115:D1115)</f>
        <v>14812.067886601868</v>
      </c>
      <c r="H1115" s="11">
        <f t="shared" si="51"/>
        <v>5637785.3961095214</v>
      </c>
      <c r="J1115" s="16">
        <f>'4_Variable'!$B$17+SUMPRODUCT('4_Variable'!$B$23:$E$23,ValidationData!B1115:E1115)</f>
        <v>14736.285078825274</v>
      </c>
      <c r="K1115" s="11">
        <f t="shared" si="52"/>
        <v>6003406.1479520015</v>
      </c>
      <c r="M1115" s="16">
        <f>'2_Variable'!$B$17+SUMPRODUCT('2_Variable'!$B$21:$C$21,B1115:C1115)</f>
        <v>15646.72229755439</v>
      </c>
      <c r="N1115" s="11">
        <f t="shared" si="53"/>
        <v>2370822.9871865381</v>
      </c>
    </row>
    <row r="1116" spans="1:14" x14ac:dyDescent="0.25">
      <c r="A1116" s="4">
        <v>29181891</v>
      </c>
      <c r="B1116" s="5">
        <v>98.4</v>
      </c>
      <c r="C1116" s="5">
        <v>4</v>
      </c>
      <c r="D1116" s="5">
        <v>3</v>
      </c>
      <c r="E1116" s="5">
        <v>20</v>
      </c>
      <c r="F1116" s="15">
        <v>14249.69</v>
      </c>
      <c r="G1116" s="16">
        <f>'3_Variable'!$B$17+SUMPRODUCT('3_Variable'!$B$22:$D$22,ValidationData!B1116:D1116)</f>
        <v>14565.626176217334</v>
      </c>
      <c r="H1116" s="11">
        <f t="shared" si="51"/>
        <v>99815.667442830279</v>
      </c>
      <c r="J1116" s="16">
        <f>'4_Variable'!$B$17+SUMPRODUCT('4_Variable'!$B$23:$E$23,ValidationData!B1116:E1116)</f>
        <v>14435.565405153216</v>
      </c>
      <c r="K1116" s="11">
        <f t="shared" si="52"/>
        <v>34549.66624087219</v>
      </c>
      <c r="M1116" s="16">
        <f>'2_Variable'!$B$17+SUMPRODUCT('2_Variable'!$B$21:$C$21,B1116:C1116)</f>
        <v>14830.110074437674</v>
      </c>
      <c r="N1116" s="11">
        <f t="shared" si="53"/>
        <v>336887.46281023498</v>
      </c>
    </row>
    <row r="1117" spans="1:14" x14ac:dyDescent="0.25">
      <c r="A1117" s="4">
        <v>21754536</v>
      </c>
      <c r="B1117" s="5">
        <v>81.400000000000006</v>
      </c>
      <c r="C1117" s="5">
        <v>7</v>
      </c>
      <c r="D1117" s="5">
        <v>5</v>
      </c>
      <c r="E1117" s="5">
        <v>8</v>
      </c>
      <c r="F1117" s="15">
        <v>12701.89</v>
      </c>
      <c r="G1117" s="16">
        <f>'3_Variable'!$B$17+SUMPRODUCT('3_Variable'!$B$22:$D$22,ValidationData!B1117:D1117)</f>
        <v>13016.45257984992</v>
      </c>
      <c r="H1117" s="11">
        <f t="shared" si="51"/>
        <v>98949.61664183758</v>
      </c>
      <c r="J1117" s="16">
        <f>'4_Variable'!$B$17+SUMPRODUCT('4_Variable'!$B$23:$E$23,ValidationData!B1117:E1117)</f>
        <v>12731.509715023114</v>
      </c>
      <c r="K1117" s="11">
        <f t="shared" si="52"/>
        <v>877.32751805052203</v>
      </c>
      <c r="M1117" s="16">
        <f>'2_Variable'!$B$17+SUMPRODUCT('2_Variable'!$B$21:$C$21,B1117:C1117)</f>
        <v>14317.039778749142</v>
      </c>
      <c r="N1117" s="11">
        <f t="shared" si="53"/>
        <v>2608708.807793404</v>
      </c>
    </row>
    <row r="1118" spans="1:14" x14ac:dyDescent="0.25">
      <c r="A1118" s="4">
        <v>20690453</v>
      </c>
      <c r="B1118" s="5">
        <v>28.8</v>
      </c>
      <c r="C1118" s="5">
        <v>7</v>
      </c>
      <c r="D1118" s="5">
        <v>0</v>
      </c>
      <c r="E1118" s="5">
        <v>40</v>
      </c>
      <c r="F1118" s="15">
        <v>15582.85</v>
      </c>
      <c r="G1118" s="16">
        <f>'3_Variable'!$B$17+SUMPRODUCT('3_Variable'!$B$22:$D$22,ValidationData!B1118:D1118)</f>
        <v>9310.8459441113519</v>
      </c>
      <c r="H1118" s="11">
        <f t="shared" si="51"/>
        <v>39338034.877083659</v>
      </c>
      <c r="J1118" s="16">
        <f>'4_Variable'!$B$17+SUMPRODUCT('4_Variable'!$B$23:$E$23,ValidationData!B1118:E1118)</f>
        <v>9435.5446419283053</v>
      </c>
      <c r="K1118" s="11">
        <f t="shared" si="52"/>
        <v>37789363.165376969</v>
      </c>
      <c r="M1118" s="16">
        <f>'2_Variable'!$B$17+SUMPRODUCT('2_Variable'!$B$21:$C$21,B1118:C1118)</f>
        <v>7930.5176256602281</v>
      </c>
      <c r="N1118" s="11">
        <f t="shared" si="53"/>
        <v>58558190.767368577</v>
      </c>
    </row>
    <row r="1119" spans="1:14" x14ac:dyDescent="0.25">
      <c r="A1119" s="4">
        <v>9872067</v>
      </c>
      <c r="B1119" s="5">
        <v>86.4</v>
      </c>
      <c r="C1119" s="5">
        <v>6</v>
      </c>
      <c r="D1119" s="5">
        <v>0</v>
      </c>
      <c r="E1119" s="5">
        <v>17</v>
      </c>
      <c r="F1119" s="15">
        <v>19962.07</v>
      </c>
      <c r="G1119" s="16">
        <f>'3_Variable'!$B$17+SUMPRODUCT('3_Variable'!$B$22:$D$22,ValidationData!B1119:D1119)</f>
        <v>15771.841990665529</v>
      </c>
      <c r="H1119" s="11">
        <f t="shared" si="51"/>
        <v>17558010.770211119</v>
      </c>
      <c r="J1119" s="16">
        <f>'4_Variable'!$B$17+SUMPRODUCT('4_Variable'!$B$23:$E$23,ValidationData!B1119:E1119)</f>
        <v>15620.495620286812</v>
      </c>
      <c r="K1119" s="11">
        <f t="shared" si="52"/>
        <v>18849268.094581947</v>
      </c>
      <c r="M1119" s="16">
        <f>'2_Variable'!$B$17+SUMPRODUCT('2_Variable'!$B$21:$C$21,B1119:C1119)</f>
        <v>14407.118696664471</v>
      </c>
      <c r="N1119" s="11">
        <f t="shared" si="53"/>
        <v>30857483.982429091</v>
      </c>
    </row>
    <row r="1120" spans="1:14" x14ac:dyDescent="0.25">
      <c r="A1120" s="4">
        <v>15757044</v>
      </c>
      <c r="B1120" s="5">
        <v>118.3</v>
      </c>
      <c r="C1120" s="5">
        <v>7</v>
      </c>
      <c r="D1120" s="5">
        <v>2</v>
      </c>
      <c r="E1120" s="5">
        <v>11</v>
      </c>
      <c r="F1120" s="15">
        <v>16164.46</v>
      </c>
      <c r="G1120" s="16">
        <f>'3_Variable'!$B$17+SUMPRODUCT('3_Variable'!$B$22:$D$22,ValidationData!B1120:D1120)</f>
        <v>19099.920087876348</v>
      </c>
      <c r="H1120" s="11">
        <f t="shared" si="51"/>
        <v>8616925.9275150206</v>
      </c>
      <c r="J1120" s="16">
        <f>'4_Variable'!$B$17+SUMPRODUCT('4_Variable'!$B$23:$E$23,ValidationData!B1120:E1120)</f>
        <v>18876.154246981812</v>
      </c>
      <c r="K1120" s="11">
        <f t="shared" si="52"/>
        <v>7353285.6891142633</v>
      </c>
      <c r="M1120" s="16">
        <f>'2_Variable'!$B$17+SUMPRODUCT('2_Variable'!$B$21:$C$21,B1120:C1120)</f>
        <v>18797.31862758908</v>
      </c>
      <c r="N1120" s="11">
        <f t="shared" si="53"/>
        <v>6931944.5528702596</v>
      </c>
    </row>
    <row r="1121" spans="1:14" x14ac:dyDescent="0.25">
      <c r="A1121" s="4">
        <v>3615262</v>
      </c>
      <c r="B1121" s="5">
        <v>92</v>
      </c>
      <c r="C1121" s="5">
        <v>6</v>
      </c>
      <c r="D1121" s="5">
        <v>4</v>
      </c>
      <c r="E1121" s="5">
        <v>29</v>
      </c>
      <c r="F1121" s="15">
        <v>21223.31</v>
      </c>
      <c r="G1121" s="16">
        <f>'3_Variable'!$B$17+SUMPRODUCT('3_Variable'!$B$22:$D$22,ValidationData!B1121:D1121)</f>
        <v>14309.900002501348</v>
      </c>
      <c r="H1121" s="11">
        <f t="shared" si="51"/>
        <v>47795237.793514326</v>
      </c>
      <c r="J1121" s="16">
        <f>'4_Variable'!$B$17+SUMPRODUCT('4_Variable'!$B$23:$E$23,ValidationData!B1121:E1121)</f>
        <v>14292.806349837283</v>
      </c>
      <c r="K1121" s="11">
        <f t="shared" si="52"/>
        <v>48031880.844918765</v>
      </c>
      <c r="M1121" s="16">
        <f>'2_Variable'!$B$17+SUMPRODUCT('2_Variable'!$B$21:$C$21,B1121:C1121)</f>
        <v>15087.052614103595</v>
      </c>
      <c r="N1121" s="11">
        <f t="shared" si="53"/>
        <v>37653654.705968194</v>
      </c>
    </row>
    <row r="1122" spans="1:14" x14ac:dyDescent="0.25">
      <c r="A1122" s="4">
        <v>23131012</v>
      </c>
      <c r="B1122" s="5">
        <v>83.1</v>
      </c>
      <c r="C1122" s="5">
        <v>3</v>
      </c>
      <c r="D1122" s="5">
        <v>4</v>
      </c>
      <c r="E1122" s="5">
        <v>40</v>
      </c>
      <c r="F1122" s="15">
        <v>19323.830000000002</v>
      </c>
      <c r="G1122" s="16">
        <f>'3_Variable'!$B$17+SUMPRODUCT('3_Variable'!$B$22:$D$22,ValidationData!B1122:D1122)</f>
        <v>11645.688585683885</v>
      </c>
      <c r="H1122" s="11">
        <f t="shared" si="51"/>
        <v>58953855.578236289</v>
      </c>
      <c r="J1122" s="16">
        <f>'4_Variable'!$B$17+SUMPRODUCT('4_Variable'!$B$23:$E$23,ValidationData!B1122:E1122)</f>
        <v>11754.888441726669</v>
      </c>
      <c r="K1122" s="11">
        <f t="shared" si="52"/>
        <v>57288876.312557146</v>
      </c>
      <c r="M1122" s="16">
        <f>'2_Variable'!$B$17+SUMPRODUCT('2_Variable'!$B$21:$C$21,B1122:C1122)</f>
        <v>12455.42854163618</v>
      </c>
      <c r="N1122" s="11">
        <f t="shared" si="53"/>
        <v>47174938.593254276</v>
      </c>
    </row>
    <row r="1123" spans="1:14" x14ac:dyDescent="0.25">
      <c r="A1123" s="4">
        <v>20170626</v>
      </c>
      <c r="B1123" s="5">
        <v>30.7</v>
      </c>
      <c r="C1123" s="5">
        <v>3</v>
      </c>
      <c r="D1123" s="5">
        <v>0</v>
      </c>
      <c r="E1123" s="5">
        <v>49</v>
      </c>
      <c r="F1123" s="15">
        <v>358.13</v>
      </c>
      <c r="G1123" s="16">
        <f>'3_Variable'!$B$17+SUMPRODUCT('3_Variable'!$B$22:$D$22,ValidationData!B1123:D1123)</f>
        <v>7428.9902918268044</v>
      </c>
      <c r="H1123" s="11">
        <f t="shared" si="51"/>
        <v>49997065.26653304</v>
      </c>
      <c r="J1123" s="16">
        <f>'4_Variable'!$B$17+SUMPRODUCT('4_Variable'!$B$23:$E$23,ValidationData!B1123:E1123)</f>
        <v>7654.7201856850352</v>
      </c>
      <c r="K1123" s="11">
        <f t="shared" si="52"/>
        <v>53240228.337835178</v>
      </c>
      <c r="M1123" s="16">
        <f>'2_Variable'!$B$17+SUMPRODUCT('2_Variable'!$B$21:$C$21,B1123:C1123)</f>
        <v>6093.1897427415224</v>
      </c>
      <c r="N1123" s="11">
        <f t="shared" si="53"/>
        <v>32890910.252814457</v>
      </c>
    </row>
    <row r="1124" spans="1:14" x14ac:dyDescent="0.25">
      <c r="A1124" s="4">
        <v>4905972</v>
      </c>
      <c r="B1124" s="5">
        <v>57.7</v>
      </c>
      <c r="C1124" s="5">
        <v>8</v>
      </c>
      <c r="D1124" s="5">
        <v>4</v>
      </c>
      <c r="E1124" s="5">
        <v>1</v>
      </c>
      <c r="F1124" s="15">
        <v>14897.48</v>
      </c>
      <c r="G1124" s="16">
        <f>'3_Variable'!$B$17+SUMPRODUCT('3_Variable'!$B$22:$D$22,ValidationData!B1124:D1124)</f>
        <v>11204.189935365648</v>
      </c>
      <c r="H1124" s="11">
        <f t="shared" si="51"/>
        <v>13640391.501526812</v>
      </c>
      <c r="J1124" s="16">
        <f>'4_Variable'!$B$17+SUMPRODUCT('4_Variable'!$B$23:$E$23,ValidationData!B1124:E1124)</f>
        <v>10832.489045990131</v>
      </c>
      <c r="K1124" s="11">
        <f t="shared" si="52"/>
        <v>16524151.456182063</v>
      </c>
      <c r="M1124" s="16">
        <f>'2_Variable'!$B$17+SUMPRODUCT('2_Variable'!$B$21:$C$21,B1124:C1124)</f>
        <v>11956.467243671024</v>
      </c>
      <c r="N1124" s="11">
        <f t="shared" si="53"/>
        <v>8649556.0328897554</v>
      </c>
    </row>
    <row r="1125" spans="1:14" x14ac:dyDescent="0.25">
      <c r="A1125" s="4">
        <v>913636</v>
      </c>
      <c r="B1125" s="5">
        <v>59.5</v>
      </c>
      <c r="C1125" s="5">
        <v>1</v>
      </c>
      <c r="D1125" s="5">
        <v>5</v>
      </c>
      <c r="E1125" s="5">
        <v>10</v>
      </c>
      <c r="F1125" s="15">
        <v>0</v>
      </c>
      <c r="G1125" s="16">
        <f>'3_Variable'!$B$17+SUMPRODUCT('3_Variable'!$B$22:$D$22,ValidationData!B1125:D1125)</f>
        <v>7190.5420292003155</v>
      </c>
      <c r="H1125" s="11">
        <f t="shared" si="51"/>
        <v>51703894.67369619</v>
      </c>
      <c r="J1125" s="16">
        <f>'4_Variable'!$B$17+SUMPRODUCT('4_Variable'!$B$23:$E$23,ValidationData!B1125:E1125)</f>
        <v>6906.0287263811879</v>
      </c>
      <c r="K1125" s="11">
        <f t="shared" si="52"/>
        <v>47693232.769602172</v>
      </c>
      <c r="M1125" s="16">
        <f>'2_Variable'!$B$17+SUMPRODUCT('2_Variable'!$B$21:$C$21,B1125:C1125)</f>
        <v>8555.9828728320972</v>
      </c>
      <c r="N1125" s="11">
        <f t="shared" si="53"/>
        <v>73204842.92019619</v>
      </c>
    </row>
    <row r="1126" spans="1:14" x14ac:dyDescent="0.25">
      <c r="A1126" s="4">
        <v>29504096</v>
      </c>
      <c r="B1126" s="5">
        <v>13.7</v>
      </c>
      <c r="C1126" s="5">
        <v>7</v>
      </c>
      <c r="D1126" s="5">
        <v>1</v>
      </c>
      <c r="E1126" s="5">
        <v>13</v>
      </c>
      <c r="F1126" s="15">
        <v>4620.95</v>
      </c>
      <c r="G1126" s="16">
        <f>'3_Variable'!$B$17+SUMPRODUCT('3_Variable'!$B$22:$D$22,ValidationData!B1126:D1126)</f>
        <v>6943.2757322551161</v>
      </c>
      <c r="H1126" s="11">
        <f t="shared" si="51"/>
        <v>5393196.8066942617</v>
      </c>
      <c r="J1126" s="16">
        <f>'4_Variable'!$B$17+SUMPRODUCT('4_Variable'!$B$23:$E$23,ValidationData!B1126:E1126)</f>
        <v>6720.4696168449345</v>
      </c>
      <c r="K1126" s="11">
        <f t="shared" si="52"/>
        <v>4407982.6215167018</v>
      </c>
      <c r="M1126" s="16">
        <f>'2_Variable'!$B$17+SUMPRODUCT('2_Variable'!$B$21:$C$21,B1126:C1126)</f>
        <v>6097.1243839940198</v>
      </c>
      <c r="N1126" s="11">
        <f t="shared" si="53"/>
        <v>2179090.8119601244</v>
      </c>
    </row>
    <row r="1127" spans="1:14" x14ac:dyDescent="0.25">
      <c r="A1127" s="4">
        <v>7604745</v>
      </c>
      <c r="B1127" s="5">
        <v>54.4</v>
      </c>
      <c r="C1127" s="5">
        <v>1</v>
      </c>
      <c r="D1127" s="5">
        <v>2</v>
      </c>
      <c r="E1127" s="5">
        <v>39</v>
      </c>
      <c r="F1127" s="15">
        <v>10485.52</v>
      </c>
      <c r="G1127" s="16">
        <f>'3_Variable'!$B$17+SUMPRODUCT('3_Variable'!$B$22:$D$22,ValidationData!B1127:D1127)</f>
        <v>8177.7938995153499</v>
      </c>
      <c r="H1127" s="11">
        <f t="shared" si="51"/>
        <v>5325599.7548580915</v>
      </c>
      <c r="J1127" s="16">
        <f>'4_Variable'!$B$17+SUMPRODUCT('4_Variable'!$B$23:$E$23,ValidationData!B1127:E1127)</f>
        <v>8269.3125980815075</v>
      </c>
      <c r="K1127" s="11">
        <f t="shared" si="52"/>
        <v>4911575.2483183164</v>
      </c>
      <c r="M1127" s="16">
        <f>'2_Variable'!$B$17+SUMPRODUCT('2_Variable'!$B$21:$C$21,B1127:C1127)</f>
        <v>7936.7573408786084</v>
      </c>
      <c r="N1127" s="11">
        <f t="shared" si="53"/>
        <v>6496191.0925315497</v>
      </c>
    </row>
    <row r="1128" spans="1:14" x14ac:dyDescent="0.25">
      <c r="A1128" s="4">
        <v>24376870</v>
      </c>
      <c r="B1128" s="5">
        <v>124.8</v>
      </c>
      <c r="C1128" s="5">
        <v>4</v>
      </c>
      <c r="D1128" s="5">
        <v>2</v>
      </c>
      <c r="E1128" s="5">
        <v>34</v>
      </c>
      <c r="F1128" s="15">
        <v>22719.58</v>
      </c>
      <c r="G1128" s="16">
        <f>'3_Variable'!$B$17+SUMPRODUCT('3_Variable'!$B$22:$D$22,ValidationData!B1128:D1128)</f>
        <v>18304.321071553066</v>
      </c>
      <c r="H1128" s="11">
        <f t="shared" si="51"/>
        <v>19494511.405230384</v>
      </c>
      <c r="J1128" s="16">
        <f>'4_Variable'!$B$17+SUMPRODUCT('4_Variable'!$B$23:$E$23,ValidationData!B1128:E1128)</f>
        <v>18361.683658554422</v>
      </c>
      <c r="K1128" s="11">
        <f t="shared" si="52"/>
        <v>18991260.522784766</v>
      </c>
      <c r="M1128" s="16">
        <f>'2_Variable'!$B$17+SUMPRODUCT('2_Variable'!$B$21:$C$21,B1128:C1128)</f>
        <v>18035.51282807926</v>
      </c>
      <c r="N1128" s="11">
        <f t="shared" si="53"/>
        <v>21940485.271065578</v>
      </c>
    </row>
    <row r="1129" spans="1:14" x14ac:dyDescent="0.25">
      <c r="A1129" s="4">
        <v>11772012</v>
      </c>
      <c r="B1129" s="5">
        <v>84.6</v>
      </c>
      <c r="C1129" s="5">
        <v>1</v>
      </c>
      <c r="D1129" s="5">
        <v>3</v>
      </c>
      <c r="E1129" s="5">
        <v>58</v>
      </c>
      <c r="F1129" s="15">
        <v>11455.7</v>
      </c>
      <c r="G1129" s="16">
        <f>'3_Variable'!$B$17+SUMPRODUCT('3_Variable'!$B$22:$D$22,ValidationData!B1129:D1129)</f>
        <v>11306.856268333544</v>
      </c>
      <c r="H1129" s="11">
        <f t="shared" si="51"/>
        <v>22154.456456396176</v>
      </c>
      <c r="J1129" s="16">
        <f>'4_Variable'!$B$17+SUMPRODUCT('4_Variable'!$B$23:$E$23,ValidationData!B1129:E1129)</f>
        <v>11640.646504820699</v>
      </c>
      <c r="K1129" s="11">
        <f t="shared" si="52"/>
        <v>34205.209645392642</v>
      </c>
      <c r="M1129" s="16">
        <f>'2_Variable'!$B$17+SUMPRODUCT('2_Variable'!$B$21:$C$21,B1129:C1129)</f>
        <v>11603.543824211027</v>
      </c>
      <c r="N1129" s="11">
        <f t="shared" si="53"/>
        <v>21857.796357340758</v>
      </c>
    </row>
    <row r="1130" spans="1:14" x14ac:dyDescent="0.25">
      <c r="A1130" s="4">
        <v>17428987</v>
      </c>
      <c r="B1130" s="5">
        <v>117.3</v>
      </c>
      <c r="C1130" s="5">
        <v>4</v>
      </c>
      <c r="D1130" s="5">
        <v>3</v>
      </c>
      <c r="E1130" s="5">
        <v>45</v>
      </c>
      <c r="F1130" s="15">
        <v>6726.45</v>
      </c>
      <c r="G1130" s="16">
        <f>'3_Variable'!$B$17+SUMPRODUCT('3_Variable'!$B$22:$D$22,ValidationData!B1130:D1130)</f>
        <v>16858.92321318746</v>
      </c>
      <c r="H1130" s="11">
        <f t="shared" si="51"/>
        <v>102667013.41596138</v>
      </c>
      <c r="J1130" s="16">
        <f>'4_Variable'!$B$17+SUMPRODUCT('4_Variable'!$B$23:$E$23,ValidationData!B1130:E1130)</f>
        <v>17047.828167323551</v>
      </c>
      <c r="K1130" s="11">
        <f t="shared" si="52"/>
        <v>106530847.27290323</v>
      </c>
      <c r="M1130" s="16">
        <f>'2_Variable'!$B$17+SUMPRODUCT('2_Variable'!$B$21:$C$21,B1130:C1130)</f>
        <v>17124.887045794716</v>
      </c>
      <c r="N1130" s="11">
        <f t="shared" si="53"/>
        <v>108127492.99535592</v>
      </c>
    </row>
    <row r="1131" spans="1:14" x14ac:dyDescent="0.25">
      <c r="A1131" s="4">
        <v>10024843</v>
      </c>
      <c r="B1131" s="5">
        <v>28.6</v>
      </c>
      <c r="C1131" s="5">
        <v>5</v>
      </c>
      <c r="D1131" s="5">
        <v>1</v>
      </c>
      <c r="E1131" s="5">
        <v>53</v>
      </c>
      <c r="F1131" s="15">
        <v>12072.45</v>
      </c>
      <c r="G1131" s="16">
        <f>'3_Variable'!$B$17+SUMPRODUCT('3_Variable'!$B$22:$D$22,ValidationData!B1131:D1131)</f>
        <v>7695.0195286384123</v>
      </c>
      <c r="H1131" s="11">
        <f t="shared" si="51"/>
        <v>19161897.531604938</v>
      </c>
      <c r="J1131" s="16">
        <f>'4_Variable'!$B$17+SUMPRODUCT('4_Variable'!$B$23:$E$23,ValidationData!B1131:E1131)</f>
        <v>7972.1341225366577</v>
      </c>
      <c r="K1131" s="11">
        <f t="shared" si="52"/>
        <v>16812590.294977985</v>
      </c>
      <c r="M1131" s="16">
        <f>'2_Variable'!$B$17+SUMPRODUCT('2_Variable'!$B$21:$C$21,B1131:C1131)</f>
        <v>6872.2243975839119</v>
      </c>
      <c r="N1131" s="11">
        <f t="shared" si="53"/>
        <v>27042346.316023774</v>
      </c>
    </row>
    <row r="1132" spans="1:14" x14ac:dyDescent="0.25">
      <c r="A1132" s="4">
        <v>753922</v>
      </c>
      <c r="B1132" s="5">
        <v>67.400000000000006</v>
      </c>
      <c r="C1132" s="5">
        <v>7</v>
      </c>
      <c r="D1132" s="5">
        <v>2</v>
      </c>
      <c r="E1132" s="5">
        <v>11</v>
      </c>
      <c r="F1132" s="15">
        <v>10335.86</v>
      </c>
      <c r="G1132" s="16">
        <f>'3_Variable'!$B$17+SUMPRODUCT('3_Variable'!$B$22:$D$22,ValidationData!B1132:D1132)</f>
        <v>12923.792088840401</v>
      </c>
      <c r="H1132" s="11">
        <f t="shared" si="51"/>
        <v>6697392.4964498356</v>
      </c>
      <c r="J1132" s="16">
        <f>'4_Variable'!$B$17+SUMPRODUCT('4_Variable'!$B$23:$E$23,ValidationData!B1132:E1132)</f>
        <v>12686.099764281013</v>
      </c>
      <c r="K1132" s="11">
        <f t="shared" si="52"/>
        <v>5523626.9496076666</v>
      </c>
      <c r="M1132" s="16">
        <f>'2_Variable'!$B$17+SUMPRODUCT('2_Variable'!$B$21:$C$21,B1132:C1132)</f>
        <v>12617.204985151333</v>
      </c>
      <c r="N1132" s="11">
        <f t="shared" si="53"/>
        <v>5204534.9412751328</v>
      </c>
    </row>
    <row r="1133" spans="1:14" x14ac:dyDescent="0.25">
      <c r="A1133" s="4">
        <v>24753187</v>
      </c>
      <c r="B1133" s="5">
        <v>120.2</v>
      </c>
      <c r="C1133" s="5">
        <v>4</v>
      </c>
      <c r="D1133" s="5">
        <v>2</v>
      </c>
      <c r="E1133" s="5">
        <v>11</v>
      </c>
      <c r="F1133" s="15">
        <v>22637.06</v>
      </c>
      <c r="G1133" s="16">
        <f>'3_Variable'!$B$17+SUMPRODUCT('3_Variable'!$B$22:$D$22,ValidationData!B1133:D1133)</f>
        <v>17746.164120756104</v>
      </c>
      <c r="H1133" s="11">
        <f t="shared" si="51"/>
        <v>23920862.501604933</v>
      </c>
      <c r="J1133" s="16">
        <f>'4_Variable'!$B$17+SUMPRODUCT('4_Variable'!$B$23:$E$23,ValidationData!B1133:E1133)</f>
        <v>17513.577098591068</v>
      </c>
      <c r="K1133" s="11">
        <f t="shared" si="52"/>
        <v>26250077.041029707</v>
      </c>
      <c r="M1133" s="16">
        <f>'2_Variable'!$B$17+SUMPRODUCT('2_Variable'!$B$21:$C$21,B1133:C1133)</f>
        <v>17476.995681611406</v>
      </c>
      <c r="N1133" s="11">
        <f t="shared" si="53"/>
        <v>26626263.769907154</v>
      </c>
    </row>
    <row r="1134" spans="1:14" x14ac:dyDescent="0.25">
      <c r="A1134" s="4">
        <v>16835064</v>
      </c>
      <c r="B1134" s="5">
        <v>39.6</v>
      </c>
      <c r="C1134" s="5">
        <v>2</v>
      </c>
      <c r="D1134" s="5">
        <v>2</v>
      </c>
      <c r="E1134" s="5">
        <v>7</v>
      </c>
      <c r="F1134" s="15">
        <v>1371.8</v>
      </c>
      <c r="G1134" s="16">
        <f>'3_Variable'!$B$17+SUMPRODUCT('3_Variable'!$B$22:$D$22,ValidationData!B1134:D1134)</f>
        <v>6910.0842647242089</v>
      </c>
      <c r="H1134" s="11">
        <f t="shared" si="51"/>
        <v>30672592.596891768</v>
      </c>
      <c r="J1134" s="16">
        <f>'4_Variable'!$B$17+SUMPRODUCT('4_Variable'!$B$23:$E$23,ValidationData!B1134:E1134)</f>
        <v>6599.0102079834887</v>
      </c>
      <c r="K1134" s="11">
        <f t="shared" si="52"/>
        <v>27323726.558446787</v>
      </c>
      <c r="M1134" s="16">
        <f>'2_Variable'!$B$17+SUMPRODUCT('2_Variable'!$B$21:$C$21,B1134:C1134)</f>
        <v>6656.7940674448128</v>
      </c>
      <c r="N1134" s="11">
        <f t="shared" si="53"/>
        <v>27931162.292926863</v>
      </c>
    </row>
    <row r="1135" spans="1:14" x14ac:dyDescent="0.25">
      <c r="A1135" s="4">
        <v>19207809</v>
      </c>
      <c r="B1135" s="5">
        <v>19.7</v>
      </c>
      <c r="C1135" s="5">
        <v>8</v>
      </c>
      <c r="D1135" s="5">
        <v>5</v>
      </c>
      <c r="E1135" s="5">
        <v>49</v>
      </c>
      <c r="F1135" s="15">
        <v>1427.95</v>
      </c>
      <c r="G1135" s="16">
        <f>'3_Variable'!$B$17+SUMPRODUCT('3_Variable'!$B$22:$D$22,ValidationData!B1135:D1135)</f>
        <v>6057.9688162810571</v>
      </c>
      <c r="H1135" s="11">
        <f t="shared" si="51"/>
        <v>21437074.239116643</v>
      </c>
      <c r="J1135" s="16">
        <f>'4_Variable'!$B$17+SUMPRODUCT('4_Variable'!$B$23:$E$23,ValidationData!B1135:E1135)</f>
        <v>6273.8813482236028</v>
      </c>
      <c r="K1135" s="11">
        <f t="shared" si="52"/>
        <v>23483050.631696228</v>
      </c>
      <c r="M1135" s="16">
        <f>'2_Variable'!$B$17+SUMPRODUCT('2_Variable'!$B$21:$C$21,B1135:C1135)</f>
        <v>7342.6299467626832</v>
      </c>
      <c r="N1135" s="11">
        <f t="shared" si="53"/>
        <v>34983438.872636616</v>
      </c>
    </row>
    <row r="1136" spans="1:14" x14ac:dyDescent="0.25">
      <c r="A1136" s="4">
        <v>14627656</v>
      </c>
      <c r="B1136" s="5">
        <v>83.8</v>
      </c>
      <c r="C1136" s="5">
        <v>2</v>
      </c>
      <c r="D1136" s="5">
        <v>3</v>
      </c>
      <c r="E1136" s="5">
        <v>23</v>
      </c>
      <c r="F1136" s="15">
        <v>12965.07</v>
      </c>
      <c r="G1136" s="16">
        <f>'3_Variable'!$B$17+SUMPRODUCT('3_Variable'!$B$22:$D$22,ValidationData!B1136:D1136)</f>
        <v>11737.885179446199</v>
      </c>
      <c r="H1136" s="11">
        <f t="shared" si="51"/>
        <v>1505982.5837976644</v>
      </c>
      <c r="J1136" s="16">
        <f>'4_Variable'!$B$17+SUMPRODUCT('4_Variable'!$B$23:$E$23,ValidationData!B1136:E1136)</f>
        <v>11635.257776279457</v>
      </c>
      <c r="K1136" s="11">
        <f t="shared" si="52"/>
        <v>1768400.5503565744</v>
      </c>
      <c r="M1136" s="16">
        <f>'2_Variable'!$B$17+SUMPRODUCT('2_Variable'!$B$21:$C$21,B1136:C1136)</f>
        <v>12023.41534437504</v>
      </c>
      <c r="N1136" s="11">
        <f t="shared" si="53"/>
        <v>886713.49046016124</v>
      </c>
    </row>
    <row r="1137" spans="1:14" x14ac:dyDescent="0.25">
      <c r="A1137" s="4">
        <v>28761089</v>
      </c>
      <c r="B1137" s="5">
        <v>66.900000000000006</v>
      </c>
      <c r="C1137" s="5">
        <v>6</v>
      </c>
      <c r="D1137" s="5">
        <v>2</v>
      </c>
      <c r="E1137" s="5">
        <v>12</v>
      </c>
      <c r="F1137" s="15">
        <v>15937.39</v>
      </c>
      <c r="G1137" s="16">
        <f>'3_Variable'!$B$17+SUMPRODUCT('3_Variable'!$B$22:$D$22,ValidationData!B1137:D1137)</f>
        <v>12335.023169893819</v>
      </c>
      <c r="H1137" s="11">
        <f t="shared" si="51"/>
        <v>12977046.778649252</v>
      </c>
      <c r="J1137" s="16">
        <f>'4_Variable'!$B$17+SUMPRODUCT('4_Variable'!$B$23:$E$23,ValidationData!B1137:E1137)</f>
        <v>12106.632149941128</v>
      </c>
      <c r="K1137" s="11">
        <f t="shared" si="52"/>
        <v>14674705.705787668</v>
      </c>
      <c r="M1137" s="16">
        <f>'2_Variable'!$B$17+SUMPRODUCT('2_Variable'!$B$21:$C$21,B1137:C1137)</f>
        <v>12039.491662724666</v>
      </c>
      <c r="N1137" s="11">
        <f t="shared" si="53"/>
        <v>15193611.44773381</v>
      </c>
    </row>
    <row r="1138" spans="1:14" x14ac:dyDescent="0.25">
      <c r="A1138" s="4">
        <v>19317805</v>
      </c>
      <c r="B1138" s="5">
        <v>88.7</v>
      </c>
      <c r="C1138" s="5">
        <v>2</v>
      </c>
      <c r="D1138" s="5">
        <v>2</v>
      </c>
      <c r="E1138" s="5">
        <v>7</v>
      </c>
      <c r="F1138" s="15">
        <v>13334.06</v>
      </c>
      <c r="G1138" s="16">
        <f>'3_Variable'!$B$17+SUMPRODUCT('3_Variable'!$B$22:$D$22,ValidationData!B1138:D1138)</f>
        <v>12867.803022143955</v>
      </c>
      <c r="H1138" s="11">
        <f t="shared" si="51"/>
        <v>217395.56939945207</v>
      </c>
      <c r="J1138" s="16">
        <f>'4_Variable'!$B$17+SUMPRODUCT('4_Variable'!$B$23:$E$23,ValidationData!B1138:E1138)</f>
        <v>12570.162960451251</v>
      </c>
      <c r="K1138" s="11">
        <f t="shared" si="52"/>
        <v>583538.6870313423</v>
      </c>
      <c r="M1138" s="16">
        <f>'2_Variable'!$B$17+SUMPRODUCT('2_Variable'!$B$21:$C$21,B1138:C1138)</f>
        <v>12618.357522134274</v>
      </c>
      <c r="N1138" s="11">
        <f t="shared" si="53"/>
        <v>512230.03682313871</v>
      </c>
    </row>
    <row r="1139" spans="1:14" x14ac:dyDescent="0.25">
      <c r="A1139" s="4">
        <v>23703775</v>
      </c>
      <c r="B1139" s="5">
        <v>61.1</v>
      </c>
      <c r="C1139" s="5">
        <v>6</v>
      </c>
      <c r="D1139" s="5">
        <v>4</v>
      </c>
      <c r="E1139" s="5">
        <v>34</v>
      </c>
      <c r="F1139" s="15">
        <v>0</v>
      </c>
      <c r="G1139" s="16">
        <f>'3_Variable'!$B$17+SUMPRODUCT('3_Variable'!$B$22:$D$22,ValidationData!B1139:D1139)</f>
        <v>10560.541354756537</v>
      </c>
      <c r="H1139" s="11">
        <f t="shared" si="51"/>
        <v>111525033.70552303</v>
      </c>
      <c r="J1139" s="16">
        <f>'4_Variable'!$B$17+SUMPRODUCT('4_Variable'!$B$23:$E$23,ValidationData!B1139:E1139)</f>
        <v>10597.752233114894</v>
      </c>
      <c r="K1139" s="11">
        <f t="shared" si="52"/>
        <v>112312352.39449172</v>
      </c>
      <c r="M1139" s="16">
        <f>'2_Variable'!$B$17+SUMPRODUCT('2_Variable'!$B$21:$C$21,B1139:C1139)</f>
        <v>11335.274391091287</v>
      </c>
      <c r="N1139" s="11">
        <f t="shared" si="53"/>
        <v>128488445.52132994</v>
      </c>
    </row>
    <row r="1140" spans="1:14" x14ac:dyDescent="0.25">
      <c r="A1140" s="4">
        <v>25395544</v>
      </c>
      <c r="B1140" s="5">
        <v>42.5</v>
      </c>
      <c r="C1140" s="5">
        <v>4</v>
      </c>
      <c r="D1140" s="5">
        <v>5</v>
      </c>
      <c r="E1140" s="5">
        <v>40</v>
      </c>
      <c r="F1140" s="15">
        <v>5240</v>
      </c>
      <c r="G1140" s="16">
        <f>'3_Variable'!$B$17+SUMPRODUCT('3_Variable'!$B$22:$D$22,ValidationData!B1140:D1140)</f>
        <v>6712.0871360957508</v>
      </c>
      <c r="H1140" s="11">
        <f t="shared" si="51"/>
        <v>2167040.5362585895</v>
      </c>
      <c r="J1140" s="16">
        <f>'4_Variable'!$B$17+SUMPRODUCT('4_Variable'!$B$23:$E$23,ValidationData!B1140:E1140)</f>
        <v>6808.817095929654</v>
      </c>
      <c r="K1140" s="11">
        <f t="shared" si="52"/>
        <v>2461187.080481153</v>
      </c>
      <c r="M1140" s="16">
        <f>'2_Variable'!$B$17+SUMPRODUCT('2_Variable'!$B$21:$C$21,B1140:C1140)</f>
        <v>8042.9125771435629</v>
      </c>
      <c r="N1140" s="11">
        <f t="shared" si="53"/>
        <v>7856318.9151095692</v>
      </c>
    </row>
    <row r="1141" spans="1:14" x14ac:dyDescent="0.25">
      <c r="A1141" s="4">
        <v>1868844</v>
      </c>
      <c r="B1141" s="5">
        <v>13.1</v>
      </c>
      <c r="C1141" s="5">
        <v>7</v>
      </c>
      <c r="D1141" s="5">
        <v>4</v>
      </c>
      <c r="E1141" s="5">
        <v>37</v>
      </c>
      <c r="F1141" s="15">
        <v>1305.33</v>
      </c>
      <c r="G1141" s="16">
        <f>'3_Variable'!$B$17+SUMPRODUCT('3_Variable'!$B$22:$D$22,ValidationData!B1141:D1141)</f>
        <v>5264.3945968221051</v>
      </c>
      <c r="H1141" s="11">
        <f t="shared" si="51"/>
        <v>15674192.481810179</v>
      </c>
      <c r="J1141" s="16">
        <f>'4_Variable'!$B$17+SUMPRODUCT('4_Variable'!$B$23:$E$23,ValidationData!B1141:E1141)</f>
        <v>5329.2414735537841</v>
      </c>
      <c r="K1141" s="11">
        <f t="shared" si="52"/>
        <v>16191863.546997787</v>
      </c>
      <c r="M1141" s="16">
        <f>'2_Variable'!$B$17+SUMPRODUCT('2_Variable'!$B$21:$C$21,B1141:C1141)</f>
        <v>6024.2743214112561</v>
      </c>
      <c r="N1141" s="11">
        <f t="shared" si="53"/>
        <v>22268435.508579541</v>
      </c>
    </row>
    <row r="1142" spans="1:14" x14ac:dyDescent="0.25">
      <c r="A1142" s="4">
        <v>12485340</v>
      </c>
      <c r="B1142" s="5">
        <v>40.9</v>
      </c>
      <c r="C1142" s="5">
        <v>4</v>
      </c>
      <c r="D1142" s="5">
        <v>1</v>
      </c>
      <c r="E1142" s="5">
        <v>17</v>
      </c>
      <c r="F1142" s="15">
        <v>6153.25</v>
      </c>
      <c r="G1142" s="16">
        <f>'3_Variable'!$B$17+SUMPRODUCT('3_Variable'!$B$22:$D$22,ValidationData!B1142:D1142)</f>
        <v>8659.3829945181606</v>
      </c>
      <c r="H1142" s="11">
        <f t="shared" si="51"/>
        <v>6280702.5862125624</v>
      </c>
      <c r="J1142" s="16">
        <f>'4_Variable'!$B$17+SUMPRODUCT('4_Variable'!$B$23:$E$23,ValidationData!B1142:E1142)</f>
        <v>8484.885034107594</v>
      </c>
      <c r="K1142" s="11">
        <f t="shared" si="52"/>
        <v>5436521.9322779216</v>
      </c>
      <c r="M1142" s="16">
        <f>'2_Variable'!$B$17+SUMPRODUCT('2_Variable'!$B$21:$C$21,B1142:C1142)</f>
        <v>7848.6457435895281</v>
      </c>
      <c r="N1142" s="11">
        <f t="shared" si="53"/>
        <v>2874366.7273814892</v>
      </c>
    </row>
    <row r="1143" spans="1:14" x14ac:dyDescent="0.25">
      <c r="A1143" s="4">
        <v>3295545</v>
      </c>
      <c r="B1143" s="5">
        <v>113</v>
      </c>
      <c r="C1143" s="5">
        <v>4</v>
      </c>
      <c r="D1143" s="5">
        <v>2</v>
      </c>
      <c r="E1143" s="5">
        <v>14</v>
      </c>
      <c r="F1143" s="15">
        <v>10758.7</v>
      </c>
      <c r="G1143" s="16">
        <f>'3_Variable'!$B$17+SUMPRODUCT('3_Variable'!$B$22:$D$22,ValidationData!B1143:D1143)</f>
        <v>16872.527154291292</v>
      </c>
      <c r="H1143" s="11">
        <f t="shared" si="51"/>
        <v>37378882.47254955</v>
      </c>
      <c r="J1143" s="16">
        <f>'4_Variable'!$B$17+SUMPRODUCT('4_Variable'!$B$23:$E$23,ValidationData!B1143:E1143)</f>
        <v>16675.625529025747</v>
      </c>
      <c r="K1143" s="11">
        <f t="shared" si="52"/>
        <v>35010007.716036603</v>
      </c>
      <c r="M1143" s="16">
        <f>'2_Variable'!$B$17+SUMPRODUCT('2_Variable'!$B$21:$C$21,B1143:C1143)</f>
        <v>16602.794930618245</v>
      </c>
      <c r="N1143" s="11">
        <f t="shared" si="53"/>
        <v>34153445.558077864</v>
      </c>
    </row>
    <row r="1144" spans="1:14" x14ac:dyDescent="0.25">
      <c r="A1144" s="4">
        <v>5796348</v>
      </c>
      <c r="B1144" s="5">
        <v>99.4</v>
      </c>
      <c r="C1144" s="5">
        <v>8</v>
      </c>
      <c r="D1144" s="5">
        <v>4</v>
      </c>
      <c r="E1144" s="5">
        <v>31</v>
      </c>
      <c r="F1144" s="15">
        <v>15470.01</v>
      </c>
      <c r="G1144" s="16">
        <f>'3_Variable'!$B$17+SUMPRODUCT('3_Variable'!$B$22:$D$22,ValidationData!B1144:D1144)</f>
        <v>16264.004032807672</v>
      </c>
      <c r="H1144" s="11">
        <f t="shared" si="51"/>
        <v>630426.52413419029</v>
      </c>
      <c r="J1144" s="16">
        <f>'4_Variable'!$B$17+SUMPRODUCT('4_Variable'!$B$23:$E$23,ValidationData!B1144:E1144)</f>
        <v>16280.2659767236</v>
      </c>
      <c r="K1144" s="11">
        <f t="shared" si="52"/>
        <v>656514.74781631469</v>
      </c>
      <c r="M1144" s="16">
        <f>'2_Variable'!$B$17+SUMPRODUCT('2_Variable'!$B$21:$C$21,B1144:C1144)</f>
        <v>17019.546593173072</v>
      </c>
      <c r="N1144" s="11">
        <f t="shared" si="53"/>
        <v>2401063.6535824109</v>
      </c>
    </row>
    <row r="1145" spans="1:14" x14ac:dyDescent="0.25">
      <c r="A1145" s="4">
        <v>23285932</v>
      </c>
      <c r="B1145" s="5">
        <v>104.5</v>
      </c>
      <c r="C1145" s="5">
        <v>7</v>
      </c>
      <c r="D1145" s="5">
        <v>5</v>
      </c>
      <c r="E1145" s="5">
        <v>22</v>
      </c>
      <c r="F1145" s="15">
        <v>13561.26</v>
      </c>
      <c r="G1145" s="16">
        <f>'3_Variable'!$B$17+SUMPRODUCT('3_Variable'!$B$22:$D$22,ValidationData!B1145:D1145)</f>
        <v>15819.371180591184</v>
      </c>
      <c r="H1145" s="11">
        <f t="shared" si="51"/>
        <v>5099066.1039109118</v>
      </c>
      <c r="J1145" s="16">
        <f>'4_Variable'!$B$17+SUMPRODUCT('4_Variable'!$B$23:$E$23,ValidationData!B1145:E1145)</f>
        <v>15716.473559392201</v>
      </c>
      <c r="K1145" s="11">
        <f t="shared" si="52"/>
        <v>4644945.4865880013</v>
      </c>
      <c r="M1145" s="16">
        <f>'2_Variable'!$B$17+SUMPRODUCT('2_Variable'!$B$21:$C$21,B1145:C1145)</f>
        <v>17121.767188185528</v>
      </c>
      <c r="N1145" s="11">
        <f t="shared" si="53"/>
        <v>12677211.43712081</v>
      </c>
    </row>
    <row r="1146" spans="1:14" x14ac:dyDescent="0.25">
      <c r="A1146" s="4">
        <v>28478074</v>
      </c>
      <c r="B1146" s="5">
        <v>80.2</v>
      </c>
      <c r="C1146" s="5">
        <v>2</v>
      </c>
      <c r="D1146" s="5">
        <v>4</v>
      </c>
      <c r="E1146" s="5">
        <v>10</v>
      </c>
      <c r="F1146" s="15">
        <v>3182.09</v>
      </c>
      <c r="G1146" s="16">
        <f>'3_Variable'!$B$17+SUMPRODUCT('3_Variable'!$B$22:$D$22,ValidationData!B1146:D1146)</f>
        <v>10765.70734458237</v>
      </c>
      <c r="H1146" s="11">
        <f t="shared" si="51"/>
        <v>57511252.029050551</v>
      </c>
      <c r="J1146" s="16">
        <f>'4_Variable'!$B$17+SUMPRODUCT('4_Variable'!$B$23:$E$23,ValidationData!B1146:E1146)</f>
        <v>10494.44655628562</v>
      </c>
      <c r="K1146" s="11">
        <f t="shared" si="52"/>
        <v>53470558.406253293</v>
      </c>
      <c r="M1146" s="16">
        <f>'2_Variable'!$B$17+SUMPRODUCT('2_Variable'!$B$21:$C$21,B1146:C1146)</f>
        <v>11586.314968878462</v>
      </c>
      <c r="N1146" s="11">
        <f t="shared" si="53"/>
        <v>70630997.327520177</v>
      </c>
    </row>
    <row r="1147" spans="1:14" x14ac:dyDescent="0.25">
      <c r="A1147" s="4">
        <v>19150849</v>
      </c>
      <c r="B1147" s="5">
        <v>48.1</v>
      </c>
      <c r="C1147" s="5">
        <v>3</v>
      </c>
      <c r="D1147" s="5">
        <v>0</v>
      </c>
      <c r="E1147" s="5">
        <v>32</v>
      </c>
      <c r="F1147" s="15">
        <v>17521.52</v>
      </c>
      <c r="G1147" s="16">
        <f>'3_Variable'!$B$17+SUMPRODUCT('3_Variable'!$B$22:$D$22,ValidationData!B1147:D1147)</f>
        <v>9540.2796274500943</v>
      </c>
      <c r="H1147" s="11">
        <f t="shared" si="51"/>
        <v>63700197.884420566</v>
      </c>
      <c r="J1147" s="16">
        <f>'4_Variable'!$B$17+SUMPRODUCT('4_Variable'!$B$23:$E$23,ValidationData!B1147:E1147)</f>
        <v>9557.3899201923978</v>
      </c>
      <c r="K1147" s="11">
        <f t="shared" si="52"/>
        <v>63427367.92809625</v>
      </c>
      <c r="M1147" s="16">
        <f>'2_Variable'!$B$17+SUMPRODUCT('2_Variable'!$B$21:$C$21,B1147:C1147)</f>
        <v>8205.8415576416573</v>
      </c>
      <c r="N1147" s="11">
        <f t="shared" si="53"/>
        <v>86781864.841419965</v>
      </c>
    </row>
    <row r="1148" spans="1:14" x14ac:dyDescent="0.25">
      <c r="A1148" s="4">
        <v>3176747</v>
      </c>
      <c r="B1148" s="5">
        <v>83.8</v>
      </c>
      <c r="C1148" s="5">
        <v>4</v>
      </c>
      <c r="D1148" s="5">
        <v>3</v>
      </c>
      <c r="E1148" s="5">
        <v>4</v>
      </c>
      <c r="F1148" s="15">
        <v>9578.24</v>
      </c>
      <c r="G1148" s="16">
        <f>'3_Variable'!$B$17+SUMPRODUCT('3_Variable'!$B$22:$D$22,ValidationData!B1148:D1148)</f>
        <v>12794.084549774801</v>
      </c>
      <c r="H1148" s="11">
        <f t="shared" si="51"/>
        <v>10341656.168316297</v>
      </c>
      <c r="J1148" s="16">
        <f>'4_Variable'!$B$17+SUMPRODUCT('4_Variable'!$B$23:$E$23,ValidationData!B1148:E1148)</f>
        <v>12459.200608195577</v>
      </c>
      <c r="K1148" s="11">
        <f t="shared" si="52"/>
        <v>8299934.0259746294</v>
      </c>
      <c r="M1148" s="16">
        <f>'2_Variable'!$B$17+SUMPRODUCT('2_Variable'!$B$21:$C$21,B1148:C1148)</f>
        <v>13057.425218257102</v>
      </c>
      <c r="N1148" s="11">
        <f t="shared" si="53"/>
        <v>12104729.782938719</v>
      </c>
    </row>
    <row r="1149" spans="1:14" x14ac:dyDescent="0.25">
      <c r="A1149" s="4">
        <v>14088932</v>
      </c>
      <c r="B1149" s="5">
        <v>49.5</v>
      </c>
      <c r="C1149" s="5">
        <v>4</v>
      </c>
      <c r="D1149" s="5">
        <v>4</v>
      </c>
      <c r="E1149" s="5">
        <v>20</v>
      </c>
      <c r="F1149" s="15">
        <v>6939.15</v>
      </c>
      <c r="G1149" s="16">
        <f>'3_Variable'!$B$17+SUMPRODUCT('3_Variable'!$B$22:$D$22,ValidationData!B1149:D1149)</f>
        <v>8096.8157606790746</v>
      </c>
      <c r="H1149" s="11">
        <f t="shared" si="51"/>
        <v>1340190.0134486614</v>
      </c>
      <c r="J1149" s="16">
        <f>'4_Variable'!$B$17+SUMPRODUCT('4_Variable'!$B$23:$E$23,ValidationData!B1149:E1149)</f>
        <v>7948.9004968842291</v>
      </c>
      <c r="K1149" s="11">
        <f t="shared" si="52"/>
        <v>1019596.0659579483</v>
      </c>
      <c r="M1149" s="16">
        <f>'2_Variable'!$B$17+SUMPRODUCT('2_Variable'!$B$21:$C$21,B1149:C1149)</f>
        <v>8892.8299739424692</v>
      </c>
      <c r="N1149" s="11">
        <f t="shared" si="53"/>
        <v>3816865.4405838489</v>
      </c>
    </row>
    <row r="1150" spans="1:14" x14ac:dyDescent="0.25">
      <c r="A1150" s="4">
        <v>9709769</v>
      </c>
      <c r="B1150" s="5">
        <v>61.2</v>
      </c>
      <c r="C1150" s="5">
        <v>1</v>
      </c>
      <c r="D1150" s="5">
        <v>1</v>
      </c>
      <c r="E1150" s="5">
        <v>47</v>
      </c>
      <c r="F1150" s="15">
        <v>15665.91</v>
      </c>
      <c r="G1150" s="16">
        <f>'3_Variable'!$B$17+SUMPRODUCT('3_Variable'!$B$22:$D$22,ValidationData!B1150:D1150)</f>
        <v>9538.2548305857636</v>
      </c>
      <c r="H1150" s="11">
        <f t="shared" si="51"/>
        <v>37548157.875249013</v>
      </c>
      <c r="J1150" s="16">
        <f>'4_Variable'!$B$17+SUMPRODUCT('4_Variable'!$B$23:$E$23,ValidationData!B1150:E1150)</f>
        <v>9736.5235306560444</v>
      </c>
      <c r="K1150" s="11">
        <f t="shared" si="52"/>
        <v>35157623.902839176</v>
      </c>
      <c r="M1150" s="16">
        <f>'2_Variable'!$B$17+SUMPRODUCT('2_Variable'!$B$21:$C$21,B1150:C1150)</f>
        <v>8762.3913834832601</v>
      </c>
      <c r="N1150" s="11">
        <f t="shared" si="53"/>
        <v>47658569.288593203</v>
      </c>
    </row>
    <row r="1151" spans="1:14" x14ac:dyDescent="0.25">
      <c r="A1151" s="4">
        <v>5310518</v>
      </c>
      <c r="B1151" s="5">
        <v>39.4</v>
      </c>
      <c r="C1151" s="5">
        <v>5</v>
      </c>
      <c r="D1151" s="5">
        <v>0</v>
      </c>
      <c r="E1151" s="5">
        <v>39</v>
      </c>
      <c r="F1151" s="15">
        <v>0</v>
      </c>
      <c r="G1151" s="16">
        <f>'3_Variable'!$B$17+SUMPRODUCT('3_Variable'!$B$22:$D$22,ValidationData!B1151:D1151)</f>
        <v>9540.8343299670523</v>
      </c>
      <c r="H1151" s="11">
        <f t="shared" si="51"/>
        <v>91027519.711877853</v>
      </c>
      <c r="J1151" s="16">
        <f>'4_Variable'!$B$17+SUMPRODUCT('4_Variable'!$B$23:$E$23,ValidationData!B1151:E1151)</f>
        <v>9649.6541011612717</v>
      </c>
      <c r="K1151" s="11">
        <f t="shared" si="52"/>
        <v>93115824.272058547</v>
      </c>
      <c r="M1151" s="16">
        <f>'2_Variable'!$B$17+SUMPRODUCT('2_Variable'!$B$21:$C$21,B1151:C1151)</f>
        <v>8183.5255240736515</v>
      </c>
      <c r="N1151" s="11">
        <f t="shared" si="53"/>
        <v>66970090.003164932</v>
      </c>
    </row>
    <row r="1152" spans="1:14" x14ac:dyDescent="0.25">
      <c r="A1152" s="4">
        <v>8156723</v>
      </c>
      <c r="B1152" s="5">
        <v>40.5</v>
      </c>
      <c r="C1152" s="5">
        <v>7</v>
      </c>
      <c r="D1152" s="5">
        <v>0</v>
      </c>
      <c r="E1152" s="5">
        <v>54</v>
      </c>
      <c r="F1152" s="15">
        <v>8143.99</v>
      </c>
      <c r="G1152" s="16">
        <f>'3_Variable'!$B$17+SUMPRODUCT('3_Variable'!$B$22:$D$22,ValidationData!B1152:D1152)</f>
        <v>10730.506014616665</v>
      </c>
      <c r="H1152" s="11">
        <f t="shared" si="51"/>
        <v>6690065.0938684782</v>
      </c>
      <c r="J1152" s="16">
        <f>'4_Variable'!$B$17+SUMPRODUCT('4_Variable'!$B$23:$E$23,ValidationData!B1152:E1152)</f>
        <v>11034.130861488178</v>
      </c>
      <c r="K1152" s="11">
        <f t="shared" si="52"/>
        <v>8352914.1992436303</v>
      </c>
      <c r="M1152" s="16">
        <f>'2_Variable'!$B$17+SUMPRODUCT('2_Variable'!$B$21:$C$21,B1152:C1152)</f>
        <v>9351.0938460241123</v>
      </c>
      <c r="N1152" s="11">
        <f t="shared" si="53"/>
        <v>1457099.6950862042</v>
      </c>
    </row>
    <row r="1153" spans="1:14" x14ac:dyDescent="0.25">
      <c r="A1153" s="4">
        <v>11507561</v>
      </c>
      <c r="B1153" s="5">
        <v>76.400000000000006</v>
      </c>
      <c r="C1153" s="5">
        <v>2</v>
      </c>
      <c r="D1153" s="5">
        <v>4</v>
      </c>
      <c r="E1153" s="5">
        <v>46</v>
      </c>
      <c r="F1153" s="15">
        <v>8526.82</v>
      </c>
      <c r="G1153" s="16">
        <f>'3_Variable'!$B$17+SUMPRODUCT('3_Variable'!$B$22:$D$22,ValidationData!B1153:D1153)</f>
        <v>10304.621167837056</v>
      </c>
      <c r="H1153" s="11">
        <f t="shared" si="51"/>
        <v>3160576.9923628028</v>
      </c>
      <c r="J1153" s="16">
        <f>'4_Variable'!$B$17+SUMPRODUCT('4_Variable'!$B$23:$E$23,ValidationData!B1153:E1153)</f>
        <v>10484.184897751029</v>
      </c>
      <c r="K1153" s="11">
        <f t="shared" si="52"/>
        <v>3831277.3429478975</v>
      </c>
      <c r="M1153" s="16">
        <f>'2_Variable'!$B$17+SUMPRODUCT('2_Variable'!$B$21:$C$21,B1153:C1153)</f>
        <v>11124.931239187626</v>
      </c>
      <c r="N1153" s="11">
        <f t="shared" si="53"/>
        <v>6750182.0111930659</v>
      </c>
    </row>
    <row r="1154" spans="1:14" x14ac:dyDescent="0.25">
      <c r="A1154" s="4">
        <v>29434954</v>
      </c>
      <c r="B1154" s="5">
        <v>51</v>
      </c>
      <c r="C1154" s="5">
        <v>3</v>
      </c>
      <c r="D1154" s="5">
        <v>4</v>
      </c>
      <c r="E1154" s="5">
        <v>51</v>
      </c>
      <c r="F1154" s="15">
        <v>16779.490000000002</v>
      </c>
      <c r="G1154" s="16">
        <f>'3_Variable'!$B$17+SUMPRODUCT('3_Variable'!$B$22:$D$22,ValidationData!B1154:D1154)</f>
        <v>7750.7237768616096</v>
      </c>
      <c r="H1154" s="11">
        <f t="shared" si="51"/>
        <v>81518619.512084693</v>
      </c>
      <c r="J1154" s="16">
        <f>'4_Variable'!$B$17+SUMPRODUCT('4_Variable'!$B$23:$E$23,ValidationData!B1154:E1154)</f>
        <v>7989.2105409158912</v>
      </c>
      <c r="K1154" s="11">
        <f t="shared" si="52"/>
        <v>77269012.968796059</v>
      </c>
      <c r="M1154" s="16">
        <f>'2_Variable'!$B$17+SUMPRODUCT('2_Variable'!$B$21:$C$21,B1154:C1154)</f>
        <v>8557.9501934583459</v>
      </c>
      <c r="N1154" s="11">
        <f t="shared" si="53"/>
        <v>67593716.79054901</v>
      </c>
    </row>
    <row r="1155" spans="1:14" x14ac:dyDescent="0.25">
      <c r="A1155" s="4">
        <v>1719183</v>
      </c>
      <c r="B1155" s="5">
        <v>49.2</v>
      </c>
      <c r="C1155" s="5">
        <v>6</v>
      </c>
      <c r="D1155" s="5">
        <v>2</v>
      </c>
      <c r="E1155" s="5">
        <v>40</v>
      </c>
      <c r="F1155" s="15">
        <v>6988.66</v>
      </c>
      <c r="G1155" s="16">
        <f>'3_Variable'!$B$17+SUMPRODUCT('3_Variable'!$B$22:$D$22,ValidationData!B1155:D1155)</f>
        <v>10187.33229400116</v>
      </c>
      <c r="H1155" s="11">
        <f t="shared" si="51"/>
        <v>10231504.444410646</v>
      </c>
      <c r="J1155" s="16">
        <f>'4_Variable'!$B$17+SUMPRODUCT('4_Variable'!$B$23:$E$23,ValidationData!B1155:E1155)</f>
        <v>10305.548415406591</v>
      </c>
      <c r="K1155" s="11">
        <f t="shared" si="52"/>
        <v>11001748.760258446</v>
      </c>
      <c r="M1155" s="16">
        <f>'2_Variable'!$B$17+SUMPRODUCT('2_Variable'!$B$21:$C$21,B1155:C1155)</f>
        <v>9890.4148165331499</v>
      </c>
      <c r="N1155" s="11">
        <f t="shared" si="53"/>
        <v>8420181.0152733345</v>
      </c>
    </row>
    <row r="1156" spans="1:14" x14ac:dyDescent="0.25">
      <c r="A1156" s="4">
        <v>17039244</v>
      </c>
      <c r="B1156" s="5">
        <v>37.4</v>
      </c>
      <c r="C1156" s="5">
        <v>4</v>
      </c>
      <c r="D1156" s="5">
        <v>1</v>
      </c>
      <c r="E1156" s="5">
        <v>23</v>
      </c>
      <c r="F1156" s="15">
        <v>0</v>
      </c>
      <c r="G1156" s="16">
        <f>'3_Variable'!$B$17+SUMPRODUCT('3_Variable'!$B$22:$D$22,ValidationData!B1156:D1156)</f>
        <v>8234.6983580422129</v>
      </c>
      <c r="H1156" s="11">
        <f t="shared" ref="H1156:H1219" si="54">($F1156-G1156)^2</f>
        <v>67810257.047943115</v>
      </c>
      <c r="J1156" s="16">
        <f>'4_Variable'!$B$17+SUMPRODUCT('4_Variable'!$B$23:$E$23,ValidationData!B1156:E1156)</f>
        <v>8134.5534836103316</v>
      </c>
      <c r="K1156" s="11">
        <f t="shared" ref="K1156:K1219" si="55">($F1156-J1156)^2</f>
        <v>66170960.377716981</v>
      </c>
      <c r="M1156" s="16">
        <f>'2_Variable'!$B$17+SUMPRODUCT('2_Variable'!$B$21:$C$21,B1156:C1156)</f>
        <v>7423.6870451900759</v>
      </c>
      <c r="N1156" s="11">
        <f t="shared" ref="N1156:N1219" si="56">($F1156-M1156)^2</f>
        <v>55111129.34492296</v>
      </c>
    </row>
    <row r="1157" spans="1:14" x14ac:dyDescent="0.25">
      <c r="A1157" s="4">
        <v>5106098</v>
      </c>
      <c r="B1157" s="5">
        <v>57.1</v>
      </c>
      <c r="C1157" s="5">
        <v>2</v>
      </c>
      <c r="D1157" s="5">
        <v>5</v>
      </c>
      <c r="E1157" s="5">
        <v>18</v>
      </c>
      <c r="F1157" s="15">
        <v>9568.1</v>
      </c>
      <c r="G1157" s="16">
        <f>'3_Variable'!$B$17+SUMPRODUCT('3_Variable'!$B$22:$D$22,ValidationData!B1157:D1157)</f>
        <v>7427.4293922096804</v>
      </c>
      <c r="H1157" s="11">
        <f t="shared" si="54"/>
        <v>4582470.6510573784</v>
      </c>
      <c r="J1157" s="16">
        <f>'4_Variable'!$B$17+SUMPRODUCT('4_Variable'!$B$23:$E$23,ValidationData!B1157:E1157)</f>
        <v>7245.7873850016385</v>
      </c>
      <c r="K1157" s="11">
        <f t="shared" si="55"/>
        <v>5393135.8817805294</v>
      </c>
      <c r="M1157" s="16">
        <f>'2_Variable'!$B$17+SUMPRODUCT('2_Variable'!$B$21:$C$21,B1157:C1157)</f>
        <v>8781.5875594420741</v>
      </c>
      <c r="N1157" s="11">
        <f t="shared" si="56"/>
        <v>618601.81915238558</v>
      </c>
    </row>
    <row r="1158" spans="1:14" x14ac:dyDescent="0.25">
      <c r="A1158" s="4">
        <v>13080475</v>
      </c>
      <c r="B1158" s="5">
        <v>69</v>
      </c>
      <c r="C1158" s="5">
        <v>8</v>
      </c>
      <c r="D1158" s="5">
        <v>5</v>
      </c>
      <c r="E1158" s="5">
        <v>20</v>
      </c>
      <c r="F1158" s="15">
        <v>16976.89</v>
      </c>
      <c r="G1158" s="16">
        <f>'3_Variable'!$B$17+SUMPRODUCT('3_Variable'!$B$22:$D$22,ValidationData!B1158:D1158)</f>
        <v>12039.955267213714</v>
      </c>
      <c r="H1158" s="11">
        <f t="shared" si="54"/>
        <v>24373324.55579159</v>
      </c>
      <c r="J1158" s="16">
        <f>'4_Variable'!$B$17+SUMPRODUCT('4_Variable'!$B$23:$E$23,ValidationData!B1158:E1158)</f>
        <v>11905.354785282465</v>
      </c>
      <c r="K1158" s="11">
        <f t="shared" si="55"/>
        <v>25720469.434120029</v>
      </c>
      <c r="M1158" s="16">
        <f>'2_Variable'!$B$17+SUMPRODUCT('2_Variable'!$B$21:$C$21,B1158:C1158)</f>
        <v>13328.476755646399</v>
      </c>
      <c r="N1158" s="11">
        <f t="shared" si="56"/>
        <v>13310919.201574761</v>
      </c>
    </row>
    <row r="1159" spans="1:14" x14ac:dyDescent="0.25">
      <c r="A1159" s="4">
        <v>3620988</v>
      </c>
      <c r="B1159" s="5">
        <v>78.400000000000006</v>
      </c>
      <c r="C1159" s="5">
        <v>5</v>
      </c>
      <c r="D1159" s="5">
        <v>2</v>
      </c>
      <c r="E1159" s="5">
        <v>58</v>
      </c>
      <c r="F1159" s="15">
        <v>21535.95</v>
      </c>
      <c r="G1159" s="16">
        <f>'3_Variable'!$B$17+SUMPRODUCT('3_Variable'!$B$22:$D$22,ValidationData!B1159:D1159)</f>
        <v>13202.315861721923</v>
      </c>
      <c r="H1159" s="11">
        <f t="shared" si="54"/>
        <v>69449457.950673789</v>
      </c>
      <c r="J1159" s="16">
        <f>'4_Variable'!$B$17+SUMPRODUCT('4_Variable'!$B$23:$E$23,ValidationData!B1159:E1159)</f>
        <v>13551.339674323737</v>
      </c>
      <c r="K1159" s="11">
        <f t="shared" si="55"/>
        <v>63754002.052896008</v>
      </c>
      <c r="M1159" s="16">
        <f>'2_Variable'!$B$17+SUMPRODUCT('2_Variable'!$B$21:$C$21,B1159:C1159)</f>
        <v>12918.779591953265</v>
      </c>
      <c r="N1159" s="11">
        <f t="shared" si="56"/>
        <v>74255625.841316342</v>
      </c>
    </row>
    <row r="1160" spans="1:14" x14ac:dyDescent="0.25">
      <c r="A1160" s="4">
        <v>17731114</v>
      </c>
      <c r="B1160" s="5">
        <v>97.1</v>
      </c>
      <c r="C1160" s="5">
        <v>2</v>
      </c>
      <c r="D1160" s="5">
        <v>5</v>
      </c>
      <c r="E1160" s="5">
        <v>23</v>
      </c>
      <c r="F1160" s="15">
        <v>3241</v>
      </c>
      <c r="G1160" s="16">
        <f>'3_Variable'!$B$17+SUMPRODUCT('3_Variable'!$B$22:$D$22,ValidationData!B1160:D1160)</f>
        <v>12280.968094791959</v>
      </c>
      <c r="H1160" s="11">
        <f t="shared" si="54"/>
        <v>81721023.154856563</v>
      </c>
      <c r="J1160" s="16">
        <f>'4_Variable'!$B$17+SUMPRODUCT('4_Variable'!$B$23:$E$23,ValidationData!B1160:E1160)</f>
        <v>12173.029198013755</v>
      </c>
      <c r="K1160" s="11">
        <f t="shared" si="55"/>
        <v>79781145.594170257</v>
      </c>
      <c r="M1160" s="16">
        <f>'2_Variable'!$B$17+SUMPRODUCT('2_Variable'!$B$21:$C$21,B1160:C1160)</f>
        <v>13638.258398292959</v>
      </c>
      <c r="N1160" s="11">
        <f t="shared" si="56"/>
        <v>108102982.20087346</v>
      </c>
    </row>
    <row r="1161" spans="1:14" x14ac:dyDescent="0.25">
      <c r="A1161" s="4">
        <v>10063606</v>
      </c>
      <c r="B1161" s="5">
        <v>30.1</v>
      </c>
      <c r="C1161" s="5">
        <v>4</v>
      </c>
      <c r="D1161" s="5">
        <v>4</v>
      </c>
      <c r="E1161" s="5">
        <v>61</v>
      </c>
      <c r="F1161" s="15">
        <v>10440.73</v>
      </c>
      <c r="G1161" s="16">
        <f>'3_Variable'!$B$17+SUMPRODUCT('3_Variable'!$B$22:$D$22,ValidationData!B1161:D1161)</f>
        <v>5742.8494899266698</v>
      </c>
      <c r="H1161" s="11">
        <f t="shared" si="54"/>
        <v>22070081.286926851</v>
      </c>
      <c r="J1161" s="16">
        <f>'4_Variable'!$B$17+SUMPRODUCT('4_Variable'!$B$23:$E$23,ValidationData!B1161:E1161)</f>
        <v>6104.2494286080364</v>
      </c>
      <c r="K1161" s="11">
        <f t="shared" si="55"/>
        <v>18805063.746059969</v>
      </c>
      <c r="M1161" s="16">
        <f>'2_Variable'!$B$17+SUMPRODUCT('2_Variable'!$B$21:$C$21,B1161:C1161)</f>
        <v>6537.3446170997886</v>
      </c>
      <c r="N1161" s="11">
        <f t="shared" si="56"/>
        <v>15236417.447439026</v>
      </c>
    </row>
    <row r="1162" spans="1:14" x14ac:dyDescent="0.25">
      <c r="A1162" s="4">
        <v>26020658</v>
      </c>
      <c r="B1162" s="5">
        <v>87.8</v>
      </c>
      <c r="C1162" s="5">
        <v>6</v>
      </c>
      <c r="D1162" s="5">
        <v>4</v>
      </c>
      <c r="E1162" s="5">
        <v>22</v>
      </c>
      <c r="F1162" s="15">
        <v>16495.66</v>
      </c>
      <c r="G1162" s="16">
        <f>'3_Variable'!$B$17+SUMPRODUCT('3_Variable'!$B$22:$D$22,ValidationData!B1162:D1162)</f>
        <v>13800.278438730209</v>
      </c>
      <c r="H1162" s="11">
        <f t="shared" si="54"/>
        <v>7265081.7608331749</v>
      </c>
      <c r="J1162" s="16">
        <f>'4_Variable'!$B$17+SUMPRODUCT('4_Variable'!$B$23:$E$23,ValidationData!B1162:E1162)</f>
        <v>13694.173159437629</v>
      </c>
      <c r="K1162" s="11">
        <f t="shared" si="55"/>
        <v>7848328.5178441359</v>
      </c>
      <c r="M1162" s="16">
        <f>'2_Variable'!$B$17+SUMPRODUCT('2_Variable'!$B$21:$C$21,B1162:C1162)</f>
        <v>14577.102176024251</v>
      </c>
      <c r="N1162" s="11">
        <f t="shared" si="56"/>
        <v>3680864.12393856</v>
      </c>
    </row>
    <row r="1163" spans="1:14" x14ac:dyDescent="0.25">
      <c r="A1163" s="4">
        <v>6792778</v>
      </c>
      <c r="B1163" s="5">
        <v>81.8</v>
      </c>
      <c r="C1163" s="5">
        <v>2</v>
      </c>
      <c r="D1163" s="5">
        <v>4</v>
      </c>
      <c r="E1163" s="5">
        <v>28</v>
      </c>
      <c r="F1163" s="15">
        <v>9123.84</v>
      </c>
      <c r="G1163" s="16">
        <f>'3_Variable'!$B$17+SUMPRODUCT('3_Variable'!$B$22:$D$22,ValidationData!B1163:D1163)</f>
        <v>10959.848892685663</v>
      </c>
      <c r="H1163" s="11">
        <f t="shared" si="54"/>
        <v>3370928.6540208324</v>
      </c>
      <c r="J1163" s="16">
        <f>'4_Variable'!$B$17+SUMPRODUCT('4_Variable'!$B$23:$E$23,ValidationData!B1163:E1163)</f>
        <v>10914.957980249223</v>
      </c>
      <c r="K1163" s="11">
        <f t="shared" si="55"/>
        <v>3208103.6191720539</v>
      </c>
      <c r="M1163" s="16">
        <f>'2_Variable'!$B$17+SUMPRODUCT('2_Variable'!$B$21:$C$21,B1163:C1163)</f>
        <v>11780.581802432496</v>
      </c>
      <c r="N1163" s="11">
        <f t="shared" si="56"/>
        <v>7058277.0047922684</v>
      </c>
    </row>
    <row r="1164" spans="1:14" x14ac:dyDescent="0.25">
      <c r="A1164" s="4">
        <v>15504314</v>
      </c>
      <c r="B1164" s="5">
        <v>80.5</v>
      </c>
      <c r="C1164" s="5">
        <v>5</v>
      </c>
      <c r="D1164" s="5">
        <v>1</v>
      </c>
      <c r="E1164" s="5">
        <v>52</v>
      </c>
      <c r="F1164" s="15">
        <v>16531.57</v>
      </c>
      <c r="G1164" s="16">
        <f>'3_Variable'!$B$17+SUMPRODUCT('3_Variable'!$B$22:$D$22,ValidationData!B1164:D1164)</f>
        <v>13992.485995238916</v>
      </c>
      <c r="H1164" s="11">
        <f t="shared" si="54"/>
        <v>6446947.5832335828</v>
      </c>
      <c r="J1164" s="16">
        <f>'4_Variable'!$B$17+SUMPRODUCT('4_Variable'!$B$23:$E$23,ValidationData!B1164:E1164)</f>
        <v>14271.248893800201</v>
      </c>
      <c r="K1164" s="11">
        <f t="shared" si="55"/>
        <v>5109051.5031322828</v>
      </c>
      <c r="M1164" s="16">
        <f>'2_Variable'!$B$17+SUMPRODUCT('2_Variable'!$B$21:$C$21,B1164:C1164)</f>
        <v>13173.754810992936</v>
      </c>
      <c r="N1164" s="11">
        <f t="shared" si="56"/>
        <v>11274922.843526544</v>
      </c>
    </row>
    <row r="1165" spans="1:14" x14ac:dyDescent="0.25">
      <c r="A1165" s="4">
        <v>10251638</v>
      </c>
      <c r="B1165" s="5">
        <v>40</v>
      </c>
      <c r="C1165" s="5">
        <v>4</v>
      </c>
      <c r="D1165" s="5">
        <v>4</v>
      </c>
      <c r="E1165" s="5">
        <v>43</v>
      </c>
      <c r="F1165" s="15">
        <v>6164.96</v>
      </c>
      <c r="G1165" s="16">
        <f>'3_Variable'!$B$17+SUMPRODUCT('3_Variable'!$B$22:$D$22,ValidationData!B1165:D1165)</f>
        <v>6944.1003188157838</v>
      </c>
      <c r="H1165" s="11">
        <f t="shared" si="54"/>
        <v>607059.63640436111</v>
      </c>
      <c r="J1165" s="16">
        <f>'4_Variable'!$B$17+SUMPRODUCT('4_Variable'!$B$23:$E$23,ValidationData!B1165:E1165)</f>
        <v>7082.2768366888176</v>
      </c>
      <c r="K1165" s="11">
        <f t="shared" si="55"/>
        <v>841470.1788727789</v>
      </c>
      <c r="M1165" s="16">
        <f>'2_Variable'!$B$17+SUMPRODUCT('2_Variable'!$B$21:$C$21,B1165:C1165)</f>
        <v>7739.3706497153835</v>
      </c>
      <c r="N1165" s="11">
        <f t="shared" si="56"/>
        <v>2478768.8939372157</v>
      </c>
    </row>
    <row r="1166" spans="1:14" x14ac:dyDescent="0.25">
      <c r="A1166" s="4">
        <v>24023392</v>
      </c>
      <c r="B1166" s="5">
        <v>113.4</v>
      </c>
      <c r="C1166" s="5">
        <v>8</v>
      </c>
      <c r="D1166" s="5">
        <v>0</v>
      </c>
      <c r="E1166" s="5">
        <v>4</v>
      </c>
      <c r="F1166" s="15">
        <v>21840.58</v>
      </c>
      <c r="G1166" s="16">
        <f>'3_Variable'!$B$17+SUMPRODUCT('3_Variable'!$B$22:$D$22,ValidationData!B1166:D1166)</f>
        <v>20104.17998523717</v>
      </c>
      <c r="H1166" s="11">
        <f t="shared" si="54"/>
        <v>3015085.0112683638</v>
      </c>
      <c r="J1166" s="16">
        <f>'4_Variable'!$B$17+SUMPRODUCT('4_Variable'!$B$23:$E$23,ValidationData!B1166:E1166)</f>
        <v>19803.275108432077</v>
      </c>
      <c r="K1166" s="11">
        <f t="shared" si="55"/>
        <v>4150611.2212065933</v>
      </c>
      <c r="M1166" s="16">
        <f>'2_Variable'!$B$17+SUMPRODUCT('2_Variable'!$B$21:$C$21,B1166:C1166)</f>
        <v>18719.381386770881</v>
      </c>
      <c r="N1166" s="11">
        <f t="shared" si="56"/>
        <v>9741880.783223385</v>
      </c>
    </row>
    <row r="1167" spans="1:14" x14ac:dyDescent="0.25">
      <c r="A1167" s="4">
        <v>5510574</v>
      </c>
      <c r="B1167" s="5">
        <v>79.8</v>
      </c>
      <c r="C1167" s="5">
        <v>5</v>
      </c>
      <c r="D1167" s="5">
        <v>5</v>
      </c>
      <c r="E1167" s="5">
        <v>41</v>
      </c>
      <c r="F1167" s="15">
        <v>17251.009999999998</v>
      </c>
      <c r="G1167" s="16">
        <f>'3_Variable'!$B$17+SUMPRODUCT('3_Variable'!$B$22:$D$22,ValidationData!B1167:D1167)</f>
        <v>11766.111661418025</v>
      </c>
      <c r="H1167" s="11">
        <f t="shared" si="54"/>
        <v>30084109.784579296</v>
      </c>
      <c r="J1167" s="16">
        <f>'4_Variable'!$B$17+SUMPRODUCT('4_Variable'!$B$23:$E$23,ValidationData!B1167:E1167)</f>
        <v>11888.712540389448</v>
      </c>
      <c r="K1167" s="11">
        <f t="shared" si="55"/>
        <v>28754234.045345765</v>
      </c>
      <c r="M1167" s="16">
        <f>'2_Variable'!$B$17+SUMPRODUCT('2_Variable'!$B$21:$C$21,B1167:C1167)</f>
        <v>13088.763071313044</v>
      </c>
      <c r="N1167" s="11">
        <f t="shared" si="56"/>
        <v>17324299.495363988</v>
      </c>
    </row>
    <row r="1168" spans="1:14" x14ac:dyDescent="0.25">
      <c r="A1168" s="4">
        <v>28921272</v>
      </c>
      <c r="B1168" s="5">
        <v>26.3</v>
      </c>
      <c r="C1168" s="5">
        <v>2</v>
      </c>
      <c r="D1168" s="5">
        <v>4</v>
      </c>
      <c r="E1168" s="5">
        <v>8</v>
      </c>
      <c r="F1168" s="15">
        <v>6451.72</v>
      </c>
      <c r="G1168" s="16">
        <f>'3_Variable'!$B$17+SUMPRODUCT('3_Variable'!$B$22:$D$22,ValidationData!B1168:D1168)</f>
        <v>4225.563942852752</v>
      </c>
      <c r="H1168" s="11">
        <f t="shared" si="54"/>
        <v>4955770.7907733824</v>
      </c>
      <c r="J1168" s="16">
        <f>'4_Variable'!$B$17+SUMPRODUCT('4_Variable'!$B$23:$E$23,ValidationData!B1168:E1168)</f>
        <v>3914.4522889518894</v>
      </c>
      <c r="K1168" s="11">
        <f t="shared" si="55"/>
        <v>6437727.4375273194</v>
      </c>
      <c r="M1168" s="16">
        <f>'2_Variable'!$B$17+SUMPRODUCT('2_Variable'!$B$21:$C$21,B1168:C1168)</f>
        <v>5041.9510135268938</v>
      </c>
      <c r="N1168" s="11">
        <f t="shared" si="56"/>
        <v>1987448.5952214098</v>
      </c>
    </row>
    <row r="1169" spans="1:14" x14ac:dyDescent="0.25">
      <c r="A1169" s="4">
        <v>3040095</v>
      </c>
      <c r="B1169" s="5">
        <v>113.1</v>
      </c>
      <c r="C1169" s="5">
        <v>6</v>
      </c>
      <c r="D1169" s="5">
        <v>4</v>
      </c>
      <c r="E1169" s="5">
        <v>29</v>
      </c>
      <c r="F1169" s="15">
        <v>9859.84</v>
      </c>
      <c r="G1169" s="16">
        <f>'3_Variable'!$B$17+SUMPRODUCT('3_Variable'!$B$22:$D$22,ValidationData!B1169:D1169)</f>
        <v>16870.141668113502</v>
      </c>
      <c r="H1169" s="11">
        <f t="shared" si="54"/>
        <v>49144329.477954939</v>
      </c>
      <c r="J1169" s="16">
        <f>'4_Variable'!$B$17+SUMPRODUCT('4_Variable'!$B$23:$E$23,ValidationData!B1169:E1169)</f>
        <v>16858.821076457847</v>
      </c>
      <c r="K1169" s="11">
        <f t="shared" si="55"/>
        <v>48985736.108615041</v>
      </c>
      <c r="M1169" s="16">
        <f>'2_Variable'!$B$17+SUMPRODUCT('2_Variable'!$B$21:$C$21,B1169:C1169)</f>
        <v>17648.946481597435</v>
      </c>
      <c r="N1169" s="11">
        <f t="shared" si="56"/>
        <v>60670179.781663172</v>
      </c>
    </row>
    <row r="1170" spans="1:14" x14ac:dyDescent="0.25">
      <c r="A1170" s="4">
        <v>297858</v>
      </c>
      <c r="B1170" s="5">
        <v>67.7</v>
      </c>
      <c r="C1170" s="5">
        <v>2</v>
      </c>
      <c r="D1170" s="5">
        <v>2</v>
      </c>
      <c r="E1170" s="5">
        <v>44</v>
      </c>
      <c r="F1170" s="15">
        <v>8831.64</v>
      </c>
      <c r="G1170" s="16">
        <f>'3_Variable'!$B$17+SUMPRODUCT('3_Variable'!$B$22:$D$22,ValidationData!B1170:D1170)</f>
        <v>10319.695203288262</v>
      </c>
      <c r="H1170" s="11">
        <f t="shared" si="54"/>
        <v>2214308.2880332721</v>
      </c>
      <c r="J1170" s="16">
        <f>'4_Variable'!$B$17+SUMPRODUCT('4_Variable'!$B$23:$E$23,ValidationData!B1170:E1170)</f>
        <v>10480.725441256607</v>
      </c>
      <c r="K1170" s="11">
        <f t="shared" si="55"/>
        <v>2719482.7925645006</v>
      </c>
      <c r="M1170" s="16">
        <f>'2_Variable'!$B$17+SUMPRODUCT('2_Variable'!$B$21:$C$21,B1170:C1170)</f>
        <v>10068.605331737559</v>
      </c>
      <c r="N1170" s="11">
        <f t="shared" si="56"/>
        <v>1530083.2319206109</v>
      </c>
    </row>
    <row r="1171" spans="1:14" x14ac:dyDescent="0.25">
      <c r="A1171" s="4">
        <v>22329971</v>
      </c>
      <c r="B1171" s="5">
        <v>82</v>
      </c>
      <c r="C1171" s="5">
        <v>1</v>
      </c>
      <c r="D1171" s="5">
        <v>3</v>
      </c>
      <c r="E1171" s="5">
        <v>38</v>
      </c>
      <c r="F1171" s="15">
        <v>10048.620000000001</v>
      </c>
      <c r="G1171" s="16">
        <f>'3_Variable'!$B$17+SUMPRODUCT('3_Variable'!$B$22:$D$22,ValidationData!B1171:D1171)</f>
        <v>10991.376252665697</v>
      </c>
      <c r="H1171" s="11">
        <f t="shared" si="54"/>
        <v>888789.35194026679</v>
      </c>
      <c r="J1171" s="16">
        <f>'4_Variable'!$B$17+SUMPRODUCT('4_Variable'!$B$23:$E$23,ValidationData!B1171:E1171)</f>
        <v>11073.419440927531</v>
      </c>
      <c r="K1171" s="11">
        <f t="shared" si="55"/>
        <v>1050213.8941253794</v>
      </c>
      <c r="M1171" s="16">
        <f>'2_Variable'!$B$17+SUMPRODUCT('2_Variable'!$B$21:$C$21,B1171:C1171)</f>
        <v>11287.860219685721</v>
      </c>
      <c r="N1171" s="11">
        <f t="shared" si="56"/>
        <v>1535716.3220867119</v>
      </c>
    </row>
    <row r="1172" spans="1:14" x14ac:dyDescent="0.25">
      <c r="A1172" s="4">
        <v>8638597</v>
      </c>
      <c r="B1172" s="5">
        <v>52.3</v>
      </c>
      <c r="C1172" s="5">
        <v>3</v>
      </c>
      <c r="D1172" s="5">
        <v>1</v>
      </c>
      <c r="E1172" s="5">
        <v>12</v>
      </c>
      <c r="F1172" s="15">
        <v>14335.75</v>
      </c>
      <c r="G1172" s="16">
        <f>'3_Variable'!$B$17+SUMPRODUCT('3_Variable'!$B$22:$D$22,ValidationData!B1172:D1172)</f>
        <v>9514.5418395898087</v>
      </c>
      <c r="H1172" s="11">
        <f t="shared" si="54"/>
        <v>23244048.126005821</v>
      </c>
      <c r="J1172" s="16">
        <f>'4_Variable'!$B$17+SUMPRODUCT('4_Variable'!$B$23:$E$23,ValidationData!B1172:E1172)</f>
        <v>9277.2903780191336</v>
      </c>
      <c r="K1172" s="11">
        <f t="shared" si="55"/>
        <v>25588013.747210808</v>
      </c>
      <c r="M1172" s="16">
        <f>'2_Variable'!$B$17+SUMPRODUCT('2_Variable'!$B$21:$C$21,B1172:C1172)</f>
        <v>8715.7919957209997</v>
      </c>
      <c r="N1172" s="11">
        <f t="shared" si="56"/>
        <v>31583927.969859604</v>
      </c>
    </row>
    <row r="1173" spans="1:14" x14ac:dyDescent="0.25">
      <c r="A1173" s="4">
        <v>21398288</v>
      </c>
      <c r="B1173" s="5">
        <v>53</v>
      </c>
      <c r="C1173" s="5">
        <v>4</v>
      </c>
      <c r="D1173" s="5">
        <v>3</v>
      </c>
      <c r="E1173" s="5">
        <v>4</v>
      </c>
      <c r="F1173" s="15">
        <v>5625.32</v>
      </c>
      <c r="G1173" s="16">
        <f>'3_Variable'!$B$17+SUMPRODUCT('3_Variable'!$B$22:$D$22,ValidationData!B1173:D1173)</f>
        <v>9056.8597487864499</v>
      </c>
      <c r="H1173" s="11">
        <f t="shared" si="54"/>
        <v>11775465.047501374</v>
      </c>
      <c r="J1173" s="16">
        <f>'4_Variable'!$B$17+SUMPRODUCT('4_Variable'!$B$23:$E$23,ValidationData!B1173:E1173)</f>
        <v>8713.5487797636597</v>
      </c>
      <c r="K1173" s="11">
        <f t="shared" si="55"/>
        <v>9537156.9961605445</v>
      </c>
      <c r="M1173" s="16">
        <f>'2_Variable'!$B$17+SUMPRODUCT('2_Variable'!$B$21:$C$21,B1173:C1173)</f>
        <v>9317.7886723419215</v>
      </c>
      <c r="N1173" s="11">
        <f t="shared" si="56"/>
        <v>13634324.896226514</v>
      </c>
    </row>
    <row r="1174" spans="1:14" x14ac:dyDescent="0.25">
      <c r="A1174" s="4">
        <v>3134494</v>
      </c>
      <c r="B1174" s="5">
        <v>16.7</v>
      </c>
      <c r="C1174" s="5">
        <v>3</v>
      </c>
      <c r="D1174" s="5">
        <v>0</v>
      </c>
      <c r="E1174" s="5">
        <v>27</v>
      </c>
      <c r="F1174" s="15">
        <v>4632.03</v>
      </c>
      <c r="G1174" s="16">
        <f>'3_Variable'!$B$17+SUMPRODUCT('3_Variable'!$B$22:$D$22,ValidationData!B1174:D1174)</f>
        <v>5730.2517459230066</v>
      </c>
      <c r="H1174" s="11">
        <f t="shared" si="54"/>
        <v>1206091.0032181775</v>
      </c>
      <c r="J1174" s="16">
        <f>'4_Variable'!$B$17+SUMPRODUCT('4_Variable'!$B$23:$E$23,ValidationData!B1174:E1174)</f>
        <v>5676.0119294047736</v>
      </c>
      <c r="K1174" s="11">
        <f t="shared" si="55"/>
        <v>1089898.2689237143</v>
      </c>
      <c r="M1174" s="16">
        <f>'2_Variable'!$B$17+SUMPRODUCT('2_Variable'!$B$21:$C$21,B1174:C1174)</f>
        <v>4393.3549491437116</v>
      </c>
      <c r="N1174" s="11">
        <f t="shared" si="56"/>
        <v>56965.77990125175</v>
      </c>
    </row>
    <row r="1175" spans="1:14" x14ac:dyDescent="0.25">
      <c r="A1175" s="4">
        <v>8512728</v>
      </c>
      <c r="B1175" s="5">
        <v>65.599999999999994</v>
      </c>
      <c r="C1175" s="5">
        <v>3</v>
      </c>
      <c r="D1175" s="5">
        <v>2</v>
      </c>
      <c r="E1175" s="5">
        <v>18</v>
      </c>
      <c r="F1175" s="15">
        <v>10344.34</v>
      </c>
      <c r="G1175" s="16">
        <f>'3_Variable'!$B$17+SUMPRODUCT('3_Variable'!$B$22:$D$22,ValidationData!B1175:D1175)</f>
        <v>10592.98410656699</v>
      </c>
      <c r="H1175" s="11">
        <f t="shared" si="54"/>
        <v>61823.891730496507</v>
      </c>
      <c r="J1175" s="16">
        <f>'4_Variable'!$B$17+SUMPRODUCT('4_Variable'!$B$23:$E$23,ValidationData!B1175:E1175)</f>
        <v>10430.207072758627</v>
      </c>
      <c r="K1175" s="11">
        <f t="shared" si="55"/>
        <v>7373.1541841353119</v>
      </c>
      <c r="M1175" s="16">
        <f>'2_Variable'!$B$17+SUMPRODUCT('2_Variable'!$B$21:$C$21,B1175:C1175)</f>
        <v>10330.635049638919</v>
      </c>
      <c r="N1175" s="11">
        <f t="shared" si="56"/>
        <v>187.82566439970796</v>
      </c>
    </row>
    <row r="1176" spans="1:14" x14ac:dyDescent="0.25">
      <c r="A1176" s="4">
        <v>21747292</v>
      </c>
      <c r="B1176" s="5">
        <v>49.2</v>
      </c>
      <c r="C1176" s="5">
        <v>1</v>
      </c>
      <c r="D1176" s="5">
        <v>0</v>
      </c>
      <c r="E1176" s="5">
        <v>47</v>
      </c>
      <c r="F1176" s="15">
        <v>9844.41</v>
      </c>
      <c r="G1176" s="16">
        <f>'3_Variable'!$B$17+SUMPRODUCT('3_Variable'!$B$22:$D$22,ValidationData!B1176:D1176)</f>
        <v>8617.5525714425057</v>
      </c>
      <c r="H1176" s="11">
        <f t="shared" si="54"/>
        <v>1505179.1500067068</v>
      </c>
      <c r="J1176" s="16">
        <f>'4_Variable'!$B$17+SUMPRODUCT('4_Variable'!$B$23:$E$23,ValidationData!B1176:E1176)</f>
        <v>8817.013232707377</v>
      </c>
      <c r="K1176" s="11">
        <f t="shared" si="55"/>
        <v>1055544.1174433318</v>
      </c>
      <c r="M1176" s="16">
        <f>'2_Variable'!$B$17+SUMPRODUCT('2_Variable'!$B$21:$C$21,B1176:C1176)</f>
        <v>7305.3901318279932</v>
      </c>
      <c r="N1176" s="11">
        <f t="shared" si="56"/>
        <v>6446621.8909721943</v>
      </c>
    </row>
    <row r="1177" spans="1:14" x14ac:dyDescent="0.25">
      <c r="A1177" s="4">
        <v>29729031</v>
      </c>
      <c r="B1177" s="5">
        <v>54.8</v>
      </c>
      <c r="C1177" s="5">
        <v>5</v>
      </c>
      <c r="D1177" s="5">
        <v>3</v>
      </c>
      <c r="E1177" s="5">
        <v>59</v>
      </c>
      <c r="F1177" s="15">
        <v>6100.45</v>
      </c>
      <c r="G1177" s="16">
        <f>'3_Variable'!$B$17+SUMPRODUCT('3_Variable'!$B$22:$D$22,ValidationData!B1177:D1177)</f>
        <v>9803.3686755669532</v>
      </c>
      <c r="H1177" s="11">
        <f t="shared" si="54"/>
        <v>13711606.71786252</v>
      </c>
      <c r="J1177" s="16">
        <f>'4_Variable'!$B$17+SUMPRODUCT('4_Variable'!$B$23:$E$23,ValidationData!B1177:E1177)</f>
        <v>10154.011980341333</v>
      </c>
      <c r="K1177" s="11">
        <f t="shared" si="55"/>
        <v>16431364.728468748</v>
      </c>
      <c r="M1177" s="16">
        <f>'2_Variable'!$B$17+SUMPRODUCT('2_Variable'!$B$21:$C$21,B1177:C1177)</f>
        <v>10053.343797031241</v>
      </c>
      <c r="N1177" s="11">
        <f t="shared" si="56"/>
        <v>15625369.370608062</v>
      </c>
    </row>
    <row r="1178" spans="1:14" x14ac:dyDescent="0.25">
      <c r="A1178" s="4">
        <v>9619582</v>
      </c>
      <c r="B1178" s="5">
        <v>71.8</v>
      </c>
      <c r="C1178" s="5">
        <v>6</v>
      </c>
      <c r="D1178" s="5">
        <v>0</v>
      </c>
      <c r="E1178" s="5">
        <v>34</v>
      </c>
      <c r="F1178" s="15">
        <v>12322.16</v>
      </c>
      <c r="G1178" s="16">
        <f>'3_Variable'!$B$17+SUMPRODUCT('3_Variable'!$B$22:$D$22,ValidationData!B1178:D1178)</f>
        <v>14000.300364223</v>
      </c>
      <c r="H1178" s="11">
        <f t="shared" si="54"/>
        <v>2816155.0820345022</v>
      </c>
      <c r="J1178" s="16">
        <f>'4_Variable'!$B$17+SUMPRODUCT('4_Variable'!$B$23:$E$23,ValidationData!B1178:E1178)</f>
        <v>14058.339688364171</v>
      </c>
      <c r="K1178" s="11">
        <f t="shared" si="55"/>
        <v>3014319.9102883097</v>
      </c>
      <c r="M1178" s="16">
        <f>'2_Variable'!$B$17+SUMPRODUCT('2_Variable'!$B$21:$C$21,B1178:C1178)</f>
        <v>12634.4338404839</v>
      </c>
      <c r="N1178" s="11">
        <f t="shared" si="56"/>
        <v>97514.951450564302</v>
      </c>
    </row>
    <row r="1179" spans="1:14" x14ac:dyDescent="0.25">
      <c r="A1179" s="4">
        <v>9172380</v>
      </c>
      <c r="B1179" s="5">
        <v>50.5</v>
      </c>
      <c r="C1179" s="5">
        <v>5</v>
      </c>
      <c r="D1179" s="5">
        <v>0</v>
      </c>
      <c r="E1179" s="5">
        <v>6</v>
      </c>
      <c r="F1179" s="15">
        <v>18976.86</v>
      </c>
      <c r="G1179" s="16">
        <f>'3_Variable'!$B$17+SUMPRODUCT('3_Variable'!$B$22:$D$22,ValidationData!B1179:D1179)</f>
        <v>10887.691319933634</v>
      </c>
      <c r="H1179" s="11">
        <f t="shared" si="54"/>
        <v>65434649.934566639</v>
      </c>
      <c r="J1179" s="16">
        <f>'4_Variable'!$B$17+SUMPRODUCT('4_Variable'!$B$23:$E$23,ValidationData!B1179:E1179)</f>
        <v>10585.339239229988</v>
      </c>
      <c r="K1179" s="11">
        <f t="shared" si="55"/>
        <v>70417620.678434119</v>
      </c>
      <c r="M1179" s="16">
        <f>'2_Variable'!$B$17+SUMPRODUCT('2_Variable'!$B$21:$C$21,B1179:C1179)</f>
        <v>9531.251681854772</v>
      </c>
      <c r="N1179" s="11">
        <f t="shared" si="56"/>
        <v>89219516.499814332</v>
      </c>
    </row>
    <row r="1180" spans="1:14" x14ac:dyDescent="0.25">
      <c r="A1180" s="4">
        <v>10150845</v>
      </c>
      <c r="B1180" s="5">
        <v>22.9</v>
      </c>
      <c r="C1180" s="5">
        <v>5</v>
      </c>
      <c r="D1180" s="5">
        <v>1</v>
      </c>
      <c r="E1180" s="5">
        <v>11</v>
      </c>
      <c r="F1180" s="15">
        <v>3359.65</v>
      </c>
      <c r="G1180" s="16">
        <f>'3_Variable'!$B$17+SUMPRODUCT('3_Variable'!$B$22:$D$22,ValidationData!B1180:D1180)</f>
        <v>7003.3902635204367</v>
      </c>
      <c r="H1180" s="11">
        <f t="shared" si="54"/>
        <v>13276843.10799998</v>
      </c>
      <c r="J1180" s="16">
        <f>'4_Variable'!$B$17+SUMPRODUCT('4_Variable'!$B$23:$E$23,ValidationData!B1180:E1180)</f>
        <v>6751.7703909966012</v>
      </c>
      <c r="K1180" s="11">
        <f t="shared" si="55"/>
        <v>11506480.747014934</v>
      </c>
      <c r="M1180" s="16">
        <f>'2_Variable'!$B$17+SUMPRODUCT('2_Variable'!$B$21:$C$21,B1180:C1180)</f>
        <v>6180.1488030476612</v>
      </c>
      <c r="N1180" s="11">
        <f t="shared" si="56"/>
        <v>7955213.4979932895</v>
      </c>
    </row>
    <row r="1181" spans="1:14" x14ac:dyDescent="0.25">
      <c r="A1181" s="4">
        <v>26625339</v>
      </c>
      <c r="B1181" s="5">
        <v>102.5</v>
      </c>
      <c r="C1181" s="5">
        <v>3</v>
      </c>
      <c r="D1181" s="5">
        <v>3</v>
      </c>
      <c r="E1181" s="5">
        <v>47</v>
      </c>
      <c r="F1181" s="15">
        <v>7992.34</v>
      </c>
      <c r="G1181" s="16">
        <f>'3_Variable'!$B$17+SUMPRODUCT('3_Variable'!$B$22:$D$22,ValidationData!B1181:D1181)</f>
        <v>14535.014208067718</v>
      </c>
      <c r="H1181" s="11">
        <f t="shared" si="54"/>
        <v>42806585.79291454</v>
      </c>
      <c r="J1181" s="16">
        <f>'4_Variable'!$B$17+SUMPRODUCT('4_Variable'!$B$23:$E$23,ValidationData!B1181:E1181)</f>
        <v>14741.859702143502</v>
      </c>
      <c r="K1181" s="11">
        <f t="shared" si="55"/>
        <v>45556016.2096233</v>
      </c>
      <c r="M1181" s="16">
        <f>'2_Variable'!$B$17+SUMPRODUCT('2_Variable'!$B$21:$C$21,B1181:C1181)</f>
        <v>14810.913898478861</v>
      </c>
      <c r="N1181" s="11">
        <f t="shared" si="56"/>
        <v>46492950.009017207</v>
      </c>
    </row>
    <row r="1182" spans="1:14" x14ac:dyDescent="0.25">
      <c r="A1182" s="4">
        <v>24760599</v>
      </c>
      <c r="B1182" s="5">
        <v>25.4</v>
      </c>
      <c r="C1182" s="5">
        <v>1</v>
      </c>
      <c r="D1182" s="5">
        <v>3</v>
      </c>
      <c r="E1182" s="5">
        <v>48</v>
      </c>
      <c r="F1182" s="15">
        <v>12656.76</v>
      </c>
      <c r="G1182" s="16">
        <f>'3_Variable'!$B$17+SUMPRODUCT('3_Variable'!$B$22:$D$22,ValidationData!B1182:D1182)</f>
        <v>4123.6189885117738</v>
      </c>
      <c r="H1182" s="11">
        <f t="shared" si="54"/>
        <v>72814495.521942332</v>
      </c>
      <c r="J1182" s="16">
        <f>'4_Variable'!$B$17+SUMPRODUCT('4_Variable'!$B$23:$E$23,ValidationData!B1182:E1182)</f>
        <v>4315.6939837115196</v>
      </c>
      <c r="K1182" s="11">
        <f t="shared" si="55"/>
        <v>69573382.2880826</v>
      </c>
      <c r="M1182" s="16">
        <f>'2_Variable'!$B$17+SUMPRODUCT('2_Variable'!$B$21:$C$21,B1182:C1182)</f>
        <v>4415.6709827117174</v>
      </c>
      <c r="N1182" s="11">
        <f t="shared" si="56"/>
        <v>67915548.190869555</v>
      </c>
    </row>
    <row r="1183" spans="1:14" x14ac:dyDescent="0.25">
      <c r="A1183" s="4">
        <v>3645507</v>
      </c>
      <c r="B1183" s="5">
        <v>32.700000000000003</v>
      </c>
      <c r="C1183" s="5">
        <v>5</v>
      </c>
      <c r="D1183" s="5">
        <v>2</v>
      </c>
      <c r="E1183" s="5">
        <v>27</v>
      </c>
      <c r="F1183" s="15">
        <v>8882.73</v>
      </c>
      <c r="G1183" s="16">
        <f>'3_Variable'!$B$17+SUMPRODUCT('3_Variable'!$B$22:$D$22,ValidationData!B1183:D1183)</f>
        <v>7657.1478940216703</v>
      </c>
      <c r="H1183" s="11">
        <f t="shared" si="54"/>
        <v>1502051.4984942768</v>
      </c>
      <c r="J1183" s="16">
        <f>'4_Variable'!$B$17+SUMPRODUCT('4_Variable'!$B$23:$E$23,ValidationData!B1183:E1183)</f>
        <v>7604.5626703945882</v>
      </c>
      <c r="K1183" s="11">
        <f t="shared" si="55"/>
        <v>1633711.7224706283</v>
      </c>
      <c r="M1183" s="16">
        <f>'2_Variable'!$B$17+SUMPRODUCT('2_Variable'!$B$21:$C$21,B1183:C1183)</f>
        <v>7370.0331585661279</v>
      </c>
      <c r="N1183" s="11">
        <f t="shared" si="56"/>
        <v>2288251.734084012</v>
      </c>
    </row>
    <row r="1184" spans="1:14" x14ac:dyDescent="0.25">
      <c r="A1184" s="4">
        <v>15484818</v>
      </c>
      <c r="B1184" s="5">
        <v>92.3</v>
      </c>
      <c r="C1184" s="5">
        <v>1</v>
      </c>
      <c r="D1184" s="5">
        <v>2</v>
      </c>
      <c r="E1184" s="5">
        <v>59</v>
      </c>
      <c r="F1184" s="15">
        <v>15323.83</v>
      </c>
      <c r="G1184" s="16">
        <f>'3_Variable'!$B$17+SUMPRODUCT('3_Variable'!$B$22:$D$22,ValidationData!B1184:D1184)</f>
        <v>12776.52182021206</v>
      </c>
      <c r="H1184" s="11">
        <f t="shared" si="54"/>
        <v>6488778.9628145499</v>
      </c>
      <c r="J1184" s="16">
        <f>'4_Variable'!$B$17+SUMPRODUCT('4_Variable'!$B$23:$E$23,ValidationData!B1184:E1184)</f>
        <v>13129.445815989178</v>
      </c>
      <c r="K1184" s="11">
        <f t="shared" si="55"/>
        <v>4815321.9470368391</v>
      </c>
      <c r="M1184" s="16">
        <f>'2_Variable'!$B$17+SUMPRODUCT('2_Variable'!$B$21:$C$21,B1184:C1184)</f>
        <v>12538.452960689823</v>
      </c>
      <c r="N1184" s="11">
        <f t="shared" si="56"/>
        <v>7758325.2511163261</v>
      </c>
    </row>
    <row r="1185" spans="1:14" x14ac:dyDescent="0.25">
      <c r="A1185" s="4">
        <v>19529507</v>
      </c>
      <c r="B1185" s="5">
        <v>52.2</v>
      </c>
      <c r="C1185" s="5">
        <v>5</v>
      </c>
      <c r="D1185" s="5">
        <v>0</v>
      </c>
      <c r="E1185" s="5">
        <v>26</v>
      </c>
      <c r="F1185" s="15">
        <v>769.39</v>
      </c>
      <c r="G1185" s="16">
        <f>'3_Variable'!$B$17+SUMPRODUCT('3_Variable'!$B$22:$D$22,ValidationData!B1185:D1185)</f>
        <v>11093.96671479338</v>
      </c>
      <c r="H1185" s="11">
        <f t="shared" si="54"/>
        <v>106596884.33965367</v>
      </c>
      <c r="J1185" s="16">
        <f>'4_Variable'!$B$17+SUMPRODUCT('4_Variable'!$B$23:$E$23,ValidationData!B1185:E1185)</f>
        <v>11043.115438006638</v>
      </c>
      <c r="K1185" s="11">
        <f t="shared" si="55"/>
        <v>105549434.3755447</v>
      </c>
      <c r="M1185" s="16">
        <f>'2_Variable'!$B$17+SUMPRODUCT('2_Variable'!$B$21:$C$21,B1185:C1185)</f>
        <v>9737.6601925059349</v>
      </c>
      <c r="N1185" s="11">
        <f t="shared" si="56"/>
        <v>80429870.245790452</v>
      </c>
    </row>
    <row r="1186" spans="1:14" x14ac:dyDescent="0.25">
      <c r="A1186" s="4">
        <v>4120215</v>
      </c>
      <c r="B1186" s="5">
        <v>89.4</v>
      </c>
      <c r="C1186" s="5">
        <v>7</v>
      </c>
      <c r="D1186" s="5">
        <v>1</v>
      </c>
      <c r="E1186" s="5">
        <v>33</v>
      </c>
      <c r="F1186" s="15">
        <v>16581.59</v>
      </c>
      <c r="G1186" s="16">
        <f>'3_Variable'!$B$17+SUMPRODUCT('3_Variable'!$B$22:$D$22,ValidationData!B1186:D1186)</f>
        <v>16128.59772689208</v>
      </c>
      <c r="H1186" s="11">
        <f t="shared" si="54"/>
        <v>205201.99949548082</v>
      </c>
      <c r="J1186" s="16">
        <f>'4_Variable'!$B$17+SUMPRODUCT('4_Variable'!$B$23:$E$23,ValidationData!B1186:E1186)</f>
        <v>16177.539169646319</v>
      </c>
      <c r="K1186" s="11">
        <f t="shared" si="55"/>
        <v>163257.07350949894</v>
      </c>
      <c r="M1186" s="16">
        <f>'2_Variable'!$B$17+SUMPRODUCT('2_Variable'!$B$21:$C$21,B1186:C1186)</f>
        <v>15288.373946519319</v>
      </c>
      <c r="N1186" s="11">
        <f t="shared" si="56"/>
        <v>1672407.7609801469</v>
      </c>
    </row>
    <row r="1187" spans="1:14" x14ac:dyDescent="0.25">
      <c r="A1187" s="4">
        <v>14816781</v>
      </c>
      <c r="B1187" s="5">
        <v>49.6</v>
      </c>
      <c r="C1187" s="5">
        <v>4</v>
      </c>
      <c r="D1187" s="5">
        <v>2</v>
      </c>
      <c r="E1187" s="5">
        <v>57</v>
      </c>
      <c r="F1187" s="15">
        <v>11175.47</v>
      </c>
      <c r="G1187" s="16">
        <f>'3_Variable'!$B$17+SUMPRODUCT('3_Variable'!$B$22:$D$22,ValidationData!B1187:D1187)</f>
        <v>9179.6683106983801</v>
      </c>
      <c r="H1187" s="11">
        <f t="shared" si="54"/>
        <v>3983224.3830191973</v>
      </c>
      <c r="J1187" s="16">
        <f>'4_Variable'!$B$17+SUMPRODUCT('4_Variable'!$B$23:$E$23,ValidationData!B1187:E1187)</f>
        <v>9505.1468448532687</v>
      </c>
      <c r="K1187" s="11">
        <f t="shared" si="55"/>
        <v>2789979.4426193293</v>
      </c>
      <c r="M1187" s="16">
        <f>'2_Variable'!$B$17+SUMPRODUCT('2_Variable'!$B$21:$C$21,B1187:C1187)</f>
        <v>8904.9716510395956</v>
      </c>
      <c r="N1187" s="11">
        <f t="shared" si="56"/>
        <v>5155162.7526319195</v>
      </c>
    </row>
    <row r="1188" spans="1:14" x14ac:dyDescent="0.25">
      <c r="A1188" s="4">
        <v>4198627</v>
      </c>
      <c r="B1188" s="5">
        <v>61.3</v>
      </c>
      <c r="C1188" s="5">
        <v>1</v>
      </c>
      <c r="D1188" s="5">
        <v>1</v>
      </c>
      <c r="E1188" s="5">
        <v>44</v>
      </c>
      <c r="F1188" s="15">
        <v>16864.45</v>
      </c>
      <c r="G1188" s="16">
        <f>'3_Variable'!$B$17+SUMPRODUCT('3_Variable'!$B$22:$D$22,ValidationData!B1188:D1188)</f>
        <v>9550.38867734222</v>
      </c>
      <c r="H1188" s="11">
        <f t="shared" si="54"/>
        <v>53495493.031598486</v>
      </c>
      <c r="J1188" s="16">
        <f>'4_Variable'!$B$17+SUMPRODUCT('4_Variable'!$B$23:$E$23,ValidationData!B1188:E1188)</f>
        <v>9711.029386524393</v>
      </c>
      <c r="K1188" s="11">
        <f t="shared" si="55"/>
        <v>51171426.473297738</v>
      </c>
      <c r="M1188" s="16">
        <f>'2_Variable'!$B$17+SUMPRODUCT('2_Variable'!$B$21:$C$21,B1188:C1188)</f>
        <v>8774.5330605803865</v>
      </c>
      <c r="N1188" s="11">
        <f t="shared" si="56"/>
        <v>65446756.086708419</v>
      </c>
    </row>
    <row r="1189" spans="1:14" x14ac:dyDescent="0.25">
      <c r="A1189" s="4">
        <v>24000453</v>
      </c>
      <c r="B1189" s="5">
        <v>20.7</v>
      </c>
      <c r="C1189" s="5">
        <v>3</v>
      </c>
      <c r="D1189" s="5">
        <v>2</v>
      </c>
      <c r="E1189" s="5">
        <v>60</v>
      </c>
      <c r="F1189" s="15">
        <v>4677.17</v>
      </c>
      <c r="G1189" s="16">
        <f>'3_Variable'!$B$17+SUMPRODUCT('3_Variable'!$B$22:$D$22,ValidationData!B1189:D1189)</f>
        <v>5144.886912918384</v>
      </c>
      <c r="H1189" s="11">
        <f t="shared" si="54"/>
        <v>218759.11062990318</v>
      </c>
      <c r="J1189" s="16">
        <f>'4_Variable'!$B$17+SUMPRODUCT('4_Variable'!$B$23:$E$23,ValidationData!B1189:E1189)</f>
        <v>5496.9999433033918</v>
      </c>
      <c r="K1189" s="11">
        <f t="shared" si="55"/>
        <v>672121.13593684242</v>
      </c>
      <c r="M1189" s="16">
        <f>'2_Variable'!$B$17+SUMPRODUCT('2_Variable'!$B$21:$C$21,B1189:C1189)</f>
        <v>4879.0220330288003</v>
      </c>
      <c r="N1189" s="11">
        <f t="shared" si="56"/>
        <v>40744.243237859839</v>
      </c>
    </row>
    <row r="1190" spans="1:14" x14ac:dyDescent="0.25">
      <c r="A1190" s="4">
        <v>18543251</v>
      </c>
      <c r="B1190" s="5">
        <v>65.599999999999994</v>
      </c>
      <c r="C1190" s="5">
        <v>1</v>
      </c>
      <c r="D1190" s="5">
        <v>3</v>
      </c>
      <c r="E1190" s="5">
        <v>3</v>
      </c>
      <c r="F1190" s="15">
        <v>14510.46</v>
      </c>
      <c r="G1190" s="16">
        <f>'3_Variable'!$B$17+SUMPRODUCT('3_Variable'!$B$22:$D$22,ValidationData!B1190:D1190)</f>
        <v>9001.4253846069623</v>
      </c>
      <c r="H1190" s="11">
        <f t="shared" si="54"/>
        <v>30349462.393598706</v>
      </c>
      <c r="J1190" s="16">
        <f>'4_Variable'!$B$17+SUMPRODUCT('4_Variable'!$B$23:$E$23,ValidationData!B1190:E1190)</f>
        <v>8639.6690217470132</v>
      </c>
      <c r="K1190" s="11">
        <f t="shared" si="55"/>
        <v>34466186.710336655</v>
      </c>
      <c r="M1190" s="16">
        <f>'2_Variable'!$B$17+SUMPRODUCT('2_Variable'!$B$21:$C$21,B1190:C1190)</f>
        <v>9296.6251757568571</v>
      </c>
      <c r="N1190" s="11">
        <f t="shared" si="56"/>
        <v>27184073.574490517</v>
      </c>
    </row>
    <row r="1191" spans="1:14" x14ac:dyDescent="0.25">
      <c r="A1191" s="4">
        <v>14755272</v>
      </c>
      <c r="B1191" s="5">
        <v>98.2</v>
      </c>
      <c r="C1191" s="5">
        <v>8</v>
      </c>
      <c r="D1191" s="5">
        <v>2</v>
      </c>
      <c r="E1191" s="5">
        <v>37</v>
      </c>
      <c r="F1191" s="15">
        <v>12226.18</v>
      </c>
      <c r="G1191" s="16">
        <f>'3_Variable'!$B$17+SUMPRODUCT('3_Variable'!$B$22:$D$22,ValidationData!B1191:D1191)</f>
        <v>17189.116574993055</v>
      </c>
      <c r="H1191" s="11">
        <f t="shared" si="54"/>
        <v>24630739.447403792</v>
      </c>
      <c r="J1191" s="16">
        <f>'4_Variable'!$B$17+SUMPRODUCT('4_Variable'!$B$23:$E$23,ValidationData!B1191:E1191)</f>
        <v>17289.311333178332</v>
      </c>
      <c r="K1191" s="11">
        <f t="shared" si="55"/>
        <v>25635298.897012185</v>
      </c>
      <c r="M1191" s="16">
        <f>'2_Variable'!$B$17+SUMPRODUCT('2_Variable'!$B$21:$C$21,B1191:C1191)</f>
        <v>16873.846468007545</v>
      </c>
      <c r="N1191" s="11">
        <f t="shared" si="56"/>
        <v>21600803.597841725</v>
      </c>
    </row>
    <row r="1192" spans="1:14" x14ac:dyDescent="0.25">
      <c r="A1192" s="4">
        <v>14400360</v>
      </c>
      <c r="B1192" s="5">
        <v>58.9</v>
      </c>
      <c r="C1192" s="5">
        <v>4</v>
      </c>
      <c r="D1192" s="5">
        <v>1</v>
      </c>
      <c r="E1192" s="5">
        <v>15</v>
      </c>
      <c r="F1192" s="15">
        <v>9882.2099999999991</v>
      </c>
      <c r="G1192" s="16">
        <f>'3_Variable'!$B$17+SUMPRODUCT('3_Variable'!$B$22:$D$22,ValidationData!B1192:D1192)</f>
        <v>10843.475410680185</v>
      </c>
      <c r="H1192" s="11">
        <f t="shared" si="54"/>
        <v>924031.18977014592</v>
      </c>
      <c r="J1192" s="16">
        <f>'4_Variable'!$B$17+SUMPRODUCT('4_Variable'!$B$23:$E$23,ValidationData!B1192:E1192)</f>
        <v>10648.798768860057</v>
      </c>
      <c r="K1192" s="11">
        <f t="shared" si="55"/>
        <v>587658.34054237918</v>
      </c>
      <c r="M1192" s="16">
        <f>'2_Variable'!$B$17+SUMPRODUCT('2_Variable'!$B$21:$C$21,B1192:C1192)</f>
        <v>10034.147621072427</v>
      </c>
      <c r="N1192" s="11">
        <f t="shared" si="56"/>
        <v>23085.040697148608</v>
      </c>
    </row>
    <row r="1193" spans="1:14" x14ac:dyDescent="0.25">
      <c r="A1193" s="4">
        <v>9476938</v>
      </c>
      <c r="B1193" s="5">
        <v>91.1</v>
      </c>
      <c r="C1193" s="5">
        <v>5</v>
      </c>
      <c r="D1193" s="5">
        <v>3</v>
      </c>
      <c r="E1193" s="5">
        <v>12</v>
      </c>
      <c r="F1193" s="15">
        <v>18191.25</v>
      </c>
      <c r="G1193" s="16">
        <f>'3_Variable'!$B$17+SUMPRODUCT('3_Variable'!$B$22:$D$22,ValidationData!B1193:D1193)</f>
        <v>14207.955048160369</v>
      </c>
      <c r="H1193" s="11">
        <f t="shared" si="54"/>
        <v>15866638.673351087</v>
      </c>
      <c r="J1193" s="16">
        <f>'4_Variable'!$B$17+SUMPRODUCT('4_Variable'!$B$23:$E$23,ValidationData!B1193:E1193)</f>
        <v>13978.596368627377</v>
      </c>
      <c r="K1193" s="11">
        <f t="shared" si="55"/>
        <v>17746450.617916945</v>
      </c>
      <c r="M1193" s="16">
        <f>'2_Variable'!$B$17+SUMPRODUCT('2_Variable'!$B$21:$C$21,B1193:C1193)</f>
        <v>14460.772583288419</v>
      </c>
      <c r="N1193" s="11">
        <f t="shared" si="56"/>
        <v>13916461.756595112</v>
      </c>
    </row>
    <row r="1194" spans="1:14" x14ac:dyDescent="0.25">
      <c r="A1194" s="4">
        <v>8514123</v>
      </c>
      <c r="B1194" s="5">
        <v>88.7</v>
      </c>
      <c r="C1194" s="5">
        <v>3</v>
      </c>
      <c r="D1194" s="5">
        <v>4</v>
      </c>
      <c r="E1194" s="5">
        <v>36</v>
      </c>
      <c r="F1194" s="15">
        <v>14670.83</v>
      </c>
      <c r="G1194" s="16">
        <f>'3_Variable'!$B$17+SUMPRODUCT('3_Variable'!$B$22:$D$22,ValidationData!B1194:D1194)</f>
        <v>12325.184004045404</v>
      </c>
      <c r="H1194" s="11">
        <f t="shared" si="54"/>
        <v>5502055.1383378264</v>
      </c>
      <c r="J1194" s="16">
        <f>'4_Variable'!$B$17+SUMPRODUCT('4_Variable'!$B$23:$E$23,ValidationData!B1194:E1194)</f>
        <v>12385.70891174035</v>
      </c>
      <c r="K1194" s="11">
        <f t="shared" si="55"/>
        <v>5221778.3880089661</v>
      </c>
      <c r="M1194" s="16">
        <f>'2_Variable'!$B$17+SUMPRODUCT('2_Variable'!$B$21:$C$21,B1194:C1194)</f>
        <v>13135.362459075306</v>
      </c>
      <c r="N1194" s="11">
        <f t="shared" si="56"/>
        <v>2357660.5692333262</v>
      </c>
    </row>
    <row r="1195" spans="1:14" x14ac:dyDescent="0.25">
      <c r="A1195" s="4">
        <v>21813849</v>
      </c>
      <c r="B1195" s="5">
        <v>63.1</v>
      </c>
      <c r="C1195" s="5">
        <v>7</v>
      </c>
      <c r="D1195" s="5">
        <v>1</v>
      </c>
      <c r="E1195" s="5">
        <v>39</v>
      </c>
      <c r="F1195" s="15">
        <v>21714.69</v>
      </c>
      <c r="G1195" s="16">
        <f>'3_Variable'!$B$17+SUMPRODUCT('3_Variable'!$B$22:$D$22,ValidationData!B1195:D1195)</f>
        <v>12937.39602994423</v>
      </c>
      <c r="H1195" s="11">
        <f t="shared" si="54"/>
        <v>77040889.436777368</v>
      </c>
      <c r="J1195" s="16">
        <f>'4_Variable'!$B$17+SUMPRODUCT('4_Variable'!$B$23:$E$23,ValidationData!B1195:E1195)</f>
        <v>13054.452369530623</v>
      </c>
      <c r="K1195" s="11">
        <f t="shared" si="55"/>
        <v>74999715.816197813</v>
      </c>
      <c r="M1195" s="16">
        <f>'2_Variable'!$B$17+SUMPRODUCT('2_Variable'!$B$21:$C$21,B1195:C1195)</f>
        <v>12095.112869974862</v>
      </c>
      <c r="N1195" s="11">
        <f t="shared" si="56"/>
        <v>92536264.160502642</v>
      </c>
    </row>
    <row r="1196" spans="1:14" x14ac:dyDescent="0.25">
      <c r="A1196" s="4">
        <v>9174660</v>
      </c>
      <c r="B1196" s="5">
        <v>119.2</v>
      </c>
      <c r="C1196" s="5">
        <v>4</v>
      </c>
      <c r="D1196" s="5">
        <v>2</v>
      </c>
      <c r="E1196" s="5">
        <v>1</v>
      </c>
      <c r="F1196" s="15">
        <v>21977.09</v>
      </c>
      <c r="G1196" s="16">
        <f>'3_Variable'!$B$17+SUMPRODUCT('3_Variable'!$B$22:$D$22,ValidationData!B1196:D1196)</f>
        <v>17624.825653191547</v>
      </c>
      <c r="H1196" s="11">
        <f t="shared" si="54"/>
        <v>18942204.944500014</v>
      </c>
      <c r="J1196" s="16">
        <f>'4_Variable'!$B$17+SUMPRODUCT('4_Variable'!$B$23:$E$23,ValidationData!B1196:E1196)</f>
        <v>17266.44718834999</v>
      </c>
      <c r="K1196" s="11">
        <f t="shared" si="55"/>
        <v>22190155.698949914</v>
      </c>
      <c r="M1196" s="16">
        <f>'2_Variable'!$B$17+SUMPRODUCT('2_Variable'!$B$21:$C$21,B1196:C1196)</f>
        <v>17355.578910640135</v>
      </c>
      <c r="N1196" s="11">
        <f t="shared" si="56"/>
        <v>21358364.749076206</v>
      </c>
    </row>
    <row r="1197" spans="1:14" x14ac:dyDescent="0.25">
      <c r="A1197" s="4">
        <v>28347978</v>
      </c>
      <c r="B1197" s="5">
        <v>82.5</v>
      </c>
      <c r="C1197" s="5">
        <v>5</v>
      </c>
      <c r="D1197" s="5">
        <v>3</v>
      </c>
      <c r="E1197" s="5">
        <v>5</v>
      </c>
      <c r="F1197" s="15">
        <v>8911.68</v>
      </c>
      <c r="G1197" s="16">
        <f>'3_Variable'!$B$17+SUMPRODUCT('3_Variable'!$B$22:$D$22,ValidationData!B1197:D1197)</f>
        <v>13164.444227105181</v>
      </c>
      <c r="H1197" s="11">
        <f t="shared" si="54"/>
        <v>18086003.571345527</v>
      </c>
      <c r="J1197" s="16">
        <f>'4_Variable'!$B$17+SUMPRODUCT('4_Variable'!$B$23:$E$23,ValidationData!B1197:E1197)</f>
        <v>12844.870059880306</v>
      </c>
      <c r="K1197" s="11">
        <f t="shared" si="55"/>
        <v>15469984.047141245</v>
      </c>
      <c r="M1197" s="16">
        <f>'2_Variable'!$B$17+SUMPRODUCT('2_Variable'!$B$21:$C$21,B1197:C1197)</f>
        <v>13416.58835293548</v>
      </c>
      <c r="N1197" s="11">
        <f t="shared" si="56"/>
        <v>20294199.268347852</v>
      </c>
    </row>
    <row r="1198" spans="1:14" x14ac:dyDescent="0.25">
      <c r="A1198" s="4">
        <v>1405874</v>
      </c>
      <c r="B1198" s="5">
        <v>118.8</v>
      </c>
      <c r="C1198" s="5">
        <v>3</v>
      </c>
      <c r="D1198" s="5">
        <v>3</v>
      </c>
      <c r="E1198" s="5">
        <v>11</v>
      </c>
      <c r="F1198" s="15">
        <v>12296.84</v>
      </c>
      <c r="G1198" s="16">
        <f>'3_Variable'!$B$17+SUMPRODUCT('3_Variable'!$B$22:$D$22,ValidationData!B1198:D1198)</f>
        <v>16512.831229369993</v>
      </c>
      <c r="H1198" s="11">
        <f t="shared" si="54"/>
        <v>17774582.0461247</v>
      </c>
      <c r="J1198" s="16">
        <f>'4_Variable'!$B$17+SUMPRODUCT('4_Variable'!$B$23:$E$23,ValidationData!B1198:E1198)</f>
        <v>16272.272265074163</v>
      </c>
      <c r="K1198" s="11">
        <f t="shared" si="55"/>
        <v>15804061.694192693</v>
      </c>
      <c r="M1198" s="16">
        <f>'2_Variable'!$B$17+SUMPRODUCT('2_Variable'!$B$21:$C$21,B1198:C1198)</f>
        <v>16790.007265310596</v>
      </c>
      <c r="N1198" s="11">
        <f t="shared" si="56"/>
        <v>20188552.0740587</v>
      </c>
    </row>
    <row r="1199" spans="1:14" x14ac:dyDescent="0.25">
      <c r="A1199" s="4">
        <v>1764983</v>
      </c>
      <c r="B1199" s="5">
        <v>73.7</v>
      </c>
      <c r="C1199" s="5">
        <v>2</v>
      </c>
      <c r="D1199" s="5">
        <v>2</v>
      </c>
      <c r="E1199" s="5">
        <v>9</v>
      </c>
      <c r="F1199" s="15">
        <v>12990.79</v>
      </c>
      <c r="G1199" s="16">
        <f>'3_Variable'!$B$17+SUMPRODUCT('3_Variable'!$B$22:$D$22,ValidationData!B1199:D1199)</f>
        <v>11047.726008675603</v>
      </c>
      <c r="H1199" s="11">
        <f t="shared" si="54"/>
        <v>3775497.6743814987</v>
      </c>
      <c r="J1199" s="16">
        <f>'4_Variable'!$B$17+SUMPRODUCT('4_Variable'!$B$23:$E$23,ValidationData!B1199:E1199)</f>
        <v>10771.085442753843</v>
      </c>
      <c r="K1199" s="11">
        <f t="shared" si="55"/>
        <v>4927088.3214593604</v>
      </c>
      <c r="M1199" s="16">
        <f>'2_Variable'!$B$17+SUMPRODUCT('2_Variable'!$B$21:$C$21,B1199:C1199)</f>
        <v>10797.105957565193</v>
      </c>
      <c r="N1199" s="11">
        <f t="shared" si="56"/>
        <v>4812249.6780331219</v>
      </c>
    </row>
    <row r="1200" spans="1:14" x14ac:dyDescent="0.25">
      <c r="A1200" s="4">
        <v>5420509</v>
      </c>
      <c r="B1200" s="5">
        <v>26.9</v>
      </c>
      <c r="C1200" s="5">
        <v>2</v>
      </c>
      <c r="D1200" s="5">
        <v>2</v>
      </c>
      <c r="E1200" s="5">
        <v>4</v>
      </c>
      <c r="F1200" s="15">
        <v>5718.79</v>
      </c>
      <c r="G1200" s="16">
        <f>'3_Variable'!$B$17+SUMPRODUCT('3_Variable'!$B$22:$D$22,ValidationData!B1200:D1200)</f>
        <v>5369.0857266543353</v>
      </c>
      <c r="H1200" s="11">
        <f t="shared" si="54"/>
        <v>122293.07879621934</v>
      </c>
      <c r="J1200" s="16">
        <f>'4_Variable'!$B$17+SUMPRODUCT('4_Variable'!$B$23:$E$23,ValidationData!B1200:E1200)</f>
        <v>5016.8815377502633</v>
      </c>
      <c r="K1200" s="11">
        <f t="shared" si="55"/>
        <v>492675.48937779001</v>
      </c>
      <c r="M1200" s="16">
        <f>'2_Variable'!$B$17+SUMPRODUCT('2_Variable'!$B$21:$C$21,B1200:C1200)</f>
        <v>5114.8010761096557</v>
      </c>
      <c r="N1200" s="11">
        <f t="shared" si="56"/>
        <v>364802.62018221605</v>
      </c>
    </row>
    <row r="1201" spans="1:14" x14ac:dyDescent="0.25">
      <c r="A1201" s="4">
        <v>25844466</v>
      </c>
      <c r="B1201" s="5">
        <v>76.599999999999994</v>
      </c>
      <c r="C1201" s="5">
        <v>2</v>
      </c>
      <c r="D1201" s="5">
        <v>3</v>
      </c>
      <c r="E1201" s="5">
        <v>36</v>
      </c>
      <c r="F1201" s="15">
        <v>15561.32</v>
      </c>
      <c r="G1201" s="16">
        <f>'3_Variable'!$B$17+SUMPRODUCT('3_Variable'!$B$22:$D$22,ValidationData!B1201:D1201)</f>
        <v>10864.248212981391</v>
      </c>
      <c r="H1201" s="11">
        <f t="shared" si="54"/>
        <v>22062483.372406188</v>
      </c>
      <c r="J1201" s="16">
        <f>'4_Variable'!$B$17+SUMPRODUCT('4_Variable'!$B$23:$E$23,ValidationData!B1201:E1201)</f>
        <v>10922.824044603532</v>
      </c>
      <c r="K1201" s="11">
        <f t="shared" si="55"/>
        <v>21515644.728229385</v>
      </c>
      <c r="M1201" s="16">
        <f>'2_Variable'!$B$17+SUMPRODUCT('2_Variable'!$B$21:$C$21,B1201:C1201)</f>
        <v>11149.214593381881</v>
      </c>
      <c r="N1201" s="11">
        <f t="shared" si="56"/>
        <v>19466674.119108833</v>
      </c>
    </row>
    <row r="1202" spans="1:14" x14ac:dyDescent="0.25">
      <c r="A1202" s="4">
        <v>10915382</v>
      </c>
      <c r="B1202" s="5">
        <v>111.5</v>
      </c>
      <c r="C1202" s="5">
        <v>1</v>
      </c>
      <c r="D1202" s="5">
        <v>0</v>
      </c>
      <c r="E1202" s="5">
        <v>9</v>
      </c>
      <c r="F1202" s="15">
        <v>12014.69</v>
      </c>
      <c r="G1202" s="16">
        <f>'3_Variable'!$B$17+SUMPRODUCT('3_Variable'!$B$22:$D$22,ValidationData!B1202:D1202)</f>
        <v>16176.939100714404</v>
      </c>
      <c r="H1202" s="11">
        <f t="shared" si="54"/>
        <v>17324317.576397862</v>
      </c>
      <c r="J1202" s="16">
        <f>'4_Variable'!$B$17+SUMPRODUCT('4_Variable'!$B$23:$E$23,ValidationData!B1202:E1202)</f>
        <v>15916.477556237698</v>
      </c>
      <c r="K1202" s="11">
        <f t="shared" si="55"/>
        <v>15223946.134011343</v>
      </c>
      <c r="M1202" s="16">
        <f>'2_Variable'!$B$17+SUMPRODUCT('2_Variable'!$B$21:$C$21,B1202:C1202)</f>
        <v>14869.654963338247</v>
      </c>
      <c r="N1202" s="11">
        <f t="shared" si="56"/>
        <v>8150824.9418889573</v>
      </c>
    </row>
    <row r="1203" spans="1:14" x14ac:dyDescent="0.25">
      <c r="A1203" s="4">
        <v>27727606</v>
      </c>
      <c r="B1203" s="5">
        <v>27</v>
      </c>
      <c r="C1203" s="5">
        <v>3</v>
      </c>
      <c r="D1203" s="5">
        <v>5</v>
      </c>
      <c r="E1203" s="5">
        <v>11</v>
      </c>
      <c r="F1203" s="15">
        <v>5522.7</v>
      </c>
      <c r="G1203" s="16">
        <f>'3_Variable'!$B$17+SUMPRODUCT('3_Variable'!$B$22:$D$22,ValidationData!B1203:D1203)</f>
        <v>4303.2412036808173</v>
      </c>
      <c r="H1203" s="11">
        <f t="shared" si="54"/>
        <v>1487079.7559202295</v>
      </c>
      <c r="J1203" s="16">
        <f>'4_Variable'!$B$17+SUMPRODUCT('4_Variable'!$B$23:$E$23,ValidationData!B1203:E1203)</f>
        <v>4028.6148826463077</v>
      </c>
      <c r="K1203" s="11">
        <f t="shared" si="55"/>
        <v>2232290.3378977957</v>
      </c>
      <c r="M1203" s="16">
        <f>'2_Variable'!$B$17+SUMPRODUCT('2_Variable'!$B$21:$C$21,B1203:C1203)</f>
        <v>5643.9476901478156</v>
      </c>
      <c r="N1203" s="11">
        <f t="shared" si="56"/>
        <v>14701.002366180743</v>
      </c>
    </row>
    <row r="1204" spans="1:14" x14ac:dyDescent="0.25">
      <c r="A1204" s="4">
        <v>29543797</v>
      </c>
      <c r="B1204" s="5">
        <v>101.6</v>
      </c>
      <c r="C1204" s="5">
        <v>6</v>
      </c>
      <c r="D1204" s="5">
        <v>3</v>
      </c>
      <c r="E1204" s="5">
        <v>7</v>
      </c>
      <c r="F1204" s="15">
        <v>26022.13</v>
      </c>
      <c r="G1204" s="16">
        <f>'3_Variable'!$B$17+SUMPRODUCT('3_Variable'!$B$22:$D$22,ValidationData!B1204:D1204)</f>
        <v>16010.108642752519</v>
      </c>
      <c r="H1204" s="11">
        <f t="shared" si="54"/>
        <v>100240571.65797971</v>
      </c>
      <c r="J1204" s="16">
        <f>'4_Variable'!$B$17+SUMPRODUCT('4_Variable'!$B$23:$E$23,ValidationData!B1204:E1204)</f>
        <v>15723.97757132836</v>
      </c>
      <c r="K1204" s="11">
        <f t="shared" si="55"/>
        <v>106051943.44415562</v>
      </c>
      <c r="M1204" s="16">
        <f>'2_Variable'!$B$17+SUMPRODUCT('2_Variable'!$B$21:$C$21,B1204:C1204)</f>
        <v>16252.653615427807</v>
      </c>
      <c r="N1204" s="11">
        <f t="shared" si="56"/>
        <v>95442668.828713775</v>
      </c>
    </row>
    <row r="1205" spans="1:14" x14ac:dyDescent="0.25">
      <c r="A1205" s="4">
        <v>6884551</v>
      </c>
      <c r="B1205" s="5">
        <v>72.400000000000006</v>
      </c>
      <c r="C1205" s="5">
        <v>5</v>
      </c>
      <c r="D1205" s="5">
        <v>3</v>
      </c>
      <c r="E1205" s="5">
        <v>59</v>
      </c>
      <c r="F1205" s="15">
        <v>3547.45</v>
      </c>
      <c r="G1205" s="16">
        <f>'3_Variable'!$B$17+SUMPRODUCT('3_Variable'!$B$22:$D$22,ValidationData!B1205:D1205)</f>
        <v>11938.925704703157</v>
      </c>
      <c r="H1205" s="11">
        <f t="shared" si="54"/>
        <v>70416864.502623335</v>
      </c>
      <c r="J1205" s="16">
        <f>'4_Variable'!$B$17+SUMPRODUCT('4_Variable'!$B$23:$E$23,ValidationData!B1205:E1205)</f>
        <v>12294.384453731001</v>
      </c>
      <c r="K1205" s="11">
        <f t="shared" si="55"/>
        <v>76508862.33786647</v>
      </c>
      <c r="M1205" s="16">
        <f>'2_Variable'!$B$17+SUMPRODUCT('2_Variable'!$B$21:$C$21,B1205:C1205)</f>
        <v>12190.278966125632</v>
      </c>
      <c r="N1205" s="11">
        <f t="shared" si="56"/>
        <v>74698492.537700251</v>
      </c>
    </row>
    <row r="1206" spans="1:14" x14ac:dyDescent="0.25">
      <c r="A1206" s="4">
        <v>6021245</v>
      </c>
      <c r="B1206" s="5">
        <v>63.1</v>
      </c>
      <c r="C1206" s="5">
        <v>6</v>
      </c>
      <c r="D1206" s="5">
        <v>1</v>
      </c>
      <c r="E1206" s="5">
        <v>14</v>
      </c>
      <c r="F1206" s="15">
        <v>20247.68</v>
      </c>
      <c r="G1206" s="16">
        <f>'3_Variable'!$B$17+SUMPRODUCT('3_Variable'!$B$22:$D$22,ValidationData!B1206:D1206)</f>
        <v>12409.296344779927</v>
      </c>
      <c r="H1206" s="11">
        <f t="shared" si="54"/>
        <v>61440258.326421201</v>
      </c>
      <c r="J1206" s="16">
        <f>'4_Variable'!$B$17+SUMPRODUCT('4_Variable'!$B$23:$E$23,ValidationData!B1206:E1206)</f>
        <v>12209.444412854162</v>
      </c>
      <c r="K1206" s="11">
        <f t="shared" si="55"/>
        <v>64613231.354457803</v>
      </c>
      <c r="M1206" s="16">
        <f>'2_Variable'!$B$17+SUMPRODUCT('2_Variable'!$B$21:$C$21,B1206:C1206)</f>
        <v>11578.107933033833</v>
      </c>
      <c r="N1206" s="11">
        <f t="shared" si="56"/>
        <v>75161479.824320033</v>
      </c>
    </row>
    <row r="1207" spans="1:14" x14ac:dyDescent="0.25">
      <c r="A1207" s="4">
        <v>13391218</v>
      </c>
      <c r="B1207" s="5">
        <v>48.2</v>
      </c>
      <c r="C1207" s="5">
        <v>5</v>
      </c>
      <c r="D1207" s="5">
        <v>2</v>
      </c>
      <c r="E1207" s="5">
        <v>7</v>
      </c>
      <c r="F1207" s="15">
        <v>18869.46</v>
      </c>
      <c r="G1207" s="16">
        <f>'3_Variable'!$B$17+SUMPRODUCT('3_Variable'!$B$22:$D$22,ValidationData!B1207:D1207)</f>
        <v>9537.8941412723034</v>
      </c>
      <c r="H1207" s="11">
        <f t="shared" si="54"/>
        <v>87078121.375772357</v>
      </c>
      <c r="J1207" s="16">
        <f>'4_Variable'!$B$17+SUMPRODUCT('4_Variable'!$B$23:$E$23,ValidationData!B1207:E1207)</f>
        <v>9238.51411606693</v>
      </c>
      <c r="K1207" s="11">
        <f t="shared" si="55"/>
        <v>92755118.619247332</v>
      </c>
      <c r="M1207" s="16">
        <f>'2_Variable'!$B$17+SUMPRODUCT('2_Variable'!$B$21:$C$21,B1207:C1207)</f>
        <v>9251.9931086208453</v>
      </c>
      <c r="N1207" s="11">
        <f t="shared" si="56"/>
        <v>92495669.406774208</v>
      </c>
    </row>
    <row r="1208" spans="1:14" x14ac:dyDescent="0.25">
      <c r="A1208" s="4">
        <v>10395698</v>
      </c>
      <c r="B1208" s="5">
        <v>117.2</v>
      </c>
      <c r="C1208" s="5">
        <v>6</v>
      </c>
      <c r="D1208" s="5">
        <v>0</v>
      </c>
      <c r="E1208" s="5">
        <v>48</v>
      </c>
      <c r="F1208" s="15">
        <v>22555.03</v>
      </c>
      <c r="G1208" s="16">
        <f>'3_Variable'!$B$17+SUMPRODUCT('3_Variable'!$B$22:$D$22,ValidationData!B1208:D1208)</f>
        <v>19509.066791653884</v>
      </c>
      <c r="H1208" s="11">
        <f t="shared" si="54"/>
        <v>9277891.8665981572</v>
      </c>
      <c r="J1208" s="16">
        <f>'4_Variable'!$B$17+SUMPRODUCT('4_Variable'!$B$23:$E$23,ValidationData!B1208:E1208)</f>
        <v>19755.252746175847</v>
      </c>
      <c r="K1208" s="11">
        <f t="shared" si="55"/>
        <v>7838752.6710311072</v>
      </c>
      <c r="M1208" s="16">
        <f>'2_Variable'!$B$17+SUMPRODUCT('2_Variable'!$B$21:$C$21,B1208:C1208)</f>
        <v>18146.755242579653</v>
      </c>
      <c r="N1208" s="11">
        <f t="shared" si="56"/>
        <v>19432886.33690941</v>
      </c>
    </row>
    <row r="1209" spans="1:14" x14ac:dyDescent="0.25">
      <c r="A1209" s="4">
        <v>659575</v>
      </c>
      <c r="B1209" s="5">
        <v>90.9</v>
      </c>
      <c r="C1209" s="5">
        <v>3</v>
      </c>
      <c r="D1209" s="5">
        <v>4</v>
      </c>
      <c r="E1209" s="5">
        <v>35</v>
      </c>
      <c r="F1209" s="15">
        <v>8628.99</v>
      </c>
      <c r="G1209" s="16">
        <f>'3_Variable'!$B$17+SUMPRODUCT('3_Variable'!$B$22:$D$22,ValidationData!B1209:D1209)</f>
        <v>12592.128632687432</v>
      </c>
      <c r="H1209" s="11">
        <f t="shared" si="54"/>
        <v>15706467.821899613</v>
      </c>
      <c r="J1209" s="16">
        <f>'4_Variable'!$B$17+SUMPRODUCT('4_Variable'!$B$23:$E$23,ValidationData!B1209:E1209)</f>
        <v>12640.703687125118</v>
      </c>
      <c r="K1209" s="11">
        <f t="shared" si="55"/>
        <v>16093846.707467014</v>
      </c>
      <c r="M1209" s="16">
        <f>'2_Variable'!$B$17+SUMPRODUCT('2_Variable'!$B$21:$C$21,B1209:C1209)</f>
        <v>13402.479355212105</v>
      </c>
      <c r="N1209" s="11">
        <f t="shared" si="56"/>
        <v>22786200.624323275</v>
      </c>
    </row>
    <row r="1210" spans="1:14" x14ac:dyDescent="0.25">
      <c r="A1210" s="4">
        <v>681928</v>
      </c>
      <c r="B1210" s="5">
        <v>114.8</v>
      </c>
      <c r="C1210" s="5">
        <v>4</v>
      </c>
      <c r="D1210" s="5">
        <v>1</v>
      </c>
      <c r="E1210" s="5">
        <v>18</v>
      </c>
      <c r="F1210" s="15">
        <v>22808.36</v>
      </c>
      <c r="G1210" s="16">
        <f>'3_Variable'!$B$17+SUMPRODUCT('3_Variable'!$B$22:$D$22,ValidationData!B1210:D1210)</f>
        <v>17626.295747538919</v>
      </c>
      <c r="H1210" s="11">
        <f t="shared" si="54"/>
        <v>26853789.916635025</v>
      </c>
      <c r="J1210" s="16">
        <f>'4_Variable'!$B$17+SUMPRODUCT('4_Variable'!$B$23:$E$23,ValidationData!B1210:E1210)</f>
        <v>17484.568964686099</v>
      </c>
      <c r="K1210" s="11">
        <f t="shared" si="55"/>
        <v>28342750.987688661</v>
      </c>
      <c r="M1210" s="16">
        <f>'2_Variable'!$B$17+SUMPRODUCT('2_Variable'!$B$21:$C$21,B1210:C1210)</f>
        <v>16821.345118366535</v>
      </c>
      <c r="N1210" s="11">
        <f t="shared" si="56"/>
        <v>35844347.192900583</v>
      </c>
    </row>
    <row r="1211" spans="1:14" x14ac:dyDescent="0.25">
      <c r="A1211" s="4">
        <v>21409112</v>
      </c>
      <c r="B1211" s="5">
        <v>92.7</v>
      </c>
      <c r="C1211" s="5">
        <v>5</v>
      </c>
      <c r="D1211" s="5">
        <v>3</v>
      </c>
      <c r="E1211" s="5">
        <v>20</v>
      </c>
      <c r="F1211" s="15">
        <v>13778.93</v>
      </c>
      <c r="G1211" s="16">
        <f>'3_Variable'!$B$17+SUMPRODUCT('3_Variable'!$B$22:$D$22,ValidationData!B1211:D1211)</f>
        <v>14402.096596263662</v>
      </c>
      <c r="H1211" s="11">
        <f t="shared" si="54"/>
        <v>388336.60669883748</v>
      </c>
      <c r="J1211" s="16">
        <f>'4_Variable'!$B$17+SUMPRODUCT('4_Variable'!$B$23:$E$23,ValidationData!B1211:E1211)</f>
        <v>14273.589954701589</v>
      </c>
      <c r="K1211" s="11">
        <f t="shared" si="55"/>
        <v>244688.47078537758</v>
      </c>
      <c r="M1211" s="16">
        <f>'2_Variable'!$B$17+SUMPRODUCT('2_Variable'!$B$21:$C$21,B1211:C1211)</f>
        <v>14655.039416842455</v>
      </c>
      <c r="N1211" s="11">
        <f t="shared" si="56"/>
        <v>767567.71028002689</v>
      </c>
    </row>
    <row r="1212" spans="1:14" x14ac:dyDescent="0.25">
      <c r="A1212" s="4">
        <v>8001491</v>
      </c>
      <c r="B1212" s="5">
        <v>35.200000000000003</v>
      </c>
      <c r="C1212" s="5">
        <v>7</v>
      </c>
      <c r="D1212" s="5">
        <v>5</v>
      </c>
      <c r="E1212" s="5">
        <v>28</v>
      </c>
      <c r="F1212" s="15">
        <v>9014.91</v>
      </c>
      <c r="G1212" s="16">
        <f>'3_Variable'!$B$17+SUMPRODUCT('3_Variable'!$B$22:$D$22,ValidationData!B1212:D1212)</f>
        <v>7410.615378367389</v>
      </c>
      <c r="H1212" s="11">
        <f t="shared" si="54"/>
        <v>2573761.232999322</v>
      </c>
      <c r="J1212" s="16">
        <f>'4_Variable'!$B$17+SUMPRODUCT('4_Variable'!$B$23:$E$23,ValidationData!B1212:E1212)</f>
        <v>7364.0676481540249</v>
      </c>
      <c r="K1212" s="11">
        <f t="shared" si="55"/>
        <v>2725280.4706483497</v>
      </c>
      <c r="M1212" s="16">
        <f>'2_Variable'!$B$17+SUMPRODUCT('2_Variable'!$B$21:$C$21,B1212:C1212)</f>
        <v>8707.5849598763707</v>
      </c>
      <c r="N1212" s="11">
        <f t="shared" si="56"/>
        <v>94448.68028699026</v>
      </c>
    </row>
    <row r="1213" spans="1:14" x14ac:dyDescent="0.25">
      <c r="A1213" s="4">
        <v>16524546</v>
      </c>
      <c r="B1213" s="5">
        <v>40.9</v>
      </c>
      <c r="C1213" s="5">
        <v>4</v>
      </c>
      <c r="D1213" s="5">
        <v>1</v>
      </c>
      <c r="E1213" s="5">
        <v>2</v>
      </c>
      <c r="F1213" s="15">
        <v>6746.46</v>
      </c>
      <c r="G1213" s="16">
        <f>'3_Variable'!$B$17+SUMPRODUCT('3_Variable'!$B$22:$D$22,ValidationData!B1213:D1213)</f>
        <v>8659.3829945181606</v>
      </c>
      <c r="H1213" s="11">
        <f t="shared" si="54"/>
        <v>3659274.3829563265</v>
      </c>
      <c r="J1213" s="16">
        <f>'4_Variable'!$B$17+SUMPRODUCT('4_Variable'!$B$23:$E$23,ValidationData!B1213:E1213)</f>
        <v>8296.6082772735062</v>
      </c>
      <c r="K1213" s="11">
        <f t="shared" si="55"/>
        <v>2402959.6815340193</v>
      </c>
      <c r="M1213" s="16">
        <f>'2_Variable'!$B$17+SUMPRODUCT('2_Variable'!$B$21:$C$21,B1213:C1213)</f>
        <v>7848.6457435895281</v>
      </c>
      <c r="N1213" s="11">
        <f t="shared" si="56"/>
        <v>1214813.4133720009</v>
      </c>
    </row>
    <row r="1214" spans="1:14" x14ac:dyDescent="0.25">
      <c r="A1214" s="4">
        <v>28856543</v>
      </c>
      <c r="B1214" s="5">
        <v>114.7</v>
      </c>
      <c r="C1214" s="5">
        <v>8</v>
      </c>
      <c r="D1214" s="5">
        <v>2</v>
      </c>
      <c r="E1214" s="5">
        <v>46</v>
      </c>
      <c r="F1214" s="15">
        <v>21812.33</v>
      </c>
      <c r="G1214" s="16">
        <f>'3_Variable'!$B$17+SUMPRODUCT('3_Variable'!$B$22:$D$22,ValidationData!B1214:D1214)</f>
        <v>19191.201289808243</v>
      </c>
      <c r="H1214" s="11">
        <f t="shared" si="54"/>
        <v>6870315.715391513</v>
      </c>
      <c r="J1214" s="16">
        <f>'4_Variable'!$B$17+SUMPRODUCT('4_Variable'!$B$23:$E$23,ValidationData!B1214:E1214)</f>
        <v>19408.876581081597</v>
      </c>
      <c r="K1214" s="11">
        <f t="shared" si="55"/>
        <v>5776588.33691057</v>
      </c>
      <c r="M1214" s="16">
        <f>'2_Variable'!$B$17+SUMPRODUCT('2_Variable'!$B$21:$C$21,B1214:C1214)</f>
        <v>18877.223189033535</v>
      </c>
      <c r="N1214" s="11">
        <f t="shared" si="56"/>
        <v>8614851.9917817414</v>
      </c>
    </row>
    <row r="1215" spans="1:14" x14ac:dyDescent="0.25">
      <c r="A1215" s="4">
        <v>24923011</v>
      </c>
      <c r="B1215" s="5">
        <v>101.6</v>
      </c>
      <c r="C1215" s="5">
        <v>4</v>
      </c>
      <c r="D1215" s="5">
        <v>1</v>
      </c>
      <c r="E1215" s="5">
        <v>6</v>
      </c>
      <c r="F1215" s="15">
        <v>11668.48</v>
      </c>
      <c r="G1215" s="16">
        <f>'3_Variable'!$B$17+SUMPRODUCT('3_Variable'!$B$22:$D$22,ValidationData!B1215:D1215)</f>
        <v>16024.627975686766</v>
      </c>
      <c r="H1215" s="11">
        <f t="shared" si="54"/>
        <v>18976025.186079916</v>
      </c>
      <c r="J1215" s="16">
        <f>'4_Variable'!$B$17+SUMPRODUCT('4_Variable'!$B$23:$E$23,ValidationData!B1215:E1215)</f>
        <v>15728.66820417658</v>
      </c>
      <c r="K1215" s="11">
        <f t="shared" si="55"/>
        <v>16485128.253334643</v>
      </c>
      <c r="M1215" s="16">
        <f>'2_Variable'!$B$17+SUMPRODUCT('2_Variable'!$B$21:$C$21,B1215:C1215)</f>
        <v>15218.643741545744</v>
      </c>
      <c r="N1215" s="11">
        <f t="shared" si="56"/>
        <v>12603662.591786079</v>
      </c>
    </row>
    <row r="1216" spans="1:14" x14ac:dyDescent="0.25">
      <c r="A1216" s="4">
        <v>21131055</v>
      </c>
      <c r="B1216" s="5">
        <v>62.2</v>
      </c>
      <c r="C1216" s="5">
        <v>7</v>
      </c>
      <c r="D1216" s="5">
        <v>2</v>
      </c>
      <c r="E1216" s="5">
        <v>56</v>
      </c>
      <c r="F1216" s="15">
        <v>14839.09</v>
      </c>
      <c r="G1216" s="16">
        <f>'3_Variable'!$B$17+SUMPRODUCT('3_Variable'!$B$22:$D$22,ValidationData!B1216:D1216)</f>
        <v>12292.832057504704</v>
      </c>
      <c r="H1216" s="11">
        <f t="shared" si="54"/>
        <v>6483429.5097203804</v>
      </c>
      <c r="J1216" s="16">
        <f>'4_Variable'!$B$17+SUMPRODUCT('4_Variable'!$B$23:$E$23,ValidationData!B1216:E1216)</f>
        <v>12618.547258554514</v>
      </c>
      <c r="K1216" s="11">
        <f t="shared" si="55"/>
        <v>4930810.0665862355</v>
      </c>
      <c r="M1216" s="16">
        <f>'2_Variable'!$B$17+SUMPRODUCT('2_Variable'!$B$21:$C$21,B1216:C1216)</f>
        <v>11985.837776100718</v>
      </c>
      <c r="N1216" s="11">
        <f t="shared" si="56"/>
        <v>8141048.2531862007</v>
      </c>
    </row>
    <row r="1217" spans="1:14" x14ac:dyDescent="0.25">
      <c r="A1217" s="4">
        <v>10432313</v>
      </c>
      <c r="B1217" s="5">
        <v>55.1</v>
      </c>
      <c r="C1217" s="5">
        <v>7</v>
      </c>
      <c r="D1217" s="5">
        <v>4</v>
      </c>
      <c r="E1217" s="5">
        <v>29</v>
      </c>
      <c r="F1217" s="15">
        <v>16239.16</v>
      </c>
      <c r="G1217" s="16">
        <f>'3_Variable'!$B$17+SUMPRODUCT('3_Variable'!$B$22:$D$22,ValidationData!B1217:D1217)</f>
        <v>10360.610234533498</v>
      </c>
      <c r="H1217" s="11">
        <f t="shared" si="54"/>
        <v>34557347.345066257</v>
      </c>
      <c r="J1217" s="16">
        <f>'4_Variable'!$B$17+SUMPRODUCT('4_Variable'!$B$23:$E$23,ValidationData!B1217:E1217)</f>
        <v>10336.534242013066</v>
      </c>
      <c r="K1217" s="11">
        <f t="shared" si="55"/>
        <v>34840990.838850833</v>
      </c>
      <c r="M1217" s="16">
        <f>'2_Variable'!$B$17+SUMPRODUCT('2_Variable'!$B$21:$C$21,B1217:C1217)</f>
        <v>11123.778702204685</v>
      </c>
      <c r="N1217" s="11">
        <f t="shared" si="56"/>
        <v>26167125.82183408</v>
      </c>
    </row>
    <row r="1218" spans="1:14" x14ac:dyDescent="0.25">
      <c r="A1218" s="4">
        <v>21329482</v>
      </c>
      <c r="B1218" s="5">
        <v>52.6</v>
      </c>
      <c r="C1218" s="5">
        <v>4</v>
      </c>
      <c r="D1218" s="5">
        <v>5</v>
      </c>
      <c r="E1218" s="5">
        <v>37</v>
      </c>
      <c r="F1218" s="15">
        <v>8781.0499999999993</v>
      </c>
      <c r="G1218" s="16">
        <f>'3_Variable'!$B$17+SUMPRODUCT('3_Variable'!$B$22:$D$22,ValidationData!B1218:D1218)</f>
        <v>7937.6056584977769</v>
      </c>
      <c r="H1218" s="11">
        <f t="shared" si="54"/>
        <v>711398.35721211764</v>
      </c>
      <c r="J1218" s="16">
        <f>'4_Variable'!$B$17+SUMPRODUCT('4_Variable'!$B$23:$E$23,ValidationData!B1218:E1218)</f>
        <v>7999.443675314862</v>
      </c>
      <c r="K1218" s="11">
        <f t="shared" si="55"/>
        <v>610908.44678780821</v>
      </c>
      <c r="M1218" s="16">
        <f>'2_Variable'!$B$17+SUMPRODUCT('2_Variable'!$B$21:$C$21,B1218:C1218)</f>
        <v>9269.2219639534123</v>
      </c>
      <c r="N1218" s="11">
        <f t="shared" si="56"/>
        <v>238311.86639013243</v>
      </c>
    </row>
    <row r="1219" spans="1:14" x14ac:dyDescent="0.25">
      <c r="A1219" s="4">
        <v>24970279</v>
      </c>
      <c r="B1219" s="5">
        <v>107.7</v>
      </c>
      <c r="C1219" s="5">
        <v>7</v>
      </c>
      <c r="D1219" s="5">
        <v>3</v>
      </c>
      <c r="E1219" s="5">
        <v>52</v>
      </c>
      <c r="F1219" s="15">
        <v>23556.54</v>
      </c>
      <c r="G1219" s="16">
        <f>'3_Variable'!$B$17+SUMPRODUCT('3_Variable'!$B$22:$D$22,ValidationData!B1219:D1219)</f>
        <v>17278.37298006062</v>
      </c>
      <c r="H1219" s="11">
        <f t="shared" si="54"/>
        <v>39415381.130254529</v>
      </c>
      <c r="J1219" s="16">
        <f>'4_Variable'!$B$17+SUMPRODUCT('4_Variable'!$B$23:$E$23,ValidationData!B1219:E1219)</f>
        <v>17561.854845128892</v>
      </c>
      <c r="K1219" s="11">
        <f t="shared" si="55"/>
        <v>35936250.106032059</v>
      </c>
      <c r="M1219" s="16">
        <f>'2_Variable'!$B$17+SUMPRODUCT('2_Variable'!$B$21:$C$21,B1219:C1219)</f>
        <v>17510.300855293597</v>
      </c>
      <c r="N1219" s="11">
        <f t="shared" si="56"/>
        <v>36557007.794980027</v>
      </c>
    </row>
    <row r="1220" spans="1:14" x14ac:dyDescent="0.25">
      <c r="A1220" s="4">
        <v>17500080</v>
      </c>
      <c r="B1220" s="5">
        <v>76.5</v>
      </c>
      <c r="C1220" s="5">
        <v>6</v>
      </c>
      <c r="D1220" s="5">
        <v>1</v>
      </c>
      <c r="E1220" s="5">
        <v>9</v>
      </c>
      <c r="F1220" s="15">
        <v>7317.15</v>
      </c>
      <c r="G1220" s="16">
        <f>'3_Variable'!$B$17+SUMPRODUCT('3_Variable'!$B$22:$D$22,ValidationData!B1220:D1220)</f>
        <v>14035.231810144993</v>
      </c>
      <c r="H1220" s="11">
        <f t="shared" ref="H1220:H1283" si="57">($F1220-G1220)^2</f>
        <v>45132623.207801029</v>
      </c>
      <c r="J1220" s="16">
        <f>'4_Variable'!$B$17+SUMPRODUCT('4_Variable'!$B$23:$E$23,ValidationData!B1220:E1220)</f>
        <v>13776.287263422051</v>
      </c>
      <c r="K1220" s="11">
        <f t="shared" ref="K1220:K1283" si="58">($F1220-J1220)^2</f>
        <v>41720454.18772731</v>
      </c>
      <c r="M1220" s="16">
        <f>'2_Variable'!$B$17+SUMPRODUCT('2_Variable'!$B$21:$C$21,B1220:C1220)</f>
        <v>13205.092664048876</v>
      </c>
      <c r="N1220" s="11">
        <f t="shared" ref="N1220:N1283" si="59">($F1220-M1220)^2</f>
        <v>34667868.815126978</v>
      </c>
    </row>
    <row r="1221" spans="1:14" x14ac:dyDescent="0.25">
      <c r="A1221" s="4">
        <v>23994068</v>
      </c>
      <c r="B1221" s="5">
        <v>95.2</v>
      </c>
      <c r="C1221" s="5">
        <v>2</v>
      </c>
      <c r="D1221" s="5">
        <v>4</v>
      </c>
      <c r="E1221" s="5">
        <v>11</v>
      </c>
      <c r="F1221" s="15">
        <v>8933.3700000000008</v>
      </c>
      <c r="G1221" s="16">
        <f>'3_Variable'!$B$17+SUMPRODUCT('3_Variable'!$B$22:$D$22,ValidationData!B1221:D1221)</f>
        <v>12585.784358050725</v>
      </c>
      <c r="H1221" s="11">
        <f t="shared" si="57"/>
        <v>13340130.642895084</v>
      </c>
      <c r="J1221" s="16">
        <f>'4_Variable'!$B$17+SUMPRODUCT('4_Variable'!$B$23:$E$23,ValidationData!B1221:E1221)</f>
        <v>12331.179425349843</v>
      </c>
      <c r="K1221" s="11">
        <f t="shared" si="58"/>
        <v>11545108.890996223</v>
      </c>
      <c r="M1221" s="16">
        <f>'2_Variable'!$B$17+SUMPRODUCT('2_Variable'!$B$21:$C$21,B1221:C1221)</f>
        <v>13407.566533447543</v>
      </c>
      <c r="N1221" s="11">
        <f t="shared" si="59"/>
        <v>20018434.619914006</v>
      </c>
    </row>
    <row r="1222" spans="1:14" x14ac:dyDescent="0.25">
      <c r="A1222" s="4">
        <v>29095229</v>
      </c>
      <c r="B1222" s="5">
        <v>29.1</v>
      </c>
      <c r="C1222" s="5">
        <v>3</v>
      </c>
      <c r="D1222" s="5">
        <v>3</v>
      </c>
      <c r="E1222" s="5">
        <v>26</v>
      </c>
      <c r="F1222" s="15">
        <v>10805.25</v>
      </c>
      <c r="G1222" s="16">
        <f>'3_Variable'!$B$17+SUMPRODUCT('3_Variable'!$B$22:$D$22,ValidationData!B1222:D1222)</f>
        <v>5628.7706888292378</v>
      </c>
      <c r="H1222" s="11">
        <f t="shared" si="57"/>
        <v>26795938.05897893</v>
      </c>
      <c r="J1222" s="16">
        <f>'4_Variable'!$B$17+SUMPRODUCT('4_Variable'!$B$23:$E$23,ValidationData!B1222:E1222)</f>
        <v>5551.9461319620568</v>
      </c>
      <c r="K1222" s="11">
        <f t="shared" si="58"/>
        <v>27597201.529942416</v>
      </c>
      <c r="M1222" s="16">
        <f>'2_Variable'!$B$17+SUMPRODUCT('2_Variable'!$B$21:$C$21,B1222:C1222)</f>
        <v>5898.9229091874859</v>
      </c>
      <c r="N1222" s="11">
        <f t="shared" si="59"/>
        <v>24072045.522040788</v>
      </c>
    </row>
    <row r="1223" spans="1:14" x14ac:dyDescent="0.25">
      <c r="A1223" s="4">
        <v>4488156</v>
      </c>
      <c r="B1223" s="5">
        <v>33.700000000000003</v>
      </c>
      <c r="C1223" s="5">
        <v>6</v>
      </c>
      <c r="D1223" s="5">
        <v>3</v>
      </c>
      <c r="E1223" s="5">
        <v>50</v>
      </c>
      <c r="F1223" s="15">
        <v>17771.240000000002</v>
      </c>
      <c r="G1223" s="16">
        <f>'3_Variable'!$B$17+SUMPRODUCT('3_Variable'!$B$22:$D$22,ValidationData!B1223:D1223)</f>
        <v>7771.2266951191032</v>
      </c>
      <c r="H1223" s="11">
        <f t="shared" si="57"/>
        <v>100000266.09779499</v>
      </c>
      <c r="J1223" s="16">
        <f>'4_Variable'!$B$17+SUMPRODUCT('4_Variable'!$B$23:$E$23,ValidationData!B1223:E1223)</f>
        <v>8006.2445615732968</v>
      </c>
      <c r="K1223" s="11">
        <f t="shared" si="58"/>
        <v>95355135.912494332</v>
      </c>
      <c r="M1223" s="16">
        <f>'2_Variable'!$B$17+SUMPRODUCT('2_Variable'!$B$21:$C$21,B1223:C1223)</f>
        <v>8008.4548664784306</v>
      </c>
      <c r="N1223" s="11">
        <f t="shared" si="59"/>
        <v>95311973.563309804</v>
      </c>
    </row>
    <row r="1224" spans="1:14" x14ac:dyDescent="0.25">
      <c r="A1224" s="4">
        <v>1504629</v>
      </c>
      <c r="B1224" s="5">
        <v>72.099999999999994</v>
      </c>
      <c r="C1224" s="5">
        <v>7</v>
      </c>
      <c r="D1224" s="5">
        <v>5</v>
      </c>
      <c r="E1224" s="5">
        <v>8</v>
      </c>
      <c r="F1224" s="15">
        <v>663.5</v>
      </c>
      <c r="G1224" s="16">
        <f>'3_Variable'!$B$17+SUMPRODUCT('3_Variable'!$B$22:$D$22,ValidationData!B1224:D1224)</f>
        <v>11888.00483149954</v>
      </c>
      <c r="H1224" s="11">
        <f t="shared" si="57"/>
        <v>125989508.71235652</v>
      </c>
      <c r="J1224" s="16">
        <f>'4_Variable'!$B$17+SUMPRODUCT('4_Variable'!$B$23:$E$23,ValidationData!B1224:E1224)</f>
        <v>11600.517442152437</v>
      </c>
      <c r="K1224" s="11">
        <f t="shared" si="58"/>
        <v>119618350.52994664</v>
      </c>
      <c r="M1224" s="16">
        <f>'2_Variable'!$B$17+SUMPRODUCT('2_Variable'!$B$21:$C$21,B1224:C1224)</f>
        <v>13187.863808716311</v>
      </c>
      <c r="N1224" s="11">
        <f t="shared" si="59"/>
        <v>156859688.81308293</v>
      </c>
    </row>
    <row r="1225" spans="1:14" x14ac:dyDescent="0.25">
      <c r="A1225" s="4">
        <v>17041280</v>
      </c>
      <c r="B1225" s="5">
        <v>80.3</v>
      </c>
      <c r="C1225" s="5">
        <v>2</v>
      </c>
      <c r="D1225" s="5">
        <v>3</v>
      </c>
      <c r="E1225" s="5">
        <v>57</v>
      </c>
      <c r="F1225" s="15">
        <v>12379.93</v>
      </c>
      <c r="G1225" s="16">
        <f>'3_Variable'!$B$17+SUMPRODUCT('3_Variable'!$B$22:$D$22,ValidationData!B1225:D1225)</f>
        <v>11313.200542970251</v>
      </c>
      <c r="H1225" s="11">
        <f t="shared" si="57"/>
        <v>1137911.7344949832</v>
      </c>
      <c r="J1225" s="16">
        <f>'4_Variable'!$B$17+SUMPRODUCT('4_Variable'!$B$23:$E$23,ValidationData!B1225:E1225)</f>
        <v>11636.376171872493</v>
      </c>
      <c r="K1225" s="11">
        <f t="shared" si="58"/>
        <v>552872.29532307107</v>
      </c>
      <c r="M1225" s="16">
        <f>'2_Variable'!$B$17+SUMPRODUCT('2_Variable'!$B$21:$C$21,B1225:C1225)</f>
        <v>11598.456645975588</v>
      </c>
      <c r="N1225" s="11">
        <f t="shared" si="59"/>
        <v>610700.60305016465</v>
      </c>
    </row>
    <row r="1226" spans="1:14" x14ac:dyDescent="0.25">
      <c r="A1226" s="4">
        <v>25496567</v>
      </c>
      <c r="B1226" s="5">
        <v>50.6</v>
      </c>
      <c r="C1226" s="5">
        <v>6</v>
      </c>
      <c r="D1226" s="5">
        <v>1</v>
      </c>
      <c r="E1226" s="5">
        <v>47</v>
      </c>
      <c r="F1226" s="15">
        <v>12562.74</v>
      </c>
      <c r="G1226" s="16">
        <f>'3_Variable'!$B$17+SUMPRODUCT('3_Variable'!$B$22:$D$22,ValidationData!B1226:D1226)</f>
        <v>10892.565500222965</v>
      </c>
      <c r="H1226" s="11">
        <f t="shared" si="57"/>
        <v>2789482.8597054682</v>
      </c>
      <c r="J1226" s="16">
        <f>'4_Variable'!$B$17+SUMPRODUCT('4_Variable'!$B$23:$E$23,ValidationData!B1226:E1226)</f>
        <v>11103.502373493086</v>
      </c>
      <c r="K1226" s="11">
        <f t="shared" si="58"/>
        <v>2129374.4506135327</v>
      </c>
      <c r="M1226" s="16">
        <f>'2_Variable'!$B$17+SUMPRODUCT('2_Variable'!$B$21:$C$21,B1226:C1226)</f>
        <v>10060.39829589293</v>
      </c>
      <c r="N1226" s="11">
        <f t="shared" si="59"/>
        <v>6261714.0041134739</v>
      </c>
    </row>
    <row r="1227" spans="1:14" x14ac:dyDescent="0.25">
      <c r="A1227" s="4">
        <v>21941254</v>
      </c>
      <c r="B1227" s="5">
        <v>63.4</v>
      </c>
      <c r="C1227" s="5">
        <v>5</v>
      </c>
      <c r="D1227" s="5">
        <v>4</v>
      </c>
      <c r="E1227" s="5">
        <v>42</v>
      </c>
      <c r="F1227" s="15">
        <v>12097.45</v>
      </c>
      <c r="G1227" s="16">
        <f>'3_Variable'!$B$17+SUMPRODUCT('3_Variable'!$B$22:$D$22,ValidationData!B1227:D1227)</f>
        <v>10311.520144990718</v>
      </c>
      <c r="H1227" s="11">
        <f t="shared" si="57"/>
        <v>3189545.4470134773</v>
      </c>
      <c r="J1227" s="16">
        <f>'4_Variable'!$B$17+SUMPRODUCT('4_Variable'!$B$23:$E$23,ValidationData!B1227:E1227)</f>
        <v>10446.660907882304</v>
      </c>
      <c r="K1227" s="11">
        <f t="shared" si="58"/>
        <v>2725104.6266547698</v>
      </c>
      <c r="M1227" s="16">
        <f>'2_Variable'!$B$17+SUMPRODUCT('2_Variable'!$B$21:$C$21,B1227:C1227)</f>
        <v>11097.528027384182</v>
      </c>
      <c r="N1227" s="11">
        <f t="shared" si="59"/>
        <v>999843.95131991059</v>
      </c>
    </row>
    <row r="1228" spans="1:14" x14ac:dyDescent="0.25">
      <c r="A1228" s="4">
        <v>12791587</v>
      </c>
      <c r="B1228" s="5">
        <v>20.9</v>
      </c>
      <c r="C1228" s="5">
        <v>3</v>
      </c>
      <c r="D1228" s="5">
        <v>4</v>
      </c>
      <c r="E1228" s="5">
        <v>15</v>
      </c>
      <c r="F1228" s="15">
        <v>9235.93</v>
      </c>
      <c r="G1228" s="16">
        <f>'3_Variable'!$B$17+SUMPRODUCT('3_Variable'!$B$22:$D$22,ValidationData!B1228:D1228)</f>
        <v>4098.4359031684453</v>
      </c>
      <c r="H1228" s="11">
        <f t="shared" si="57"/>
        <v>26393845.594979074</v>
      </c>
      <c r="J1228" s="16">
        <f>'4_Variable'!$B$17+SUMPRODUCT('4_Variable'!$B$23:$E$23,ValidationData!B1228:E1228)</f>
        <v>3876.8229467283427</v>
      </c>
      <c r="K1228" s="11">
        <f t="shared" si="58"/>
        <v>28720028.408426028</v>
      </c>
      <c r="M1228" s="16">
        <f>'2_Variable'!$B$17+SUMPRODUCT('2_Variable'!$B$21:$C$21,B1228:C1228)</f>
        <v>4903.3053872230548</v>
      </c>
      <c r="N1228" s="11">
        <f t="shared" si="59"/>
        <v>18771636.035240576</v>
      </c>
    </row>
    <row r="1229" spans="1:14" x14ac:dyDescent="0.25">
      <c r="A1229" s="4">
        <v>25821603</v>
      </c>
      <c r="B1229" s="5">
        <v>92.8</v>
      </c>
      <c r="C1229" s="5">
        <v>2</v>
      </c>
      <c r="D1229" s="5">
        <v>1</v>
      </c>
      <c r="E1229" s="5">
        <v>59</v>
      </c>
      <c r="F1229" s="15">
        <v>18294.43</v>
      </c>
      <c r="G1229" s="16">
        <f>'3_Variable'!$B$17+SUMPRODUCT('3_Variable'!$B$22:$D$22,ValidationData!B1229:D1229)</f>
        <v>13900.650090790063</v>
      </c>
      <c r="H1229" s="11">
        <f t="shared" si="57"/>
        <v>19305301.890576888</v>
      </c>
      <c r="J1229" s="16">
        <f>'4_Variable'!$B$17+SUMPRODUCT('4_Variable'!$B$23:$E$23,ValidationData!B1229:E1229)</f>
        <v>14261.299784389561</v>
      </c>
      <c r="K1229" s="11">
        <f t="shared" si="58"/>
        <v>16266139.336069908</v>
      </c>
      <c r="M1229" s="16">
        <f>'2_Variable'!$B$17+SUMPRODUCT('2_Variable'!$B$21:$C$21,B1229:C1229)</f>
        <v>13116.166283116489</v>
      </c>
      <c r="N1229" s="11">
        <f t="shared" si="59"/>
        <v>26814415.121592242</v>
      </c>
    </row>
    <row r="1230" spans="1:14" x14ac:dyDescent="0.25">
      <c r="A1230" s="4">
        <v>23355129</v>
      </c>
      <c r="B1230" s="5">
        <v>73.7</v>
      </c>
      <c r="C1230" s="5">
        <v>8</v>
      </c>
      <c r="D1230" s="5">
        <v>3</v>
      </c>
      <c r="E1230" s="5">
        <v>3</v>
      </c>
      <c r="F1230" s="15">
        <v>20001.759999999998</v>
      </c>
      <c r="G1230" s="16">
        <f>'3_Variable'!$B$17+SUMPRODUCT('3_Variable'!$B$22:$D$22,ValidationData!B1230:D1230)</f>
        <v>13680.964768029982</v>
      </c>
      <c r="H1230" s="11">
        <f t="shared" si="57"/>
        <v>39952452.36449489</v>
      </c>
      <c r="J1230" s="16">
        <f>'4_Variable'!$B$17+SUMPRODUCT('4_Variable'!$B$23:$E$23,ValidationData!B1230:E1230)</f>
        <v>13343.220341466538</v>
      </c>
      <c r="K1230" s="11">
        <f t="shared" si="58"/>
        <v>44336150.38426289</v>
      </c>
      <c r="M1230" s="16">
        <f>'2_Variable'!$B$17+SUMPRODUCT('2_Variable'!$B$21:$C$21,B1230:C1230)</f>
        <v>13899.135579211379</v>
      </c>
      <c r="N1230" s="11">
        <f t="shared" si="59"/>
        <v>37242024.821205631</v>
      </c>
    </row>
    <row r="1231" spans="1:14" x14ac:dyDescent="0.25">
      <c r="A1231" s="4">
        <v>27188760</v>
      </c>
      <c r="B1231" s="5">
        <v>71.900000000000006</v>
      </c>
      <c r="C1231" s="5">
        <v>2</v>
      </c>
      <c r="D1231" s="5">
        <v>3</v>
      </c>
      <c r="E1231" s="5">
        <v>52</v>
      </c>
      <c r="F1231" s="15">
        <v>5661.61</v>
      </c>
      <c r="G1231" s="16">
        <f>'3_Variable'!$B$17+SUMPRODUCT('3_Variable'!$B$22:$D$22,ValidationData!B1231:D1231)</f>
        <v>10293.957415427974</v>
      </c>
      <c r="H1231" s="11">
        <f t="shared" si="57"/>
        <v>21458642.577222239</v>
      </c>
      <c r="J1231" s="16">
        <f>'4_Variable'!$B$17+SUMPRODUCT('4_Variable'!$B$23:$E$23,ValidationData!B1231:E1231)</f>
        <v>10552.075845173638</v>
      </c>
      <c r="K1231" s="11">
        <f t="shared" si="58"/>
        <v>23916656.182809912</v>
      </c>
      <c r="M1231" s="16">
        <f>'2_Variable'!$B$17+SUMPRODUCT('2_Variable'!$B$21:$C$21,B1231:C1231)</f>
        <v>10578.555769816903</v>
      </c>
      <c r="N1231" s="11">
        <f t="shared" si="59"/>
        <v>24176355.703320343</v>
      </c>
    </row>
    <row r="1232" spans="1:14" x14ac:dyDescent="0.25">
      <c r="A1232" s="4">
        <v>26137797</v>
      </c>
      <c r="B1232" s="5">
        <v>50.5</v>
      </c>
      <c r="C1232" s="5">
        <v>7</v>
      </c>
      <c r="D1232" s="5">
        <v>3</v>
      </c>
      <c r="E1232" s="5">
        <v>20</v>
      </c>
      <c r="F1232" s="15">
        <v>3448.47</v>
      </c>
      <c r="G1232" s="16">
        <f>'3_Variable'!$B$17+SUMPRODUCT('3_Variable'!$B$22:$D$22,ValidationData!B1232:D1232)</f>
        <v>10337.812635367962</v>
      </c>
      <c r="H1232" s="11">
        <f t="shared" si="57"/>
        <v>47463041.947498783</v>
      </c>
      <c r="J1232" s="16">
        <f>'4_Variable'!$B$17+SUMPRODUCT('4_Variable'!$B$23:$E$23,ValidationData!B1232:E1232)</f>
        <v>10203.98722536642</v>
      </c>
      <c r="K1232" s="11">
        <f t="shared" si="58"/>
        <v>45637012.982222423</v>
      </c>
      <c r="M1232" s="16">
        <f>'2_Variable'!$B$17+SUMPRODUCT('2_Variable'!$B$21:$C$21,B1232:C1232)</f>
        <v>10565.261555736834</v>
      </c>
      <c r="N1232" s="11">
        <f t="shared" si="59"/>
        <v>50648722.047807112</v>
      </c>
    </row>
    <row r="1233" spans="1:14" x14ac:dyDescent="0.25">
      <c r="A1233" s="4">
        <v>8316595</v>
      </c>
      <c r="B1233" s="5">
        <v>121.3</v>
      </c>
      <c r="C1233" s="5">
        <v>5</v>
      </c>
      <c r="D1233" s="5">
        <v>0</v>
      </c>
      <c r="E1233" s="5">
        <v>35</v>
      </c>
      <c r="F1233" s="15">
        <v>22914.93</v>
      </c>
      <c r="G1233" s="16">
        <f>'3_Variable'!$B$17+SUMPRODUCT('3_Variable'!$B$22:$D$22,ValidationData!B1233:D1233)</f>
        <v>19478.454823504268</v>
      </c>
      <c r="H1233" s="11">
        <f t="shared" si="57"/>
        <v>11809361.638671378</v>
      </c>
      <c r="J1233" s="16">
        <f>'4_Variable'!$B$17+SUMPRODUCT('4_Variable'!$B$23:$E$23,ValidationData!B1233:E1233)</f>
        <v>19559.475691608564</v>
      </c>
      <c r="K1233" s="11">
        <f t="shared" si="58"/>
        <v>11259073.61570265</v>
      </c>
      <c r="M1233" s="16">
        <f>'2_Variable'!$B$17+SUMPRODUCT('2_Variable'!$B$21:$C$21,B1233:C1233)</f>
        <v>18127.559066620837</v>
      </c>
      <c r="N1233" s="11">
        <f t="shared" si="59"/>
        <v>22918920.453763679</v>
      </c>
    </row>
    <row r="1234" spans="1:14" x14ac:dyDescent="0.25">
      <c r="A1234" s="4">
        <v>3805288</v>
      </c>
      <c r="B1234" s="5">
        <v>51.9</v>
      </c>
      <c r="C1234" s="5">
        <v>3</v>
      </c>
      <c r="D1234" s="5">
        <v>1</v>
      </c>
      <c r="E1234" s="5">
        <v>16</v>
      </c>
      <c r="F1234" s="15">
        <v>1570.64</v>
      </c>
      <c r="G1234" s="16">
        <f>'3_Variable'!$B$17+SUMPRODUCT('3_Variable'!$B$22:$D$22,ValidationData!B1234:D1234)</f>
        <v>9466.0064525639864</v>
      </c>
      <c r="H1234" s="11">
        <f t="shared" si="57"/>
        <v>62336811.42027282</v>
      </c>
      <c r="J1234" s="16">
        <f>'4_Variable'!$B$17+SUMPRODUCT('4_Variable'!$B$23:$E$23,ValidationData!B1234:E1234)</f>
        <v>9278.8526842342162</v>
      </c>
      <c r="K1234" s="11">
        <f t="shared" si="58"/>
        <v>59416542.785389252</v>
      </c>
      <c r="M1234" s="16">
        <f>'2_Variable'!$B$17+SUMPRODUCT('2_Variable'!$B$21:$C$21,B1234:C1234)</f>
        <v>8667.2252873324906</v>
      </c>
      <c r="N1234" s="11">
        <f t="shared" si="59"/>
        <v>50361522.74038396</v>
      </c>
    </row>
    <row r="1235" spans="1:14" x14ac:dyDescent="0.25">
      <c r="A1235" s="4">
        <v>3245011</v>
      </c>
      <c r="B1235" s="5">
        <v>33.6</v>
      </c>
      <c r="C1235" s="5">
        <v>8</v>
      </c>
      <c r="D1235" s="5">
        <v>3</v>
      </c>
      <c r="E1235" s="5">
        <v>43</v>
      </c>
      <c r="F1235" s="15">
        <v>3059.2</v>
      </c>
      <c r="G1235" s="16">
        <f>'3_Variable'!$B$17+SUMPRODUCT('3_Variable'!$B$22:$D$22,ValidationData!B1235:D1235)</f>
        <v>8815.292218691251</v>
      </c>
      <c r="H1235" s="11">
        <f t="shared" si="57"/>
        <v>33132597.630077969</v>
      </c>
      <c r="J1235" s="16">
        <f>'4_Variable'!$B$17+SUMPRODUCT('4_Variable'!$B$23:$E$23,ValidationData!B1235:E1235)</f>
        <v>8968.6475917215175</v>
      </c>
      <c r="K1235" s="11">
        <f t="shared" si="58"/>
        <v>34921570.839303248</v>
      </c>
      <c r="M1235" s="16">
        <f>'2_Variable'!$B$17+SUMPRODUCT('2_Variable'!$B$21:$C$21,B1235:C1235)</f>
        <v>9030.3230632633658</v>
      </c>
      <c r="N1235" s="11">
        <f t="shared" si="59"/>
        <v>35654310.636635683</v>
      </c>
    </row>
    <row r="1236" spans="1:14" x14ac:dyDescent="0.25">
      <c r="A1236" s="4">
        <v>2192721</v>
      </c>
      <c r="B1236" s="5">
        <v>90.3</v>
      </c>
      <c r="C1236" s="5">
        <v>4</v>
      </c>
      <c r="D1236" s="5">
        <v>4</v>
      </c>
      <c r="E1236" s="5">
        <v>13</v>
      </c>
      <c r="F1236" s="15">
        <v>10910.92</v>
      </c>
      <c r="G1236" s="16">
        <f>'3_Variable'!$B$17+SUMPRODUCT('3_Variable'!$B$22:$D$22,ValidationData!B1236:D1236)</f>
        <v>13047.425237312997</v>
      </c>
      <c r="H1236" s="11">
        <f t="shared" si="57"/>
        <v>4564654.6290658638</v>
      </c>
      <c r="J1236" s="16">
        <f>'4_Variable'!$B$17+SUMPRODUCT('4_Variable'!$B$23:$E$23,ValidationData!B1236:E1236)</f>
        <v>12822.810562310426</v>
      </c>
      <c r="K1236" s="11">
        <f t="shared" si="58"/>
        <v>3655325.5222516754</v>
      </c>
      <c r="M1236" s="16">
        <f>'2_Variable'!$B$17+SUMPRODUCT('2_Variable'!$B$21:$C$21,B1236:C1236)</f>
        <v>13846.634229570371</v>
      </c>
      <c r="N1236" s="11">
        <f t="shared" si="59"/>
        <v>8618418.0377019551</v>
      </c>
    </row>
    <row r="1237" spans="1:14" x14ac:dyDescent="0.25">
      <c r="A1237" s="4">
        <v>18277402</v>
      </c>
      <c r="B1237" s="5">
        <v>29.6</v>
      </c>
      <c r="C1237" s="5">
        <v>4</v>
      </c>
      <c r="D1237" s="5">
        <v>4</v>
      </c>
      <c r="E1237" s="5">
        <v>18</v>
      </c>
      <c r="F1237" s="15">
        <v>0</v>
      </c>
      <c r="G1237" s="16">
        <f>'3_Variable'!$B$17+SUMPRODUCT('3_Variable'!$B$22:$D$22,ValidationData!B1237:D1237)</f>
        <v>5682.1802561443928</v>
      </c>
      <c r="H1237" s="11">
        <f t="shared" si="57"/>
        <v>32287172.46331716</v>
      </c>
      <c r="J1237" s="16">
        <f>'4_Variable'!$B$17+SUMPRODUCT('4_Variable'!$B$23:$E$23,ValidationData!B1237:E1237)</f>
        <v>5503.716689507808</v>
      </c>
      <c r="K1237" s="11">
        <f t="shared" si="58"/>
        <v>30290897.398366787</v>
      </c>
      <c r="M1237" s="16">
        <f>'2_Variable'!$B$17+SUMPRODUCT('2_Variable'!$B$21:$C$21,B1237:C1237)</f>
        <v>6476.6362316141531</v>
      </c>
      <c r="N1237" s="11">
        <f t="shared" si="59"/>
        <v>41946816.87665718</v>
      </c>
    </row>
    <row r="1238" spans="1:14" x14ac:dyDescent="0.25">
      <c r="A1238" s="4">
        <v>21391862</v>
      </c>
      <c r="B1238" s="5">
        <v>104</v>
      </c>
      <c r="C1238" s="5">
        <v>5</v>
      </c>
      <c r="D1238" s="5">
        <v>2</v>
      </c>
      <c r="E1238" s="5">
        <v>20</v>
      </c>
      <c r="F1238" s="15">
        <v>15177.47</v>
      </c>
      <c r="G1238" s="16">
        <f>'3_Variable'!$B$17+SUMPRODUCT('3_Variable'!$B$22:$D$22,ValidationData!B1238:D1238)</f>
        <v>16308.580631374582</v>
      </c>
      <c r="H1238" s="11">
        <f t="shared" si="57"/>
        <v>1279411.2604086061</v>
      </c>
      <c r="J1238" s="16">
        <f>'4_Variable'!$B$17+SUMPRODUCT('4_Variable'!$B$23:$E$23,ValidationData!B1238:E1238)</f>
        <v>16187.640942547197</v>
      </c>
      <c r="K1238" s="11">
        <f t="shared" si="58"/>
        <v>1020445.3331666947</v>
      </c>
      <c r="M1238" s="16">
        <f>'2_Variable'!$B$17+SUMPRODUCT('2_Variable'!$B$21:$C$21,B1238:C1238)</f>
        <v>16027.048928817831</v>
      </c>
      <c r="N1238" s="11">
        <f t="shared" si="59"/>
        <v>721784.35629125347</v>
      </c>
    </row>
    <row r="1239" spans="1:14" x14ac:dyDescent="0.25">
      <c r="A1239" s="4">
        <v>3367468</v>
      </c>
      <c r="B1239" s="5">
        <v>102.3</v>
      </c>
      <c r="C1239" s="5">
        <v>4</v>
      </c>
      <c r="D1239" s="5">
        <v>5</v>
      </c>
      <c r="E1239" s="5">
        <v>6</v>
      </c>
      <c r="F1239" s="15">
        <v>5986.35</v>
      </c>
      <c r="G1239" s="16">
        <f>'3_Variable'!$B$17+SUMPRODUCT('3_Variable'!$B$22:$D$22,ValidationData!B1239:D1239)</f>
        <v>13968.127496456254</v>
      </c>
      <c r="H1239" s="11">
        <f t="shared" si="57"/>
        <v>63708772.002935469</v>
      </c>
      <c r="J1239" s="16">
        <f>'4_Variable'!$B$17+SUMPRODUCT('4_Variable'!$B$23:$E$23,ValidationData!B1239:E1239)</f>
        <v>13654.458373736519</v>
      </c>
      <c r="K1239" s="11">
        <f t="shared" si="58"/>
        <v>58799886.031368122</v>
      </c>
      <c r="M1239" s="16">
        <f>'2_Variable'!$B$17+SUMPRODUCT('2_Variable'!$B$21:$C$21,B1239:C1239)</f>
        <v>15303.635481225636</v>
      </c>
      <c r="N1239" s="11">
        <f t="shared" si="59"/>
        <v>86811808.738658026</v>
      </c>
    </row>
    <row r="1240" spans="1:14" x14ac:dyDescent="0.25">
      <c r="A1240" s="4">
        <v>20227991</v>
      </c>
      <c r="B1240" s="5">
        <v>51.4</v>
      </c>
      <c r="C1240" s="5">
        <v>1</v>
      </c>
      <c r="D1240" s="5">
        <v>0</v>
      </c>
      <c r="E1240" s="5">
        <v>12</v>
      </c>
      <c r="F1240" s="15">
        <v>2937.5</v>
      </c>
      <c r="G1240" s="16">
        <f>'3_Variable'!$B$17+SUMPRODUCT('3_Variable'!$B$22:$D$22,ValidationData!B1240:D1240)</f>
        <v>8884.49720008453</v>
      </c>
      <c r="H1240" s="11">
        <f t="shared" si="57"/>
        <v>35366775.697813243</v>
      </c>
      <c r="J1240" s="16">
        <f>'4_Variable'!$B$17+SUMPRODUCT('4_Variable'!$B$23:$E$23,ValidationData!B1240:E1240)</f>
        <v>8645.2473592682127</v>
      </c>
      <c r="K1240" s="11">
        <f t="shared" si="58"/>
        <v>32578379.917233255</v>
      </c>
      <c r="M1240" s="16">
        <f>'2_Variable'!$B$17+SUMPRODUCT('2_Variable'!$B$21:$C$21,B1240:C1240)</f>
        <v>7572.5070279647916</v>
      </c>
      <c r="N1240" s="11">
        <f t="shared" si="59"/>
        <v>21483290.149283011</v>
      </c>
    </row>
    <row r="1241" spans="1:14" x14ac:dyDescent="0.25">
      <c r="A1241" s="4">
        <v>6857960</v>
      </c>
      <c r="B1241" s="5">
        <v>89</v>
      </c>
      <c r="C1241" s="5">
        <v>3</v>
      </c>
      <c r="D1241" s="5">
        <v>2</v>
      </c>
      <c r="E1241" s="5">
        <v>31</v>
      </c>
      <c r="F1241" s="15">
        <v>20923.87</v>
      </c>
      <c r="G1241" s="16">
        <f>'3_Variable'!$B$17+SUMPRODUCT('3_Variable'!$B$22:$D$22,ValidationData!B1241:D1241)</f>
        <v>13432.304247577624</v>
      </c>
      <c r="H1241" s="11">
        <f t="shared" si="57"/>
        <v>56123557.422867827</v>
      </c>
      <c r="J1241" s="16">
        <f>'4_Variable'!$B$17+SUMPRODUCT('4_Variable'!$B$23:$E$23,ValidationData!B1241:E1241)</f>
        <v>13439.10275504428</v>
      </c>
      <c r="K1241" s="11">
        <f t="shared" si="58"/>
        <v>56021740.711162031</v>
      </c>
      <c r="M1241" s="16">
        <f>'2_Variable'!$B$17+SUMPRODUCT('2_Variable'!$B$21:$C$21,B1241:C1241)</f>
        <v>13171.787490366687</v>
      </c>
      <c r="N1241" s="11">
        <f t="shared" si="59"/>
        <v>60094783.236162707</v>
      </c>
    </row>
    <row r="1242" spans="1:14" x14ac:dyDescent="0.25">
      <c r="A1242" s="4">
        <v>682430</v>
      </c>
      <c r="B1242" s="5">
        <v>66.400000000000006</v>
      </c>
      <c r="C1242" s="5">
        <v>2</v>
      </c>
      <c r="D1242" s="5">
        <v>3</v>
      </c>
      <c r="E1242" s="5">
        <v>42</v>
      </c>
      <c r="F1242" s="15">
        <v>11431.57</v>
      </c>
      <c r="G1242" s="16">
        <f>'3_Variable'!$B$17+SUMPRODUCT('3_Variable'!$B$22:$D$22,ValidationData!B1242:D1242)</f>
        <v>9626.59584382291</v>
      </c>
      <c r="H1242" s="11">
        <f t="shared" si="57"/>
        <v>3257931.7044671974</v>
      </c>
      <c r="J1242" s="16">
        <f>'4_Variable'!$B$17+SUMPRODUCT('4_Variable'!$B$23:$E$23,ValidationData!B1242:E1242)</f>
        <v>9757.6916093499749</v>
      </c>
      <c r="K1242" s="11">
        <f t="shared" si="58"/>
        <v>2801868.8666851171</v>
      </c>
      <c r="M1242" s="16">
        <f>'2_Variable'!$B$17+SUMPRODUCT('2_Variable'!$B$21:$C$21,B1242:C1242)</f>
        <v>9910.763529474907</v>
      </c>
      <c r="N1242" s="11">
        <f t="shared" si="59"/>
        <v>2312852.3207909893</v>
      </c>
    </row>
    <row r="1243" spans="1:14" x14ac:dyDescent="0.25">
      <c r="A1243" s="4">
        <v>2454446</v>
      </c>
      <c r="B1243" s="5">
        <v>104.1</v>
      </c>
      <c r="C1243" s="5">
        <v>6</v>
      </c>
      <c r="D1243" s="5">
        <v>4</v>
      </c>
      <c r="E1243" s="5">
        <v>58</v>
      </c>
      <c r="F1243" s="15">
        <v>8391.73</v>
      </c>
      <c r="G1243" s="16">
        <f>'3_Variable'!$B$17+SUMPRODUCT('3_Variable'!$B$22:$D$22,ValidationData!B1243:D1243)</f>
        <v>15778.095460032488</v>
      </c>
      <c r="H1243" s="11">
        <f t="shared" si="57"/>
        <v>54558394.709160946</v>
      </c>
      <c r="J1243" s="16">
        <f>'4_Variable'!$B$17+SUMPRODUCT('4_Variable'!$B$23:$E$23,ValidationData!B1243:E1243)</f>
        <v>16128.314155171916</v>
      </c>
      <c r="K1243" s="11">
        <f t="shared" si="58"/>
        <v>59854734.390057161</v>
      </c>
      <c r="M1243" s="16">
        <f>'2_Variable'!$B$17+SUMPRODUCT('2_Variable'!$B$21:$C$21,B1243:C1243)</f>
        <v>16556.195542855989</v>
      </c>
      <c r="N1243" s="11">
        <f t="shared" si="59"/>
        <v>66658497.60048274</v>
      </c>
    </row>
    <row r="1244" spans="1:14" x14ac:dyDescent="0.25">
      <c r="A1244" s="4">
        <v>15559704</v>
      </c>
      <c r="B1244" s="5">
        <v>63.9</v>
      </c>
      <c r="C1244" s="5">
        <v>3</v>
      </c>
      <c r="D1244" s="5">
        <v>3</v>
      </c>
      <c r="E1244" s="5">
        <v>43</v>
      </c>
      <c r="F1244" s="15">
        <v>11979</v>
      </c>
      <c r="G1244" s="16">
        <f>'3_Variable'!$B$17+SUMPRODUCT('3_Variable'!$B$22:$D$22,ValidationData!B1244:D1244)</f>
        <v>9851.3493600758193</v>
      </c>
      <c r="H1244" s="11">
        <f t="shared" si="57"/>
        <v>4526897.2455697758</v>
      </c>
      <c r="J1244" s="16">
        <f>'4_Variable'!$B$17+SUMPRODUCT('4_Variable'!$B$23:$E$23,ValidationData!B1244:E1244)</f>
        <v>9997.4265742126809</v>
      </c>
      <c r="K1244" s="11">
        <f t="shared" si="58"/>
        <v>3926633.2417864921</v>
      </c>
      <c r="M1244" s="16">
        <f>'2_Variable'!$B$17+SUMPRODUCT('2_Variable'!$B$21:$C$21,B1244:C1244)</f>
        <v>10124.226538987756</v>
      </c>
      <c r="N1244" s="11">
        <f t="shared" si="59"/>
        <v>3440184.5916753393</v>
      </c>
    </row>
    <row r="1245" spans="1:14" x14ac:dyDescent="0.25">
      <c r="A1245" s="4">
        <v>26203967</v>
      </c>
      <c r="B1245" s="5">
        <v>27.5</v>
      </c>
      <c r="C1245" s="5">
        <v>2</v>
      </c>
      <c r="D1245" s="5">
        <v>5</v>
      </c>
      <c r="E1245" s="5">
        <v>36</v>
      </c>
      <c r="F1245" s="15">
        <v>6861.39</v>
      </c>
      <c r="G1245" s="16">
        <f>'3_Variable'!$B$17+SUMPRODUCT('3_Variable'!$B$22:$D$22,ValidationData!B1245:D1245)</f>
        <v>3835.8107522987939</v>
      </c>
      <c r="H1245" s="11">
        <f t="shared" si="57"/>
        <v>9154129.7841201983</v>
      </c>
      <c r="J1245" s="16">
        <f>'4_Variable'!$B$17+SUMPRODUCT('4_Variable'!$B$23:$E$23,ValidationData!B1245:E1245)</f>
        <v>3872.0021515926501</v>
      </c>
      <c r="K1245" s="11">
        <f t="shared" si="58"/>
        <v>8936439.7082055267</v>
      </c>
      <c r="M1245" s="16">
        <f>'2_Variable'!$B$17+SUMPRODUCT('2_Variable'!$B$21:$C$21,B1245:C1245)</f>
        <v>5187.6511386924194</v>
      </c>
      <c r="N1245" s="11">
        <f t="shared" si="59"/>
        <v>2801401.7758511975</v>
      </c>
    </row>
    <row r="1246" spans="1:14" x14ac:dyDescent="0.25">
      <c r="A1246" s="4">
        <v>7980830</v>
      </c>
      <c r="B1246" s="5">
        <v>69.900000000000006</v>
      </c>
      <c r="C1246" s="5">
        <v>6</v>
      </c>
      <c r="D1246" s="5">
        <v>1</v>
      </c>
      <c r="E1246" s="5">
        <v>6</v>
      </c>
      <c r="F1246" s="15">
        <v>9341</v>
      </c>
      <c r="G1246" s="16">
        <f>'3_Variable'!$B$17+SUMPRODUCT('3_Variable'!$B$22:$D$22,ValidationData!B1246:D1246)</f>
        <v>13234.397924218916</v>
      </c>
      <c r="H1246" s="11">
        <f t="shared" si="57"/>
        <v>15158547.396312166</v>
      </c>
      <c r="J1246" s="16">
        <f>'4_Variable'!$B$17+SUMPRODUCT('4_Variable'!$B$23:$E$23,ValidationData!B1246:E1246)</f>
        <v>12935.992234534111</v>
      </c>
      <c r="K1246" s="11">
        <f t="shared" si="58"/>
        <v>12923969.166360561</v>
      </c>
      <c r="M1246" s="16">
        <f>'2_Variable'!$B$17+SUMPRODUCT('2_Variable'!$B$21:$C$21,B1246:C1246)</f>
        <v>12403.741975638481</v>
      </c>
      <c r="N1246" s="11">
        <f t="shared" si="59"/>
        <v>9380388.4093379043</v>
      </c>
    </row>
    <row r="1247" spans="1:14" x14ac:dyDescent="0.25">
      <c r="A1247" s="4">
        <v>23859990</v>
      </c>
      <c r="B1247" s="5">
        <v>58.6</v>
      </c>
      <c r="C1247" s="5">
        <v>6</v>
      </c>
      <c r="D1247" s="5">
        <v>5</v>
      </c>
      <c r="E1247" s="5">
        <v>36</v>
      </c>
      <c r="F1247" s="15">
        <v>12240.62</v>
      </c>
      <c r="G1247" s="16">
        <f>'3_Variable'!$B$17+SUMPRODUCT('3_Variable'!$B$22:$D$22,ValidationData!B1247:D1247)</f>
        <v>9721.8358342137217</v>
      </c>
      <c r="H1247" s="11">
        <f t="shared" si="57"/>
        <v>6344273.6738156816</v>
      </c>
      <c r="J1247" s="16">
        <f>'4_Variable'!$B$17+SUMPRODUCT('4_Variable'!$B$23:$E$23,ValidationData!B1247:E1247)</f>
        <v>9778.991049541999</v>
      </c>
      <c r="K1247" s="11">
        <f t="shared" si="58"/>
        <v>6059617.0897329636</v>
      </c>
      <c r="M1247" s="16">
        <f>'2_Variable'!$B$17+SUMPRODUCT('2_Variable'!$B$21:$C$21,B1247:C1247)</f>
        <v>11031.732463663107</v>
      </c>
      <c r="N1247" s="11">
        <f t="shared" si="59"/>
        <v>1461409.0755106837</v>
      </c>
    </row>
    <row r="1248" spans="1:14" x14ac:dyDescent="0.25">
      <c r="A1248" s="4">
        <v>27285475</v>
      </c>
      <c r="B1248" s="5">
        <v>56</v>
      </c>
      <c r="C1248" s="5">
        <v>8</v>
      </c>
      <c r="D1248" s="5">
        <v>1</v>
      </c>
      <c r="E1248" s="5">
        <v>47</v>
      </c>
      <c r="F1248" s="15">
        <v>5219.17</v>
      </c>
      <c r="G1248" s="16">
        <f>'3_Variable'!$B$17+SUMPRODUCT('3_Variable'!$B$22:$D$22,ValidationData!B1248:D1248)</f>
        <v>12603.992595400177</v>
      </c>
      <c r="H1248" s="11">
        <f t="shared" si="57"/>
        <v>54535604.765533008</v>
      </c>
      <c r="J1248" s="16">
        <f>'4_Variable'!$B$17+SUMPRODUCT('4_Variable'!$B$23:$E$23,ValidationData!B1248:E1248)</f>
        <v>12822.634288098152</v>
      </c>
      <c r="K1248" s="11">
        <f t="shared" si="58"/>
        <v>57812669.180383936</v>
      </c>
      <c r="M1248" s="16">
        <f>'2_Variable'!$B$17+SUMPRODUCT('2_Variable'!$B$21:$C$21,B1248:C1248)</f>
        <v>11750.058733019861</v>
      </c>
      <c r="N1248" s="11">
        <f t="shared" si="59"/>
        <v>42652507.64308577</v>
      </c>
    </row>
    <row r="1249" spans="1:14" x14ac:dyDescent="0.25">
      <c r="A1249" s="4">
        <v>28408465</v>
      </c>
      <c r="B1249" s="5">
        <v>67.5</v>
      </c>
      <c r="C1249" s="5">
        <v>8</v>
      </c>
      <c r="D1249" s="5">
        <v>0</v>
      </c>
      <c r="E1249" s="5">
        <v>10</v>
      </c>
      <c r="F1249" s="15">
        <v>18280</v>
      </c>
      <c r="G1249" s="16">
        <f>'3_Variable'!$B$17+SUMPRODUCT('3_Variable'!$B$22:$D$22,ValidationData!B1249:D1249)</f>
        <v>14534.744324024006</v>
      </c>
      <c r="H1249" s="11">
        <f t="shared" si="57"/>
        <v>14026940.078430397</v>
      </c>
      <c r="J1249" s="16">
        <f>'4_Variable'!$B$17+SUMPRODUCT('4_Variable'!$B$23:$E$23,ValidationData!B1249:E1249)</f>
        <v>14296.591690223346</v>
      </c>
      <c r="K1249" s="11">
        <f t="shared" si="58"/>
        <v>15867541.762397701</v>
      </c>
      <c r="M1249" s="16">
        <f>'2_Variable'!$B$17+SUMPRODUCT('2_Variable'!$B$21:$C$21,B1249:C1249)</f>
        <v>13146.351599189489</v>
      </c>
      <c r="N1249" s="11">
        <f t="shared" si="59"/>
        <v>26354345.903144315</v>
      </c>
    </row>
    <row r="1250" spans="1:14" x14ac:dyDescent="0.25">
      <c r="A1250" s="4">
        <v>11829786</v>
      </c>
      <c r="B1250" s="5">
        <v>85.1</v>
      </c>
      <c r="C1250" s="5">
        <v>3</v>
      </c>
      <c r="D1250" s="5">
        <v>3</v>
      </c>
      <c r="E1250" s="5">
        <v>8</v>
      </c>
      <c r="F1250" s="15">
        <v>16561.43</v>
      </c>
      <c r="G1250" s="16">
        <f>'3_Variable'!$B$17+SUMPRODUCT('3_Variable'!$B$22:$D$22,ValidationData!B1250:D1250)</f>
        <v>12423.724872444425</v>
      </c>
      <c r="H1250" s="11">
        <f t="shared" si="57"/>
        <v>17120603.722599696</v>
      </c>
      <c r="J1250" s="16">
        <f>'4_Variable'!$B$17+SUMPRODUCT('4_Variable'!$B$23:$E$23,ValidationData!B1250:E1250)</f>
        <v>12136.290075455543</v>
      </c>
      <c r="K1250" s="11">
        <f t="shared" si="58"/>
        <v>19581863.351797324</v>
      </c>
      <c r="M1250" s="16">
        <f>'2_Variable'!$B$17+SUMPRODUCT('2_Variable'!$B$21:$C$21,B1250:C1250)</f>
        <v>12698.262083578726</v>
      </c>
      <c r="N1250" s="11">
        <f t="shared" si="59"/>
        <v>14924066.350466693</v>
      </c>
    </row>
    <row r="1251" spans="1:14" x14ac:dyDescent="0.25">
      <c r="A1251" s="4">
        <v>27603105</v>
      </c>
      <c r="B1251" s="5">
        <v>40.1</v>
      </c>
      <c r="C1251" s="5">
        <v>5</v>
      </c>
      <c r="D1251" s="5">
        <v>3</v>
      </c>
      <c r="E1251" s="5">
        <v>35</v>
      </c>
      <c r="F1251" s="15">
        <v>9774.9599999999991</v>
      </c>
      <c r="G1251" s="16">
        <f>'3_Variable'!$B$17+SUMPRODUCT('3_Variable'!$B$22:$D$22,ValidationData!B1251:D1251)</f>
        <v>8019.6932023679665</v>
      </c>
      <c r="H1251" s="11">
        <f t="shared" si="57"/>
        <v>3080961.5308694108</v>
      </c>
      <c r="J1251" s="16">
        <f>'4_Variable'!$B$17+SUMPRODUCT('4_Variable'!$B$23:$E$23,ValidationData!B1251:E1251)</f>
        <v>8065.0717058370137</v>
      </c>
      <c r="K1251" s="11">
        <f t="shared" si="58"/>
        <v>2923717.978515604</v>
      </c>
      <c r="M1251" s="16">
        <f>'2_Variable'!$B$17+SUMPRODUCT('2_Variable'!$B$21:$C$21,B1251:C1251)</f>
        <v>8268.5172637535416</v>
      </c>
      <c r="N1251" s="11">
        <f t="shared" si="59"/>
        <v>2269369.7175897141</v>
      </c>
    </row>
    <row r="1252" spans="1:14" x14ac:dyDescent="0.25">
      <c r="A1252" s="4">
        <v>26875558</v>
      </c>
      <c r="B1252" s="5">
        <v>82.8</v>
      </c>
      <c r="C1252" s="5">
        <v>7</v>
      </c>
      <c r="D1252" s="5">
        <v>1</v>
      </c>
      <c r="E1252" s="5">
        <v>18</v>
      </c>
      <c r="F1252" s="15">
        <v>19204.04</v>
      </c>
      <c r="G1252" s="16">
        <f>'3_Variable'!$B$17+SUMPRODUCT('3_Variable'!$B$22:$D$22,ValidationData!B1252:D1252)</f>
        <v>15327.763840965999</v>
      </c>
      <c r="H1252" s="11">
        <f t="shared" si="57"/>
        <v>15025516.861095391</v>
      </c>
      <c r="J1252" s="16">
        <f>'4_Variable'!$B$17+SUMPRODUCT('4_Variable'!$B$23:$E$23,ValidationData!B1252:E1252)</f>
        <v>15186.622735291106</v>
      </c>
      <c r="K1252" s="11">
        <f t="shared" si="58"/>
        <v>16139641.478781095</v>
      </c>
      <c r="M1252" s="16">
        <f>'2_Variable'!$B$17+SUMPRODUCT('2_Variable'!$B$21:$C$21,B1252:C1252)</f>
        <v>14487.023258108922</v>
      </c>
      <c r="N1252" s="11">
        <f t="shared" si="59"/>
        <v>22250246.943280727</v>
      </c>
    </row>
    <row r="1253" spans="1:14" x14ac:dyDescent="0.25">
      <c r="A1253" s="4">
        <v>12871655</v>
      </c>
      <c r="B1253" s="5">
        <v>63.6</v>
      </c>
      <c r="C1253" s="5">
        <v>7</v>
      </c>
      <c r="D1253" s="5">
        <v>1</v>
      </c>
      <c r="E1253" s="5">
        <v>14</v>
      </c>
      <c r="F1253" s="15">
        <v>18210.439999999999</v>
      </c>
      <c r="G1253" s="16">
        <f>'3_Variable'!$B$17+SUMPRODUCT('3_Variable'!$B$22:$D$22,ValidationData!B1253:D1253)</f>
        <v>12998.065263726508</v>
      </c>
      <c r="H1253" s="11">
        <f t="shared" si="57"/>
        <v>27168850.391342137</v>
      </c>
      <c r="J1253" s="16">
        <f>'4_Variable'!$B$17+SUMPRODUCT('4_Variable'!$B$23:$E$23,ValidationData!B1253:E1253)</f>
        <v>12801.463810982987</v>
      </c>
      <c r="K1253" s="11">
        <f t="shared" si="58"/>
        <v>29257023.413353</v>
      </c>
      <c r="M1253" s="16">
        <f>'2_Variable'!$B$17+SUMPRODUCT('2_Variable'!$B$21:$C$21,B1253:C1253)</f>
        <v>12155.821255460498</v>
      </c>
      <c r="N1253" s="11">
        <f t="shared" si="59"/>
        <v>36658408.141729079</v>
      </c>
    </row>
    <row r="1254" spans="1:14" x14ac:dyDescent="0.25">
      <c r="A1254" s="4">
        <v>25015382</v>
      </c>
      <c r="B1254" s="5">
        <v>106.9</v>
      </c>
      <c r="C1254" s="5">
        <v>3</v>
      </c>
      <c r="D1254" s="5">
        <v>2</v>
      </c>
      <c r="E1254" s="5">
        <v>50</v>
      </c>
      <c r="F1254" s="15">
        <v>11615.27</v>
      </c>
      <c r="G1254" s="16">
        <f>'3_Variable'!$B$17+SUMPRODUCT('3_Variable'!$B$22:$D$22,ValidationData!B1254:D1254)</f>
        <v>15604.262816983195</v>
      </c>
      <c r="H1254" s="11">
        <f t="shared" si="57"/>
        <v>15912063.693943523</v>
      </c>
      <c r="J1254" s="16">
        <f>'4_Variable'!$B$17+SUMPRODUCT('4_Variable'!$B$23:$E$23,ValidationData!B1254:E1254)</f>
        <v>15854.442742129298</v>
      </c>
      <c r="K1254" s="11">
        <f t="shared" si="58"/>
        <v>17970585.537612032</v>
      </c>
      <c r="M1254" s="16">
        <f>'2_Variable'!$B$17+SUMPRODUCT('2_Variable'!$B$21:$C$21,B1254:C1254)</f>
        <v>15345.147690752457</v>
      </c>
      <c r="N1254" s="11">
        <f t="shared" si="59"/>
        <v>13911987.587972881</v>
      </c>
    </row>
    <row r="1255" spans="1:14" x14ac:dyDescent="0.25">
      <c r="A1255" s="4">
        <v>4705890</v>
      </c>
      <c r="B1255" s="5">
        <v>42</v>
      </c>
      <c r="C1255" s="5">
        <v>7</v>
      </c>
      <c r="D1255" s="5">
        <v>1</v>
      </c>
      <c r="E1255" s="5">
        <v>5</v>
      </c>
      <c r="F1255" s="15">
        <v>15224.33</v>
      </c>
      <c r="G1255" s="16">
        <f>'3_Variable'!$B$17+SUMPRODUCT('3_Variable'!$B$22:$D$22,ValidationData!B1255:D1255)</f>
        <v>10377.154364332077</v>
      </c>
      <c r="H1255" s="11">
        <f t="shared" si="57"/>
        <v>23495111.643012736</v>
      </c>
      <c r="J1255" s="16">
        <f>'4_Variable'!$B$17+SUMPRODUCT('4_Variable'!$B$23:$E$23,ValidationData!B1255:E1255)</f>
        <v>10061.676994086123</v>
      </c>
      <c r="K1255" s="11">
        <f t="shared" si="58"/>
        <v>26652986.059471589</v>
      </c>
      <c r="M1255" s="16">
        <f>'2_Variable'!$B$17+SUMPRODUCT('2_Variable'!$B$21:$C$21,B1255:C1255)</f>
        <v>9533.2190024810207</v>
      </c>
      <c r="N1255" s="11">
        <f t="shared" si="59"/>
        <v>32388744.386081472</v>
      </c>
    </row>
    <row r="1256" spans="1:14" x14ac:dyDescent="0.25">
      <c r="A1256" s="4">
        <v>11429523</v>
      </c>
      <c r="B1256" s="5">
        <v>63</v>
      </c>
      <c r="C1256" s="5">
        <v>3</v>
      </c>
      <c r="D1256" s="5">
        <v>1</v>
      </c>
      <c r="E1256" s="5">
        <v>18</v>
      </c>
      <c r="F1256" s="15">
        <v>7768.11</v>
      </c>
      <c r="G1256" s="16">
        <f>'3_Variable'!$B$17+SUMPRODUCT('3_Variable'!$B$22:$D$22,ValidationData!B1256:D1256)</f>
        <v>10812.863442530568</v>
      </c>
      <c r="H1256" s="11">
        <f t="shared" si="57"/>
        <v>9270523.525801748</v>
      </c>
      <c r="J1256" s="16">
        <f>'4_Variable'!$B$17+SUMPRODUCT('4_Variable'!$B$23:$E$23,ValidationData!B1256:E1256)</f>
        <v>10653.850254915806</v>
      </c>
      <c r="K1256" s="11">
        <f t="shared" si="58"/>
        <v>8327496.8188415412</v>
      </c>
      <c r="M1256" s="16">
        <f>'2_Variable'!$B$17+SUMPRODUCT('2_Variable'!$B$21:$C$21,B1256:C1256)</f>
        <v>10014.951445113611</v>
      </c>
      <c r="N1256" s="11">
        <f t="shared" si="59"/>
        <v>5048296.4794802219</v>
      </c>
    </row>
    <row r="1257" spans="1:14" x14ac:dyDescent="0.25">
      <c r="A1257" s="4">
        <v>10584111</v>
      </c>
      <c r="B1257" s="5">
        <v>76.7</v>
      </c>
      <c r="C1257" s="5">
        <v>7</v>
      </c>
      <c r="D1257" s="5">
        <v>2</v>
      </c>
      <c r="E1257" s="5">
        <v>45</v>
      </c>
      <c r="F1257" s="15">
        <v>8090.19</v>
      </c>
      <c r="G1257" s="16">
        <f>'3_Variable'!$B$17+SUMPRODUCT('3_Variable'!$B$22:$D$22,ValidationData!B1257:D1257)</f>
        <v>14052.23983719078</v>
      </c>
      <c r="H1257" s="11">
        <f t="shared" si="57"/>
        <v>35546038.261146612</v>
      </c>
      <c r="J1257" s="16">
        <f>'4_Variable'!$B$17+SUMPRODUCT('4_Variable'!$B$23:$E$23,ValidationData!B1257:E1257)</f>
        <v>14243.852685975624</v>
      </c>
      <c r="K1257" s="11">
        <f t="shared" si="58"/>
        <v>37867564.452768736</v>
      </c>
      <c r="M1257" s="16">
        <f>'2_Variable'!$B$17+SUMPRODUCT('2_Variable'!$B$21:$C$21,B1257:C1257)</f>
        <v>13746.380955184164</v>
      </c>
      <c r="N1257" s="11">
        <f t="shared" si="59"/>
        <v>31992496.121507153</v>
      </c>
    </row>
    <row r="1258" spans="1:14" x14ac:dyDescent="0.25">
      <c r="A1258" s="4">
        <v>22604445</v>
      </c>
      <c r="B1258" s="5">
        <v>81.400000000000006</v>
      </c>
      <c r="C1258" s="5">
        <v>2</v>
      </c>
      <c r="D1258" s="5">
        <v>3</v>
      </c>
      <c r="E1258" s="5">
        <v>59</v>
      </c>
      <c r="F1258" s="15">
        <v>21757.59</v>
      </c>
      <c r="G1258" s="16">
        <f>'3_Variable'!$B$17+SUMPRODUCT('3_Variable'!$B$22:$D$22,ValidationData!B1258:D1258)</f>
        <v>11446.672857291265</v>
      </c>
      <c r="H1258" s="11">
        <f t="shared" si="57"/>
        <v>106315012.32380486</v>
      </c>
      <c r="J1258" s="16">
        <f>'4_Variable'!$B$17+SUMPRODUCT('4_Variable'!$B$23:$E$23,ValidationData!B1258:E1258)</f>
        <v>11795.253019037225</v>
      </c>
      <c r="K1258" s="11">
        <f t="shared" si="58"/>
        <v>99248158.122258499</v>
      </c>
      <c r="M1258" s="16">
        <f>'2_Variable'!$B$17+SUMPRODUCT('2_Variable'!$B$21:$C$21,B1258:C1258)</f>
        <v>11732.015094043987</v>
      </c>
      <c r="N1258" s="11">
        <f t="shared" si="59"/>
        <v>100512152.19493492</v>
      </c>
    </row>
    <row r="1259" spans="1:14" x14ac:dyDescent="0.25">
      <c r="A1259" s="4">
        <v>16620929</v>
      </c>
      <c r="B1259" s="5">
        <v>37</v>
      </c>
      <c r="C1259" s="5">
        <v>3</v>
      </c>
      <c r="D1259" s="5">
        <v>4</v>
      </c>
      <c r="E1259" s="5">
        <v>60</v>
      </c>
      <c r="F1259" s="15">
        <v>8040.15</v>
      </c>
      <c r="G1259" s="16">
        <f>'3_Variable'!$B$17+SUMPRODUCT('3_Variable'!$B$22:$D$22,ValidationData!B1259:D1259)</f>
        <v>6051.9852309578109</v>
      </c>
      <c r="H1259" s="11">
        <f t="shared" si="57"/>
        <v>3952799.1488605794</v>
      </c>
      <c r="J1259" s="16">
        <f>'4_Variable'!$B$17+SUMPRODUCT('4_Variable'!$B$23:$E$23,ValidationData!B1259:E1259)</f>
        <v>6399.6075820927463</v>
      </c>
      <c r="K1259" s="11">
        <f t="shared" si="58"/>
        <v>2691379.4249529773</v>
      </c>
      <c r="M1259" s="16">
        <f>'2_Variable'!$B$17+SUMPRODUCT('2_Variable'!$B$21:$C$21,B1259:C1259)</f>
        <v>6858.1153998605369</v>
      </c>
      <c r="N1259" s="11">
        <f t="shared" si="59"/>
        <v>1397205.7959268596</v>
      </c>
    </row>
    <row r="1260" spans="1:14" x14ac:dyDescent="0.25">
      <c r="A1260" s="4">
        <v>13241923</v>
      </c>
      <c r="B1260" s="5">
        <v>51.1</v>
      </c>
      <c r="C1260" s="5">
        <v>2</v>
      </c>
      <c r="D1260" s="5">
        <v>4</v>
      </c>
      <c r="E1260" s="5">
        <v>60</v>
      </c>
      <c r="F1260" s="15">
        <v>8559.7900000000009</v>
      </c>
      <c r="G1260" s="16">
        <f>'3_Variable'!$B$17+SUMPRODUCT('3_Variable'!$B$22:$D$22,ValidationData!B1260:D1260)</f>
        <v>7234.757938453763</v>
      </c>
      <c r="H1260" s="11">
        <f t="shared" si="57"/>
        <v>1755709.9641254731</v>
      </c>
      <c r="J1260" s="16">
        <f>'4_Variable'!$B$17+SUMPRODUCT('4_Variable'!$B$23:$E$23,ValidationData!B1260:E1260)</f>
        <v>7583.1244402985321</v>
      </c>
      <c r="K1260" s="11">
        <f t="shared" si="58"/>
        <v>953875.61550698325</v>
      </c>
      <c r="M1260" s="16">
        <f>'2_Variable'!$B$17+SUMPRODUCT('2_Variable'!$B$21:$C$21,B1260:C1260)</f>
        <v>8053.0869336144424</v>
      </c>
      <c r="N1260" s="11">
        <f t="shared" si="59"/>
        <v>256747.9974845277</v>
      </c>
    </row>
    <row r="1261" spans="1:14" x14ac:dyDescent="0.25">
      <c r="A1261" s="4">
        <v>17306743</v>
      </c>
      <c r="B1261" s="5">
        <v>76.5</v>
      </c>
      <c r="C1261" s="5">
        <v>6</v>
      </c>
      <c r="D1261" s="5">
        <v>2</v>
      </c>
      <c r="E1261" s="5">
        <v>17</v>
      </c>
      <c r="F1261" s="15">
        <v>16774.57</v>
      </c>
      <c r="G1261" s="16">
        <f>'3_Variable'!$B$17+SUMPRODUCT('3_Variable'!$B$22:$D$22,ValidationData!B1261:D1261)</f>
        <v>13499.872458513568</v>
      </c>
      <c r="H1261" s="11">
        <f t="shared" si="57"/>
        <v>10723643.988217281</v>
      </c>
      <c r="J1261" s="16">
        <f>'4_Variable'!$B$17+SUMPRODUCT('4_Variable'!$B$23:$E$23,ValidationData!B1261:E1261)</f>
        <v>13336.866963462006</v>
      </c>
      <c r="K1261" s="11">
        <f t="shared" si="58"/>
        <v>11817802.167422546</v>
      </c>
      <c r="M1261" s="16">
        <f>'2_Variable'!$B$17+SUMPRODUCT('2_Variable'!$B$21:$C$21,B1261:C1261)</f>
        <v>13205.092664048876</v>
      </c>
      <c r="N1261" s="11">
        <f t="shared" si="59"/>
        <v>12741168.451868732</v>
      </c>
    </row>
    <row r="1262" spans="1:14" x14ac:dyDescent="0.25">
      <c r="A1262" s="4">
        <v>6914521</v>
      </c>
      <c r="B1262" s="5">
        <v>81.599999999999994</v>
      </c>
      <c r="C1262" s="5">
        <v>2</v>
      </c>
      <c r="D1262" s="5">
        <v>2</v>
      </c>
      <c r="E1262" s="5">
        <v>24</v>
      </c>
      <c r="F1262" s="15">
        <v>13487.88</v>
      </c>
      <c r="G1262" s="16">
        <f>'3_Variable'!$B$17+SUMPRODUCT('3_Variable'!$B$22:$D$22,ValidationData!B1262:D1262)</f>
        <v>12006.2999024356</v>
      </c>
      <c r="H1262" s="11">
        <f t="shared" si="57"/>
        <v>2195079.585498936</v>
      </c>
      <c r="J1262" s="16">
        <f>'4_Variable'!$B$17+SUMPRODUCT('4_Variable'!$B$23:$E$23,ValidationData!B1262:E1262)</f>
        <v>11920.09757116625</v>
      </c>
      <c r="K1262" s="11">
        <f t="shared" si="58"/>
        <v>2457941.7441598484</v>
      </c>
      <c r="M1262" s="16">
        <f>'2_Variable'!$B$17+SUMPRODUCT('2_Variable'!$B$21:$C$21,B1262:C1262)</f>
        <v>11756.29844823824</v>
      </c>
      <c r="N1262" s="11">
        <f t="shared" si="59"/>
        <v>2998374.6704016626</v>
      </c>
    </row>
    <row r="1263" spans="1:14" x14ac:dyDescent="0.25">
      <c r="A1263" s="4">
        <v>17095146</v>
      </c>
      <c r="B1263" s="5">
        <v>103</v>
      </c>
      <c r="C1263" s="5">
        <v>4</v>
      </c>
      <c r="D1263" s="5">
        <v>0</v>
      </c>
      <c r="E1263" s="5">
        <v>15</v>
      </c>
      <c r="F1263" s="15">
        <v>19947.72</v>
      </c>
      <c r="G1263" s="16">
        <f>'3_Variable'!$B$17+SUMPRODUCT('3_Variable'!$B$22:$D$22,ValidationData!B1263:D1263)</f>
        <v>16729.861181908575</v>
      </c>
      <c r="H1263" s="11">
        <f t="shared" si="57"/>
        <v>10354615.373168753</v>
      </c>
      <c r="J1263" s="16">
        <f>'4_Variable'!$B$17+SUMPRODUCT('4_Variable'!$B$23:$E$23,ValidationData!B1263:E1263)</f>
        <v>16551.725729840953</v>
      </c>
      <c r="K1263" s="11">
        <f t="shared" si="58"/>
        <v>11532777.082953086</v>
      </c>
      <c r="M1263" s="16">
        <f>'2_Variable'!$B$17+SUMPRODUCT('2_Variable'!$B$21:$C$21,B1263:C1263)</f>
        <v>15388.627220905526</v>
      </c>
      <c r="N1263" s="11">
        <f t="shared" si="59"/>
        <v>20785326.968391385</v>
      </c>
    </row>
    <row r="1264" spans="1:14" x14ac:dyDescent="0.25">
      <c r="A1264" s="4">
        <v>5074246</v>
      </c>
      <c r="B1264" s="5">
        <v>127</v>
      </c>
      <c r="C1264" s="5">
        <v>2</v>
      </c>
      <c r="D1264" s="5">
        <v>1</v>
      </c>
      <c r="E1264" s="5">
        <v>19</v>
      </c>
      <c r="F1264" s="15">
        <v>19362.09</v>
      </c>
      <c r="G1264" s="16">
        <f>'3_Variable'!$B$17+SUMPRODUCT('3_Variable'!$B$22:$D$22,ValidationData!B1264:D1264)</f>
        <v>18050.425681497913</v>
      </c>
      <c r="H1264" s="11">
        <f t="shared" si="57"/>
        <v>1720463.2844315458</v>
      </c>
      <c r="J1264" s="16">
        <f>'4_Variable'!$B$17+SUMPRODUCT('4_Variable'!$B$23:$E$23,ValidationData!B1264:E1264)</f>
        <v>17918.361307259638</v>
      </c>
      <c r="K1264" s="11">
        <f t="shared" si="58"/>
        <v>2084352.5382417946</v>
      </c>
      <c r="M1264" s="16">
        <f>'2_Variable'!$B$17+SUMPRODUCT('2_Variable'!$B$21:$C$21,B1264:C1264)</f>
        <v>17268.619850333995</v>
      </c>
      <c r="N1264" s="11">
        <f t="shared" si="59"/>
        <v>4382617.2675426072</v>
      </c>
    </row>
    <row r="1265" spans="1:14" x14ac:dyDescent="0.25">
      <c r="A1265" s="4">
        <v>25022900</v>
      </c>
      <c r="B1265" s="5">
        <v>31.6</v>
      </c>
      <c r="C1265" s="5">
        <v>2</v>
      </c>
      <c r="D1265" s="5">
        <v>4</v>
      </c>
      <c r="E1265" s="5">
        <v>23</v>
      </c>
      <c r="F1265" s="15">
        <v>7574.92</v>
      </c>
      <c r="G1265" s="16">
        <f>'3_Variable'!$B$17+SUMPRODUCT('3_Variable'!$B$22:$D$22,ValidationData!B1265:D1265)</f>
        <v>4868.6578209449035</v>
      </c>
      <c r="H1265" s="11">
        <f t="shared" si="57"/>
        <v>7323854.9817840392</v>
      </c>
      <c r="J1265" s="16">
        <f>'4_Variable'!$B$17+SUMPRODUCT('4_Variable'!$B$23:$E$23,ValidationData!B1265:E1265)</f>
        <v>4747.2730292499109</v>
      </c>
      <c r="K1265" s="11">
        <f t="shared" si="58"/>
        <v>7995587.3911921559</v>
      </c>
      <c r="M1265" s="16">
        <f>'2_Variable'!$B$17+SUMPRODUCT('2_Variable'!$B$21:$C$21,B1265:C1265)</f>
        <v>5685.4598996746354</v>
      </c>
      <c r="N1265" s="11">
        <f t="shared" si="59"/>
        <v>3570059.4707215372</v>
      </c>
    </row>
    <row r="1266" spans="1:14" x14ac:dyDescent="0.25">
      <c r="A1266" s="4">
        <v>26475872</v>
      </c>
      <c r="B1266" s="5">
        <v>55.4</v>
      </c>
      <c r="C1266" s="5">
        <v>8</v>
      </c>
      <c r="D1266" s="5">
        <v>5</v>
      </c>
      <c r="E1266" s="5">
        <v>22</v>
      </c>
      <c r="F1266" s="15">
        <v>15402.88</v>
      </c>
      <c r="G1266" s="16">
        <f>'3_Variable'!$B$17+SUMPRODUCT('3_Variable'!$B$22:$D$22,ValidationData!B1266:D1266)</f>
        <v>10389.752108335742</v>
      </c>
      <c r="H1266" s="11">
        <f t="shared" si="57"/>
        <v>25131451.258182116</v>
      </c>
      <c r="J1266" s="16">
        <f>'4_Variable'!$B$17+SUMPRODUCT('4_Variable'!$B$23:$E$23,ValidationData!B1266:E1266)</f>
        <v>10276.534168877421</v>
      </c>
      <c r="K1266" s="11">
        <f t="shared" si="58"/>
        <v>26279421.580267843</v>
      </c>
      <c r="M1266" s="16">
        <f>'2_Variable'!$B$17+SUMPRODUCT('2_Variable'!$B$21:$C$21,B1266:C1266)</f>
        <v>11677.208670437098</v>
      </c>
      <c r="N1266" s="11">
        <f t="shared" si="59"/>
        <v>13880626.855926998</v>
      </c>
    </row>
    <row r="1267" spans="1:14" x14ac:dyDescent="0.25">
      <c r="A1267" s="4">
        <v>15791513</v>
      </c>
      <c r="B1267" s="5">
        <v>26.4</v>
      </c>
      <c r="C1267" s="5">
        <v>7</v>
      </c>
      <c r="D1267" s="5">
        <v>4</v>
      </c>
      <c r="E1267" s="5">
        <v>46</v>
      </c>
      <c r="F1267" s="15">
        <v>0</v>
      </c>
      <c r="G1267" s="16">
        <f>'3_Variable'!$B$17+SUMPRODUCT('3_Variable'!$B$22:$D$22,ValidationData!B1267:D1267)</f>
        <v>6878.1962154307121</v>
      </c>
      <c r="H1267" s="11">
        <f t="shared" si="57"/>
        <v>47309583.177965373</v>
      </c>
      <c r="J1267" s="16">
        <f>'4_Variable'!$B$17+SUMPRODUCT('4_Variable'!$B$23:$E$23,ValidationData!B1267:E1267)</f>
        <v>7059.6480899316566</v>
      </c>
      <c r="K1267" s="11">
        <f t="shared" si="58"/>
        <v>49838631.15367569</v>
      </c>
      <c r="M1267" s="16">
        <f>'2_Variable'!$B$17+SUMPRODUCT('2_Variable'!$B$21:$C$21,B1267:C1267)</f>
        <v>7639.117375329175</v>
      </c>
      <c r="N1267" s="11">
        <f t="shared" si="59"/>
        <v>58356114.274056107</v>
      </c>
    </row>
    <row r="1268" spans="1:14" x14ac:dyDescent="0.25">
      <c r="A1268" s="4">
        <v>12109809</v>
      </c>
      <c r="B1268" s="5">
        <v>25.7</v>
      </c>
      <c r="C1268" s="5">
        <v>8</v>
      </c>
      <c r="D1268" s="5">
        <v>1</v>
      </c>
      <c r="E1268" s="5">
        <v>38</v>
      </c>
      <c r="F1268" s="15">
        <v>4103.8900000000003</v>
      </c>
      <c r="G1268" s="16">
        <f>'3_Variable'!$B$17+SUMPRODUCT('3_Variable'!$B$22:$D$22,ValidationData!B1268:D1268)</f>
        <v>8927.437028194101</v>
      </c>
      <c r="H1268" s="11">
        <f t="shared" si="57"/>
        <v>23266605.93320014</v>
      </c>
      <c r="J1268" s="16">
        <f>'4_Variable'!$B$17+SUMPRODUCT('4_Variable'!$B$23:$E$23,ValidationData!B1268:E1268)</f>
        <v>9024.8224417416259</v>
      </c>
      <c r="K1268" s="11">
        <f t="shared" si="58"/>
        <v>24215576.096185196</v>
      </c>
      <c r="M1268" s="16">
        <f>'2_Variable'!$B$17+SUMPRODUCT('2_Variable'!$B$21:$C$21,B1268:C1268)</f>
        <v>8071.1305725903148</v>
      </c>
      <c r="N1268" s="11">
        <f t="shared" si="59"/>
        <v>15738997.760806726</v>
      </c>
    </row>
    <row r="1269" spans="1:14" x14ac:dyDescent="0.25">
      <c r="A1269" s="4">
        <v>16831614</v>
      </c>
      <c r="B1269" s="5">
        <v>13.1</v>
      </c>
      <c r="C1269" s="5">
        <v>2</v>
      </c>
      <c r="D1269" s="5">
        <v>3</v>
      </c>
      <c r="E1269" s="5">
        <v>17</v>
      </c>
      <c r="F1269" s="15">
        <v>3628.27</v>
      </c>
      <c r="G1269" s="16">
        <f>'3_Variable'!$B$17+SUMPRODUCT('3_Variable'!$B$22:$D$22,ValidationData!B1269:D1269)</f>
        <v>3159.2555226320246</v>
      </c>
      <c r="H1269" s="11">
        <f t="shared" si="57"/>
        <v>219974.57998075508</v>
      </c>
      <c r="J1269" s="16">
        <f>'4_Variable'!$B$17+SUMPRODUCT('4_Variable'!$B$23:$E$23,ValidationData!B1269:E1269)</f>
        <v>2961.973558281652</v>
      </c>
      <c r="K1269" s="11">
        <f t="shared" si="58"/>
        <v>443950.94824653189</v>
      </c>
      <c r="M1269" s="16">
        <f>'2_Variable'!$B$17+SUMPRODUCT('2_Variable'!$B$21:$C$21,B1269:C1269)</f>
        <v>3439.2496367061012</v>
      </c>
      <c r="N1269" s="11">
        <f t="shared" si="59"/>
        <v>35728.697739757466</v>
      </c>
    </row>
    <row r="1270" spans="1:14" x14ac:dyDescent="0.25">
      <c r="A1270" s="4">
        <v>17263724</v>
      </c>
      <c r="B1270" s="5">
        <v>90.2</v>
      </c>
      <c r="C1270" s="5">
        <v>7</v>
      </c>
      <c r="D1270" s="5">
        <v>0</v>
      </c>
      <c r="E1270" s="5">
        <v>5</v>
      </c>
      <c r="F1270" s="15">
        <v>23128.46</v>
      </c>
      <c r="G1270" s="16">
        <f>'3_Variable'!$B$17+SUMPRODUCT('3_Variable'!$B$22:$D$22,ValidationData!B1270:D1270)</f>
        <v>16761.027852575149</v>
      </c>
      <c r="H1270" s="11">
        <f t="shared" si="57"/>
        <v>40544192.152059436</v>
      </c>
      <c r="J1270" s="16">
        <f>'4_Variable'!$B$17+SUMPRODUCT('4_Variable'!$B$23:$E$23,ValidationData!B1270:E1270)</f>
        <v>16463.213451708929</v>
      </c>
      <c r="K1270" s="11">
        <f t="shared" si="58"/>
        <v>44425511.549506024</v>
      </c>
      <c r="M1270" s="16">
        <f>'2_Variable'!$B$17+SUMPRODUCT('2_Variable'!$B$21:$C$21,B1270:C1270)</f>
        <v>15385.507363296338</v>
      </c>
      <c r="N1270" s="11">
        <f t="shared" si="59"/>
        <v>59953315.534236185</v>
      </c>
    </row>
    <row r="1271" spans="1:14" x14ac:dyDescent="0.25">
      <c r="A1271" s="4">
        <v>168591</v>
      </c>
      <c r="B1271" s="5">
        <v>29.5</v>
      </c>
      <c r="C1271" s="5">
        <v>5</v>
      </c>
      <c r="D1271" s="5">
        <v>1</v>
      </c>
      <c r="E1271" s="5">
        <v>56</v>
      </c>
      <c r="F1271" s="15">
        <v>14742.45</v>
      </c>
      <c r="G1271" s="16">
        <f>'3_Variable'!$B$17+SUMPRODUCT('3_Variable'!$B$22:$D$22,ValidationData!B1271:D1271)</f>
        <v>7804.2241494465134</v>
      </c>
      <c r="H1271" s="11">
        <f t="shared" si="57"/>
        <v>48138977.953288659</v>
      </c>
      <c r="J1271" s="16">
        <f>'4_Variable'!$B$17+SUMPRODUCT('4_Variable'!$B$23:$E$23,ValidationData!B1271:E1271)</f>
        <v>8119.2403390199916</v>
      </c>
      <c r="K1271" s="11">
        <f t="shared" si="58"/>
        <v>43866906.213298932</v>
      </c>
      <c r="M1271" s="16">
        <f>'2_Variable'!$B$17+SUMPRODUCT('2_Variable'!$B$21:$C$21,B1271:C1271)</f>
        <v>6981.4994914580566</v>
      </c>
      <c r="N1271" s="11">
        <f t="shared" si="59"/>
        <v>60232352.796037458</v>
      </c>
    </row>
    <row r="1272" spans="1:14" x14ac:dyDescent="0.25">
      <c r="A1272" s="4">
        <v>12301551</v>
      </c>
      <c r="B1272" s="5">
        <v>81.599999999999994</v>
      </c>
      <c r="C1272" s="5">
        <v>3</v>
      </c>
      <c r="D1272" s="5">
        <v>4</v>
      </c>
      <c r="E1272" s="5">
        <v>20</v>
      </c>
      <c r="F1272" s="15">
        <v>15762.99</v>
      </c>
      <c r="G1272" s="16">
        <f>'3_Variable'!$B$17+SUMPRODUCT('3_Variable'!$B$22:$D$22,ValidationData!B1272:D1272)</f>
        <v>11463.680884337049</v>
      </c>
      <c r="H1272" s="11">
        <f t="shared" si="57"/>
        <v>18484058.872022543</v>
      </c>
      <c r="J1272" s="16">
        <f>'4_Variable'!$B$17+SUMPRODUCT('4_Variable'!$B$23:$E$23,ValidationData!B1272:E1272)</f>
        <v>11321.434657420354</v>
      </c>
      <c r="K1272" s="11">
        <f t="shared" si="58"/>
        <v>19727413.861197796</v>
      </c>
      <c r="M1272" s="16">
        <f>'2_Variable'!$B$17+SUMPRODUCT('2_Variable'!$B$21:$C$21,B1272:C1272)</f>
        <v>12273.303385179272</v>
      </c>
      <c r="N1272" s="11">
        <f t="shared" si="59"/>
        <v>12177912.669658953</v>
      </c>
    </row>
    <row r="1273" spans="1:14" x14ac:dyDescent="0.25">
      <c r="A1273" s="4">
        <v>16144520</v>
      </c>
      <c r="B1273" s="5">
        <v>108.8</v>
      </c>
      <c r="C1273" s="5">
        <v>5</v>
      </c>
      <c r="D1273" s="5">
        <v>5</v>
      </c>
      <c r="E1273" s="5">
        <v>40</v>
      </c>
      <c r="F1273" s="15">
        <v>19017.45</v>
      </c>
      <c r="G1273" s="16">
        <f>'3_Variable'!$B$17+SUMPRODUCT('3_Variable'!$B$22:$D$22,ValidationData!B1273:D1273)</f>
        <v>15284.927220790178</v>
      </c>
      <c r="H1273" s="11">
        <f t="shared" si="57"/>
        <v>13931726.297320221</v>
      </c>
      <c r="J1273" s="16">
        <f>'4_Variable'!$B$17+SUMPRODUCT('4_Variable'!$B$23:$E$23,ValidationData!B1273:E1273)</f>
        <v>15402.910854799391</v>
      </c>
      <c r="K1273" s="11">
        <f t="shared" si="58"/>
        <v>13064893.232187554</v>
      </c>
      <c r="M1273" s="16">
        <f>'2_Variable'!$B$17+SUMPRODUCT('2_Variable'!$B$21:$C$21,B1273:C1273)</f>
        <v>16609.849429479935</v>
      </c>
      <c r="N1273" s="11">
        <f t="shared" si="59"/>
        <v>5796540.5071685473</v>
      </c>
    </row>
    <row r="1274" spans="1:14" x14ac:dyDescent="0.25">
      <c r="A1274" s="4">
        <v>17285971</v>
      </c>
      <c r="B1274" s="5">
        <v>33.200000000000003</v>
      </c>
      <c r="C1274" s="5">
        <v>3</v>
      </c>
      <c r="D1274" s="5">
        <v>5</v>
      </c>
      <c r="E1274" s="5">
        <v>50</v>
      </c>
      <c r="F1274" s="15">
        <v>8437.61</v>
      </c>
      <c r="G1274" s="16">
        <f>'3_Variable'!$B$17+SUMPRODUCT('3_Variable'!$B$22:$D$22,ValidationData!B1274:D1274)</f>
        <v>5055.5397025810698</v>
      </c>
      <c r="H1274" s="11">
        <f t="shared" si="57"/>
        <v>11438399.496683374</v>
      </c>
      <c r="J1274" s="16">
        <f>'4_Variable'!$B$17+SUMPRODUCT('4_Variable'!$B$23:$E$23,ValidationData!B1274:E1274)</f>
        <v>5272.1292989953899</v>
      </c>
      <c r="K1274" s="11">
        <f t="shared" si="58"/>
        <v>10020268.06843264</v>
      </c>
      <c r="M1274" s="16">
        <f>'2_Variable'!$B$17+SUMPRODUCT('2_Variable'!$B$21:$C$21,B1274:C1274)</f>
        <v>6396.7316701697018</v>
      </c>
      <c r="N1274" s="11">
        <f t="shared" si="59"/>
        <v>4165184.3571709096</v>
      </c>
    </row>
    <row r="1275" spans="1:14" x14ac:dyDescent="0.25">
      <c r="A1275" s="4">
        <v>399718</v>
      </c>
      <c r="B1275" s="5">
        <v>69.400000000000006</v>
      </c>
      <c r="C1275" s="5">
        <v>2</v>
      </c>
      <c r="D1275" s="5">
        <v>4</v>
      </c>
      <c r="E1275" s="5">
        <v>35</v>
      </c>
      <c r="F1275" s="15">
        <v>12169.58</v>
      </c>
      <c r="G1275" s="16">
        <f>'3_Variable'!$B$17+SUMPRODUCT('3_Variable'!$B$22:$D$22,ValidationData!B1275:D1275)</f>
        <v>9455.2518948851575</v>
      </c>
      <c r="H1275" s="11">
        <f t="shared" si="57"/>
        <v>7367577.0622163313</v>
      </c>
      <c r="J1275" s="16">
        <f>'4_Variable'!$B$17+SUMPRODUCT('4_Variable'!$B$23:$E$23,ValidationData!B1275:E1275)</f>
        <v>9494.8307696108968</v>
      </c>
      <c r="K1275" s="11">
        <f t="shared" si="58"/>
        <v>7154283.4454670995</v>
      </c>
      <c r="M1275" s="16">
        <f>'2_Variable'!$B$17+SUMPRODUCT('2_Variable'!$B$21:$C$21,B1275:C1275)</f>
        <v>10275.013842388722</v>
      </c>
      <c r="N1275" s="11">
        <f t="shared" si="59"/>
        <v>3589380.9255659617</v>
      </c>
    </row>
    <row r="1276" spans="1:14" x14ac:dyDescent="0.25">
      <c r="A1276" s="4">
        <v>7250094</v>
      </c>
      <c r="B1276" s="5">
        <v>54.2</v>
      </c>
      <c r="C1276" s="5">
        <v>2</v>
      </c>
      <c r="D1276" s="5">
        <v>1</v>
      </c>
      <c r="E1276" s="5">
        <v>41</v>
      </c>
      <c r="F1276" s="15">
        <v>17381.52</v>
      </c>
      <c r="G1276" s="16">
        <f>'3_Variable'!$B$17+SUMPRODUCT('3_Variable'!$B$22:$D$22,ValidationData!B1276:D1276)</f>
        <v>9216.9852427981677</v>
      </c>
      <c r="H1276" s="11">
        <f t="shared" si="57"/>
        <v>66659627.801556788</v>
      </c>
      <c r="J1276" s="16">
        <f>'4_Variable'!$B$17+SUMPRODUCT('4_Variable'!$B$23:$E$23,ValidationData!B1276:E1276)</f>
        <v>9341.1416834135925</v>
      </c>
      <c r="K1276" s="11">
        <f t="shared" si="58"/>
        <v>64647683.473832875</v>
      </c>
      <c r="M1276" s="16">
        <f>'2_Variable'!$B$17+SUMPRODUCT('2_Variable'!$B$21:$C$21,B1276:C1276)</f>
        <v>8429.4789236253855</v>
      </c>
      <c r="N1276" s="11">
        <f t="shared" si="59"/>
        <v>80139039.433098376</v>
      </c>
    </row>
    <row r="1277" spans="1:14" x14ac:dyDescent="0.25">
      <c r="A1277" s="4">
        <v>22955431</v>
      </c>
      <c r="B1277" s="5">
        <v>59.3</v>
      </c>
      <c r="C1277" s="5">
        <v>2</v>
      </c>
      <c r="D1277" s="5">
        <v>2</v>
      </c>
      <c r="E1277" s="5">
        <v>21</v>
      </c>
      <c r="F1277" s="15">
        <v>6604.29</v>
      </c>
      <c r="G1277" s="16">
        <f>'3_Variable'!$B$17+SUMPRODUCT('3_Variable'!$B$22:$D$22,ValidationData!B1277:D1277)</f>
        <v>9300.4520757459795</v>
      </c>
      <c r="H1277" s="11">
        <f t="shared" si="57"/>
        <v>7269289.9386908691</v>
      </c>
      <c r="J1277" s="16">
        <f>'4_Variable'!$B$17+SUMPRODUCT('4_Variable'!$B$23:$E$23,ValidationData!B1277:E1277)</f>
        <v>9170.4930063568427</v>
      </c>
      <c r="K1277" s="11">
        <f t="shared" si="58"/>
        <v>6585397.869834898</v>
      </c>
      <c r="M1277" s="16">
        <f>'2_Variable'!$B$17+SUMPRODUCT('2_Variable'!$B$21:$C$21,B1277:C1277)</f>
        <v>9048.7044555788725</v>
      </c>
      <c r="N1277" s="11">
        <f t="shared" si="59"/>
        <v>5975162.0306429556</v>
      </c>
    </row>
    <row r="1278" spans="1:14" x14ac:dyDescent="0.25">
      <c r="A1278" s="4">
        <v>29214831</v>
      </c>
      <c r="B1278" s="5">
        <v>88.2</v>
      </c>
      <c r="C1278" s="5">
        <v>7</v>
      </c>
      <c r="D1278" s="5">
        <v>4</v>
      </c>
      <c r="E1278" s="5">
        <v>41</v>
      </c>
      <c r="F1278" s="15">
        <v>21399.75</v>
      </c>
      <c r="G1278" s="16">
        <f>'3_Variable'!$B$17+SUMPRODUCT('3_Variable'!$B$22:$D$22,ValidationData!B1278:D1278)</f>
        <v>14376.913510920334</v>
      </c>
      <c r="H1278" s="11">
        <f t="shared" si="57"/>
        <v>49320232.352348804</v>
      </c>
      <c r="J1278" s="16">
        <f>'4_Variable'!$B$17+SUMPRODUCT('4_Variable'!$B$23:$E$23,ValidationData!B1278:E1278)</f>
        <v>14512.515242321129</v>
      </c>
      <c r="K1278" s="11">
        <f t="shared" si="58"/>
        <v>47434002.607379936</v>
      </c>
      <c r="M1278" s="16">
        <f>'2_Variable'!$B$17+SUMPRODUCT('2_Variable'!$B$21:$C$21,B1278:C1278)</f>
        <v>15142.673821353792</v>
      </c>
      <c r="N1278" s="11">
        <f t="shared" si="59"/>
        <v>39151002.305381835</v>
      </c>
    </row>
    <row r="1279" spans="1:14" x14ac:dyDescent="0.25">
      <c r="A1279" s="4">
        <v>6668776</v>
      </c>
      <c r="B1279" s="5">
        <v>117.8</v>
      </c>
      <c r="C1279" s="5">
        <v>6</v>
      </c>
      <c r="D1279" s="5">
        <v>0</v>
      </c>
      <c r="E1279" s="5">
        <v>38</v>
      </c>
      <c r="F1279" s="15">
        <v>26911.55</v>
      </c>
      <c r="G1279" s="16">
        <f>'3_Variable'!$B$17+SUMPRODUCT('3_Variable'!$B$22:$D$22,ValidationData!B1279:D1279)</f>
        <v>19581.869872192619</v>
      </c>
      <c r="H1279" s="11">
        <f t="shared" si="57"/>
        <v>53724210.775974408</v>
      </c>
      <c r="J1279" s="16">
        <f>'4_Variable'!$B$17+SUMPRODUCT('4_Variable'!$B$23:$E$23,ValidationData!B1279:E1279)</f>
        <v>19702.702151697464</v>
      </c>
      <c r="K1279" s="11">
        <f t="shared" si="58"/>
        <v>51967487.299976096</v>
      </c>
      <c r="M1279" s="16">
        <f>'2_Variable'!$B$17+SUMPRODUCT('2_Variable'!$B$21:$C$21,B1279:C1279)</f>
        <v>18219.605305162415</v>
      </c>
      <c r="N1279" s="11">
        <f t="shared" si="59"/>
        <v>75549902.578115225</v>
      </c>
    </row>
    <row r="1280" spans="1:14" x14ac:dyDescent="0.25">
      <c r="A1280" s="4">
        <v>26393915</v>
      </c>
      <c r="B1280" s="5">
        <v>58.7</v>
      </c>
      <c r="C1280" s="5">
        <v>1</v>
      </c>
      <c r="D1280" s="5">
        <v>3</v>
      </c>
      <c r="E1280" s="5">
        <v>19</v>
      </c>
      <c r="F1280" s="15">
        <v>7803.84</v>
      </c>
      <c r="G1280" s="16">
        <f>'3_Variable'!$B$17+SUMPRODUCT('3_Variable'!$B$22:$D$22,ValidationData!B1280:D1280)</f>
        <v>8164.1899584115208</v>
      </c>
      <c r="H1280" s="11">
        <f t="shared" si="57"/>
        <v>129852.09252718468</v>
      </c>
      <c r="J1280" s="16">
        <f>'4_Variable'!$B$17+SUMPRODUCT('4_Variable'!$B$23:$E$23,ValidationData!B1280:E1280)</f>
        <v>8001.3742631434116</v>
      </c>
      <c r="K1280" s="11">
        <f t="shared" si="58"/>
        <v>39019.785115610503</v>
      </c>
      <c r="M1280" s="16">
        <f>'2_Variable'!$B$17+SUMPRODUCT('2_Variable'!$B$21:$C$21,B1280:C1280)</f>
        <v>8458.8494560550789</v>
      </c>
      <c r="N1280" s="11">
        <f t="shared" si="59"/>
        <v>429037.38752157014</v>
      </c>
    </row>
    <row r="1281" spans="1:14" x14ac:dyDescent="0.25">
      <c r="A1281" s="4">
        <v>21718783</v>
      </c>
      <c r="B1281" s="5">
        <v>87.1</v>
      </c>
      <c r="C1281" s="5">
        <v>5</v>
      </c>
      <c r="D1281" s="5">
        <v>3</v>
      </c>
      <c r="E1281" s="5">
        <v>46</v>
      </c>
      <c r="F1281" s="15">
        <v>13747.44</v>
      </c>
      <c r="G1281" s="16">
        <f>'3_Variable'!$B$17+SUMPRODUCT('3_Variable'!$B$22:$D$22,ValidationData!B1281:D1281)</f>
        <v>13722.601177902143</v>
      </c>
      <c r="H1281" s="11">
        <f t="shared" si="57"/>
        <v>616.96708320902405</v>
      </c>
      <c r="J1281" s="16">
        <f>'4_Variable'!$B$17+SUMPRODUCT('4_Variable'!$B$23:$E$23,ValidationData!B1281:E1281)</f>
        <v>13918.908728044569</v>
      </c>
      <c r="K1281" s="11">
        <f t="shared" si="58"/>
        <v>29401.524697222263</v>
      </c>
      <c r="M1281" s="16">
        <f>'2_Variable'!$B$17+SUMPRODUCT('2_Variable'!$B$21:$C$21,B1281:C1281)</f>
        <v>13975.105499403331</v>
      </c>
      <c r="N1281" s="11">
        <f t="shared" si="59"/>
        <v>51831.579618567936</v>
      </c>
    </row>
    <row r="1282" spans="1:14" x14ac:dyDescent="0.25">
      <c r="A1282" s="4">
        <v>29908252</v>
      </c>
      <c r="B1282" s="5">
        <v>51.9</v>
      </c>
      <c r="C1282" s="5">
        <v>3</v>
      </c>
      <c r="D1282" s="5">
        <v>3</v>
      </c>
      <c r="E1282" s="5">
        <v>53</v>
      </c>
      <c r="F1282" s="15">
        <v>2440.35</v>
      </c>
      <c r="G1282" s="16">
        <f>'3_Variable'!$B$17+SUMPRODUCT('3_Variable'!$B$22:$D$22,ValidationData!B1282:D1282)</f>
        <v>8395.2877493011365</v>
      </c>
      <c r="H1282" s="11">
        <f t="shared" si="57"/>
        <v>35461283.598051682</v>
      </c>
      <c r="J1282" s="16">
        <f>'4_Variable'!$B$17+SUMPRODUCT('4_Variable'!$B$23:$E$23,ValidationData!B1282:E1282)</f>
        <v>8663.5995438818463</v>
      </c>
      <c r="K1282" s="11">
        <f t="shared" si="58"/>
        <v>38728834.885425605</v>
      </c>
      <c r="M1282" s="16">
        <f>'2_Variable'!$B$17+SUMPRODUCT('2_Variable'!$B$21:$C$21,B1282:C1282)</f>
        <v>8667.2252873324906</v>
      </c>
      <c r="N1282" s="11">
        <f t="shared" si="59"/>
        <v>38773975.843992084</v>
      </c>
    </row>
    <row r="1283" spans="1:14" x14ac:dyDescent="0.25">
      <c r="A1283" s="4">
        <v>19015044</v>
      </c>
      <c r="B1283" s="5">
        <v>76.3</v>
      </c>
      <c r="C1283" s="5">
        <v>8</v>
      </c>
      <c r="D1283" s="5">
        <v>2</v>
      </c>
      <c r="E1283" s="5">
        <v>34</v>
      </c>
      <c r="F1283" s="15">
        <v>16348.77</v>
      </c>
      <c r="G1283" s="16">
        <f>'3_Variable'!$B$17+SUMPRODUCT('3_Variable'!$B$22:$D$22,ValidationData!B1283:D1283)</f>
        <v>14531.804135329257</v>
      </c>
      <c r="H1283" s="11">
        <f t="shared" si="57"/>
        <v>3301364.9533787007</v>
      </c>
      <c r="J1283" s="16">
        <f>'4_Variable'!$B$17+SUMPRODUCT('4_Variable'!$B$23:$E$23,ValidationData!B1283:E1283)</f>
        <v>14588.351597309602</v>
      </c>
      <c r="K1283" s="11">
        <f t="shared" si="58"/>
        <v>3099072.9525310141</v>
      </c>
      <c r="M1283" s="16">
        <f>'2_Variable'!$B$17+SUMPRODUCT('2_Variable'!$B$21:$C$21,B1283:C1283)</f>
        <v>14214.819183736683</v>
      </c>
      <c r="N1283" s="11">
        <f t="shared" si="59"/>
        <v>4553746.0862308787</v>
      </c>
    </row>
    <row r="1284" spans="1:14" x14ac:dyDescent="0.25">
      <c r="A1284" s="4">
        <v>20647021</v>
      </c>
      <c r="B1284" s="5">
        <v>43.1</v>
      </c>
      <c r="C1284" s="5">
        <v>7</v>
      </c>
      <c r="D1284" s="5">
        <v>3</v>
      </c>
      <c r="E1284" s="5">
        <v>39</v>
      </c>
      <c r="F1284" s="15">
        <v>18269.96</v>
      </c>
      <c r="G1284" s="16">
        <f>'3_Variable'!$B$17+SUMPRODUCT('3_Variable'!$B$22:$D$22,ValidationData!B1284:D1284)</f>
        <v>9439.9079753902406</v>
      </c>
      <c r="H1284" s="11">
        <f t="shared" ref="H1284:H1347" si="60">($F1284-G1284)^2</f>
        <v>77969818.757314891</v>
      </c>
      <c r="J1284" s="16">
        <f>'4_Variable'!$B$17+SUMPRODUCT('4_Variable'!$B$23:$E$23,ValidationData!B1284:E1284)</f>
        <v>9542.5417819537906</v>
      </c>
      <c r="K1284" s="11">
        <f t="shared" ref="K1284:K1347" si="61">($F1284-J1284)^2</f>
        <v>76167828.752684861</v>
      </c>
      <c r="M1284" s="16">
        <f>'2_Variable'!$B$17+SUMPRODUCT('2_Variable'!$B$21:$C$21,B1284:C1284)</f>
        <v>9666.7774505494199</v>
      </c>
      <c r="N1284" s="11">
        <f t="shared" ref="N1284:N1347" si="62">($F1284-M1284)^2</f>
        <v>74014749.979170963</v>
      </c>
    </row>
    <row r="1285" spans="1:14" x14ac:dyDescent="0.25">
      <c r="A1285" s="4">
        <v>3735098</v>
      </c>
      <c r="B1285" s="5">
        <v>68</v>
      </c>
      <c r="C1285" s="5">
        <v>1</v>
      </c>
      <c r="D1285" s="5">
        <v>4</v>
      </c>
      <c r="E1285" s="5">
        <v>22</v>
      </c>
      <c r="F1285" s="15">
        <v>7382.99</v>
      </c>
      <c r="G1285" s="16">
        <f>'3_Variable'!$B$17+SUMPRODUCT('3_Variable'!$B$22:$D$22,ValidationData!B1285:D1285)</f>
        <v>8757.2783551304747</v>
      </c>
      <c r="H1285" s="11">
        <f t="shared" si="60"/>
        <v>1888668.4830472262</v>
      </c>
      <c r="J1285" s="16">
        <f>'4_Variable'!$B$17+SUMPRODUCT('4_Variable'!$B$23:$E$23,ValidationData!B1285:E1285)</f>
        <v>8630.1873171093466</v>
      </c>
      <c r="K1285" s="11">
        <f t="shared" si="61"/>
        <v>1555501.1478047527</v>
      </c>
      <c r="M1285" s="16">
        <f>'2_Variable'!$B$17+SUMPRODUCT('2_Variable'!$B$21:$C$21,B1285:C1285)</f>
        <v>9588.0254260879101</v>
      </c>
      <c r="N1285" s="11">
        <f t="shared" si="62"/>
        <v>4862181.2303026924</v>
      </c>
    </row>
    <row r="1286" spans="1:14" x14ac:dyDescent="0.25">
      <c r="A1286" s="4">
        <v>24123718</v>
      </c>
      <c r="B1286" s="5">
        <v>41.5</v>
      </c>
      <c r="C1286" s="5">
        <v>7</v>
      </c>
      <c r="D1286" s="5">
        <v>5</v>
      </c>
      <c r="E1286" s="5">
        <v>47</v>
      </c>
      <c r="F1286" s="15">
        <v>12204.77</v>
      </c>
      <c r="G1286" s="16">
        <f>'3_Variable'!$B$17+SUMPRODUCT('3_Variable'!$B$22:$D$22,ValidationData!B1286:D1286)</f>
        <v>8175.0477240240971</v>
      </c>
      <c r="H1286" s="11">
        <f t="shared" si="60"/>
        <v>16238661.621496415</v>
      </c>
      <c r="J1286" s="16">
        <f>'4_Variable'!$B$17+SUMPRODUCT('4_Variable'!$B$23:$E$23,ValidationData!B1286:E1286)</f>
        <v>8368.7075959594877</v>
      </c>
      <c r="K1286" s="11">
        <f t="shared" si="61"/>
        <v>14715374.767693078</v>
      </c>
      <c r="M1286" s="16">
        <f>'2_Variable'!$B$17+SUMPRODUCT('2_Variable'!$B$21:$C$21,B1286:C1286)</f>
        <v>9472.5106169953833</v>
      </c>
      <c r="N1286" s="11">
        <f t="shared" si="62"/>
        <v>7465241.3360167714</v>
      </c>
    </row>
    <row r="1287" spans="1:14" x14ac:dyDescent="0.25">
      <c r="A1287" s="4">
        <v>22319656</v>
      </c>
      <c r="B1287" s="5">
        <v>77.599999999999994</v>
      </c>
      <c r="C1287" s="5">
        <v>7</v>
      </c>
      <c r="D1287" s="5">
        <v>4</v>
      </c>
      <c r="E1287" s="5">
        <v>13</v>
      </c>
      <c r="F1287" s="15">
        <v>12510.06</v>
      </c>
      <c r="G1287" s="16">
        <f>'3_Variable'!$B$17+SUMPRODUCT('3_Variable'!$B$22:$D$22,ValidationData!B1287:D1287)</f>
        <v>13090.725754736028</v>
      </c>
      <c r="H1287" s="11">
        <f t="shared" si="60"/>
        <v>337172.71872316132</v>
      </c>
      <c r="J1287" s="16">
        <f>'4_Variable'!$B$17+SUMPRODUCT('4_Variable'!$B$23:$E$23,ValidationData!B1287:E1287)</f>
        <v>12871.977329302963</v>
      </c>
      <c r="K1287" s="11">
        <f t="shared" si="61"/>
        <v>130984.15324978971</v>
      </c>
      <c r="M1287" s="16">
        <f>'2_Variable'!$B$17+SUMPRODUCT('2_Variable'!$B$21:$C$21,B1287:C1287)</f>
        <v>13855.656049058307</v>
      </c>
      <c r="N1287" s="11">
        <f t="shared" si="62"/>
        <v>1810628.7272413271</v>
      </c>
    </row>
    <row r="1288" spans="1:14" x14ac:dyDescent="0.25">
      <c r="A1288" s="4">
        <v>16797397</v>
      </c>
      <c r="B1288" s="5">
        <v>114.4</v>
      </c>
      <c r="C1288" s="5">
        <v>2</v>
      </c>
      <c r="D1288" s="5">
        <v>1</v>
      </c>
      <c r="E1288" s="5">
        <v>62</v>
      </c>
      <c r="F1288" s="15">
        <v>11008.58</v>
      </c>
      <c r="G1288" s="16">
        <f>'3_Variable'!$B$17+SUMPRODUCT('3_Variable'!$B$22:$D$22,ValidationData!B1288:D1288)</f>
        <v>16521.560990184495</v>
      </c>
      <c r="H1288" s="11">
        <f t="shared" si="60"/>
        <v>30392959.39813561</v>
      </c>
      <c r="J1288" s="16">
        <f>'4_Variable'!$B$17+SUMPRODUCT('4_Variable'!$B$23:$E$23,ValidationData!B1288:E1288)</f>
        <v>16925.775898552791</v>
      </c>
      <c r="K1288" s="11">
        <f t="shared" si="61"/>
        <v>35013207.301849969</v>
      </c>
      <c r="M1288" s="16">
        <f>'2_Variable'!$B$17+SUMPRODUCT('2_Variable'!$B$21:$C$21,B1288:C1288)</f>
        <v>15738.768536095968</v>
      </c>
      <c r="N1288" s="11">
        <f t="shared" si="62"/>
        <v>22374683.587013714</v>
      </c>
    </row>
    <row r="1289" spans="1:14" x14ac:dyDescent="0.25">
      <c r="A1289" s="4">
        <v>24457515</v>
      </c>
      <c r="B1289" s="5">
        <v>67.3</v>
      </c>
      <c r="C1289" s="5">
        <v>4</v>
      </c>
      <c r="D1289" s="5">
        <v>5</v>
      </c>
      <c r="E1289" s="5">
        <v>39</v>
      </c>
      <c r="F1289" s="15">
        <v>5762.38</v>
      </c>
      <c r="G1289" s="16">
        <f>'3_Variable'!$B$17+SUMPRODUCT('3_Variable'!$B$22:$D$22,ValidationData!B1289:D1289)</f>
        <v>9721.2811316967636</v>
      </c>
      <c r="H1289" s="11">
        <f t="shared" si="60"/>
        <v>15672898.170549914</v>
      </c>
      <c r="J1289" s="16">
        <f>'4_Variable'!$B$17+SUMPRODUCT('4_Variable'!$B$23:$E$23,ValidationData!B1289:E1289)</f>
        <v>9812.2447064625176</v>
      </c>
      <c r="K1289" s="11">
        <f t="shared" si="61"/>
        <v>16401404.140650732</v>
      </c>
      <c r="M1289" s="16">
        <f>'2_Variable'!$B$17+SUMPRODUCT('2_Variable'!$B$21:$C$21,B1289:C1289)</f>
        <v>11054.048497231111</v>
      </c>
      <c r="N1289" s="11">
        <f t="shared" si="62"/>
        <v>28001755.484588169</v>
      </c>
    </row>
    <row r="1290" spans="1:14" x14ac:dyDescent="0.25">
      <c r="A1290" s="4">
        <v>9788265</v>
      </c>
      <c r="B1290" s="5">
        <v>45.3</v>
      </c>
      <c r="C1290" s="5">
        <v>3</v>
      </c>
      <c r="D1290" s="5">
        <v>4</v>
      </c>
      <c r="E1290" s="5">
        <v>33</v>
      </c>
      <c r="F1290" s="15">
        <v>17441.86</v>
      </c>
      <c r="G1290" s="16">
        <f>'3_Variable'!$B$17+SUMPRODUCT('3_Variable'!$B$22:$D$22,ValidationData!B1290:D1290)</f>
        <v>7059.094511743634</v>
      </c>
      <c r="H1290" s="11">
        <f t="shared" si="60"/>
        <v>107801819.18412745</v>
      </c>
      <c r="J1290" s="16">
        <f>'4_Variable'!$B$17+SUMPRODUCT('4_Variable'!$B$23:$E$23,ValidationData!B1290:E1290)</f>
        <v>7070.0896203103775</v>
      </c>
      <c r="K1290" s="11">
        <f t="shared" si="61"/>
        <v>107573620.80900705</v>
      </c>
      <c r="M1290" s="16">
        <f>'2_Variable'!$B$17+SUMPRODUCT('2_Variable'!$B$21:$C$21,B1290:C1290)</f>
        <v>7865.8745989220952</v>
      </c>
      <c r="N1290" s="11">
        <f t="shared" si="62"/>
        <v>91699496.401657179</v>
      </c>
    </row>
    <row r="1291" spans="1:14" x14ac:dyDescent="0.25">
      <c r="A1291" s="4">
        <v>26194739</v>
      </c>
      <c r="B1291" s="5">
        <v>87.1</v>
      </c>
      <c r="C1291" s="5">
        <v>5</v>
      </c>
      <c r="D1291" s="5">
        <v>4</v>
      </c>
      <c r="E1291" s="5">
        <v>14</v>
      </c>
      <c r="F1291" s="15">
        <v>6987.45</v>
      </c>
      <c r="G1291" s="16">
        <f>'3_Variable'!$B$17+SUMPRODUCT('3_Variable'!$B$22:$D$22,ValidationData!B1291:D1291)</f>
        <v>13187.241826270718</v>
      </c>
      <c r="H1291" s="11">
        <f t="shared" si="60"/>
        <v>38437418.689093202</v>
      </c>
      <c r="J1291" s="16">
        <f>'4_Variable'!$B$17+SUMPRODUCT('4_Variable'!$B$23:$E$23,ValidationData!B1291:E1291)</f>
        <v>12977.417076526954</v>
      </c>
      <c r="K1291" s="11">
        <f t="shared" si="61"/>
        <v>35879705.577876866</v>
      </c>
      <c r="M1291" s="16">
        <f>'2_Variable'!$B$17+SUMPRODUCT('2_Variable'!$B$21:$C$21,B1291:C1291)</f>
        <v>13975.105499403331</v>
      </c>
      <c r="N1291" s="11">
        <f t="shared" si="62"/>
        <v>48827329.378341623</v>
      </c>
    </row>
    <row r="1292" spans="1:14" x14ac:dyDescent="0.25">
      <c r="A1292" s="4">
        <v>26532489</v>
      </c>
      <c r="B1292" s="5">
        <v>90.5</v>
      </c>
      <c r="C1292" s="5">
        <v>8</v>
      </c>
      <c r="D1292" s="5">
        <v>4</v>
      </c>
      <c r="E1292" s="5">
        <v>60</v>
      </c>
      <c r="F1292" s="15">
        <v>22298.07</v>
      </c>
      <c r="G1292" s="16">
        <f>'3_Variable'!$B$17+SUMPRODUCT('3_Variable'!$B$22:$D$22,ValidationData!B1292:D1292)</f>
        <v>15184.091671483115</v>
      </c>
      <c r="H1292" s="11">
        <f t="shared" si="60"/>
        <v>50608687.658607893</v>
      </c>
      <c r="J1292" s="16">
        <f>'4_Variable'!$B$17+SUMPRODUCT('4_Variable'!$B$23:$E$23,ValidationData!B1292:E1292)</f>
        <v>15561.920262672835</v>
      </c>
      <c r="K1292" s="11">
        <f t="shared" si="61"/>
        <v>45375713.283692837</v>
      </c>
      <c r="M1292" s="16">
        <f>'2_Variable'!$B$17+SUMPRODUCT('2_Variable'!$B$21:$C$21,B1292:C1292)</f>
        <v>15938.937331528748</v>
      </c>
      <c r="N1292" s="11">
        <f t="shared" si="62"/>
        <v>40438568.295218296</v>
      </c>
    </row>
    <row r="1293" spans="1:14" x14ac:dyDescent="0.25">
      <c r="A1293" s="4">
        <v>28732331</v>
      </c>
      <c r="B1293" s="5">
        <v>22.4</v>
      </c>
      <c r="C1293" s="5">
        <v>2</v>
      </c>
      <c r="D1293" s="5">
        <v>1</v>
      </c>
      <c r="E1293" s="5">
        <v>46</v>
      </c>
      <c r="F1293" s="15">
        <v>843.21</v>
      </c>
      <c r="G1293" s="16">
        <f>'3_Variable'!$B$17+SUMPRODUCT('3_Variable'!$B$22:$D$22,ValidationData!B1293:D1293)</f>
        <v>5358.4219742452551</v>
      </c>
      <c r="H1293" s="11">
        <f t="shared" si="60"/>
        <v>20387139.172367733</v>
      </c>
      <c r="J1293" s="16">
        <f>'4_Variable'!$B$17+SUMPRODUCT('4_Variable'!$B$23:$E$23,ValidationData!B1293:E1293)</f>
        <v>5536.6367015746864</v>
      </c>
      <c r="K1293" s="11">
        <f t="shared" si="61"/>
        <v>22028254.203054242</v>
      </c>
      <c r="M1293" s="16">
        <f>'2_Variable'!$B$17+SUMPRODUCT('2_Variable'!$B$21:$C$21,B1293:C1293)</f>
        <v>4568.4256067389324</v>
      </c>
      <c r="N1293" s="11">
        <f t="shared" si="62"/>
        <v>13877231.316691311</v>
      </c>
    </row>
    <row r="1294" spans="1:14" x14ac:dyDescent="0.25">
      <c r="A1294" s="4">
        <v>744676</v>
      </c>
      <c r="B1294" s="5">
        <v>99.4</v>
      </c>
      <c r="C1294" s="5">
        <v>1</v>
      </c>
      <c r="D1294" s="5">
        <v>4</v>
      </c>
      <c r="E1294" s="5">
        <v>49</v>
      </c>
      <c r="F1294" s="15">
        <v>15439.28</v>
      </c>
      <c r="G1294" s="16">
        <f>'3_Variable'!$B$17+SUMPRODUCT('3_Variable'!$B$22:$D$22,ValidationData!B1294:D1294)</f>
        <v>12567.306236657561</v>
      </c>
      <c r="H1294" s="11">
        <f t="shared" si="60"/>
        <v>8248233.2973273331</v>
      </c>
      <c r="J1294" s="16">
        <f>'4_Variable'!$B$17+SUMPRODUCT('4_Variable'!$B$23:$E$23,ValidationData!B1294:E1294)</f>
        <v>12787.704551253633</v>
      </c>
      <c r="K1294" s="11">
        <f t="shared" si="61"/>
        <v>7030852.3603944993</v>
      </c>
      <c r="M1294" s="16">
        <f>'2_Variable'!$B$17+SUMPRODUCT('2_Variable'!$B$21:$C$21,B1294:C1294)</f>
        <v>13400.512034585856</v>
      </c>
      <c r="N1294" s="11">
        <f t="shared" si="62"/>
        <v>4156574.8167989315</v>
      </c>
    </row>
    <row r="1295" spans="1:14" x14ac:dyDescent="0.25">
      <c r="A1295" s="4">
        <v>1246861</v>
      </c>
      <c r="B1295" s="5">
        <v>79.2</v>
      </c>
      <c r="C1295" s="5">
        <v>2</v>
      </c>
      <c r="D1295" s="5">
        <v>5</v>
      </c>
      <c r="E1295" s="5">
        <v>39</v>
      </c>
      <c r="F1295" s="15">
        <v>13427.3</v>
      </c>
      <c r="G1295" s="16">
        <f>'3_Variable'!$B$17+SUMPRODUCT('3_Variable'!$B$22:$D$22,ValidationData!B1295:D1295)</f>
        <v>10109.009525386387</v>
      </c>
      <c r="H1295" s="11">
        <f t="shared" si="60"/>
        <v>11011051.67391143</v>
      </c>
      <c r="J1295" s="16">
        <f>'4_Variable'!$B$17+SUMPRODUCT('4_Variable'!$B$23:$E$23,ValidationData!B1295:E1295)</f>
        <v>10197.001643541613</v>
      </c>
      <c r="K1295" s="11">
        <f t="shared" si="61"/>
        <v>10434827.471737754</v>
      </c>
      <c r="M1295" s="16">
        <f>'2_Variable'!$B$17+SUMPRODUCT('2_Variable'!$B$21:$C$21,B1295:C1295)</f>
        <v>11464.898197907189</v>
      </c>
      <c r="N1295" s="11">
        <f t="shared" si="62"/>
        <v>3851020.8328571105</v>
      </c>
    </row>
    <row r="1296" spans="1:14" x14ac:dyDescent="0.25">
      <c r="A1296" s="4">
        <v>10129307</v>
      </c>
      <c r="B1296" s="5">
        <v>110.7</v>
      </c>
      <c r="C1296" s="5">
        <v>8</v>
      </c>
      <c r="D1296" s="5">
        <v>2</v>
      </c>
      <c r="E1296" s="5">
        <v>49</v>
      </c>
      <c r="F1296" s="15">
        <v>15314.95</v>
      </c>
      <c r="G1296" s="16">
        <f>'3_Variable'!$B$17+SUMPRODUCT('3_Variable'!$B$22:$D$22,ValidationData!B1296:D1296)</f>
        <v>18705.847419550017</v>
      </c>
      <c r="H1296" s="11">
        <f t="shared" si="60"/>
        <v>11498185.309910957</v>
      </c>
      <c r="J1296" s="16">
        <f>'4_Variable'!$B$17+SUMPRODUCT('4_Variable'!$B$23:$E$23,ValidationData!B1296:E1296)</f>
        <v>18960.083643041675</v>
      </c>
      <c r="K1296" s="11">
        <f t="shared" si="61"/>
        <v>13286999.275634266</v>
      </c>
      <c r="M1296" s="16">
        <f>'2_Variable'!$B$17+SUMPRODUCT('2_Variable'!$B$21:$C$21,B1296:C1296)</f>
        <v>18391.556105148447</v>
      </c>
      <c r="N1296" s="11">
        <f t="shared" si="62"/>
        <v>9465505.1262366939</v>
      </c>
    </row>
    <row r="1297" spans="1:14" x14ac:dyDescent="0.25">
      <c r="A1297" s="4">
        <v>6939072</v>
      </c>
      <c r="B1297" s="5">
        <v>31.7</v>
      </c>
      <c r="C1297" s="5">
        <v>1</v>
      </c>
      <c r="D1297" s="5">
        <v>5</v>
      </c>
      <c r="E1297" s="5">
        <v>8</v>
      </c>
      <c r="F1297" s="15">
        <v>5541.04</v>
      </c>
      <c r="G1297" s="16">
        <f>'3_Variable'!$B$17+SUMPRODUCT('3_Variable'!$B$22:$D$22,ValidationData!B1297:D1297)</f>
        <v>3817.332630905632</v>
      </c>
      <c r="H1297" s="11">
        <f t="shared" si="60"/>
        <v>2971167.0942702279</v>
      </c>
      <c r="J1297" s="16">
        <f>'4_Variable'!$B$17+SUMPRODUCT('4_Variable'!$B$23:$E$23,ValidationData!B1297:E1297)</f>
        <v>3500.1095474264484</v>
      </c>
      <c r="K1297" s="11">
        <f t="shared" si="61"/>
        <v>4165397.1122420817</v>
      </c>
      <c r="M1297" s="16">
        <f>'2_Variable'!$B$17+SUMPRODUCT('2_Variable'!$B$21:$C$21,B1297:C1297)</f>
        <v>5180.5966398307319</v>
      </c>
      <c r="N1297" s="11">
        <f t="shared" si="62"/>
        <v>129919.41589011272</v>
      </c>
    </row>
    <row r="1298" spans="1:14" x14ac:dyDescent="0.25">
      <c r="A1298" s="4">
        <v>1838201</v>
      </c>
      <c r="B1298" s="5">
        <v>96</v>
      </c>
      <c r="C1298" s="5">
        <v>4</v>
      </c>
      <c r="D1298" s="5">
        <v>4</v>
      </c>
      <c r="E1298" s="5">
        <v>26</v>
      </c>
      <c r="F1298" s="15">
        <v>12116.96</v>
      </c>
      <c r="G1298" s="16">
        <f>'3_Variable'!$B$17+SUMPRODUCT('3_Variable'!$B$22:$D$22,ValidationData!B1298:D1298)</f>
        <v>13739.054502430972</v>
      </c>
      <c r="H1298" s="11">
        <f t="shared" si="60"/>
        <v>2631190.5748167862</v>
      </c>
      <c r="J1298" s="16">
        <f>'4_Variable'!$B$17+SUMPRODUCT('4_Variable'!$B$23:$E$23,ValidationData!B1298:E1298)</f>
        <v>13679.172563971246</v>
      </c>
      <c r="K1298" s="11">
        <f t="shared" si="61"/>
        <v>2440508.0950296167</v>
      </c>
      <c r="M1298" s="16">
        <f>'2_Variable'!$B$17+SUMPRODUCT('2_Variable'!$B$21:$C$21,B1298:C1298)</f>
        <v>14538.709824106621</v>
      </c>
      <c r="N1298" s="11">
        <f t="shared" si="62"/>
        <v>5864872.2105604559</v>
      </c>
    </row>
    <row r="1299" spans="1:14" x14ac:dyDescent="0.25">
      <c r="A1299" s="4">
        <v>1296486</v>
      </c>
      <c r="B1299" s="5">
        <v>10.3</v>
      </c>
      <c r="C1299" s="5">
        <v>5</v>
      </c>
      <c r="D1299" s="5">
        <v>2</v>
      </c>
      <c r="E1299" s="5">
        <v>16</v>
      </c>
      <c r="F1299" s="15">
        <v>2926.91</v>
      </c>
      <c r="G1299" s="16">
        <f>'3_Variable'!$B$17+SUMPRODUCT('3_Variable'!$B$22:$D$22,ValidationData!B1299:D1299)</f>
        <v>4939.1662205755947</v>
      </c>
      <c r="H1299" s="11">
        <f t="shared" si="60"/>
        <v>4049175.0972451773</v>
      </c>
      <c r="J1299" s="16">
        <f>'4_Variable'!$B$17+SUMPRODUCT('4_Variable'!$B$23:$E$23,ValidationData!B1299:E1299)</f>
        <v>4742.3826280384983</v>
      </c>
      <c r="K1299" s="11">
        <f t="shared" si="61"/>
        <v>3295940.863157012</v>
      </c>
      <c r="M1299" s="16">
        <f>'2_Variable'!$B$17+SUMPRODUCT('2_Variable'!$B$21:$C$21,B1299:C1299)</f>
        <v>4650.2974888096323</v>
      </c>
      <c r="N1299" s="11">
        <f t="shared" si="62"/>
        <v>2970064.4365855712</v>
      </c>
    </row>
    <row r="1300" spans="1:14" x14ac:dyDescent="0.25">
      <c r="A1300" s="4">
        <v>15841735</v>
      </c>
      <c r="B1300" s="5">
        <v>103.4</v>
      </c>
      <c r="C1300" s="5">
        <v>5</v>
      </c>
      <c r="D1300" s="5">
        <v>3</v>
      </c>
      <c r="E1300" s="5">
        <v>49</v>
      </c>
      <c r="F1300" s="15">
        <v>14941.11</v>
      </c>
      <c r="G1300" s="16">
        <f>'3_Variable'!$B$17+SUMPRODUCT('3_Variable'!$B$22:$D$22,ValidationData!B1300:D1300)</f>
        <v>15700.418199204421</v>
      </c>
      <c r="H1300" s="11">
        <f t="shared" si="60"/>
        <v>576548.94137906039</v>
      </c>
      <c r="J1300" s="16">
        <f>'4_Variable'!$B$17+SUMPRODUCT('4_Variable'!$B$23:$E$23,ValidationData!B1300:E1300)</f>
        <v>15938.840858743863</v>
      </c>
      <c r="K1300" s="11">
        <f t="shared" si="61"/>
        <v>995466.8664897643</v>
      </c>
      <c r="M1300" s="16">
        <f>'2_Variable'!$B$17+SUMPRODUCT('2_Variable'!$B$21:$C$21,B1300:C1300)</f>
        <v>15954.198866235067</v>
      </c>
      <c r="N1300" s="11">
        <f t="shared" si="62"/>
        <v>1026349.0508894519</v>
      </c>
    </row>
    <row r="1301" spans="1:14" x14ac:dyDescent="0.25">
      <c r="A1301" s="4">
        <v>5873487</v>
      </c>
      <c r="B1301" s="5">
        <v>79.900000000000006</v>
      </c>
      <c r="C1301" s="5">
        <v>2</v>
      </c>
      <c r="D1301" s="5">
        <v>4</v>
      </c>
      <c r="E1301" s="5">
        <v>52</v>
      </c>
      <c r="F1301" s="15">
        <v>2040.4</v>
      </c>
      <c r="G1301" s="16">
        <f>'3_Variable'!$B$17+SUMPRODUCT('3_Variable'!$B$22:$D$22,ValidationData!B1301:D1301)</f>
        <v>10729.305804313004</v>
      </c>
      <c r="H1301" s="11">
        <f t="shared" si="60"/>
        <v>75497084.076224223</v>
      </c>
      <c r="J1301" s="16">
        <f>'4_Variable'!$B$17+SUMPRODUCT('4_Variable'!$B$23:$E$23,ValidationData!B1301:E1301)</f>
        <v>10985.137853715563</v>
      </c>
      <c r="K1301" s="11">
        <f t="shared" si="61"/>
        <v>80008335.271692112</v>
      </c>
      <c r="M1301" s="16">
        <f>'2_Variable'!$B$17+SUMPRODUCT('2_Variable'!$B$21:$C$21,B1301:C1301)</f>
        <v>11549.889937587079</v>
      </c>
      <c r="N1301" s="11">
        <f t="shared" si="62"/>
        <v>90430398.873069912</v>
      </c>
    </row>
    <row r="1302" spans="1:14" x14ac:dyDescent="0.25">
      <c r="A1302" s="4">
        <v>580576</v>
      </c>
      <c r="B1302" s="5">
        <v>63</v>
      </c>
      <c r="C1302" s="5">
        <v>7</v>
      </c>
      <c r="D1302" s="5">
        <v>4</v>
      </c>
      <c r="E1302" s="5">
        <v>21</v>
      </c>
      <c r="F1302" s="15">
        <v>9475.51</v>
      </c>
      <c r="G1302" s="16">
        <f>'3_Variable'!$B$17+SUMPRODUCT('3_Variable'!$B$22:$D$22,ValidationData!B1302:D1302)</f>
        <v>11319.184128293498</v>
      </c>
      <c r="H1302" s="11">
        <f t="shared" si="60"/>
        <v>3399134.2913387902</v>
      </c>
      <c r="J1302" s="16">
        <f>'4_Variable'!$B$17+SUMPRODUCT('4_Variable'!$B$23:$E$23,ValidationData!B1302:E1302)</f>
        <v>11196.855343279867</v>
      </c>
      <c r="K1302" s="11">
        <f t="shared" si="61"/>
        <v>2963029.7908312827</v>
      </c>
      <c r="M1302" s="16">
        <f>'2_Variable'!$B$17+SUMPRODUCT('2_Variable'!$B$21:$C$21,B1302:C1302)</f>
        <v>12082.971192877736</v>
      </c>
      <c r="N1302" s="11">
        <f t="shared" si="62"/>
        <v>6798853.8723633848</v>
      </c>
    </row>
    <row r="1303" spans="1:14" x14ac:dyDescent="0.25">
      <c r="A1303" s="4">
        <v>2336389</v>
      </c>
      <c r="B1303" s="5">
        <v>40.200000000000003</v>
      </c>
      <c r="C1303" s="5">
        <v>2</v>
      </c>
      <c r="D1303" s="5">
        <v>1</v>
      </c>
      <c r="E1303" s="5">
        <v>50</v>
      </c>
      <c r="F1303" s="15">
        <v>0</v>
      </c>
      <c r="G1303" s="16">
        <f>'3_Variable'!$B$17+SUMPRODUCT('3_Variable'!$B$22:$D$22,ValidationData!B1303:D1303)</f>
        <v>7518.2466968943691</v>
      </c>
      <c r="H1303" s="11">
        <f t="shared" si="60"/>
        <v>56524033.395363092</v>
      </c>
      <c r="J1303" s="16">
        <f>'4_Variable'!$B$17+SUMPRODUCT('4_Variable'!$B$23:$E$23,ValidationData!B1303:E1303)</f>
        <v>7751.5387245904467</v>
      </c>
      <c r="K1303" s="11">
        <f t="shared" si="61"/>
        <v>60086352.598825291</v>
      </c>
      <c r="M1303" s="16">
        <f>'2_Variable'!$B$17+SUMPRODUCT('2_Variable'!$B$21:$C$21,B1303:C1303)</f>
        <v>6729.6441300275765</v>
      </c>
      <c r="N1303" s="11">
        <f t="shared" si="62"/>
        <v>45288110.116814613</v>
      </c>
    </row>
    <row r="1304" spans="1:14" x14ac:dyDescent="0.25">
      <c r="A1304" s="4">
        <v>5725384</v>
      </c>
      <c r="B1304" s="5">
        <v>54.3</v>
      </c>
      <c r="C1304" s="5">
        <v>3</v>
      </c>
      <c r="D1304" s="5">
        <v>1</v>
      </c>
      <c r="E1304" s="5">
        <v>53</v>
      </c>
      <c r="F1304" s="15">
        <v>2688.96</v>
      </c>
      <c r="G1304" s="16">
        <f>'3_Variable'!$B$17+SUMPRODUCT('3_Variable'!$B$22:$D$22,ValidationData!B1304:D1304)</f>
        <v>9757.2187747189237</v>
      </c>
      <c r="H1304" s="11">
        <f t="shared" si="60"/>
        <v>49960282.106391057</v>
      </c>
      <c r="J1304" s="16">
        <f>'4_Variable'!$B$17+SUMPRODUCT('4_Variable'!$B$23:$E$23,ValidationData!B1304:E1304)</f>
        <v>10035.137658069012</v>
      </c>
      <c r="K1304" s="11">
        <f t="shared" si="61"/>
        <v>53966326.183912314</v>
      </c>
      <c r="M1304" s="16">
        <f>'2_Variable'!$B$17+SUMPRODUCT('2_Variable'!$B$21:$C$21,B1304:C1304)</f>
        <v>8958.6255376635436</v>
      </c>
      <c r="N1304" s="11">
        <f t="shared" si="62"/>
        <v>39308705.954165891</v>
      </c>
    </row>
    <row r="1305" spans="1:14" x14ac:dyDescent="0.25">
      <c r="A1305" s="4">
        <v>13453876</v>
      </c>
      <c r="B1305" s="5">
        <v>46.2</v>
      </c>
      <c r="C1305" s="5">
        <v>4</v>
      </c>
      <c r="D1305" s="5">
        <v>3</v>
      </c>
      <c r="E1305" s="5">
        <v>17</v>
      </c>
      <c r="F1305" s="15">
        <v>10093.08</v>
      </c>
      <c r="G1305" s="16">
        <f>'3_Variable'!$B$17+SUMPRODUCT('3_Variable'!$B$22:$D$22,ValidationData!B1305:D1305)</f>
        <v>8231.758169347464</v>
      </c>
      <c r="H1305" s="11">
        <f t="shared" si="60"/>
        <v>3464518.9572637076</v>
      </c>
      <c r="J1305" s="16">
        <f>'4_Variable'!$B$17+SUMPRODUCT('4_Variable'!$B$23:$E$23,ValidationData!B1305:E1305)</f>
        <v>8049.7598770284085</v>
      </c>
      <c r="K1305" s="11">
        <f t="shared" si="61"/>
        <v>4175157.1249406394</v>
      </c>
      <c r="M1305" s="16">
        <f>'2_Variable'!$B$17+SUMPRODUCT('2_Variable'!$B$21:$C$21,B1305:C1305)</f>
        <v>8492.1546297372715</v>
      </c>
      <c r="N1305" s="11">
        <f t="shared" si="62"/>
        <v>2562962.041150854</v>
      </c>
    </row>
    <row r="1306" spans="1:14" x14ac:dyDescent="0.25">
      <c r="A1306" s="4">
        <v>20125777</v>
      </c>
      <c r="B1306" s="5">
        <v>51.4</v>
      </c>
      <c r="C1306" s="5">
        <v>4</v>
      </c>
      <c r="D1306" s="5">
        <v>3</v>
      </c>
      <c r="E1306" s="5">
        <v>30</v>
      </c>
      <c r="F1306" s="15">
        <v>0</v>
      </c>
      <c r="G1306" s="16">
        <f>'3_Variable'!$B$17+SUMPRODUCT('3_Variable'!$B$22:$D$22,ValidationData!B1306:D1306)</f>
        <v>8862.7182006831572</v>
      </c>
      <c r="H1306" s="11">
        <f t="shared" si="60"/>
        <v>78547773.9047205</v>
      </c>
      <c r="J1306" s="16">
        <f>'4_Variable'!$B$17+SUMPRODUCT('4_Variable'!$B$23:$E$23,ValidationData!B1306:E1306)</f>
        <v>8845.3158425133843</v>
      </c>
      <c r="K1306" s="11">
        <f t="shared" si="61"/>
        <v>78239612.353818268</v>
      </c>
      <c r="M1306" s="16">
        <f>'2_Variable'!$B$17+SUMPRODUCT('2_Variable'!$B$21:$C$21,B1306:C1306)</f>
        <v>9123.5218387878849</v>
      </c>
      <c r="N1306" s="11">
        <f t="shared" si="62"/>
        <v>83238650.742839471</v>
      </c>
    </row>
    <row r="1307" spans="1:14" x14ac:dyDescent="0.25">
      <c r="A1307" s="4">
        <v>2541052</v>
      </c>
      <c r="B1307" s="5">
        <v>113.1</v>
      </c>
      <c r="C1307" s="5">
        <v>7</v>
      </c>
      <c r="D1307" s="5">
        <v>4</v>
      </c>
      <c r="E1307" s="5">
        <v>21</v>
      </c>
      <c r="F1307" s="15">
        <v>16689.29</v>
      </c>
      <c r="G1307" s="16">
        <f>'3_Variable'!$B$17+SUMPRODUCT('3_Variable'!$B$22:$D$22,ValidationData!B1307:D1307)</f>
        <v>17398.241353277801</v>
      </c>
      <c r="H1307" s="11">
        <f t="shared" si="60"/>
        <v>502612.02131442411</v>
      </c>
      <c r="J1307" s="16">
        <f>'4_Variable'!$B$17+SUMPRODUCT('4_Variable'!$B$23:$E$23,ValidationData!B1307:E1307)</f>
        <v>17289.620168099314</v>
      </c>
      <c r="K1307" s="11">
        <f t="shared" si="61"/>
        <v>360396.31073015014</v>
      </c>
      <c r="M1307" s="16">
        <f>'2_Variable'!$B$17+SUMPRODUCT('2_Variable'!$B$21:$C$21,B1307:C1307)</f>
        <v>18165.951418538465</v>
      </c>
      <c r="N1307" s="11">
        <f t="shared" si="62"/>
        <v>2180528.9450000292</v>
      </c>
    </row>
    <row r="1308" spans="1:14" x14ac:dyDescent="0.25">
      <c r="A1308" s="4">
        <v>10136180</v>
      </c>
      <c r="B1308" s="5">
        <v>94.6</v>
      </c>
      <c r="C1308" s="5">
        <v>7</v>
      </c>
      <c r="D1308" s="5">
        <v>1</v>
      </c>
      <c r="E1308" s="5">
        <v>23</v>
      </c>
      <c r="F1308" s="15">
        <v>11517.15</v>
      </c>
      <c r="G1308" s="16">
        <f>'3_Variable'!$B$17+SUMPRODUCT('3_Variable'!$B$22:$D$22,ValidationData!B1308:D1308)</f>
        <v>16759.557758227773</v>
      </c>
      <c r="H1308" s="11">
        <f t="shared" si="60"/>
        <v>27482839.103526745</v>
      </c>
      <c r="J1308" s="16">
        <f>'4_Variable'!$B$17+SUMPRODUCT('4_Variable'!$B$23:$E$23,ValidationData!B1308:E1308)</f>
        <v>16684.404107985691</v>
      </c>
      <c r="K1308" s="11">
        <f t="shared" si="61"/>
        <v>26700515.016495001</v>
      </c>
      <c r="M1308" s="16">
        <f>'2_Variable'!$B$17+SUMPRODUCT('2_Variable'!$B$21:$C$21,B1308:C1308)</f>
        <v>15919.741155569933</v>
      </c>
      <c r="N1308" s="11">
        <f t="shared" si="62"/>
        <v>19382808.8831026</v>
      </c>
    </row>
    <row r="1309" spans="1:14" x14ac:dyDescent="0.25">
      <c r="A1309" s="4">
        <v>1269951</v>
      </c>
      <c r="B1309" s="5">
        <v>50</v>
      </c>
      <c r="C1309" s="5">
        <v>2</v>
      </c>
      <c r="D1309" s="5">
        <v>3</v>
      </c>
      <c r="E1309" s="5">
        <v>27</v>
      </c>
      <c r="F1309" s="15">
        <v>10923.05</v>
      </c>
      <c r="G1309" s="16">
        <f>'3_Variable'!$B$17+SUMPRODUCT('3_Variable'!$B$22:$D$22,ValidationData!B1309:D1309)</f>
        <v>7636.6449757641767</v>
      </c>
      <c r="H1309" s="11">
        <f t="shared" si="60"/>
        <v>10800457.983322458</v>
      </c>
      <c r="J1309" s="16">
        <f>'4_Variable'!$B$17+SUMPRODUCT('4_Variable'!$B$23:$E$23,ValidationData!B1309:E1309)</f>
        <v>7574.9768659482443</v>
      </c>
      <c r="K1309" s="11">
        <f t="shared" si="61"/>
        <v>11209593.71095914</v>
      </c>
      <c r="M1309" s="16">
        <f>'2_Variable'!$B$17+SUMPRODUCT('2_Variable'!$B$21:$C$21,B1309:C1309)</f>
        <v>7919.5284855460413</v>
      </c>
      <c r="N1309" s="11">
        <f t="shared" si="62"/>
        <v>9021141.4877877962</v>
      </c>
    </row>
    <row r="1310" spans="1:14" x14ac:dyDescent="0.25">
      <c r="A1310" s="4">
        <v>28751611</v>
      </c>
      <c r="B1310" s="5">
        <v>65</v>
      </c>
      <c r="C1310" s="5">
        <v>3</v>
      </c>
      <c r="D1310" s="5">
        <v>3</v>
      </c>
      <c r="E1310" s="5">
        <v>9</v>
      </c>
      <c r="F1310" s="15">
        <v>8185.28</v>
      </c>
      <c r="G1310" s="16">
        <f>'3_Variable'!$B$17+SUMPRODUCT('3_Variable'!$B$22:$D$22,ValidationData!B1310:D1310)</f>
        <v>9984.8216743968314</v>
      </c>
      <c r="H1310" s="11">
        <f t="shared" si="60"/>
        <v>3238350.2378909527</v>
      </c>
      <c r="J1310" s="16">
        <f>'4_Variable'!$B$17+SUMPRODUCT('4_Variable'!$B$23:$E$23,ValidationData!B1310:E1310)</f>
        <v>9704.4392049756007</v>
      </c>
      <c r="K1310" s="11">
        <f t="shared" si="61"/>
        <v>2307844.6900620996</v>
      </c>
      <c r="M1310" s="16">
        <f>'2_Variable'!$B$17+SUMPRODUCT('2_Variable'!$B$21:$C$21,B1310:C1310)</f>
        <v>10257.784987056155</v>
      </c>
      <c r="N1310" s="11">
        <f t="shared" si="62"/>
        <v>4295276.9213726344</v>
      </c>
    </row>
    <row r="1311" spans="1:14" x14ac:dyDescent="0.25">
      <c r="A1311" s="4">
        <v>8761492</v>
      </c>
      <c r="B1311" s="5">
        <v>42.4</v>
      </c>
      <c r="C1311" s="5">
        <v>6</v>
      </c>
      <c r="D1311" s="5">
        <v>4</v>
      </c>
      <c r="E1311" s="5">
        <v>40</v>
      </c>
      <c r="F1311" s="15">
        <v>0</v>
      </c>
      <c r="G1311" s="16">
        <f>'3_Variable'!$B$17+SUMPRODUCT('3_Variable'!$B$22:$D$22,ValidationData!B1311:D1311)</f>
        <v>8291.5120112993245</v>
      </c>
      <c r="H1311" s="11">
        <f t="shared" si="60"/>
        <v>68749171.433520973</v>
      </c>
      <c r="J1311" s="16">
        <f>'4_Variable'!$B$17+SUMPRODUCT('4_Variable'!$B$23:$E$23,ValidationData!B1311:E1311)</f>
        <v>8398.9171828720064</v>
      </c>
      <c r="K1311" s="11">
        <f t="shared" si="61"/>
        <v>70541809.844742641</v>
      </c>
      <c r="M1311" s="16">
        <f>'2_Variable'!$B$17+SUMPRODUCT('2_Variable'!$B$21:$C$21,B1311:C1311)</f>
        <v>9064.7807739284981</v>
      </c>
      <c r="N1311" s="11">
        <f t="shared" si="62"/>
        <v>82170250.479383737</v>
      </c>
    </row>
    <row r="1312" spans="1:14" x14ac:dyDescent="0.25">
      <c r="A1312" s="4">
        <v>27453007</v>
      </c>
      <c r="B1312" s="5">
        <v>56.1</v>
      </c>
      <c r="C1312" s="5">
        <v>4</v>
      </c>
      <c r="D1312" s="5">
        <v>3</v>
      </c>
      <c r="E1312" s="5">
        <v>14</v>
      </c>
      <c r="F1312" s="15">
        <v>12303.19</v>
      </c>
      <c r="G1312" s="16">
        <f>'3_Variable'!$B$17+SUMPRODUCT('3_Variable'!$B$22:$D$22,ValidationData!B1312:D1312)</f>
        <v>9433.0089982365753</v>
      </c>
      <c r="H1312" s="11">
        <f t="shared" si="60"/>
        <v>8237938.9828836992</v>
      </c>
      <c r="J1312" s="16">
        <f>'4_Variable'!$B$17+SUMPRODUCT('4_Variable'!$B$23:$E$23,ValidationData!B1312:E1312)</f>
        <v>9216.0640419432784</v>
      </c>
      <c r="K1312" s="11">
        <f t="shared" si="61"/>
        <v>9530346.680907635</v>
      </c>
      <c r="M1312" s="16">
        <f>'2_Variable'!$B$17+SUMPRODUCT('2_Variable'!$B$21:$C$21,B1312:C1312)</f>
        <v>9694.1806623528646</v>
      </c>
      <c r="N1312" s="11">
        <f t="shared" si="62"/>
        <v>6806929.7239299472</v>
      </c>
    </row>
    <row r="1313" spans="1:14" x14ac:dyDescent="0.25">
      <c r="A1313" s="4">
        <v>29156407</v>
      </c>
      <c r="B1313" s="5">
        <v>84.5</v>
      </c>
      <c r="C1313" s="5">
        <v>1</v>
      </c>
      <c r="D1313" s="5">
        <v>1</v>
      </c>
      <c r="E1313" s="5">
        <v>33</v>
      </c>
      <c r="F1313" s="15">
        <v>16673.759999999998</v>
      </c>
      <c r="G1313" s="16">
        <f>'3_Variable'!$B$17+SUMPRODUCT('3_Variable'!$B$22:$D$22,ValidationData!B1313:D1313)</f>
        <v>12365.441124839941</v>
      </c>
      <c r="H1313" s="11">
        <f t="shared" si="60"/>
        <v>18561611.530060422</v>
      </c>
      <c r="J1313" s="16">
        <f>'4_Variable'!$B$17+SUMPRODUCT('4_Variable'!$B$23:$E$23,ValidationData!B1313:E1313)</f>
        <v>12394.359843405169</v>
      </c>
      <c r="K1313" s="11">
        <f t="shared" si="61"/>
        <v>18313265.70026385</v>
      </c>
      <c r="M1313" s="16">
        <f>'2_Variable'!$B$17+SUMPRODUCT('2_Variable'!$B$21:$C$21,B1313:C1313)</f>
        <v>11591.4021471139</v>
      </c>
      <c r="N1313" s="11">
        <f t="shared" si="62"/>
        <v>25830361.344792988</v>
      </c>
    </row>
    <row r="1314" spans="1:14" x14ac:dyDescent="0.25">
      <c r="A1314" s="4">
        <v>14528766</v>
      </c>
      <c r="B1314" s="5">
        <v>52</v>
      </c>
      <c r="C1314" s="5">
        <v>5</v>
      </c>
      <c r="D1314" s="5">
        <v>4</v>
      </c>
      <c r="E1314" s="5">
        <v>38</v>
      </c>
      <c r="F1314" s="15">
        <v>10121.09</v>
      </c>
      <c r="G1314" s="16">
        <f>'3_Variable'!$B$17+SUMPRODUCT('3_Variable'!$B$22:$D$22,ValidationData!B1314:D1314)</f>
        <v>8928.2616147547669</v>
      </c>
      <c r="H1314" s="11">
        <f t="shared" si="60"/>
        <v>1422839.5566467505</v>
      </c>
      <c r="J1314" s="16">
        <f>'4_Variable'!$B$17+SUMPRODUCT('4_Variable'!$B$23:$E$23,ValidationData!B1314:E1314)</f>
        <v>9010.0761479173307</v>
      </c>
      <c r="K1314" s="11">
        <f t="shared" si="61"/>
        <v>1234351.7795195717</v>
      </c>
      <c r="M1314" s="16">
        <f>'2_Variable'!$B$17+SUMPRODUCT('2_Variable'!$B$21:$C$21,B1314:C1314)</f>
        <v>9713.3768383116803</v>
      </c>
      <c r="N1314" s="11">
        <f t="shared" si="62"/>
        <v>166230.02221388603</v>
      </c>
    </row>
    <row r="1315" spans="1:14" x14ac:dyDescent="0.25">
      <c r="A1315" s="4">
        <v>28125494</v>
      </c>
      <c r="B1315" s="5">
        <v>68.400000000000006</v>
      </c>
      <c r="C1315" s="5">
        <v>3</v>
      </c>
      <c r="D1315" s="5">
        <v>5</v>
      </c>
      <c r="E1315" s="5">
        <v>40</v>
      </c>
      <c r="F1315" s="15">
        <v>13547.94</v>
      </c>
      <c r="G1315" s="16">
        <f>'3_Variable'!$B$17+SUMPRODUCT('3_Variable'!$B$22:$D$22,ValidationData!B1315:D1315)</f>
        <v>9326.6537608534745</v>
      </c>
      <c r="H1315" s="11">
        <f t="shared" si="60"/>
        <v>17819257.51280782</v>
      </c>
      <c r="J1315" s="16">
        <f>'4_Variable'!$B$17+SUMPRODUCT('4_Variable'!$B$23:$E$23,ValidationData!B1315:E1315)</f>
        <v>9427.3564078853306</v>
      </c>
      <c r="K1315" s="11">
        <f t="shared" si="61"/>
        <v>16979209.139604636</v>
      </c>
      <c r="M1315" s="16">
        <f>'2_Variable'!$B$17+SUMPRODUCT('2_Variable'!$B$21:$C$21,B1315:C1315)</f>
        <v>10670.602008358483</v>
      </c>
      <c r="N1315" s="11">
        <f t="shared" si="62"/>
        <v>8279073.918143644</v>
      </c>
    </row>
    <row r="1316" spans="1:14" x14ac:dyDescent="0.25">
      <c r="A1316" s="4">
        <v>21662571</v>
      </c>
      <c r="B1316" s="5">
        <v>57.6</v>
      </c>
      <c r="C1316" s="5">
        <v>7</v>
      </c>
      <c r="D1316" s="5">
        <v>3</v>
      </c>
      <c r="E1316" s="5">
        <v>3</v>
      </c>
      <c r="F1316" s="15">
        <v>13482.09</v>
      </c>
      <c r="G1316" s="16">
        <f>'3_Variable'!$B$17+SUMPRODUCT('3_Variable'!$B$22:$D$22,ValidationData!B1316:D1316)</f>
        <v>11199.315755076314</v>
      </c>
      <c r="H1316" s="11">
        <f t="shared" si="60"/>
        <v>5211058.2532869074</v>
      </c>
      <c r="J1316" s="16">
        <f>'4_Variable'!$B$17+SUMPRODUCT('4_Variable'!$B$23:$E$23,ValidationData!B1316:E1316)</f>
        <v>10854.052614651418</v>
      </c>
      <c r="K1316" s="11">
        <f t="shared" si="61"/>
        <v>6906580.4987898096</v>
      </c>
      <c r="M1316" s="16">
        <f>'2_Variable'!$B$17+SUMPRODUCT('2_Variable'!$B$21:$C$21,B1316:C1316)</f>
        <v>11427.320629632864</v>
      </c>
      <c r="N1316" s="11">
        <f t="shared" si="62"/>
        <v>4222077.1653989553</v>
      </c>
    </row>
    <row r="1317" spans="1:14" x14ac:dyDescent="0.25">
      <c r="A1317" s="4">
        <v>19963197</v>
      </c>
      <c r="B1317" s="5">
        <v>26.7</v>
      </c>
      <c r="C1317" s="5">
        <v>7</v>
      </c>
      <c r="D1317" s="5">
        <v>1</v>
      </c>
      <c r="E1317" s="5">
        <v>26</v>
      </c>
      <c r="F1317" s="15">
        <v>9104.25</v>
      </c>
      <c r="G1317" s="16">
        <f>'3_Variable'!$B$17+SUMPRODUCT('3_Variable'!$B$22:$D$22,ValidationData!B1317:D1317)</f>
        <v>8520.6758105943554</v>
      </c>
      <c r="H1317" s="11">
        <f t="shared" si="60"/>
        <v>340558.83454045514</v>
      </c>
      <c r="J1317" s="16">
        <f>'4_Variable'!$B$17+SUMPRODUCT('4_Variable'!$B$23:$E$23,ValidationData!B1317:E1317)</f>
        <v>8464.5997466730587</v>
      </c>
      <c r="K1317" s="11">
        <f t="shared" si="61"/>
        <v>409152.4465812202</v>
      </c>
      <c r="M1317" s="16">
        <f>'2_Variable'!$B$17+SUMPRODUCT('2_Variable'!$B$21:$C$21,B1317:C1317)</f>
        <v>7675.542406620556</v>
      </c>
      <c r="N1317" s="11">
        <f t="shared" si="62"/>
        <v>2041205.3873800826</v>
      </c>
    </row>
    <row r="1318" spans="1:14" x14ac:dyDescent="0.25">
      <c r="A1318" s="4">
        <v>2201558</v>
      </c>
      <c r="B1318" s="5">
        <v>61.1</v>
      </c>
      <c r="C1318" s="5">
        <v>5</v>
      </c>
      <c r="D1318" s="5">
        <v>4</v>
      </c>
      <c r="E1318" s="5">
        <v>10</v>
      </c>
      <c r="F1318" s="15">
        <v>10190.76</v>
      </c>
      <c r="G1318" s="16">
        <f>'3_Variable'!$B$17+SUMPRODUCT('3_Variable'!$B$22:$D$22,ValidationData!B1318:D1318)</f>
        <v>10032.441669592237</v>
      </c>
      <c r="H1318" s="11">
        <f t="shared" si="60"/>
        <v>25064.693743101587</v>
      </c>
      <c r="J1318" s="16">
        <f>'4_Variable'!$B$17+SUMPRODUCT('4_Variable'!$B$23:$E$23,ValidationData!B1318:E1318)</f>
        <v>9765.2960602273706</v>
      </c>
      <c r="K1318" s="11">
        <f t="shared" si="61"/>
        <v>181019.56404684778</v>
      </c>
      <c r="M1318" s="16">
        <f>'2_Variable'!$B$17+SUMPRODUCT('2_Variable'!$B$21:$C$21,B1318:C1318)</f>
        <v>10818.269454150257</v>
      </c>
      <c r="N1318" s="11">
        <f t="shared" si="62"/>
        <v>393768.11504795315</v>
      </c>
    </row>
    <row r="1319" spans="1:14" x14ac:dyDescent="0.25">
      <c r="A1319" s="4">
        <v>3801404</v>
      </c>
      <c r="B1319" s="5">
        <v>32.799999999999997</v>
      </c>
      <c r="C1319" s="5">
        <v>7</v>
      </c>
      <c r="D1319" s="5">
        <v>4</v>
      </c>
      <c r="E1319" s="5">
        <v>28</v>
      </c>
      <c r="F1319" s="15">
        <v>5788.89</v>
      </c>
      <c r="G1319" s="16">
        <f>'3_Variable'!$B$17+SUMPRODUCT('3_Variable'!$B$22:$D$22,ValidationData!B1319:D1319)</f>
        <v>7654.7624078438776</v>
      </c>
      <c r="H1319" s="11">
        <f t="shared" si="60"/>
        <v>3481479.8423531083</v>
      </c>
      <c r="J1319" s="16">
        <f>'4_Variable'!$B$17+SUMPRODUCT('4_Variable'!$B$23:$E$23,ValidationData!B1319:E1319)</f>
        <v>7612.0332447815381</v>
      </c>
      <c r="K1319" s="11">
        <f t="shared" si="61"/>
        <v>3323851.2909925543</v>
      </c>
      <c r="M1319" s="16">
        <f>'2_Variable'!$B$17+SUMPRODUCT('2_Variable'!$B$21:$C$21,B1319:C1319)</f>
        <v>8416.1847095453159</v>
      </c>
      <c r="N1319" s="11">
        <f t="shared" si="62"/>
        <v>6902677.4908048036</v>
      </c>
    </row>
    <row r="1320" spans="1:14" x14ac:dyDescent="0.25">
      <c r="A1320" s="4">
        <v>17639229</v>
      </c>
      <c r="B1320" s="5">
        <v>93.8</v>
      </c>
      <c r="C1320" s="5">
        <v>5</v>
      </c>
      <c r="D1320" s="5">
        <v>3</v>
      </c>
      <c r="E1320" s="5">
        <v>4</v>
      </c>
      <c r="F1320" s="15">
        <v>6233.81</v>
      </c>
      <c r="G1320" s="16">
        <f>'3_Variable'!$B$17+SUMPRODUCT('3_Variable'!$B$22:$D$22,ValidationData!B1320:D1320)</f>
        <v>14535.568910584672</v>
      </c>
      <c r="H1320" s="11">
        <f t="shared" si="60"/>
        <v>68919201.009471983</v>
      </c>
      <c r="J1320" s="16">
        <f>'4_Variable'!$B$17+SUMPRODUCT('4_Variable'!$B$23:$E$23,ValidationData!B1320:E1320)</f>
        <v>14206.534693665415</v>
      </c>
      <c r="K1320" s="11">
        <f t="shared" si="61"/>
        <v>63564339.040982276</v>
      </c>
      <c r="M1320" s="16">
        <f>'2_Variable'!$B$17+SUMPRODUCT('2_Variable'!$B$21:$C$21,B1320:C1320)</f>
        <v>14788.597864910855</v>
      </c>
      <c r="N1320" s="11">
        <f t="shared" si="62"/>
        <v>73184395.413626</v>
      </c>
    </row>
    <row r="1321" spans="1:14" x14ac:dyDescent="0.25">
      <c r="A1321" s="4">
        <v>1092220</v>
      </c>
      <c r="B1321" s="5">
        <v>81.400000000000006</v>
      </c>
      <c r="C1321" s="5">
        <v>8</v>
      </c>
      <c r="D1321" s="5">
        <v>5</v>
      </c>
      <c r="E1321" s="5">
        <v>52</v>
      </c>
      <c r="F1321" s="15">
        <v>5512.93</v>
      </c>
      <c r="G1321" s="16">
        <f>'3_Variable'!$B$17+SUMPRODUCT('3_Variable'!$B$22:$D$22,ValidationData!B1321:D1321)</f>
        <v>13544.552265014223</v>
      </c>
      <c r="H1321" s="11">
        <f t="shared" si="60"/>
        <v>64506956.20787219</v>
      </c>
      <c r="J1321" s="16">
        <f>'4_Variable'!$B$17+SUMPRODUCT('4_Variable'!$B$23:$E$23,ValidationData!B1321:E1321)</f>
        <v>13815.001563689422</v>
      </c>
      <c r="K1321" s="11">
        <f t="shared" si="61"/>
        <v>68924392.248620525</v>
      </c>
      <c r="M1321" s="16">
        <f>'2_Variable'!$B$17+SUMPRODUCT('2_Variable'!$B$21:$C$21,B1321:C1321)</f>
        <v>14834.044715690172</v>
      </c>
      <c r="N1321" s="11">
        <f t="shared" si="62"/>
        <v>86883179.543055862</v>
      </c>
    </row>
    <row r="1322" spans="1:14" x14ac:dyDescent="0.25">
      <c r="A1322" s="4">
        <v>13252421</v>
      </c>
      <c r="B1322" s="5">
        <v>22.4</v>
      </c>
      <c r="C1322" s="5">
        <v>3</v>
      </c>
      <c r="D1322" s="5">
        <v>5</v>
      </c>
      <c r="E1322" s="5">
        <v>37</v>
      </c>
      <c r="F1322" s="15">
        <v>11099.78</v>
      </c>
      <c r="G1322" s="16">
        <f>'3_Variable'!$B$17+SUMPRODUCT('3_Variable'!$B$22:$D$22,ValidationData!B1322:D1322)</f>
        <v>3745.0842528838548</v>
      </c>
      <c r="H1322" s="11">
        <f t="shared" si="60"/>
        <v>54091549.532648325</v>
      </c>
      <c r="J1322" s="16">
        <f>'4_Variable'!$B$17+SUMPRODUCT('4_Variable'!$B$23:$E$23,ValidationData!B1322:E1322)</f>
        <v>3795.5457283409742</v>
      </c>
      <c r="K1322" s="11">
        <f t="shared" si="61"/>
        <v>53351838.295278266</v>
      </c>
      <c r="M1322" s="16">
        <f>'2_Variable'!$B$17+SUMPRODUCT('2_Variable'!$B$21:$C$21,B1322:C1322)</f>
        <v>5085.4305436799623</v>
      </c>
      <c r="N1322" s="11">
        <f t="shared" si="62"/>
        <v>36172399.382737145</v>
      </c>
    </row>
    <row r="1323" spans="1:14" x14ac:dyDescent="0.25">
      <c r="A1323" s="4">
        <v>15686204</v>
      </c>
      <c r="B1323" s="5">
        <v>102</v>
      </c>
      <c r="C1323" s="5">
        <v>7</v>
      </c>
      <c r="D1323" s="5">
        <v>0</v>
      </c>
      <c r="E1323" s="5">
        <v>5</v>
      </c>
      <c r="F1323" s="15">
        <v>16886.88</v>
      </c>
      <c r="G1323" s="16">
        <f>'3_Variable'!$B$17+SUMPRODUCT('3_Variable'!$B$22:$D$22,ValidationData!B1323:D1323)</f>
        <v>18192.821769836919</v>
      </c>
      <c r="H1323" s="11">
        <f t="shared" si="60"/>
        <v>1705483.9062047815</v>
      </c>
      <c r="J1323" s="16">
        <f>'4_Variable'!$B$17+SUMPRODUCT('4_Variable'!$B$23:$E$23,ValidationData!B1323:E1323)</f>
        <v>17898.235905458816</v>
      </c>
      <c r="K1323" s="11">
        <f t="shared" si="61"/>
        <v>1022840.7675064194</v>
      </c>
      <c r="M1323" s="16">
        <f>'2_Variable'!$B$17+SUMPRODUCT('2_Variable'!$B$21:$C$21,B1323:C1323)</f>
        <v>16818.225260757346</v>
      </c>
      <c r="N1323" s="11">
        <f t="shared" si="62"/>
        <v>4713.4732204768998</v>
      </c>
    </row>
    <row r="1324" spans="1:14" x14ac:dyDescent="0.25">
      <c r="A1324" s="4">
        <v>9817059</v>
      </c>
      <c r="B1324" s="5">
        <v>117.9</v>
      </c>
      <c r="C1324" s="5">
        <v>4</v>
      </c>
      <c r="D1324" s="5">
        <v>5</v>
      </c>
      <c r="E1324" s="5">
        <v>10</v>
      </c>
      <c r="F1324" s="15">
        <v>18703.34</v>
      </c>
      <c r="G1324" s="16">
        <f>'3_Variable'!$B$17+SUMPRODUCT('3_Variable'!$B$22:$D$22,ValidationData!B1324:D1324)</f>
        <v>15861.007590463345</v>
      </c>
      <c r="H1324" s="11">
        <f t="shared" si="60"/>
        <v>8078853.5263024485</v>
      </c>
      <c r="J1324" s="16">
        <f>'4_Variable'!$B$17+SUMPRODUCT('4_Variable'!$B$23:$E$23,ValidationData!B1324:E1324)</f>
        <v>15601.813837578571</v>
      </c>
      <c r="K1324" s="11">
        <f t="shared" si="61"/>
        <v>9619464.5361845959</v>
      </c>
      <c r="M1324" s="16">
        <f>'2_Variable'!$B$17+SUMPRODUCT('2_Variable'!$B$21:$C$21,B1324:C1324)</f>
        <v>17197.737108377481</v>
      </c>
      <c r="N1324" s="11">
        <f t="shared" si="62"/>
        <v>2266840.0672620898</v>
      </c>
    </row>
    <row r="1325" spans="1:14" x14ac:dyDescent="0.25">
      <c r="A1325" s="4">
        <v>29754971</v>
      </c>
      <c r="B1325" s="5">
        <v>79.8</v>
      </c>
      <c r="C1325" s="5">
        <v>2</v>
      </c>
      <c r="D1325" s="5">
        <v>0</v>
      </c>
      <c r="E1325" s="5">
        <v>31</v>
      </c>
      <c r="F1325" s="15">
        <v>11021.78</v>
      </c>
      <c r="G1325" s="16">
        <f>'3_Variable'!$B$17+SUMPRODUCT('3_Variable'!$B$22:$D$22,ValidationData!B1325:D1325)</f>
        <v>12858.609364082247</v>
      </c>
      <c r="H1325" s="11">
        <f t="shared" si="60"/>
        <v>3373942.1127547906</v>
      </c>
      <c r="J1325" s="16">
        <f>'4_Variable'!$B$17+SUMPRODUCT('4_Variable'!$B$23:$E$23,ValidationData!B1325:E1325)</f>
        <v>12868.72746799891</v>
      </c>
      <c r="K1325" s="11">
        <f t="shared" si="61"/>
        <v>3411214.9495475804</v>
      </c>
      <c r="M1325" s="16">
        <f>'2_Variable'!$B$17+SUMPRODUCT('2_Variable'!$B$21:$C$21,B1325:C1325)</f>
        <v>11537.748260489951</v>
      </c>
      <c r="N1325" s="11">
        <f t="shared" si="62"/>
        <v>266223.24583302479</v>
      </c>
    </row>
    <row r="1326" spans="1:14" x14ac:dyDescent="0.25">
      <c r="A1326" s="4">
        <v>2940598</v>
      </c>
      <c r="B1326" s="5">
        <v>81.7</v>
      </c>
      <c r="C1326" s="5">
        <v>7</v>
      </c>
      <c r="D1326" s="5">
        <v>4</v>
      </c>
      <c r="E1326" s="5">
        <v>34</v>
      </c>
      <c r="F1326" s="15">
        <v>14900.29</v>
      </c>
      <c r="G1326" s="16">
        <f>'3_Variable'!$B$17+SUMPRODUCT('3_Variable'!$B$22:$D$22,ValidationData!B1326:D1326)</f>
        <v>13588.213471750711</v>
      </c>
      <c r="H1326" s="11">
        <f t="shared" si="60"/>
        <v>1721544.8159827106</v>
      </c>
      <c r="J1326" s="16">
        <f>'4_Variable'!$B$17+SUMPRODUCT('4_Variable'!$B$23:$E$23,ValidationData!B1326:E1326)</f>
        <v>13634.174285512599</v>
      </c>
      <c r="K1326" s="11">
        <f t="shared" si="61"/>
        <v>1603049.0024719429</v>
      </c>
      <c r="M1326" s="16">
        <f>'2_Variable'!$B$17+SUMPRODUCT('2_Variable'!$B$21:$C$21,B1326:C1326)</f>
        <v>14353.464810040523</v>
      </c>
      <c r="N1326" s="11">
        <f t="shared" si="62"/>
        <v>299017.78837421915</v>
      </c>
    </row>
    <row r="1327" spans="1:14" x14ac:dyDescent="0.25">
      <c r="A1327" s="4">
        <v>16264340</v>
      </c>
      <c r="B1327" s="5">
        <v>101.4</v>
      </c>
      <c r="C1327" s="5">
        <v>7</v>
      </c>
      <c r="D1327" s="5">
        <v>3</v>
      </c>
      <c r="E1327" s="5">
        <v>23</v>
      </c>
      <c r="F1327" s="15">
        <v>20832.87</v>
      </c>
      <c r="G1327" s="16">
        <f>'3_Variable'!$B$17+SUMPRODUCT('3_Variable'!$B$22:$D$22,ValidationData!B1327:D1327)</f>
        <v>16513.940634403909</v>
      </c>
      <c r="H1327" s="11">
        <f t="shared" si="60"/>
        <v>18653150.865008246</v>
      </c>
      <c r="J1327" s="16">
        <f>'4_Variable'!$B$17+SUMPRODUCT('4_Variable'!$B$23:$E$23,ValidationData!B1327:E1327)</f>
        <v>16431.697059434031</v>
      </c>
      <c r="K1327" s="11">
        <f t="shared" si="61"/>
        <v>19370323.252770089</v>
      </c>
      <c r="M1327" s="16">
        <f>'2_Variable'!$B$17+SUMPRODUCT('2_Variable'!$B$21:$C$21,B1327:C1327)</f>
        <v>16745.375198174585</v>
      </c>
      <c r="N1327" s="11">
        <f t="shared" si="62"/>
        <v>16707613.754949784</v>
      </c>
    </row>
    <row r="1328" spans="1:14" x14ac:dyDescent="0.25">
      <c r="A1328" s="4">
        <v>11809532</v>
      </c>
      <c r="B1328" s="5">
        <v>107.1</v>
      </c>
      <c r="C1328" s="5">
        <v>2</v>
      </c>
      <c r="D1328" s="5">
        <v>2</v>
      </c>
      <c r="E1328" s="5">
        <v>46</v>
      </c>
      <c r="F1328" s="15">
        <v>13261.36</v>
      </c>
      <c r="G1328" s="16">
        <f>'3_Variable'!$B$17+SUMPRODUCT('3_Variable'!$B$22:$D$22,ValidationData!B1328:D1328)</f>
        <v>15100.430825331805</v>
      </c>
      <c r="H1328" s="11">
        <f t="shared" si="60"/>
        <v>3382181.5005866042</v>
      </c>
      <c r="J1328" s="16">
        <f>'4_Variable'!$B$17+SUMPRODUCT('4_Variable'!$B$23:$E$23,ValidationData!B1328:E1328)</f>
        <v>15297.344659490895</v>
      </c>
      <c r="K1328" s="11">
        <f t="shared" si="61"/>
        <v>4145233.5336822518</v>
      </c>
      <c r="M1328" s="16">
        <f>'2_Variable'!$B$17+SUMPRODUCT('2_Variable'!$B$21:$C$21,B1328:C1328)</f>
        <v>14852.42610800568</v>
      </c>
      <c r="N1328" s="11">
        <f t="shared" si="62"/>
        <v>2531491.3600443415</v>
      </c>
    </row>
    <row r="1329" spans="1:14" x14ac:dyDescent="0.25">
      <c r="A1329" s="4">
        <v>13765927</v>
      </c>
      <c r="B1329" s="5">
        <v>34.1</v>
      </c>
      <c r="C1329" s="5">
        <v>8</v>
      </c>
      <c r="D1329" s="5">
        <v>2</v>
      </c>
      <c r="E1329" s="5">
        <v>58</v>
      </c>
      <c r="F1329" s="15">
        <v>5422.37</v>
      </c>
      <c r="G1329" s="16">
        <f>'3_Variable'!$B$17+SUMPRODUCT('3_Variable'!$B$22:$D$22,ValidationData!B1329:D1329)</f>
        <v>9411.3208041049547</v>
      </c>
      <c r="H1329" s="11">
        <f t="shared" si="60"/>
        <v>15911728.517569566</v>
      </c>
      <c r="J1329" s="16">
        <f>'4_Variable'!$B$17+SUMPRODUCT('4_Variable'!$B$23:$E$23,ValidationData!B1329:E1329)</f>
        <v>9757.5649550030084</v>
      </c>
      <c r="K1329" s="11">
        <f t="shared" si="61"/>
        <v>18793915.297883537</v>
      </c>
      <c r="M1329" s="16">
        <f>'2_Variable'!$B$17+SUMPRODUCT('2_Variable'!$B$21:$C$21,B1329:C1329)</f>
        <v>9091.0314487490014</v>
      </c>
      <c r="N1329" s="11">
        <f t="shared" si="62"/>
        <v>13459076.825537123</v>
      </c>
    </row>
    <row r="1330" spans="1:14" x14ac:dyDescent="0.25">
      <c r="A1330" s="4">
        <v>28490607</v>
      </c>
      <c r="B1330" s="5">
        <v>79.400000000000006</v>
      </c>
      <c r="C1330" s="5">
        <v>7</v>
      </c>
      <c r="D1330" s="5">
        <v>4</v>
      </c>
      <c r="E1330" s="5">
        <v>6</v>
      </c>
      <c r="F1330" s="15">
        <v>12173.07</v>
      </c>
      <c r="G1330" s="16">
        <f>'3_Variable'!$B$17+SUMPRODUCT('3_Variable'!$B$22:$D$22,ValidationData!B1330:D1330)</f>
        <v>13309.134996352233</v>
      </c>
      <c r="H1330" s="11">
        <f t="shared" si="60"/>
        <v>1290643.6759368009</v>
      </c>
      <c r="J1330" s="16">
        <f>'4_Variable'!$B$17+SUMPRODUCT('4_Variable'!$B$23:$E$23,ValidationData!B1330:E1330)</f>
        <v>13003.016573013425</v>
      </c>
      <c r="K1330" s="11">
        <f t="shared" si="61"/>
        <v>688811.31405672873</v>
      </c>
      <c r="M1330" s="16">
        <f>'2_Variable'!$B$17+SUMPRODUCT('2_Variable'!$B$21:$C$21,B1330:C1330)</f>
        <v>14074.206236806598</v>
      </c>
      <c r="N1330" s="11">
        <f t="shared" si="62"/>
        <v>3614318.9908991545</v>
      </c>
    </row>
    <row r="1331" spans="1:14" x14ac:dyDescent="0.25">
      <c r="A1331" s="4">
        <v>23389295</v>
      </c>
      <c r="B1331" s="5">
        <v>43</v>
      </c>
      <c r="C1331" s="5">
        <v>5</v>
      </c>
      <c r="D1331" s="5">
        <v>0</v>
      </c>
      <c r="E1331" s="5">
        <v>44</v>
      </c>
      <c r="F1331" s="15">
        <v>12248.6</v>
      </c>
      <c r="G1331" s="16">
        <f>'3_Variable'!$B$17+SUMPRODUCT('3_Variable'!$B$22:$D$22,ValidationData!B1331:D1331)</f>
        <v>9977.6528131994564</v>
      </c>
      <c r="H1331" s="11">
        <f t="shared" si="60"/>
        <v>5157201.1252373047</v>
      </c>
      <c r="J1331" s="16">
        <f>'4_Variable'!$B$17+SUMPRODUCT('4_Variable'!$B$23:$E$23,ValidationData!B1331:E1331)</f>
        <v>10150.216480572037</v>
      </c>
      <c r="K1331" s="11">
        <f t="shared" si="61"/>
        <v>4403213.3946068874</v>
      </c>
      <c r="M1331" s="16">
        <f>'2_Variable'!$B$17+SUMPRODUCT('2_Variable'!$B$21:$C$21,B1331:C1331)</f>
        <v>8620.6258995702301</v>
      </c>
      <c r="N1331" s="11">
        <f t="shared" si="62"/>
        <v>13162196.0733892</v>
      </c>
    </row>
    <row r="1332" spans="1:14" x14ac:dyDescent="0.25">
      <c r="A1332" s="4">
        <v>4489124</v>
      </c>
      <c r="B1332" s="5">
        <v>43.7</v>
      </c>
      <c r="C1332" s="5">
        <v>6</v>
      </c>
      <c r="D1332" s="5">
        <v>3</v>
      </c>
      <c r="E1332" s="5">
        <v>48</v>
      </c>
      <c r="F1332" s="15">
        <v>4911.71</v>
      </c>
      <c r="G1332" s="16">
        <f>'3_Variable'!$B$17+SUMPRODUCT('3_Variable'!$B$22:$D$22,ValidationData!B1332:D1332)</f>
        <v>8984.6113707646728</v>
      </c>
      <c r="H1332" s="11">
        <f t="shared" si="60"/>
        <v>16588525.57597675</v>
      </c>
      <c r="J1332" s="16">
        <f>'4_Variable'!$B$17+SUMPRODUCT('4_Variable'!$B$23:$E$23,ValidationData!B1332:E1332)</f>
        <v>9197.2617175122723</v>
      </c>
      <c r="K1332" s="11">
        <f t="shared" si="61"/>
        <v>18365953.523472387</v>
      </c>
      <c r="M1332" s="16">
        <f>'2_Variable'!$B$17+SUMPRODUCT('2_Variable'!$B$21:$C$21,B1332:C1332)</f>
        <v>9222.6225761911519</v>
      </c>
      <c r="N1332" s="11">
        <f t="shared" si="62"/>
        <v>18583967.239563033</v>
      </c>
    </row>
    <row r="1333" spans="1:14" x14ac:dyDescent="0.25">
      <c r="A1333" s="4">
        <v>14253068</v>
      </c>
      <c r="B1333" s="5">
        <v>92.5</v>
      </c>
      <c r="C1333" s="5">
        <v>7</v>
      </c>
      <c r="D1333" s="5">
        <v>1</v>
      </c>
      <c r="E1333" s="5">
        <v>24</v>
      </c>
      <c r="F1333" s="15">
        <v>21742.74</v>
      </c>
      <c r="G1333" s="16">
        <f>'3_Variable'!$B$17+SUMPRODUCT('3_Variable'!$B$22:$D$22,ValidationData!B1333:D1333)</f>
        <v>16504.746976342205</v>
      </c>
      <c r="H1333" s="11">
        <f t="shared" si="60"/>
        <v>27436570.915887747</v>
      </c>
      <c r="J1333" s="16">
        <f>'4_Variable'!$B$17+SUMPRODUCT('4_Variable'!$B$23:$E$23,ValidationData!B1333:E1333)</f>
        <v>16441.570539836091</v>
      </c>
      <c r="K1333" s="11">
        <f t="shared" si="61"/>
        <v>28102397.645374522</v>
      </c>
      <c r="M1333" s="16">
        <f>'2_Variable'!$B$17+SUMPRODUCT('2_Variable'!$B$21:$C$21,B1333:C1333)</f>
        <v>15664.765936530262</v>
      </c>
      <c r="N1333" s="11">
        <f t="shared" si="62"/>
        <v>36941768.71621085</v>
      </c>
    </row>
    <row r="1334" spans="1:14" x14ac:dyDescent="0.25">
      <c r="A1334" s="4">
        <v>8916322</v>
      </c>
      <c r="B1334" s="5">
        <v>71.7</v>
      </c>
      <c r="C1334" s="5">
        <v>3</v>
      </c>
      <c r="D1334" s="5">
        <v>3</v>
      </c>
      <c r="E1334" s="5">
        <v>35</v>
      </c>
      <c r="F1334" s="15">
        <v>8643.2000000000007</v>
      </c>
      <c r="G1334" s="16">
        <f>'3_Variable'!$B$17+SUMPRODUCT('3_Variable'!$B$22:$D$22,ValidationData!B1334:D1334)</f>
        <v>10797.789407079363</v>
      </c>
      <c r="H1334" s="11">
        <f t="shared" si="60"/>
        <v>4642255.5130985966</v>
      </c>
      <c r="J1334" s="16">
        <f>'4_Variable'!$B$17+SUMPRODUCT('4_Variable'!$B$23:$E$23,ValidationData!B1334:E1334)</f>
        <v>10845.586468244317</v>
      </c>
      <c r="K1334" s="11">
        <f t="shared" si="61"/>
        <v>4850506.155505673</v>
      </c>
      <c r="M1334" s="16">
        <f>'2_Variable'!$B$17+SUMPRODUCT('2_Variable'!$B$21:$C$21,B1334:C1334)</f>
        <v>11071.27735256368</v>
      </c>
      <c r="N1334" s="11">
        <f t="shared" si="62"/>
        <v>5895559.6300326474</v>
      </c>
    </row>
    <row r="1335" spans="1:14" x14ac:dyDescent="0.25">
      <c r="A1335" s="4">
        <v>9496708</v>
      </c>
      <c r="B1335" s="5">
        <v>58.6</v>
      </c>
      <c r="C1335" s="5">
        <v>3</v>
      </c>
      <c r="D1335" s="5">
        <v>0</v>
      </c>
      <c r="E1335" s="5">
        <v>26</v>
      </c>
      <c r="F1335" s="15">
        <v>8365.4</v>
      </c>
      <c r="G1335" s="16">
        <f>'3_Variable'!$B$17+SUMPRODUCT('3_Variable'!$B$22:$D$22,ValidationData!B1335:D1335)</f>
        <v>10814.333536877944</v>
      </c>
      <c r="H1335" s="11">
        <f t="shared" si="60"/>
        <v>5997275.4680455206</v>
      </c>
      <c r="J1335" s="16">
        <f>'4_Variable'!$B$17+SUMPRODUCT('4_Variable'!$B$23:$E$23,ValidationData!B1335:E1335)</f>
        <v>10759.005977151463</v>
      </c>
      <c r="K1335" s="11">
        <f t="shared" si="61"/>
        <v>5729349.5738552092</v>
      </c>
      <c r="M1335" s="16">
        <f>'2_Variable'!$B$17+SUMPRODUCT('2_Variable'!$B$21:$C$21,B1335:C1335)</f>
        <v>9480.7176528400141</v>
      </c>
      <c r="N1335" s="11">
        <f t="shared" si="62"/>
        <v>1243933.4667365591</v>
      </c>
    </row>
    <row r="1336" spans="1:14" x14ac:dyDescent="0.25">
      <c r="A1336" s="4">
        <v>19687693</v>
      </c>
      <c r="B1336" s="5">
        <v>34.299999999999997</v>
      </c>
      <c r="C1336" s="5">
        <v>7</v>
      </c>
      <c r="D1336" s="5">
        <v>2</v>
      </c>
      <c r="E1336" s="5">
        <v>28</v>
      </c>
      <c r="F1336" s="15">
        <v>7839</v>
      </c>
      <c r="G1336" s="16">
        <f>'3_Variable'!$B$17+SUMPRODUCT('3_Variable'!$B$22:$D$22,ValidationData!B1336:D1336)</f>
        <v>8907.4888124535628</v>
      </c>
      <c r="H1336" s="11">
        <f t="shared" si="60"/>
        <v>1141668.3423384249</v>
      </c>
      <c r="J1336" s="16">
        <f>'4_Variable'!$B$17+SUMPRODUCT('4_Variable'!$B$23:$E$23,ValidationData!B1336:E1336)</f>
        <v>8874.120493852186</v>
      </c>
      <c r="K1336" s="11">
        <f t="shared" si="61"/>
        <v>1071474.4367927935</v>
      </c>
      <c r="M1336" s="16">
        <f>'2_Variable'!$B$17+SUMPRODUCT('2_Variable'!$B$21:$C$21,B1336:C1336)</f>
        <v>8598.3098660022242</v>
      </c>
      <c r="N1336" s="11">
        <f t="shared" si="62"/>
        <v>576551.47260831576</v>
      </c>
    </row>
    <row r="1337" spans="1:14" x14ac:dyDescent="0.25">
      <c r="A1337" s="4">
        <v>26974229</v>
      </c>
      <c r="B1337" s="5">
        <v>22</v>
      </c>
      <c r="C1337" s="5">
        <v>1</v>
      </c>
      <c r="D1337" s="5">
        <v>3</v>
      </c>
      <c r="E1337" s="5">
        <v>25</v>
      </c>
      <c r="F1337" s="15">
        <v>7748.12</v>
      </c>
      <c r="G1337" s="16">
        <f>'3_Variable'!$B$17+SUMPRODUCT('3_Variable'!$B$22:$D$22,ValidationData!B1337:D1337)</f>
        <v>3711.0681987922803</v>
      </c>
      <c r="H1337" s="11">
        <f t="shared" si="60"/>
        <v>16297787.245634492</v>
      </c>
      <c r="J1337" s="16">
        <f>'4_Variable'!$B$17+SUMPRODUCT('4_Variable'!$B$23:$E$23,ValidationData!B1337:E1337)</f>
        <v>3613.5219105701863</v>
      </c>
      <c r="K1337" s="11">
        <f t="shared" si="61"/>
        <v>17094901.361116666</v>
      </c>
      <c r="M1337" s="16">
        <f>'2_Variable'!$B$17+SUMPRODUCT('2_Variable'!$B$21:$C$21,B1337:C1337)</f>
        <v>4002.853961409392</v>
      </c>
      <c r="N1337" s="11">
        <f t="shared" si="62"/>
        <v>14027017.699820185</v>
      </c>
    </row>
    <row r="1338" spans="1:14" x14ac:dyDescent="0.25">
      <c r="A1338" s="4">
        <v>20341887</v>
      </c>
      <c r="B1338" s="5">
        <v>107.2</v>
      </c>
      <c r="C1338" s="5">
        <v>5</v>
      </c>
      <c r="D1338" s="5">
        <v>0</v>
      </c>
      <c r="E1338" s="5">
        <v>40</v>
      </c>
      <c r="F1338" s="15">
        <v>22699.9</v>
      </c>
      <c r="G1338" s="16">
        <f>'3_Variable'!$B$17+SUMPRODUCT('3_Variable'!$B$22:$D$22,ValidationData!B1338:D1338)</f>
        <v>17767.582430844013</v>
      </c>
      <c r="H1338" s="11">
        <f t="shared" si="60"/>
        <v>24327756.603004836</v>
      </c>
      <c r="J1338" s="16">
        <f>'4_Variable'!$B$17+SUMPRODUCT('4_Variable'!$B$23:$E$23,ValidationData!B1338:E1338)</f>
        <v>17907.504390394493</v>
      </c>
      <c r="K1338" s="11">
        <f t="shared" si="61"/>
        <v>22967055.67896615</v>
      </c>
      <c r="M1338" s="16">
        <f>'2_Variable'!$B$17+SUMPRODUCT('2_Variable'!$B$21:$C$21,B1338:C1338)</f>
        <v>16415.582595925902</v>
      </c>
      <c r="N1338" s="11">
        <f t="shared" si="62"/>
        <v>39492645.235148631</v>
      </c>
    </row>
    <row r="1339" spans="1:14" x14ac:dyDescent="0.25">
      <c r="A1339" s="4">
        <v>10947033</v>
      </c>
      <c r="B1339" s="5">
        <v>99.6</v>
      </c>
      <c r="C1339" s="5">
        <v>4</v>
      </c>
      <c r="D1339" s="5">
        <v>5</v>
      </c>
      <c r="E1339" s="5">
        <v>35</v>
      </c>
      <c r="F1339" s="15">
        <v>6389.09</v>
      </c>
      <c r="G1339" s="16">
        <f>'3_Variable'!$B$17+SUMPRODUCT('3_Variable'!$B$22:$D$22,ValidationData!B1339:D1339)</f>
        <v>13640.513634031951</v>
      </c>
      <c r="H1339" s="11">
        <f t="shared" si="60"/>
        <v>52583144.720197149</v>
      </c>
      <c r="J1339" s="16">
        <f>'4_Variable'!$B$17+SUMPRODUCT('4_Variable'!$B$23:$E$23,ValidationData!B1339:E1339)</f>
        <v>13690.107508266205</v>
      </c>
      <c r="K1339" s="11">
        <f t="shared" si="61"/>
        <v>53304856.656009659</v>
      </c>
      <c r="M1339" s="16">
        <f>'2_Variable'!$B$17+SUMPRODUCT('2_Variable'!$B$21:$C$21,B1339:C1339)</f>
        <v>14975.8101996032</v>
      </c>
      <c r="N1339" s="11">
        <f t="shared" si="62"/>
        <v>73731763.786273614</v>
      </c>
    </row>
    <row r="1340" spans="1:14" x14ac:dyDescent="0.25">
      <c r="A1340" s="4">
        <v>23140560</v>
      </c>
      <c r="B1340" s="5">
        <v>99</v>
      </c>
      <c r="C1340" s="5">
        <v>4</v>
      </c>
      <c r="D1340" s="5">
        <v>4</v>
      </c>
      <c r="E1340" s="5">
        <v>48</v>
      </c>
      <c r="F1340" s="15">
        <v>15674.59</v>
      </c>
      <c r="G1340" s="16">
        <f>'3_Variable'!$B$17+SUMPRODUCT('3_Variable'!$B$22:$D$22,ValidationData!B1340:D1340)</f>
        <v>14103.069905124645</v>
      </c>
      <c r="H1340" s="11">
        <f t="shared" si="60"/>
        <v>2469675.408597046</v>
      </c>
      <c r="J1340" s="16">
        <f>'4_Variable'!$B$17+SUMPRODUCT('4_Variable'!$B$23:$E$23,ValidationData!B1340:E1340)</f>
        <v>14320.148024382966</v>
      </c>
      <c r="K1340" s="11">
        <f t="shared" si="61"/>
        <v>1834513.0653133732</v>
      </c>
      <c r="M1340" s="16">
        <f>'2_Variable'!$B$17+SUMPRODUCT('2_Variable'!$B$21:$C$21,B1340:C1340)</f>
        <v>14902.960137020438</v>
      </c>
      <c r="N1340" s="11">
        <f t="shared" si="62"/>
        <v>595412.64544185752</v>
      </c>
    </row>
    <row r="1341" spans="1:14" x14ac:dyDescent="0.25">
      <c r="A1341" s="4">
        <v>494914</v>
      </c>
      <c r="B1341" s="5">
        <v>44.8</v>
      </c>
      <c r="C1341" s="5">
        <v>7</v>
      </c>
      <c r="D1341" s="5">
        <v>2</v>
      </c>
      <c r="E1341" s="5">
        <v>3</v>
      </c>
      <c r="F1341" s="15">
        <v>6895.01</v>
      </c>
      <c r="G1341" s="16">
        <f>'3_Variable'!$B$17+SUMPRODUCT('3_Variable'!$B$22:$D$22,ValidationData!B1341:D1341)</f>
        <v>10181.542721881411</v>
      </c>
      <c r="H1341" s="11">
        <f t="shared" si="60"/>
        <v>10801297.331997236</v>
      </c>
      <c r="J1341" s="16">
        <f>'4_Variable'!$B$17+SUMPRODUCT('4_Variable'!$B$23:$E$23,ValidationData!B1341:E1341)</f>
        <v>9837.2526588214041</v>
      </c>
      <c r="K1341" s="11">
        <f t="shared" si="61"/>
        <v>8656791.8633884434</v>
      </c>
      <c r="M1341" s="16">
        <f>'2_Variable'!$B$17+SUMPRODUCT('2_Variable'!$B$21:$C$21,B1341:C1341)</f>
        <v>9873.1859612005828</v>
      </c>
      <c r="N1341" s="11">
        <f t="shared" si="62"/>
        <v>8869532.055873014</v>
      </c>
    </row>
    <row r="1342" spans="1:14" x14ac:dyDescent="0.25">
      <c r="A1342" s="4">
        <v>17765825</v>
      </c>
      <c r="B1342" s="5">
        <v>31.8</v>
      </c>
      <c r="C1342" s="5">
        <v>1</v>
      </c>
      <c r="D1342" s="5">
        <v>4</v>
      </c>
      <c r="E1342" s="5">
        <v>25</v>
      </c>
      <c r="F1342" s="15">
        <v>4707.0200000000004</v>
      </c>
      <c r="G1342" s="16">
        <f>'3_Variable'!$B$17+SUMPRODUCT('3_Variable'!$B$22:$D$22,ValidationData!B1342:D1342)</f>
        <v>4364.8258292935134</v>
      </c>
      <c r="H1342" s="11">
        <f t="shared" si="60"/>
        <v>117096.85046550041</v>
      </c>
      <c r="J1342" s="16">
        <f>'4_Variable'!$B$17+SUMPRODUCT('4_Variable'!$B$23:$E$23,ValidationData!B1342:E1342)</f>
        <v>4265.4856493451443</v>
      </c>
      <c r="K1342" s="11">
        <f t="shared" si="61"/>
        <v>194952.58280820542</v>
      </c>
      <c r="M1342" s="16">
        <f>'2_Variable'!$B$17+SUMPRODUCT('2_Variable'!$B$21:$C$21,B1342:C1342)</f>
        <v>5192.7383169278601</v>
      </c>
      <c r="N1342" s="11">
        <f t="shared" si="62"/>
        <v>235922.28339923269</v>
      </c>
    </row>
    <row r="1343" spans="1:14" x14ac:dyDescent="0.25">
      <c r="A1343" s="4">
        <v>20515913</v>
      </c>
      <c r="B1343" s="5">
        <v>93.2</v>
      </c>
      <c r="C1343" s="5">
        <v>6</v>
      </c>
      <c r="D1343" s="5">
        <v>4</v>
      </c>
      <c r="E1343" s="5">
        <v>26</v>
      </c>
      <c r="F1343" s="15">
        <v>12248.03</v>
      </c>
      <c r="G1343" s="16">
        <f>'3_Variable'!$B$17+SUMPRODUCT('3_Variable'!$B$22:$D$22,ValidationData!B1343:D1343)</f>
        <v>14455.506163578815</v>
      </c>
      <c r="H1343" s="11">
        <f t="shared" si="60"/>
        <v>4872951.0127686411</v>
      </c>
      <c r="J1343" s="16">
        <f>'4_Variable'!$B$17+SUMPRODUCT('4_Variable'!$B$23:$E$23,ValidationData!B1343:E1343)</f>
        <v>14401.085485292489</v>
      </c>
      <c r="K1343" s="11">
        <f t="shared" si="61"/>
        <v>4635647.9227480749</v>
      </c>
      <c r="M1343" s="16">
        <f>'2_Variable'!$B$17+SUMPRODUCT('2_Variable'!$B$21:$C$21,B1343:C1343)</f>
        <v>15232.752739269123</v>
      </c>
      <c r="N1343" s="11">
        <f t="shared" si="62"/>
        <v>8908569.8303101715</v>
      </c>
    </row>
    <row r="1344" spans="1:14" x14ac:dyDescent="0.25">
      <c r="A1344" s="4">
        <v>4045125</v>
      </c>
      <c r="B1344" s="5">
        <v>96.6</v>
      </c>
      <c r="C1344" s="5">
        <v>7</v>
      </c>
      <c r="D1344" s="5">
        <v>5</v>
      </c>
      <c r="E1344" s="5">
        <v>59</v>
      </c>
      <c r="F1344" s="15">
        <v>10190.98</v>
      </c>
      <c r="G1344" s="16">
        <f>'3_Variable'!$B$17+SUMPRODUCT('3_Variable'!$B$22:$D$22,ValidationData!B1344:D1344)</f>
        <v>14860.797286831184</v>
      </c>
      <c r="H1344" s="11">
        <f t="shared" si="60"/>
        <v>21807193.492387369</v>
      </c>
      <c r="J1344" s="16">
        <f>'4_Variable'!$B$17+SUMPRODUCT('4_Variable'!$B$23:$E$23,ValidationData!B1344:E1344)</f>
        <v>15220.154188004635</v>
      </c>
      <c r="K1344" s="11">
        <f t="shared" si="61"/>
        <v>25292593.013292085</v>
      </c>
      <c r="M1344" s="16">
        <f>'2_Variable'!$B$17+SUMPRODUCT('2_Variable'!$B$21:$C$21,B1344:C1344)</f>
        <v>16162.574697512477</v>
      </c>
      <c r="N1344" s="11">
        <f t="shared" si="62"/>
        <v>35659943.231359132</v>
      </c>
    </row>
    <row r="1345" spans="1:14" x14ac:dyDescent="0.25">
      <c r="A1345" s="4">
        <v>17866676</v>
      </c>
      <c r="B1345" s="5">
        <v>83.4</v>
      </c>
      <c r="C1345" s="5">
        <v>2</v>
      </c>
      <c r="D1345" s="5">
        <v>2</v>
      </c>
      <c r="E1345" s="5">
        <v>56</v>
      </c>
      <c r="F1345" s="15">
        <v>13640.59</v>
      </c>
      <c r="G1345" s="16">
        <f>'3_Variable'!$B$17+SUMPRODUCT('3_Variable'!$B$22:$D$22,ValidationData!B1345:D1345)</f>
        <v>12224.709144051805</v>
      </c>
      <c r="H1345" s="11">
        <f t="shared" si="60"/>
        <v>2004718.5982405932</v>
      </c>
      <c r="J1345" s="16">
        <f>'4_Variable'!$B$17+SUMPRODUCT('4_Variable'!$B$23:$E$23,ValidationData!B1345:E1345)</f>
        <v>12540.656382645342</v>
      </c>
      <c r="K1345" s="11">
        <f t="shared" si="61"/>
        <v>1209853.9625869032</v>
      </c>
      <c r="M1345" s="16">
        <f>'2_Variable'!$B$17+SUMPRODUCT('2_Variable'!$B$21:$C$21,B1345:C1345)</f>
        <v>11974.848635986531</v>
      </c>
      <c r="N1345" s="11">
        <f t="shared" si="62"/>
        <v>2774694.2917854525</v>
      </c>
    </row>
    <row r="1346" spans="1:14" x14ac:dyDescent="0.25">
      <c r="A1346" s="4">
        <v>22492756</v>
      </c>
      <c r="B1346" s="5">
        <v>24.2</v>
      </c>
      <c r="C1346" s="5">
        <v>5</v>
      </c>
      <c r="D1346" s="5">
        <v>1</v>
      </c>
      <c r="E1346" s="5">
        <v>25</v>
      </c>
      <c r="F1346" s="15">
        <v>13310.32</v>
      </c>
      <c r="G1346" s="16">
        <f>'3_Variable'!$B$17+SUMPRODUCT('3_Variable'!$B$22:$D$22,ValidationData!B1346:D1346)</f>
        <v>7161.1302713543619</v>
      </c>
      <c r="H1346" s="11">
        <f t="shared" si="60"/>
        <v>37812534.318881012</v>
      </c>
      <c r="J1346" s="16">
        <f>'4_Variable'!$B$17+SUMPRODUCT('4_Variable'!$B$23:$E$23,ValidationData!B1346:E1346)</f>
        <v>7085.5910580989412</v>
      </c>
      <c r="K1346" s="11">
        <f t="shared" si="61"/>
        <v>38747250.400140673</v>
      </c>
      <c r="M1346" s="16">
        <f>'2_Variable'!$B$17+SUMPRODUCT('2_Variable'!$B$21:$C$21,B1346:C1346)</f>
        <v>6337.990605310315</v>
      </c>
      <c r="N1346" s="11">
        <f t="shared" si="62"/>
        <v>48613377.188053824</v>
      </c>
    </row>
    <row r="1347" spans="1:14" x14ac:dyDescent="0.25">
      <c r="A1347" s="4">
        <v>16496790</v>
      </c>
      <c r="B1347" s="5">
        <v>45.2</v>
      </c>
      <c r="C1347" s="5">
        <v>7</v>
      </c>
      <c r="D1347" s="5">
        <v>4</v>
      </c>
      <c r="E1347" s="5">
        <v>55</v>
      </c>
      <c r="F1347" s="15">
        <v>5051.7</v>
      </c>
      <c r="G1347" s="16">
        <f>'3_Variable'!$B$17+SUMPRODUCT('3_Variable'!$B$22:$D$22,ValidationData!B1347:D1347)</f>
        <v>9159.3594056443835</v>
      </c>
      <c r="H1347" s="11">
        <f t="shared" si="60"/>
        <v>16872865.792778771</v>
      </c>
      <c r="J1347" s="16">
        <f>'4_Variable'!$B$17+SUMPRODUCT('4_Variable'!$B$23:$E$23,ValidationData!B1347:E1347)</f>
        <v>9458.9211042437983</v>
      </c>
      <c r="K1347" s="11">
        <f t="shared" si="61"/>
        <v>19423597.861691926</v>
      </c>
      <c r="M1347" s="16">
        <f>'2_Variable'!$B$17+SUMPRODUCT('2_Variable'!$B$21:$C$21,B1347:C1347)</f>
        <v>9921.752669589092</v>
      </c>
      <c r="N1347" s="11">
        <f t="shared" si="62"/>
        <v>23717413.004571844</v>
      </c>
    </row>
    <row r="1348" spans="1:14" x14ac:dyDescent="0.25">
      <c r="A1348" s="4">
        <v>20007408</v>
      </c>
      <c r="B1348" s="5">
        <v>95.7</v>
      </c>
      <c r="C1348" s="5">
        <v>8</v>
      </c>
      <c r="D1348" s="5">
        <v>1</v>
      </c>
      <c r="E1348" s="5">
        <v>59</v>
      </c>
      <c r="F1348" s="15">
        <v>8638.83</v>
      </c>
      <c r="G1348" s="16">
        <f>'3_Variable'!$B$17+SUMPRODUCT('3_Variable'!$B$22:$D$22,ValidationData!B1348:D1348)</f>
        <v>17421.129757713086</v>
      </c>
      <c r="H1348" s="11">
        <f t="shared" ref="H1348:H1411" si="63">($F1348-G1348)^2</f>
        <v>77128789.034327328</v>
      </c>
      <c r="J1348" s="16">
        <f>'4_Variable'!$B$17+SUMPRODUCT('4_Variable'!$B$23:$E$23,ValidationData!B1348:E1348)</f>
        <v>17801.254965927339</v>
      </c>
      <c r="K1348" s="11">
        <f t="shared" ref="K1348:K1411" si="64">($F1348-J1348)^2</f>
        <v>83950031.256248608</v>
      </c>
      <c r="M1348" s="16">
        <f>'2_Variable'!$B$17+SUMPRODUCT('2_Variable'!$B$21:$C$21,B1348:C1348)</f>
        <v>16570.304540579364</v>
      </c>
      <c r="N1348" s="11">
        <f t="shared" ref="N1348:N1411" si="65">($F1348-M1348)^2</f>
        <v>62908288.387858629</v>
      </c>
    </row>
    <row r="1349" spans="1:14" x14ac:dyDescent="0.25">
      <c r="A1349" s="4">
        <v>28339571</v>
      </c>
      <c r="B1349" s="5">
        <v>29.6</v>
      </c>
      <c r="C1349" s="5">
        <v>6</v>
      </c>
      <c r="D1349" s="5">
        <v>3</v>
      </c>
      <c r="E1349" s="5">
        <v>31</v>
      </c>
      <c r="F1349" s="15">
        <v>14572.87</v>
      </c>
      <c r="G1349" s="16">
        <f>'3_Variable'!$B$17+SUMPRODUCT('3_Variable'!$B$22:$D$22,ValidationData!B1349:D1349)</f>
        <v>7273.7389781044203</v>
      </c>
      <c r="H1349" s="11">
        <f t="shared" si="63"/>
        <v>53277313.674798422</v>
      </c>
      <c r="J1349" s="16">
        <f>'4_Variable'!$B$17+SUMPRODUCT('4_Variable'!$B$23:$E$23,ValidationData!B1349:E1349)</f>
        <v>7269.1511729415406</v>
      </c>
      <c r="K1349" s="11">
        <f t="shared" si="64"/>
        <v>53344308.704728208</v>
      </c>
      <c r="M1349" s="16">
        <f>'2_Variable'!$B$17+SUMPRODUCT('2_Variable'!$B$21:$C$21,B1349:C1349)</f>
        <v>7510.6461054962147</v>
      </c>
      <c r="N1349" s="11">
        <f t="shared" si="65"/>
        <v>49875006.336100221</v>
      </c>
    </row>
    <row r="1350" spans="1:14" x14ac:dyDescent="0.25">
      <c r="A1350" s="4">
        <v>3292268</v>
      </c>
      <c r="B1350" s="5">
        <v>29.9</v>
      </c>
      <c r="C1350" s="5">
        <v>8</v>
      </c>
      <c r="D1350" s="5">
        <v>4</v>
      </c>
      <c r="E1350" s="5">
        <v>6</v>
      </c>
      <c r="F1350" s="15">
        <v>10825.29</v>
      </c>
      <c r="G1350" s="16">
        <f>'3_Variable'!$B$17+SUMPRODUCT('3_Variable'!$B$22:$D$22,ValidationData!B1350:D1350)</f>
        <v>7830.9805370709628</v>
      </c>
      <c r="H1350" s="11">
        <f t="shared" si="63"/>
        <v>8965889.1597863846</v>
      </c>
      <c r="J1350" s="16">
        <f>'4_Variable'!$B$17+SUMPRODUCT('4_Variable'!$B$23:$E$23,ValidationData!B1350:E1350)</f>
        <v>7514.4323535579688</v>
      </c>
      <c r="K1350" s="11">
        <f t="shared" si="64"/>
        <v>10961778.355003672</v>
      </c>
      <c r="M1350" s="16">
        <f>'2_Variable'!$B$17+SUMPRODUCT('2_Variable'!$B$21:$C$21,B1350:C1350)</f>
        <v>8581.081010669659</v>
      </c>
      <c r="N1350" s="11">
        <f t="shared" si="65"/>
        <v>5036473.9877911145</v>
      </c>
    </row>
    <row r="1351" spans="1:14" x14ac:dyDescent="0.25">
      <c r="A1351" s="4">
        <v>29783359</v>
      </c>
      <c r="B1351" s="5">
        <v>102.4</v>
      </c>
      <c r="C1351" s="5">
        <v>5</v>
      </c>
      <c r="D1351" s="5">
        <v>4</v>
      </c>
      <c r="E1351" s="5">
        <v>42</v>
      </c>
      <c r="F1351" s="15">
        <v>12435.64</v>
      </c>
      <c r="G1351" s="16">
        <f>'3_Variable'!$B$17+SUMPRODUCT('3_Variable'!$B$22:$D$22,ValidationData!B1351:D1351)</f>
        <v>15043.720380008439</v>
      </c>
      <c r="H1351" s="11">
        <f t="shared" si="63"/>
        <v>6802083.2685849667</v>
      </c>
      <c r="J1351" s="16">
        <f>'4_Variable'!$B$17+SUMPRODUCT('4_Variable'!$B$23:$E$23,ValidationData!B1351:E1351)</f>
        <v>15189.531729598044</v>
      </c>
      <c r="K1351" s="11">
        <f t="shared" si="64"/>
        <v>7583919.6583485091</v>
      </c>
      <c r="M1351" s="16">
        <f>'2_Variable'!$B$17+SUMPRODUCT('2_Variable'!$B$21:$C$21,B1351:C1351)</f>
        <v>15832.782095263796</v>
      </c>
      <c r="N1351" s="11">
        <f t="shared" si="65"/>
        <v>11540574.415413296</v>
      </c>
    </row>
    <row r="1352" spans="1:14" x14ac:dyDescent="0.25">
      <c r="A1352" s="4">
        <v>3343595</v>
      </c>
      <c r="B1352" s="5">
        <v>36.799999999999997</v>
      </c>
      <c r="C1352" s="5">
        <v>2</v>
      </c>
      <c r="D1352" s="5">
        <v>3</v>
      </c>
      <c r="E1352" s="5">
        <v>26</v>
      </c>
      <c r="F1352" s="15">
        <v>3044.51</v>
      </c>
      <c r="G1352" s="16">
        <f>'3_Variable'!$B$17+SUMPRODUCT('3_Variable'!$B$22:$D$22,ValidationData!B1352:D1352)</f>
        <v>6034.9772039120244</v>
      </c>
      <c r="H1352" s="11">
        <f t="shared" si="63"/>
        <v>8942894.0976733994</v>
      </c>
      <c r="J1352" s="16">
        <f>'4_Variable'!$B$17+SUMPRODUCT('4_Variable'!$B$23:$E$23,ValidationData!B1352:E1352)</f>
        <v>5957.1457271170539</v>
      </c>
      <c r="K1352" s="11">
        <f t="shared" si="64"/>
        <v>8483446.8788786884</v>
      </c>
      <c r="M1352" s="16">
        <f>'2_Variable'!$B$17+SUMPRODUCT('2_Variable'!$B$21:$C$21,B1352:C1352)</f>
        <v>6316.8271087252506</v>
      </c>
      <c r="N1352" s="11">
        <f t="shared" si="65"/>
        <v>10708059.260055982</v>
      </c>
    </row>
    <row r="1353" spans="1:14" x14ac:dyDescent="0.25">
      <c r="A1353" s="4">
        <v>28401088</v>
      </c>
      <c r="B1353" s="5">
        <v>42.1</v>
      </c>
      <c r="C1353" s="5">
        <v>3</v>
      </c>
      <c r="D1353" s="5">
        <v>4</v>
      </c>
      <c r="E1353" s="5">
        <v>53</v>
      </c>
      <c r="F1353" s="15">
        <v>6891.14</v>
      </c>
      <c r="G1353" s="16">
        <f>'3_Variable'!$B$17+SUMPRODUCT('3_Variable'!$B$22:$D$22,ValidationData!B1353:D1353)</f>
        <v>6670.8114155370522</v>
      </c>
      <c r="H1353" s="11">
        <f t="shared" si="63"/>
        <v>48544.685131446466</v>
      </c>
      <c r="J1353" s="16">
        <f>'4_Variable'!$B$17+SUMPRODUCT('4_Variable'!$B$23:$E$23,ValidationData!B1353:E1353)</f>
        <v>6931.9666645637681</v>
      </c>
      <c r="K1353" s="11">
        <f t="shared" si="64"/>
        <v>1666.8165394024081</v>
      </c>
      <c r="M1353" s="16">
        <f>'2_Variable'!$B$17+SUMPRODUCT('2_Variable'!$B$21:$C$21,B1353:C1353)</f>
        <v>7477.3409318140239</v>
      </c>
      <c r="N1353" s="11">
        <f t="shared" si="65"/>
        <v>343631.53245962947</v>
      </c>
    </row>
    <row r="1354" spans="1:14" x14ac:dyDescent="0.25">
      <c r="A1354" s="4">
        <v>6668628</v>
      </c>
      <c r="B1354" s="5">
        <v>78.099999999999994</v>
      </c>
      <c r="C1354" s="5">
        <v>2</v>
      </c>
      <c r="D1354" s="5">
        <v>3</v>
      </c>
      <c r="E1354" s="5">
        <v>50</v>
      </c>
      <c r="F1354" s="15">
        <v>15205.16</v>
      </c>
      <c r="G1354" s="16">
        <f>'3_Variable'!$B$17+SUMPRODUCT('3_Variable'!$B$22:$D$22,ValidationData!B1354:D1354)</f>
        <v>11046.255914328223</v>
      </c>
      <c r="H1354" s="11">
        <f t="shared" si="63"/>
        <v>17296483.193817396</v>
      </c>
      <c r="J1354" s="16">
        <f>'4_Variable'!$B$17+SUMPRODUCT('4_Variable'!$B$23:$E$23,ValidationData!B1354:E1354)</f>
        <v>11280.967126176209</v>
      </c>
      <c r="K1354" s="11">
        <f t="shared" si="64"/>
        <v>15399289.710969426</v>
      </c>
      <c r="M1354" s="16">
        <f>'2_Variable'!$B$17+SUMPRODUCT('2_Variable'!$B$21:$C$21,B1354:C1354)</f>
        <v>11331.339749838788</v>
      </c>
      <c r="N1354" s="11">
        <f t="shared" si="65"/>
        <v>15006483.330559077</v>
      </c>
    </row>
    <row r="1355" spans="1:14" x14ac:dyDescent="0.25">
      <c r="A1355" s="4">
        <v>2111848</v>
      </c>
      <c r="B1355" s="5">
        <v>98.3</v>
      </c>
      <c r="C1355" s="5">
        <v>3</v>
      </c>
      <c r="D1355" s="5">
        <v>3</v>
      </c>
      <c r="E1355" s="5">
        <v>59</v>
      </c>
      <c r="F1355" s="15">
        <v>7792.61</v>
      </c>
      <c r="G1355" s="16">
        <f>'3_Variable'!$B$17+SUMPRODUCT('3_Variable'!$B$22:$D$22,ValidationData!B1355:D1355)</f>
        <v>14025.392644296579</v>
      </c>
      <c r="H1355" s="11">
        <f t="shared" si="63"/>
        <v>38847579.491044655</v>
      </c>
      <c r="J1355" s="16">
        <f>'4_Variable'!$B$17+SUMPRODUCT('4_Variable'!$B$23:$E$23,ValidationData!B1355:E1355)</f>
        <v>14381.710403733694</v>
      </c>
      <c r="K1355" s="11">
        <f t="shared" si="64"/>
        <v>43416244.13048353</v>
      </c>
      <c r="M1355" s="16">
        <f>'2_Variable'!$B$17+SUMPRODUCT('2_Variable'!$B$21:$C$21,B1355:C1355)</f>
        <v>14300.963460399516</v>
      </c>
      <c r="N1355" s="11">
        <f t="shared" si="65"/>
        <v>42358664.765494362</v>
      </c>
    </row>
    <row r="1356" spans="1:14" x14ac:dyDescent="0.25">
      <c r="A1356" s="4">
        <v>10059080</v>
      </c>
      <c r="B1356" s="5">
        <v>35.1</v>
      </c>
      <c r="C1356" s="5">
        <v>7</v>
      </c>
      <c r="D1356" s="5">
        <v>0</v>
      </c>
      <c r="E1356" s="5">
        <v>28</v>
      </c>
      <c r="F1356" s="15">
        <v>12096.07</v>
      </c>
      <c r="G1356" s="16">
        <f>'3_Variable'!$B$17+SUMPRODUCT('3_Variable'!$B$22:$D$22,ValidationData!B1356:D1356)</f>
        <v>10075.278289768059</v>
      </c>
      <c r="H1356" s="11">
        <f t="shared" si="63"/>
        <v>4083599.1361421319</v>
      </c>
      <c r="J1356" s="16">
        <f>'4_Variable'!$B$17+SUMPRODUCT('4_Variable'!$B$23:$E$23,ValidationData!B1356:E1356)</f>
        <v>10051.079292276656</v>
      </c>
      <c r="K1356" s="11">
        <f t="shared" si="64"/>
        <v>4181986.9946748228</v>
      </c>
      <c r="M1356" s="16">
        <f>'2_Variable'!$B$17+SUMPRODUCT('2_Variable'!$B$21:$C$21,B1356:C1356)</f>
        <v>8695.4432827792425</v>
      </c>
      <c r="N1356" s="11">
        <f t="shared" si="65"/>
        <v>11564262.069875624</v>
      </c>
    </row>
    <row r="1357" spans="1:14" x14ac:dyDescent="0.25">
      <c r="A1357" s="4">
        <v>19990684</v>
      </c>
      <c r="B1357" s="5">
        <v>30.7</v>
      </c>
      <c r="C1357" s="5">
        <v>3</v>
      </c>
      <c r="D1357" s="5">
        <v>2</v>
      </c>
      <c r="E1357" s="5">
        <v>9</v>
      </c>
      <c r="F1357" s="15">
        <v>7229.4</v>
      </c>
      <c r="G1357" s="16">
        <f>'3_Variable'!$B$17+SUMPRODUCT('3_Variable'!$B$22:$D$22,ValidationData!B1357:D1357)</f>
        <v>6358.2715885639536</v>
      </c>
      <c r="H1357" s="11">
        <f t="shared" si="63"/>
        <v>758864.70921108907</v>
      </c>
      <c r="J1357" s="16">
        <f>'4_Variable'!$B$17+SUMPRODUCT('4_Variable'!$B$23:$E$23,ValidationData!B1357:E1357)</f>
        <v>6072.979693584346</v>
      </c>
      <c r="K1357" s="11">
        <f t="shared" si="64"/>
        <v>1337307.9250904741</v>
      </c>
      <c r="M1357" s="16">
        <f>'2_Variable'!$B$17+SUMPRODUCT('2_Variable'!$B$21:$C$21,B1357:C1357)</f>
        <v>6093.1897427415224</v>
      </c>
      <c r="N1357" s="11">
        <f t="shared" si="65"/>
        <v>1290973.748699375</v>
      </c>
    </row>
    <row r="1358" spans="1:14" x14ac:dyDescent="0.25">
      <c r="A1358" s="4">
        <v>11649076</v>
      </c>
      <c r="B1358" s="5">
        <v>122.3</v>
      </c>
      <c r="C1358" s="5">
        <v>1</v>
      </c>
      <c r="D1358" s="5">
        <v>2</v>
      </c>
      <c r="E1358" s="5">
        <v>44</v>
      </c>
      <c r="F1358" s="15">
        <v>13586.09</v>
      </c>
      <c r="G1358" s="16">
        <f>'3_Variable'!$B$17+SUMPRODUCT('3_Variable'!$B$22:$D$22,ValidationData!B1358:D1358)</f>
        <v>16416.675847148766</v>
      </c>
      <c r="H1358" s="11">
        <f t="shared" si="63"/>
        <v>8012216.2380788988</v>
      </c>
      <c r="J1358" s="16">
        <f>'4_Variable'!$B$17+SUMPRODUCT('4_Variable'!$B$23:$E$23,ValidationData!B1358:E1358)</f>
        <v>16589.531229705655</v>
      </c>
      <c r="K1358" s="11">
        <f t="shared" si="64"/>
        <v>9020659.2202958185</v>
      </c>
      <c r="M1358" s="16">
        <f>'2_Variable'!$B$17+SUMPRODUCT('2_Variable'!$B$21:$C$21,B1358:C1358)</f>
        <v>16180.956089827987</v>
      </c>
      <c r="N1358" s="11">
        <f t="shared" si="65"/>
        <v>6733330.0241391854</v>
      </c>
    </row>
    <row r="1359" spans="1:14" x14ac:dyDescent="0.25">
      <c r="A1359" s="4">
        <v>19874493</v>
      </c>
      <c r="B1359" s="5">
        <v>61.1</v>
      </c>
      <c r="C1359" s="5">
        <v>4</v>
      </c>
      <c r="D1359" s="5">
        <v>3</v>
      </c>
      <c r="E1359" s="5">
        <v>7</v>
      </c>
      <c r="F1359" s="15">
        <v>11135.92</v>
      </c>
      <c r="G1359" s="16">
        <f>'3_Variable'!$B$17+SUMPRODUCT('3_Variable'!$B$22:$D$22,ValidationData!B1359:D1359)</f>
        <v>10039.701336059361</v>
      </c>
      <c r="H1359" s="11">
        <f t="shared" si="63"/>
        <v>1201695.3591717998</v>
      </c>
      <c r="J1359" s="16">
        <f>'4_Variable'!$B$17+SUMPRODUCT('4_Variable'!$B$23:$E$23,ValidationData!B1359:E1359)</f>
        <v>9736.2619171791303</v>
      </c>
      <c r="K1359" s="11">
        <f t="shared" si="64"/>
        <v>1959042.748805793</v>
      </c>
      <c r="M1359" s="16">
        <f>'2_Variable'!$B$17+SUMPRODUCT('2_Variable'!$B$21:$C$21,B1359:C1359)</f>
        <v>10301.264517209225</v>
      </c>
      <c r="N1359" s="11">
        <f t="shared" si="65"/>
        <v>696649.77495270141</v>
      </c>
    </row>
    <row r="1360" spans="1:14" x14ac:dyDescent="0.25">
      <c r="A1360" s="4">
        <v>1260688</v>
      </c>
      <c r="B1360" s="5">
        <v>42.4</v>
      </c>
      <c r="C1360" s="5">
        <v>3</v>
      </c>
      <c r="D1360" s="5">
        <v>3</v>
      </c>
      <c r="E1360" s="5">
        <v>17</v>
      </c>
      <c r="F1360" s="15">
        <v>10230.19</v>
      </c>
      <c r="G1360" s="16">
        <f>'3_Variable'!$B$17+SUMPRODUCT('3_Variable'!$B$22:$D$22,ValidationData!B1360:D1360)</f>
        <v>7242.5723074378448</v>
      </c>
      <c r="H1360" s="11">
        <f t="shared" si="63"/>
        <v>8925859.4769104198</v>
      </c>
      <c r="J1360" s="16">
        <f>'4_Variable'!$B$17+SUMPRODUCT('4_Variable'!$B$23:$E$23,ValidationData!B1360:E1360)</f>
        <v>7056.4206401390211</v>
      </c>
      <c r="K1360" s="11">
        <f t="shared" si="64"/>
        <v>10072811.949592371</v>
      </c>
      <c r="M1360" s="16">
        <f>'2_Variable'!$B$17+SUMPRODUCT('2_Variable'!$B$21:$C$21,B1360:C1360)</f>
        <v>7513.7659631054048</v>
      </c>
      <c r="N1360" s="11">
        <f t="shared" si="65"/>
        <v>7378959.5482187318</v>
      </c>
    </row>
    <row r="1361" spans="1:14" x14ac:dyDescent="0.25">
      <c r="A1361" s="4">
        <v>8023886</v>
      </c>
      <c r="B1361" s="5">
        <v>109.4</v>
      </c>
      <c r="C1361" s="5">
        <v>6</v>
      </c>
      <c r="D1361" s="5">
        <v>1</v>
      </c>
      <c r="E1361" s="5">
        <v>6</v>
      </c>
      <c r="F1361" s="15">
        <v>18553.57</v>
      </c>
      <c r="G1361" s="16">
        <f>'3_Variable'!$B$17+SUMPRODUCT('3_Variable'!$B$22:$D$22,ValidationData!B1361:D1361)</f>
        <v>18027.267393018916</v>
      </c>
      <c r="H1361" s="11">
        <f t="shared" si="63"/>
        <v>276994.43411508534</v>
      </c>
      <c r="J1361" s="16">
        <f>'4_Variable'!$B$17+SUMPRODUCT('4_Variable'!$B$23:$E$23,ValidationData!B1361:E1361)</f>
        <v>17739.669092425691</v>
      </c>
      <c r="K1361" s="11">
        <f t="shared" si="64"/>
        <v>662434.68735028361</v>
      </c>
      <c r="M1361" s="16">
        <f>'2_Variable'!$B$17+SUMPRODUCT('2_Variable'!$B$21:$C$21,B1361:C1361)</f>
        <v>17199.70442900373</v>
      </c>
      <c r="N1361" s="11">
        <f t="shared" si="65"/>
        <v>1832951.9843290548</v>
      </c>
    </row>
    <row r="1362" spans="1:14" x14ac:dyDescent="0.25">
      <c r="A1362" s="4">
        <v>6099941</v>
      </c>
      <c r="B1362" s="5">
        <v>81.900000000000006</v>
      </c>
      <c r="C1362" s="5">
        <v>1</v>
      </c>
      <c r="D1362" s="5">
        <v>5</v>
      </c>
      <c r="E1362" s="5">
        <v>56</v>
      </c>
      <c r="F1362" s="15">
        <v>10976.73</v>
      </c>
      <c r="G1362" s="16">
        <f>'3_Variable'!$B$17+SUMPRODUCT('3_Variable'!$B$22:$D$22,ValidationData!B1362:D1362)</f>
        <v>9908.523702646391</v>
      </c>
      <c r="H1362" s="11">
        <f t="shared" si="63"/>
        <v>1141064.6937059059</v>
      </c>
      <c r="J1362" s="16">
        <f>'4_Variable'!$B$17+SUMPRODUCT('4_Variable'!$B$23:$E$23,ValidationData!B1362:E1362)</f>
        <v>10207.521201350151</v>
      </c>
      <c r="K1362" s="11">
        <f t="shared" si="64"/>
        <v>591682.17592034268</v>
      </c>
      <c r="M1362" s="16">
        <f>'2_Variable'!$B$17+SUMPRODUCT('2_Variable'!$B$21:$C$21,B1362:C1362)</f>
        <v>11275.718542588595</v>
      </c>
      <c r="N1362" s="11">
        <f t="shared" si="65"/>
        <v>89394.14859925209</v>
      </c>
    </row>
    <row r="1363" spans="1:14" x14ac:dyDescent="0.25">
      <c r="A1363" s="4">
        <v>23262149</v>
      </c>
      <c r="B1363" s="5">
        <v>39.4</v>
      </c>
      <c r="C1363" s="5">
        <v>3</v>
      </c>
      <c r="D1363" s="5">
        <v>3</v>
      </c>
      <c r="E1363" s="5">
        <v>38</v>
      </c>
      <c r="F1363" s="15">
        <v>13781.85</v>
      </c>
      <c r="G1363" s="16">
        <f>'3_Variable'!$B$17+SUMPRODUCT('3_Variable'!$B$22:$D$22,ValidationData!B1363:D1363)</f>
        <v>6878.5569047441741</v>
      </c>
      <c r="H1363" s="11">
        <f t="shared" si="63"/>
        <v>47655455.559006765</v>
      </c>
      <c r="J1363" s="16">
        <f>'4_Variable'!$B$17+SUMPRODUCT('4_Variable'!$B$23:$E$23,ValidationData!B1363:E1363)</f>
        <v>6955.1718826516899</v>
      </c>
      <c r="K1363" s="11">
        <f t="shared" si="64"/>
        <v>46603534.117882274</v>
      </c>
      <c r="M1363" s="16">
        <f>'2_Variable'!$B$17+SUMPRODUCT('2_Variable'!$B$21:$C$21,B1363:C1363)</f>
        <v>7149.5156501915899</v>
      </c>
      <c r="N1363" s="11">
        <f t="shared" si="65"/>
        <v>43987858.927648552</v>
      </c>
    </row>
    <row r="1364" spans="1:14" x14ac:dyDescent="0.25">
      <c r="A1364" s="4">
        <v>8964976</v>
      </c>
      <c r="B1364" s="5">
        <v>44.2</v>
      </c>
      <c r="C1364" s="5">
        <v>7</v>
      </c>
      <c r="D1364" s="5">
        <v>1</v>
      </c>
      <c r="E1364" s="5">
        <v>25</v>
      </c>
      <c r="F1364" s="15">
        <v>16141.57</v>
      </c>
      <c r="G1364" s="16">
        <f>'3_Variable'!$B$17+SUMPRODUCT('3_Variable'!$B$22:$D$22,ValidationData!B1364:D1364)</f>
        <v>10644.098992974104</v>
      </c>
      <c r="H1364" s="11">
        <f t="shared" si="63"/>
        <v>30222187.47309031</v>
      </c>
      <c r="J1364" s="16">
        <f>'4_Variable'!$B$17+SUMPRODUCT('4_Variable'!$B$23:$E$23,ValidationData!B1364:E1364)</f>
        <v>10580.259229038616</v>
      </c>
      <c r="K1364" s="11">
        <f t="shared" si="64"/>
        <v>30928177.491211094</v>
      </c>
      <c r="M1364" s="16">
        <f>'2_Variable'!$B$17+SUMPRODUCT('2_Variable'!$B$21:$C$21,B1364:C1364)</f>
        <v>9800.3358986178191</v>
      </c>
      <c r="N1364" s="11">
        <f t="shared" si="65"/>
        <v>40211249.928532273</v>
      </c>
    </row>
    <row r="1365" spans="1:14" x14ac:dyDescent="0.25">
      <c r="A1365" s="4">
        <v>23853693</v>
      </c>
      <c r="B1365" s="5">
        <v>112.7</v>
      </c>
      <c r="C1365" s="5">
        <v>1</v>
      </c>
      <c r="D1365" s="5">
        <v>2</v>
      </c>
      <c r="E1365" s="5">
        <v>35</v>
      </c>
      <c r="F1365" s="15">
        <v>13623.92</v>
      </c>
      <c r="G1365" s="16">
        <f>'3_Variable'!$B$17+SUMPRODUCT('3_Variable'!$B$22:$D$22,ValidationData!B1365:D1365)</f>
        <v>15251.826558529021</v>
      </c>
      <c r="H1365" s="11">
        <f t="shared" si="63"/>
        <v>2650079.7633018005</v>
      </c>
      <c r="J1365" s="16">
        <f>'4_Variable'!$B$17+SUMPRODUCT('4_Variable'!$B$23:$E$23,ValidationData!B1365:E1365)</f>
        <v>15309.089281029022</v>
      </c>
      <c r="K1365" s="11">
        <f t="shared" si="64"/>
        <v>2839795.5057238722</v>
      </c>
      <c r="M1365" s="16">
        <f>'2_Variable'!$B$17+SUMPRODUCT('2_Variable'!$B$21:$C$21,B1365:C1365)</f>
        <v>15015.355088503775</v>
      </c>
      <c r="N1365" s="11">
        <f t="shared" si="65"/>
        <v>1936091.6055195075</v>
      </c>
    </row>
    <row r="1366" spans="1:14" x14ac:dyDescent="0.25">
      <c r="A1366" s="4">
        <v>2055584</v>
      </c>
      <c r="B1366" s="5">
        <v>63</v>
      </c>
      <c r="C1366" s="5">
        <v>5</v>
      </c>
      <c r="D1366" s="5">
        <v>5</v>
      </c>
      <c r="E1366" s="5">
        <v>52</v>
      </c>
      <c r="F1366" s="15">
        <v>5036.41</v>
      </c>
      <c r="G1366" s="16">
        <f>'3_Variable'!$B$17+SUMPRODUCT('3_Variable'!$B$22:$D$22,ValidationData!B1366:D1366)</f>
        <v>9727.6254063334709</v>
      </c>
      <c r="H1366" s="11">
        <f t="shared" si="63"/>
        <v>22007501.988620512</v>
      </c>
      <c r="J1366" s="16">
        <f>'4_Variable'!$B$17+SUMPRODUCT('4_Variable'!$B$23:$E$23,ValidationData!B1366:E1366)</f>
        <v>9983.6993465594624</v>
      </c>
      <c r="K1366" s="11">
        <f t="shared" si="64"/>
        <v>24475671.878580753</v>
      </c>
      <c r="M1366" s="16">
        <f>'2_Variable'!$B$17+SUMPRODUCT('2_Variable'!$B$21:$C$21,B1366:C1366)</f>
        <v>11048.961318995673</v>
      </c>
      <c r="N1366" s="11">
        <f t="shared" si="65"/>
        <v>36150773.363556601</v>
      </c>
    </row>
    <row r="1367" spans="1:14" x14ac:dyDescent="0.25">
      <c r="A1367" s="4">
        <v>13828594</v>
      </c>
      <c r="B1367" s="5">
        <v>62.2</v>
      </c>
      <c r="C1367" s="5">
        <v>2</v>
      </c>
      <c r="D1367" s="5">
        <v>4</v>
      </c>
      <c r="E1367" s="5">
        <v>61</v>
      </c>
      <c r="F1367" s="15">
        <v>9589.2999999999993</v>
      </c>
      <c r="G1367" s="16">
        <f>'3_Variable'!$B$17+SUMPRODUCT('3_Variable'!$B$22:$D$22,ValidationData!B1367:D1367)</f>
        <v>8581.6149284203457</v>
      </c>
      <c r="H1367" s="11">
        <f t="shared" si="63"/>
        <v>1015429.2034844916</v>
      </c>
      <c r="J1367" s="16">
        <f>'4_Variable'!$B$17+SUMPRODUCT('4_Variable'!$B$23:$E$23,ValidationData!B1367:E1367)</f>
        <v>8945.5702271911814</v>
      </c>
      <c r="K1367" s="11">
        <f t="shared" si="64"/>
        <v>414388.0204004923</v>
      </c>
      <c r="M1367" s="16">
        <f>'2_Variable'!$B$17+SUMPRODUCT('2_Variable'!$B$21:$C$21,B1367:C1367)</f>
        <v>9400.8130913955629</v>
      </c>
      <c r="N1367" s="11">
        <f t="shared" si="65"/>
        <v>35527.314715257162</v>
      </c>
    </row>
    <row r="1368" spans="1:14" x14ac:dyDescent="0.25">
      <c r="A1368" s="4">
        <v>3178569</v>
      </c>
      <c r="B1368" s="5">
        <v>80.3</v>
      </c>
      <c r="C1368" s="5">
        <v>1</v>
      </c>
      <c r="D1368" s="5">
        <v>3</v>
      </c>
      <c r="E1368" s="5">
        <v>58</v>
      </c>
      <c r="F1368" s="15">
        <v>6257.12</v>
      </c>
      <c r="G1368" s="16">
        <f>'3_Variable'!$B$17+SUMPRODUCT('3_Variable'!$B$22:$D$22,ValidationData!B1368:D1368)</f>
        <v>10785.100857805948</v>
      </c>
      <c r="H1368" s="11">
        <f t="shared" si="63"/>
        <v>20502610.648657091</v>
      </c>
      <c r="J1368" s="16">
        <f>'4_Variable'!$B$17+SUMPRODUCT('4_Variable'!$B$23:$E$23,ValidationData!B1368:E1368)</f>
        <v>11117.714593708452</v>
      </c>
      <c r="K1368" s="11">
        <f t="shared" si="64"/>
        <v>23625379.804387826</v>
      </c>
      <c r="M1368" s="16">
        <f>'2_Variable'!$B$17+SUMPRODUCT('2_Variable'!$B$21:$C$21,B1368:C1368)</f>
        <v>11081.451709034558</v>
      </c>
      <c r="N1368" s="11">
        <f t="shared" si="65"/>
        <v>23274176.4387963</v>
      </c>
    </row>
    <row r="1369" spans="1:14" x14ac:dyDescent="0.25">
      <c r="A1369" s="4">
        <v>17032054</v>
      </c>
      <c r="B1369" s="5">
        <v>107.5</v>
      </c>
      <c r="C1369" s="5">
        <v>4</v>
      </c>
      <c r="D1369" s="5">
        <v>2</v>
      </c>
      <c r="E1369" s="5">
        <v>58</v>
      </c>
      <c r="F1369" s="15">
        <v>23453.86</v>
      </c>
      <c r="G1369" s="16">
        <f>'3_Variable'!$B$17+SUMPRODUCT('3_Variable'!$B$22:$D$22,ValidationData!B1369:D1369)</f>
        <v>16205.16558268623</v>
      </c>
      <c r="H1369" s="11">
        <f t="shared" si="63"/>
        <v>52543570.755595826</v>
      </c>
      <c r="J1369" s="16">
        <f>'4_Variable'!$B$17+SUMPRODUCT('4_Variable'!$B$23:$E$23,ValidationData!B1369:E1369)</f>
        <v>16559.037617804803</v>
      </c>
      <c r="K1369" s="11">
        <f t="shared" si="64"/>
        <v>47538575.68201986</v>
      </c>
      <c r="M1369" s="16">
        <f>'2_Variable'!$B$17+SUMPRODUCT('2_Variable'!$B$21:$C$21,B1369:C1369)</f>
        <v>15935.002690276251</v>
      </c>
      <c r="N1369" s="11">
        <f t="shared" si="65"/>
        <v>56533215.243986256</v>
      </c>
    </row>
    <row r="1370" spans="1:14" x14ac:dyDescent="0.25">
      <c r="A1370" s="4">
        <v>28916449</v>
      </c>
      <c r="B1370" s="5">
        <v>71.599999999999994</v>
      </c>
      <c r="C1370" s="5">
        <v>1</v>
      </c>
      <c r="D1370" s="5">
        <v>5</v>
      </c>
      <c r="E1370" s="5">
        <v>27</v>
      </c>
      <c r="F1370" s="15">
        <v>0</v>
      </c>
      <c r="G1370" s="16">
        <f>'3_Variable'!$B$17+SUMPRODUCT('3_Variable'!$B$22:$D$22,ValidationData!B1370:D1370)</f>
        <v>8658.7374867314538</v>
      </c>
      <c r="H1370" s="11">
        <f t="shared" si="63"/>
        <v>74973734.86412853</v>
      </c>
      <c r="J1370" s="16">
        <f>'4_Variable'!$B$17+SUMPRODUCT('4_Variable'!$B$23:$E$23,ValidationData!B1370:E1370)</f>
        <v>8590.9151262485484</v>
      </c>
      <c r="K1370" s="11">
        <f t="shared" si="64"/>
        <v>73803822.706406116</v>
      </c>
      <c r="M1370" s="16">
        <f>'2_Variable'!$B$17+SUMPRODUCT('2_Variable'!$B$21:$C$21,B1370:C1370)</f>
        <v>10025.125801584491</v>
      </c>
      <c r="N1370" s="11">
        <f t="shared" si="65"/>
        <v>100503147.33759508</v>
      </c>
    </row>
    <row r="1371" spans="1:14" x14ac:dyDescent="0.25">
      <c r="A1371" s="4">
        <v>23082217</v>
      </c>
      <c r="B1371" s="5">
        <v>74.7</v>
      </c>
      <c r="C1371" s="5">
        <v>5</v>
      </c>
      <c r="D1371" s="5">
        <v>3</v>
      </c>
      <c r="E1371" s="5">
        <v>59</v>
      </c>
      <c r="F1371" s="15">
        <v>16460.36</v>
      </c>
      <c r="G1371" s="16">
        <f>'3_Variable'!$B$17+SUMPRODUCT('3_Variable'!$B$22:$D$22,ValidationData!B1371:D1371)</f>
        <v>12218.004180101638</v>
      </c>
      <c r="H1371" s="11">
        <f t="shared" si="63"/>
        <v>17997582.902625509</v>
      </c>
      <c r="J1371" s="16">
        <f>'4_Variable'!$B$17+SUMPRODUCT('4_Variable'!$B$23:$E$23,ValidationData!B1371:E1371)</f>
        <v>12574.092220139877</v>
      </c>
      <c r="K1371" s="11">
        <f t="shared" si="64"/>
        <v>15103077.256778933</v>
      </c>
      <c r="M1371" s="16">
        <f>'2_Variable'!$B$17+SUMPRODUCT('2_Variable'!$B$21:$C$21,B1371:C1371)</f>
        <v>12469.537539359557</v>
      </c>
      <c r="N1371" s="11">
        <f t="shared" si="65"/>
        <v>15926663.912352245</v>
      </c>
    </row>
    <row r="1372" spans="1:14" x14ac:dyDescent="0.25">
      <c r="A1372" s="4">
        <v>28000705</v>
      </c>
      <c r="B1372" s="5">
        <v>47.3</v>
      </c>
      <c r="C1372" s="5">
        <v>3</v>
      </c>
      <c r="D1372" s="5">
        <v>4</v>
      </c>
      <c r="E1372" s="5">
        <v>21</v>
      </c>
      <c r="F1372" s="15">
        <v>8616.43</v>
      </c>
      <c r="G1372" s="16">
        <f>'3_Variable'!$B$17+SUMPRODUCT('3_Variable'!$B$22:$D$22,ValidationData!B1372:D1372)</f>
        <v>7301.7714468727472</v>
      </c>
      <c r="H1372" s="11">
        <f t="shared" si="63"/>
        <v>1728327.1113106424</v>
      </c>
      <c r="J1372" s="16">
        <f>'4_Variable'!$B$17+SUMPRODUCT('4_Variable'!$B$23:$E$23,ValidationData!B1372:E1372)</f>
        <v>7162.6923595464777</v>
      </c>
      <c r="K1372" s="11">
        <f t="shared" si="64"/>
        <v>2113353.1272713752</v>
      </c>
      <c r="M1372" s="16">
        <f>'2_Variable'!$B$17+SUMPRODUCT('2_Variable'!$B$21:$C$21,B1372:C1372)</f>
        <v>8108.7081408646391</v>
      </c>
      <c r="N1372" s="11">
        <f t="shared" si="65"/>
        <v>257781.48624386758</v>
      </c>
    </row>
    <row r="1373" spans="1:14" x14ac:dyDescent="0.25">
      <c r="A1373" s="4">
        <v>25133471</v>
      </c>
      <c r="B1373" s="5">
        <v>120.3</v>
      </c>
      <c r="C1373" s="5">
        <v>3</v>
      </c>
      <c r="D1373" s="5">
        <v>2</v>
      </c>
      <c r="E1373" s="5">
        <v>15</v>
      </c>
      <c r="F1373" s="15">
        <v>21590.33</v>
      </c>
      <c r="G1373" s="16">
        <f>'3_Variable'!$B$17+SUMPRODUCT('3_Variable'!$B$22:$D$22,ValidationData!B1373:D1373)</f>
        <v>17230.198282348258</v>
      </c>
      <c r="H1373" s="11">
        <f t="shared" si="63"/>
        <v>19010748.59527275</v>
      </c>
      <c r="J1373" s="16">
        <f>'4_Variable'!$B$17+SUMPRODUCT('4_Variable'!$B$23:$E$23,ValidationData!B1373:E1373)</f>
        <v>17044.73207902901</v>
      </c>
      <c r="K1373" s="11">
        <f t="shared" si="64"/>
        <v>20662460.459135797</v>
      </c>
      <c r="M1373" s="16">
        <f>'2_Variable'!$B$17+SUMPRODUCT('2_Variable'!$B$21:$C$21,B1373:C1373)</f>
        <v>16972.132421767503</v>
      </c>
      <c r="N1373" s="11">
        <f t="shared" si="65"/>
        <v>21327748.871592518</v>
      </c>
    </row>
    <row r="1374" spans="1:14" x14ac:dyDescent="0.25">
      <c r="A1374" s="4">
        <v>28843117</v>
      </c>
      <c r="B1374" s="5">
        <v>80.900000000000006</v>
      </c>
      <c r="C1374" s="5">
        <v>3</v>
      </c>
      <c r="D1374" s="5">
        <v>4</v>
      </c>
      <c r="E1374" s="5">
        <v>27</v>
      </c>
      <c r="F1374" s="15">
        <v>7164.34</v>
      </c>
      <c r="G1374" s="16">
        <f>'3_Variable'!$B$17+SUMPRODUCT('3_Variable'!$B$22:$D$22,ValidationData!B1374:D1374)</f>
        <v>11378.743957041861</v>
      </c>
      <c r="H1374" s="11">
        <f t="shared" si="63"/>
        <v>17761200.713130094</v>
      </c>
      <c r="J1374" s="16">
        <f>'4_Variable'!$B$17+SUMPRODUCT('4_Variable'!$B$23:$E$23,ValidationData!B1374:E1374)</f>
        <v>11324.16869329675</v>
      </c>
      <c r="K1374" s="11">
        <f t="shared" si="64"/>
        <v>17304174.757574942</v>
      </c>
      <c r="M1374" s="16">
        <f>'2_Variable'!$B$17+SUMPRODUCT('2_Variable'!$B$21:$C$21,B1374:C1374)</f>
        <v>12188.311645499383</v>
      </c>
      <c r="N1374" s="11">
        <f t="shared" si="65"/>
        <v>25240291.094781779</v>
      </c>
    </row>
    <row r="1375" spans="1:14" x14ac:dyDescent="0.25">
      <c r="A1375" s="4">
        <v>20539019</v>
      </c>
      <c r="B1375" s="5">
        <v>37.5</v>
      </c>
      <c r="C1375" s="5">
        <v>1</v>
      </c>
      <c r="D1375" s="5">
        <v>5</v>
      </c>
      <c r="E1375" s="5">
        <v>40</v>
      </c>
      <c r="F1375" s="15">
        <v>9505.67</v>
      </c>
      <c r="G1375" s="16">
        <f>'3_Variable'!$B$17+SUMPRODUCT('3_Variable'!$B$22:$D$22,ValidationData!B1375:D1375)</f>
        <v>4521.0957427800622</v>
      </c>
      <c r="H1375" s="11">
        <f t="shared" si="63"/>
        <v>24845980.525739696</v>
      </c>
      <c r="J1375" s="16">
        <f>'4_Variable'!$B$17+SUMPRODUCT('4_Variable'!$B$23:$E$23,ValidationData!B1375:E1375)</f>
        <v>4607.1166483122806</v>
      </c>
      <c r="K1375" s="11">
        <f t="shared" si="64"/>
        <v>23995824.939330991</v>
      </c>
      <c r="M1375" s="16">
        <f>'2_Variable'!$B$17+SUMPRODUCT('2_Variable'!$B$21:$C$21,B1375:C1375)</f>
        <v>5884.8139114641108</v>
      </c>
      <c r="N1375" s="11">
        <f t="shared" si="65"/>
        <v>13110598.813887419</v>
      </c>
    </row>
    <row r="1376" spans="1:14" x14ac:dyDescent="0.25">
      <c r="A1376" s="4">
        <v>11594487</v>
      </c>
      <c r="B1376" s="5">
        <v>96.7</v>
      </c>
      <c r="C1376" s="5">
        <v>6</v>
      </c>
      <c r="D1376" s="5">
        <v>5</v>
      </c>
      <c r="E1376" s="5">
        <v>30</v>
      </c>
      <c r="F1376" s="15">
        <v>11140.42</v>
      </c>
      <c r="G1376" s="16">
        <f>'3_Variable'!$B$17+SUMPRODUCT('3_Variable'!$B$22:$D$22,ValidationData!B1376:D1376)</f>
        <v>14344.831448423341</v>
      </c>
      <c r="H1376" s="11">
        <f t="shared" si="63"/>
        <v>10268252.730786577</v>
      </c>
      <c r="J1376" s="16">
        <f>'4_Variable'!$B$17+SUMPRODUCT('4_Variable'!$B$23:$E$23,ValidationData!B1376:E1376)</f>
        <v>14337.100303407586</v>
      </c>
      <c r="K1376" s="11">
        <f t="shared" si="64"/>
        <v>10218764.962194014</v>
      </c>
      <c r="M1376" s="16">
        <f>'2_Variable'!$B$17+SUMPRODUCT('2_Variable'!$B$21:$C$21,B1376:C1376)</f>
        <v>15657.711437668575</v>
      </c>
      <c r="N1376" s="11">
        <f t="shared" si="65"/>
        <v>20405921.932833821</v>
      </c>
    </row>
    <row r="1377" spans="1:14" x14ac:dyDescent="0.25">
      <c r="A1377" s="4">
        <v>7482262</v>
      </c>
      <c r="B1377" s="5">
        <v>54.2</v>
      </c>
      <c r="C1377" s="5">
        <v>7</v>
      </c>
      <c r="D1377" s="5">
        <v>4</v>
      </c>
      <c r="E1377" s="5">
        <v>35</v>
      </c>
      <c r="F1377" s="15">
        <v>6639.59</v>
      </c>
      <c r="G1377" s="16">
        <f>'3_Variable'!$B$17+SUMPRODUCT('3_Variable'!$B$22:$D$22,ValidationData!B1377:D1377)</f>
        <v>10251.405613725397</v>
      </c>
      <c r="H1377" s="11">
        <f t="shared" si="63"/>
        <v>13045212.027550569</v>
      </c>
      <c r="J1377" s="16">
        <f>'4_Variable'!$B$17+SUMPRODUCT('4_Variable'!$B$23:$E$23,ValidationData!B1377:E1377)</f>
        <v>10302.394079630185</v>
      </c>
      <c r="K1377" s="11">
        <f t="shared" si="64"/>
        <v>13416133.725755526</v>
      </c>
      <c r="M1377" s="16">
        <f>'2_Variable'!$B$17+SUMPRODUCT('2_Variable'!$B$21:$C$21,B1377:C1377)</f>
        <v>11014.50360833054</v>
      </c>
      <c r="N1377" s="11">
        <f t="shared" si="65"/>
        <v>19139869.080355749</v>
      </c>
    </row>
    <row r="1378" spans="1:14" x14ac:dyDescent="0.25">
      <c r="A1378" s="4">
        <v>20033945</v>
      </c>
      <c r="B1378" s="5">
        <v>104.9</v>
      </c>
      <c r="C1378" s="5">
        <v>2</v>
      </c>
      <c r="D1378" s="5">
        <v>4</v>
      </c>
      <c r="E1378" s="5">
        <v>57</v>
      </c>
      <c r="F1378" s="15">
        <v>14726.59</v>
      </c>
      <c r="G1378" s="16">
        <f>'3_Variable'!$B$17+SUMPRODUCT('3_Variable'!$B$22:$D$22,ValidationData!B1378:D1378)</f>
        <v>13762.767493426927</v>
      </c>
      <c r="H1378" s="11">
        <f t="shared" si="63"/>
        <v>928953.82417680149</v>
      </c>
      <c r="J1378" s="16">
        <f>'4_Variable'!$B$17+SUMPRODUCT('4_Variable'!$B$23:$E$23,ValidationData!B1378:E1378)</f>
        <v>14088.1985814524</v>
      </c>
      <c r="K1378" s="11">
        <f t="shared" si="64"/>
        <v>407543.6032752177</v>
      </c>
      <c r="M1378" s="16">
        <f>'2_Variable'!$B$17+SUMPRODUCT('2_Variable'!$B$21:$C$21,B1378:C1378)</f>
        <v>14585.309211868882</v>
      </c>
      <c r="N1378" s="11">
        <f t="shared" si="65"/>
        <v>19960.261094949921</v>
      </c>
    </row>
    <row r="1379" spans="1:14" x14ac:dyDescent="0.25">
      <c r="A1379" s="4">
        <v>2791391</v>
      </c>
      <c r="B1379" s="5">
        <v>28.5</v>
      </c>
      <c r="C1379" s="5">
        <v>5</v>
      </c>
      <c r="D1379" s="5">
        <v>5</v>
      </c>
      <c r="E1379" s="5">
        <v>61</v>
      </c>
      <c r="F1379" s="15">
        <v>8614.82</v>
      </c>
      <c r="G1379" s="16">
        <f>'3_Variable'!$B$17+SUMPRODUCT('3_Variable'!$B$22:$D$22,ValidationData!B1379:D1379)</f>
        <v>5541.4482753562543</v>
      </c>
      <c r="H1379" s="11">
        <f t="shared" si="63"/>
        <v>9445613.7578396704</v>
      </c>
      <c r="J1379" s="16">
        <f>'4_Variable'!$B$17+SUMPRODUCT('4_Variable'!$B$23:$E$23,ValidationData!B1379:E1379)</f>
        <v>5901.0489045267623</v>
      </c>
      <c r="K1379" s="11">
        <f t="shared" si="64"/>
        <v>7364553.5586260147</v>
      </c>
      <c r="M1379" s="16">
        <f>'2_Variable'!$B$17+SUMPRODUCT('2_Variable'!$B$21:$C$21,B1379:C1379)</f>
        <v>6860.0827204867855</v>
      </c>
      <c r="N1379" s="11">
        <f t="shared" si="65"/>
        <v>3079102.9201134359</v>
      </c>
    </row>
    <row r="1380" spans="1:14" x14ac:dyDescent="0.25">
      <c r="A1380" s="4">
        <v>19389934</v>
      </c>
      <c r="B1380" s="5">
        <v>57.5</v>
      </c>
      <c r="C1380" s="5">
        <v>3</v>
      </c>
      <c r="D1380" s="5">
        <v>0</v>
      </c>
      <c r="E1380" s="5">
        <v>5</v>
      </c>
      <c r="F1380" s="15">
        <v>12693.25</v>
      </c>
      <c r="G1380" s="16">
        <f>'3_Variable'!$B$17+SUMPRODUCT('3_Variable'!$B$22:$D$22,ValidationData!B1380:D1380)</f>
        <v>10680.86122255693</v>
      </c>
      <c r="H1380" s="11">
        <f t="shared" si="63"/>
        <v>4049708.5915788123</v>
      </c>
      <c r="J1380" s="16">
        <f>'4_Variable'!$B$17+SUMPRODUCT('4_Variable'!$B$23:$E$23,ValidationData!B1380:E1380)</f>
        <v>10361.645237996883</v>
      </c>
      <c r="K1380" s="11">
        <f t="shared" si="64"/>
        <v>5436380.7661956111</v>
      </c>
      <c r="M1380" s="16">
        <f>'2_Variable'!$B$17+SUMPRODUCT('2_Variable'!$B$21:$C$21,B1380:C1380)</f>
        <v>9347.1592047716149</v>
      </c>
      <c r="N1380" s="11">
        <f t="shared" si="65"/>
        <v>11196323.609912127</v>
      </c>
    </row>
    <row r="1381" spans="1:14" x14ac:dyDescent="0.25">
      <c r="A1381" s="4">
        <v>11689478</v>
      </c>
      <c r="B1381" s="5">
        <v>50.5</v>
      </c>
      <c r="C1381" s="5">
        <v>4</v>
      </c>
      <c r="D1381" s="5">
        <v>0</v>
      </c>
      <c r="E1381" s="5">
        <v>46</v>
      </c>
      <c r="F1381" s="15">
        <v>20090.73</v>
      </c>
      <c r="G1381" s="16">
        <f>'3_Variable'!$B$17+SUMPRODUCT('3_Variable'!$B$22:$D$22,ValidationData!B1381:D1381)</f>
        <v>10359.591634769331</v>
      </c>
      <c r="H1381" s="11">
        <f t="shared" si="63"/>
        <v>94695053.883264214</v>
      </c>
      <c r="J1381" s="16">
        <f>'4_Variable'!$B$17+SUMPRODUCT('4_Variable'!$B$23:$E$23,ValidationData!B1381:E1381)</f>
        <v>10556.197228834575</v>
      </c>
      <c r="K1381" s="11">
        <f t="shared" si="64"/>
        <v>90907315.164427429</v>
      </c>
      <c r="M1381" s="16">
        <f>'2_Variable'!$B$17+SUMPRODUCT('2_Variable'!$B$21:$C$21,B1381:C1381)</f>
        <v>9014.2467449137403</v>
      </c>
      <c r="N1381" s="11">
        <f t="shared" si="65"/>
        <v>122688481.30020629</v>
      </c>
    </row>
    <row r="1382" spans="1:14" x14ac:dyDescent="0.25">
      <c r="A1382" s="4">
        <v>9437530</v>
      </c>
      <c r="B1382" s="5">
        <v>96.3</v>
      </c>
      <c r="C1382" s="5">
        <v>7</v>
      </c>
      <c r="D1382" s="5">
        <v>2</v>
      </c>
      <c r="E1382" s="5">
        <v>30</v>
      </c>
      <c r="F1382" s="15">
        <v>19714.810000000001</v>
      </c>
      <c r="G1382" s="16">
        <f>'3_Variable'!$B$17+SUMPRODUCT('3_Variable'!$B$22:$D$22,ValidationData!B1382:D1382)</f>
        <v>16430.473801456093</v>
      </c>
      <c r="H1382" s="11">
        <f t="shared" si="63"/>
        <v>10786864.265065847</v>
      </c>
      <c r="J1382" s="16">
        <f>'4_Variable'!$B$17+SUMPRODUCT('4_Variable'!$B$23:$E$23,ValidationData!B1382:E1382)</f>
        <v>16439.172547234572</v>
      </c>
      <c r="K1382" s="11">
        <f t="shared" si="64"/>
        <v>10729800.721959593</v>
      </c>
      <c r="M1382" s="16">
        <f>'2_Variable'!$B$17+SUMPRODUCT('2_Variable'!$B$21:$C$21,B1382:C1382)</f>
        <v>16126.149666221096</v>
      </c>
      <c r="N1382" s="11">
        <f t="shared" si="65"/>
        <v>12878482.991238127</v>
      </c>
    </row>
    <row r="1383" spans="1:14" x14ac:dyDescent="0.25">
      <c r="A1383" s="4">
        <v>4730031</v>
      </c>
      <c r="B1383" s="5">
        <v>46.6</v>
      </c>
      <c r="C1383" s="5">
        <v>1</v>
      </c>
      <c r="D1383" s="5">
        <v>5</v>
      </c>
      <c r="E1383" s="5">
        <v>57</v>
      </c>
      <c r="F1383" s="15">
        <v>0</v>
      </c>
      <c r="G1383" s="16">
        <f>'3_Variable'!$B$17+SUMPRODUCT('3_Variable'!$B$22:$D$22,ValidationData!B1383:D1383)</f>
        <v>5625.2757976175308</v>
      </c>
      <c r="H1383" s="11">
        <f t="shared" si="63"/>
        <v>31643727.799261548</v>
      </c>
      <c r="J1383" s="16">
        <f>'4_Variable'!$B$17+SUMPRODUCT('4_Variable'!$B$23:$E$23,ValidationData!B1383:E1383)</f>
        <v>5927.1668311245876</v>
      </c>
      <c r="K1383" s="11">
        <f t="shared" si="64"/>
        <v>35131306.643983483</v>
      </c>
      <c r="M1383" s="16">
        <f>'2_Variable'!$B$17+SUMPRODUCT('2_Variable'!$B$21:$C$21,B1383:C1383)</f>
        <v>6989.7065273026856</v>
      </c>
      <c r="N1383" s="11">
        <f t="shared" si="65"/>
        <v>48855997.337817766</v>
      </c>
    </row>
    <row r="1384" spans="1:14" x14ac:dyDescent="0.25">
      <c r="A1384" s="4">
        <v>29134021</v>
      </c>
      <c r="B1384" s="5">
        <v>85</v>
      </c>
      <c r="C1384" s="5">
        <v>4</v>
      </c>
      <c r="D1384" s="5">
        <v>4</v>
      </c>
      <c r="E1384" s="5">
        <v>32</v>
      </c>
      <c r="F1384" s="15">
        <v>6357.41</v>
      </c>
      <c r="G1384" s="16">
        <f>'3_Variable'!$B$17+SUMPRODUCT('3_Variable'!$B$22:$D$22,ValidationData!B1384:D1384)</f>
        <v>12404.331359220847</v>
      </c>
      <c r="H1384" s="11">
        <f t="shared" si="63"/>
        <v>36565257.924601294</v>
      </c>
      <c r="J1384" s="16">
        <f>'4_Variable'!$B$17+SUMPRODUCT('4_Variable'!$B$23:$E$23,ValidationData!B1384:E1384)</f>
        <v>12416.750470836339</v>
      </c>
      <c r="K1384" s="11">
        <f t="shared" si="64"/>
        <v>36715606.941515155</v>
      </c>
      <c r="M1384" s="16">
        <f>'2_Variable'!$B$17+SUMPRODUCT('2_Variable'!$B$21:$C$21,B1384:C1384)</f>
        <v>13203.125343422627</v>
      </c>
      <c r="N1384" s="11">
        <f t="shared" si="65"/>
        <v>46863818.563171983</v>
      </c>
    </row>
    <row r="1385" spans="1:14" x14ac:dyDescent="0.25">
      <c r="A1385" s="4">
        <v>18622890</v>
      </c>
      <c r="B1385" s="5">
        <v>110.3</v>
      </c>
      <c r="C1385" s="5">
        <v>7</v>
      </c>
      <c r="D1385" s="5">
        <v>4</v>
      </c>
      <c r="E1385" s="5">
        <v>51</v>
      </c>
      <c r="F1385" s="15">
        <v>16697.310000000001</v>
      </c>
      <c r="G1385" s="16">
        <f>'3_Variable'!$B$17+SUMPRODUCT('3_Variable'!$B$22:$D$22,ValidationData!B1385:D1385)</f>
        <v>17058.493644097041</v>
      </c>
      <c r="H1385" s="11">
        <f t="shared" si="63"/>
        <v>130453.62476321732</v>
      </c>
      <c r="J1385" s="16">
        <f>'4_Variable'!$B$17+SUMPRODUCT('4_Variable'!$B$23:$E$23,ValidationData!B1385:E1385)</f>
        <v>17325.659879182775</v>
      </c>
      <c r="K1385" s="11">
        <f t="shared" si="64"/>
        <v>394823.5706690058</v>
      </c>
      <c r="M1385" s="16">
        <f>'2_Variable'!$B$17+SUMPRODUCT('2_Variable'!$B$21:$C$21,B1385:C1385)</f>
        <v>17825.984459818905</v>
      </c>
      <c r="N1385" s="11">
        <f t="shared" si="65"/>
        <v>1273906.0362474935</v>
      </c>
    </row>
    <row r="1386" spans="1:14" x14ac:dyDescent="0.25">
      <c r="A1386" s="4">
        <v>9633507</v>
      </c>
      <c r="B1386" s="5">
        <v>39</v>
      </c>
      <c r="C1386" s="5">
        <v>7</v>
      </c>
      <c r="D1386" s="5">
        <v>2</v>
      </c>
      <c r="E1386" s="5">
        <v>32</v>
      </c>
      <c r="F1386" s="15">
        <v>15487.74</v>
      </c>
      <c r="G1386" s="16">
        <f>'3_Variable'!$B$17+SUMPRODUCT('3_Variable'!$B$22:$D$22,ValidationData!B1386:D1386)</f>
        <v>9477.7796100069809</v>
      </c>
      <c r="H1386" s="11">
        <f t="shared" si="63"/>
        <v>36119623.889285043</v>
      </c>
      <c r="J1386" s="16">
        <f>'4_Variable'!$B$17+SUMPRODUCT('4_Variable'!$B$23:$E$23,ValidationData!B1386:E1386)</f>
        <v>9495.9043690608651</v>
      </c>
      <c r="K1386" s="11">
        <f t="shared" si="64"/>
        <v>35902094.228191778</v>
      </c>
      <c r="M1386" s="16">
        <f>'2_Variable'!$B$17+SUMPRODUCT('2_Variable'!$B$21:$C$21,B1386:C1386)</f>
        <v>9168.9686895672039</v>
      </c>
      <c r="N1386" s="11">
        <f t="shared" si="65"/>
        <v>39926870.87354859</v>
      </c>
    </row>
    <row r="1387" spans="1:14" x14ac:dyDescent="0.25">
      <c r="A1387" s="4">
        <v>14786945</v>
      </c>
      <c r="B1387" s="5">
        <v>96.8</v>
      </c>
      <c r="C1387" s="5">
        <v>2</v>
      </c>
      <c r="D1387" s="5">
        <v>3</v>
      </c>
      <c r="E1387" s="5">
        <v>57</v>
      </c>
      <c r="F1387" s="15">
        <v>8425.42</v>
      </c>
      <c r="G1387" s="16">
        <f>'3_Variable'!$B$17+SUMPRODUCT('3_Variable'!$B$22:$D$22,ValidationData!B1387:D1387)</f>
        <v>13315.285257785439</v>
      </c>
      <c r="H1387" s="11">
        <f t="shared" si="63"/>
        <v>23910782.239297058</v>
      </c>
      <c r="J1387" s="16">
        <f>'4_Variable'!$B$17+SUMPRODUCT('4_Variable'!$B$23:$E$23,ValidationData!B1387:E1387)</f>
        <v>13642.975365675304</v>
      </c>
      <c r="K1387" s="11">
        <f t="shared" si="64"/>
        <v>27222883.993887153</v>
      </c>
      <c r="M1387" s="16">
        <f>'2_Variable'!$B$17+SUMPRODUCT('2_Variable'!$B$21:$C$21,B1387:C1387)</f>
        <v>13601.833367001576</v>
      </c>
      <c r="N1387" s="11">
        <f t="shared" si="65"/>
        <v>26795255.346072596</v>
      </c>
    </row>
    <row r="1388" spans="1:14" x14ac:dyDescent="0.25">
      <c r="A1388" s="4">
        <v>11594214</v>
      </c>
      <c r="B1388" s="5">
        <v>37.9</v>
      </c>
      <c r="C1388" s="5">
        <v>5</v>
      </c>
      <c r="D1388" s="5">
        <v>5</v>
      </c>
      <c r="E1388" s="5">
        <v>7</v>
      </c>
      <c r="F1388" s="15">
        <v>5734.31</v>
      </c>
      <c r="G1388" s="16">
        <f>'3_Variable'!$B$17+SUMPRODUCT('3_Variable'!$B$22:$D$22,ValidationData!B1388:D1388)</f>
        <v>6682.0298704630904</v>
      </c>
      <c r="H1388" s="11">
        <f t="shared" si="63"/>
        <v>898172.95287057618</v>
      </c>
      <c r="J1388" s="16">
        <f>'4_Variable'!$B$17+SUMPRODUCT('4_Variable'!$B$23:$E$23,ValidationData!B1388:E1388)</f>
        <v>6366.4060600298881</v>
      </c>
      <c r="K1388" s="11">
        <f t="shared" si="64"/>
        <v>399545.42910530732</v>
      </c>
      <c r="M1388" s="16">
        <f>'2_Variable'!$B$17+SUMPRODUCT('2_Variable'!$B$21:$C$21,B1388:C1388)</f>
        <v>8001.4003676167431</v>
      </c>
      <c r="N1388" s="11">
        <f t="shared" si="65"/>
        <v>5139698.7349406173</v>
      </c>
    </row>
    <row r="1389" spans="1:14" x14ac:dyDescent="0.25">
      <c r="A1389" s="4">
        <v>13565548</v>
      </c>
      <c r="B1389" s="5">
        <v>101.5</v>
      </c>
      <c r="C1389" s="5">
        <v>2</v>
      </c>
      <c r="D1389" s="5">
        <v>2</v>
      </c>
      <c r="E1389" s="5">
        <v>55</v>
      </c>
      <c r="F1389" s="15">
        <v>12680.77</v>
      </c>
      <c r="G1389" s="16">
        <f>'3_Variable'!$B$17+SUMPRODUCT('3_Variable'!$B$22:$D$22,ValidationData!B1389:D1389)</f>
        <v>14420.935406970286</v>
      </c>
      <c r="H1389" s="11">
        <f t="shared" si="63"/>
        <v>3028175.6436160589</v>
      </c>
      <c r="J1389" s="16">
        <f>'4_Variable'!$B$17+SUMPRODUCT('4_Variable'!$B$23:$E$23,ValidationData!B1389:E1389)</f>
        <v>14729.283108421909</v>
      </c>
      <c r="K1389" s="11">
        <f t="shared" si="64"/>
        <v>4196405.9553763894</v>
      </c>
      <c r="M1389" s="16">
        <f>'2_Variable'!$B$17+SUMPRODUCT('2_Variable'!$B$21:$C$21,B1389:C1389)</f>
        <v>14172.492190566556</v>
      </c>
      <c r="N1389" s="11">
        <f t="shared" si="65"/>
        <v>2225235.0938286833</v>
      </c>
    </row>
    <row r="1390" spans="1:14" x14ac:dyDescent="0.25">
      <c r="A1390" s="4">
        <v>27416747</v>
      </c>
      <c r="B1390" s="5">
        <v>50.2</v>
      </c>
      <c r="C1390" s="5">
        <v>5</v>
      </c>
      <c r="D1390" s="5">
        <v>5</v>
      </c>
      <c r="E1390" s="5">
        <v>37</v>
      </c>
      <c r="F1390" s="15">
        <v>3632.63</v>
      </c>
      <c r="G1390" s="16">
        <f>'3_Variable'!$B$17+SUMPRODUCT('3_Variable'!$B$22:$D$22,ValidationData!B1390:D1390)</f>
        <v>8174.4930215071408</v>
      </c>
      <c r="H1390" s="11">
        <f t="shared" si="63"/>
        <v>20628519.706133973</v>
      </c>
      <c r="J1390" s="16">
        <f>'4_Variable'!$B$17+SUMPRODUCT('4_Variable'!$B$23:$E$23,ValidationData!B1390:E1390)</f>
        <v>8238.7880636237987</v>
      </c>
      <c r="K1390" s="11">
        <f t="shared" si="64"/>
        <v>21216692.107086543</v>
      </c>
      <c r="M1390" s="16">
        <f>'2_Variable'!$B$17+SUMPRODUCT('2_Variable'!$B$21:$C$21,B1390:C1390)</f>
        <v>9494.826650563391</v>
      </c>
      <c r="N1390" s="11">
        <f t="shared" si="65"/>
        <v>34365349.569876641</v>
      </c>
    </row>
    <row r="1391" spans="1:14" x14ac:dyDescent="0.25">
      <c r="A1391" s="4">
        <v>8530224</v>
      </c>
      <c r="B1391" s="5">
        <v>83</v>
      </c>
      <c r="C1391" s="5">
        <v>4</v>
      </c>
      <c r="D1391" s="5">
        <v>5</v>
      </c>
      <c r="E1391" s="5">
        <v>3</v>
      </c>
      <c r="F1391" s="15">
        <v>9924.18</v>
      </c>
      <c r="G1391" s="16">
        <f>'3_Variable'!$B$17+SUMPRODUCT('3_Variable'!$B$22:$D$22,ValidationData!B1391:D1391)</f>
        <v>11626.295072460307</v>
      </c>
      <c r="H1391" s="11">
        <f t="shared" si="63"/>
        <v>2897195.7198965549</v>
      </c>
      <c r="J1391" s="16">
        <f>'4_Variable'!$B$17+SUMPRODUCT('4_Variable'!$B$23:$E$23,ValidationData!B1391:E1391)</f>
        <v>11269.690025982169</v>
      </c>
      <c r="K1391" s="11">
        <f t="shared" si="64"/>
        <v>1810397.2300185354</v>
      </c>
      <c r="M1391" s="16">
        <f>'2_Variable'!$B$17+SUMPRODUCT('2_Variable'!$B$21:$C$21,B1391:C1391)</f>
        <v>12960.291801480083</v>
      </c>
      <c r="N1391" s="11">
        <f t="shared" si="65"/>
        <v>9217974.8710866366</v>
      </c>
    </row>
    <row r="1392" spans="1:14" x14ac:dyDescent="0.25">
      <c r="A1392" s="4">
        <v>585850</v>
      </c>
      <c r="B1392" s="5">
        <v>52.1</v>
      </c>
      <c r="C1392" s="5">
        <v>6</v>
      </c>
      <c r="D1392" s="5">
        <v>3</v>
      </c>
      <c r="E1392" s="5">
        <v>19</v>
      </c>
      <c r="F1392" s="15">
        <v>15690.83</v>
      </c>
      <c r="G1392" s="16">
        <f>'3_Variable'!$B$17+SUMPRODUCT('3_Variable'!$B$22:$D$22,ValidationData!B1392:D1392)</f>
        <v>10003.854498306951</v>
      </c>
      <c r="H1392" s="11">
        <f t="shared" si="63"/>
        <v>32341690.356856901</v>
      </c>
      <c r="J1392" s="16">
        <f>'4_Variable'!$B$17+SUMPRODUCT('4_Variable'!$B$23:$E$23,ValidationData!B1392:E1392)</f>
        <v>9854.8013953871941</v>
      </c>
      <c r="K1392" s="11">
        <f t="shared" si="64"/>
        <v>34059229.873858891</v>
      </c>
      <c r="M1392" s="16">
        <f>'2_Variable'!$B$17+SUMPRODUCT('2_Variable'!$B$21:$C$21,B1392:C1392)</f>
        <v>10242.523452349838</v>
      </c>
      <c r="N1392" s="11">
        <f t="shared" si="65"/>
        <v>29684044.237167623</v>
      </c>
    </row>
    <row r="1393" spans="1:14" x14ac:dyDescent="0.25">
      <c r="A1393" s="4">
        <v>23193306</v>
      </c>
      <c r="B1393" s="5">
        <v>108</v>
      </c>
      <c r="C1393" s="5">
        <v>7</v>
      </c>
      <c r="D1393" s="5">
        <v>3</v>
      </c>
      <c r="E1393" s="5">
        <v>49</v>
      </c>
      <c r="F1393" s="15">
        <v>22345.07</v>
      </c>
      <c r="G1393" s="16">
        <f>'3_Variable'!$B$17+SUMPRODUCT('3_Variable'!$B$22:$D$22,ValidationData!B1393:D1393)</f>
        <v>17314.774520329986</v>
      </c>
      <c r="H1393" s="11">
        <f t="shared" si="63"/>
        <v>25303872.612788577</v>
      </c>
      <c r="J1393" s="16">
        <f>'4_Variable'!$B$17+SUMPRODUCT('4_Variable'!$B$23:$E$23,ValidationData!B1393:E1393)</f>
        <v>17560.683115467578</v>
      </c>
      <c r="K1393" s="11">
        <f t="shared" si="64"/>
        <v>22890357.860885851</v>
      </c>
      <c r="M1393" s="16">
        <f>'2_Variable'!$B$17+SUMPRODUCT('2_Variable'!$B$21:$C$21,B1393:C1393)</f>
        <v>17546.72588658498</v>
      </c>
      <c r="N1393" s="11">
        <f t="shared" si="65"/>
        <v>23024106.230744574</v>
      </c>
    </row>
    <row r="1394" spans="1:14" x14ac:dyDescent="0.25">
      <c r="A1394" s="4">
        <v>2888229</v>
      </c>
      <c r="B1394" s="5">
        <v>112.5</v>
      </c>
      <c r="C1394" s="5">
        <v>3</v>
      </c>
      <c r="D1394" s="5">
        <v>2</v>
      </c>
      <c r="E1394" s="5">
        <v>30</v>
      </c>
      <c r="F1394" s="15">
        <v>15586.16</v>
      </c>
      <c r="G1394" s="16">
        <f>'3_Variable'!$B$17+SUMPRODUCT('3_Variable'!$B$22:$D$22,ValidationData!B1394:D1394)</f>
        <v>16283.758235344714</v>
      </c>
      <c r="H1394" s="11">
        <f t="shared" si="63"/>
        <v>486643.29795605945</v>
      </c>
      <c r="J1394" s="16">
        <f>'4_Variable'!$B$17+SUMPRODUCT('4_Variable'!$B$23:$E$23,ValidationData!B1394:E1394)</f>
        <v>16284.434671519955</v>
      </c>
      <c r="K1394" s="11">
        <f t="shared" si="64"/>
        <v>487587.5168863018</v>
      </c>
      <c r="M1394" s="16">
        <f>'2_Variable'!$B$17+SUMPRODUCT('2_Variable'!$B$21:$C$21,B1394:C1394)</f>
        <v>16025.081608191582</v>
      </c>
      <c r="N1394" s="11">
        <f t="shared" si="65"/>
        <v>192652.17813748462</v>
      </c>
    </row>
    <row r="1395" spans="1:14" x14ac:dyDescent="0.25">
      <c r="A1395" s="4">
        <v>27988799</v>
      </c>
      <c r="B1395" s="5">
        <v>111.4</v>
      </c>
      <c r="C1395" s="5">
        <v>7</v>
      </c>
      <c r="D1395" s="5">
        <v>4</v>
      </c>
      <c r="E1395" s="5">
        <v>10</v>
      </c>
      <c r="F1395" s="15">
        <v>20977.42</v>
      </c>
      <c r="G1395" s="16">
        <f>'3_Variable'!$B$17+SUMPRODUCT('3_Variable'!$B$22:$D$22,ValidationData!B1395:D1395)</f>
        <v>17191.965958418055</v>
      </c>
      <c r="H1395" s="11">
        <f t="shared" si="63"/>
        <v>14329662.300929066</v>
      </c>
      <c r="J1395" s="16">
        <f>'4_Variable'!$B$17+SUMPRODUCT('4_Variable'!$B$23:$E$23,ValidationData!B1395:E1395)</f>
        <v>16944.810023423121</v>
      </c>
      <c r="K1395" s="11">
        <f t="shared" si="64"/>
        <v>16261943.223187367</v>
      </c>
      <c r="M1395" s="16">
        <f>'2_Variable'!$B$17+SUMPRODUCT('2_Variable'!$B$21:$C$21,B1395:C1395)</f>
        <v>17959.542907887306</v>
      </c>
      <c r="N1395" s="11">
        <f t="shared" si="65"/>
        <v>9107582.1430985611</v>
      </c>
    </row>
    <row r="1396" spans="1:14" x14ac:dyDescent="0.25">
      <c r="A1396" s="4">
        <v>4488269</v>
      </c>
      <c r="B1396" s="5">
        <v>84.9</v>
      </c>
      <c r="C1396" s="5">
        <v>6</v>
      </c>
      <c r="D1396" s="5">
        <v>3</v>
      </c>
      <c r="E1396" s="5">
        <v>44</v>
      </c>
      <c r="F1396" s="15">
        <v>21099.07</v>
      </c>
      <c r="G1396" s="16">
        <f>'3_Variable'!$B$17+SUMPRODUCT('3_Variable'!$B$22:$D$22,ValidationData!B1396:D1396)</f>
        <v>13983.756234424418</v>
      </c>
      <c r="H1396" s="11">
        <f t="shared" si="63"/>
        <v>50627689.982589364</v>
      </c>
      <c r="J1396" s="16">
        <f>'4_Variable'!$B$17+SUMPRODUCT('4_Variable'!$B$23:$E$23,ValidationData!B1396:E1396)</f>
        <v>14157.471963245966</v>
      </c>
      <c r="K1396" s="11">
        <f t="shared" si="64"/>
        <v>48185783.303867459</v>
      </c>
      <c r="M1396" s="16">
        <f>'2_Variable'!$B$17+SUMPRODUCT('2_Variable'!$B$21:$C$21,B1396:C1396)</f>
        <v>14224.993540207564</v>
      </c>
      <c r="N1396" s="11">
        <f t="shared" si="65"/>
        <v>47252927.175072499</v>
      </c>
    </row>
    <row r="1397" spans="1:14" x14ac:dyDescent="0.25">
      <c r="A1397" s="4">
        <v>18080884</v>
      </c>
      <c r="B1397" s="5">
        <v>94.7</v>
      </c>
      <c r="C1397" s="5">
        <v>1</v>
      </c>
      <c r="D1397" s="5">
        <v>3</v>
      </c>
      <c r="E1397" s="5">
        <v>25</v>
      </c>
      <c r="F1397" s="15">
        <v>18882.93</v>
      </c>
      <c r="G1397" s="16">
        <f>'3_Variable'!$B$17+SUMPRODUCT('3_Variable'!$B$22:$D$22,ValidationData!B1397:D1397)</f>
        <v>12532.374790735572</v>
      </c>
      <c r="H1397" s="11">
        <f t="shared" si="63"/>
        <v>40329551.465915568</v>
      </c>
      <c r="J1397" s="16">
        <f>'4_Variable'!$B$17+SUMPRODUCT('4_Variable'!$B$23:$E$23,ValidationData!B1397:E1397)</f>
        <v>12454.719570537729</v>
      </c>
      <c r="K1397" s="11">
        <f t="shared" si="64"/>
        <v>41321889.325447522</v>
      </c>
      <c r="M1397" s="16">
        <f>'2_Variable'!$B$17+SUMPRODUCT('2_Variable'!$B$21:$C$21,B1397:C1397)</f>
        <v>12829.853211020876</v>
      </c>
      <c r="N1397" s="11">
        <f t="shared" si="65"/>
        <v>36639738.613277823</v>
      </c>
    </row>
    <row r="1398" spans="1:14" x14ac:dyDescent="0.25">
      <c r="A1398" s="4">
        <v>20693866</v>
      </c>
      <c r="B1398" s="5">
        <v>63.1</v>
      </c>
      <c r="C1398" s="5">
        <v>2</v>
      </c>
      <c r="D1398" s="5">
        <v>3</v>
      </c>
      <c r="E1398" s="5">
        <v>39</v>
      </c>
      <c r="F1398" s="15">
        <v>4506.1400000000003</v>
      </c>
      <c r="G1398" s="16">
        <f>'3_Variable'!$B$17+SUMPRODUCT('3_Variable'!$B$22:$D$22,ValidationData!B1398:D1398)</f>
        <v>9226.1789008598716</v>
      </c>
      <c r="H1398" s="11">
        <f t="shared" si="63"/>
        <v>22278767.225630462</v>
      </c>
      <c r="J1398" s="16">
        <f>'4_Variable'!$B$17+SUMPRODUCT('4_Variable'!$B$23:$E$23,ValidationData!B1398:E1398)</f>
        <v>9318.7164192225937</v>
      </c>
      <c r="K1398" s="11">
        <f t="shared" si="64"/>
        <v>23160891.79085736</v>
      </c>
      <c r="M1398" s="16">
        <f>'2_Variable'!$B$17+SUMPRODUCT('2_Variable'!$B$21:$C$21,B1398:C1398)</f>
        <v>9510.0881852697075</v>
      </c>
      <c r="N1398" s="11">
        <f t="shared" si="65"/>
        <v>25039497.440863997</v>
      </c>
    </row>
    <row r="1399" spans="1:14" x14ac:dyDescent="0.25">
      <c r="A1399" s="4">
        <v>18362541</v>
      </c>
      <c r="B1399" s="5">
        <v>96.2</v>
      </c>
      <c r="C1399" s="5">
        <v>4</v>
      </c>
      <c r="D1399" s="5">
        <v>2</v>
      </c>
      <c r="E1399" s="5">
        <v>9</v>
      </c>
      <c r="F1399" s="15">
        <v>10968.36</v>
      </c>
      <c r="G1399" s="16">
        <f>'3_Variable'!$B$17+SUMPRODUCT('3_Variable'!$B$22:$D$22,ValidationData!B1399:D1399)</f>
        <v>14834.040899206735</v>
      </c>
      <c r="H1399" s="11">
        <f t="shared" si="63"/>
        <v>14943488.814491788</v>
      </c>
      <c r="J1399" s="16">
        <f>'4_Variable'!$B$17+SUMPRODUCT('4_Variable'!$B$23:$E$23,ValidationData!B1399:E1399)</f>
        <v>14569.783794572733</v>
      </c>
      <c r="K1399" s="11">
        <f t="shared" si="64"/>
        <v>12970253.348114662</v>
      </c>
      <c r="M1399" s="16">
        <f>'2_Variable'!$B$17+SUMPRODUCT('2_Variable'!$B$21:$C$21,B1399:C1399)</f>
        <v>14562.993178300876</v>
      </c>
      <c r="N1399" s="11">
        <f t="shared" si="65"/>
        <v>12921387.686541453</v>
      </c>
    </row>
    <row r="1400" spans="1:14" x14ac:dyDescent="0.25">
      <c r="A1400" s="4">
        <v>25209510</v>
      </c>
      <c r="B1400" s="5">
        <v>76.7</v>
      </c>
      <c r="C1400" s="5">
        <v>4</v>
      </c>
      <c r="D1400" s="5">
        <v>4</v>
      </c>
      <c r="E1400" s="5">
        <v>50</v>
      </c>
      <c r="F1400" s="15">
        <v>18501.8</v>
      </c>
      <c r="G1400" s="16">
        <f>'3_Variable'!$B$17+SUMPRODUCT('3_Variable'!$B$22:$D$22,ValidationData!B1400:D1400)</f>
        <v>11397.222078435025</v>
      </c>
      <c r="H1400" s="11">
        <f t="shared" si="63"/>
        <v>50475027.443588495</v>
      </c>
      <c r="J1400" s="16">
        <f>'4_Variable'!$B$17+SUMPRODUCT('4_Variable'!$B$23:$E$23,ValidationData!B1400:E1400)</f>
        <v>11633.302378518256</v>
      </c>
      <c r="K1400" s="11">
        <f t="shared" si="64"/>
        <v>47176259.576300368</v>
      </c>
      <c r="M1400" s="16">
        <f>'2_Variable'!$B$17+SUMPRODUCT('2_Variable'!$B$21:$C$21,B1400:C1400)</f>
        <v>12195.366144361071</v>
      </c>
      <c r="N1400" s="11">
        <f t="shared" si="65"/>
        <v>39771107.975548878</v>
      </c>
    </row>
    <row r="1401" spans="1:14" x14ac:dyDescent="0.25">
      <c r="A1401" s="4">
        <v>6833383</v>
      </c>
      <c r="B1401" s="5">
        <v>132.4</v>
      </c>
      <c r="C1401" s="5">
        <v>4</v>
      </c>
      <c r="D1401" s="5">
        <v>1</v>
      </c>
      <c r="E1401" s="5">
        <v>25</v>
      </c>
      <c r="F1401" s="15">
        <v>17441.830000000002</v>
      </c>
      <c r="G1401" s="16">
        <f>'3_Variable'!$B$17+SUMPRODUCT('3_Variable'!$B$22:$D$22,ValidationData!B1401:D1401)</f>
        <v>19761.852776675121</v>
      </c>
      <c r="H1401" s="11">
        <f t="shared" si="63"/>
        <v>5382505.6842913311</v>
      </c>
      <c r="J1401" s="16">
        <f>'4_Variable'!$B$17+SUMPRODUCT('4_Variable'!$B$23:$E$23,ValidationData!B1401:E1401)</f>
        <v>19712.803924598342</v>
      </c>
      <c r="K1401" s="11">
        <f t="shared" si="64"/>
        <v>5157322.5662055872</v>
      </c>
      <c r="M1401" s="16">
        <f>'2_Variable'!$B$17+SUMPRODUCT('2_Variable'!$B$21:$C$21,B1401:C1401)</f>
        <v>18958.28028746093</v>
      </c>
      <c r="N1401" s="11">
        <f t="shared" si="65"/>
        <v>2299621.4743403308</v>
      </c>
    </row>
    <row r="1402" spans="1:14" x14ac:dyDescent="0.25">
      <c r="A1402" s="4">
        <v>25728531</v>
      </c>
      <c r="B1402" s="5">
        <v>110.2</v>
      </c>
      <c r="C1402" s="5">
        <v>5</v>
      </c>
      <c r="D1402" s="5">
        <v>1</v>
      </c>
      <c r="E1402" s="5">
        <v>28</v>
      </c>
      <c r="F1402" s="15">
        <v>7375.65</v>
      </c>
      <c r="G1402" s="16">
        <f>'3_Variable'!$B$17+SUMPRODUCT('3_Variable'!$B$22:$D$22,ValidationData!B1402:D1402)</f>
        <v>17596.238481906261</v>
      </c>
      <c r="H1402" s="11">
        <f t="shared" si="63"/>
        <v>104460428.91647494</v>
      </c>
      <c r="J1402" s="16">
        <f>'4_Variable'!$B$17+SUMPRODUCT('4_Variable'!$B$23:$E$23,ValidationData!B1402:E1402)</f>
        <v>17581.88463171072</v>
      </c>
      <c r="K1402" s="11">
        <f t="shared" si="64"/>
        <v>104167225.35753126</v>
      </c>
      <c r="M1402" s="16">
        <f>'2_Variable'!$B$17+SUMPRODUCT('2_Variable'!$B$21:$C$21,B1402:C1402)</f>
        <v>16779.832908839715</v>
      </c>
      <c r="N1402" s="11">
        <f t="shared" si="65"/>
        <v>88438656.182913005</v>
      </c>
    </row>
    <row r="1403" spans="1:14" x14ac:dyDescent="0.25">
      <c r="A1403" s="4">
        <v>12702150</v>
      </c>
      <c r="B1403" s="5">
        <v>80.3</v>
      </c>
      <c r="C1403" s="5">
        <v>3</v>
      </c>
      <c r="D1403" s="5">
        <v>2</v>
      </c>
      <c r="E1403" s="5">
        <v>18</v>
      </c>
      <c r="F1403" s="15">
        <v>11101.95</v>
      </c>
      <c r="G1403" s="16">
        <f>'3_Variable'!$B$17+SUMPRODUCT('3_Variable'!$B$22:$D$22,ValidationData!B1403:D1403)</f>
        <v>12376.659579765979</v>
      </c>
      <c r="H1403" s="11">
        <f t="shared" si="63"/>
        <v>1624884.5127471576</v>
      </c>
      <c r="J1403" s="16">
        <f>'4_Variable'!$B$17+SUMPRODUCT('4_Variable'!$B$23:$E$23,ValidationData!B1403:E1403)</f>
        <v>12217.904536328408</v>
      </c>
      <c r="K1403" s="11">
        <f t="shared" si="64"/>
        <v>1245354.5271519497</v>
      </c>
      <c r="M1403" s="16">
        <f>'2_Variable'!$B$17+SUMPRODUCT('2_Variable'!$B$21:$C$21,B1403:C1403)</f>
        <v>12115.46158291662</v>
      </c>
      <c r="N1403" s="11">
        <f t="shared" si="65"/>
        <v>1027205.7287061504</v>
      </c>
    </row>
    <row r="1404" spans="1:14" x14ac:dyDescent="0.25">
      <c r="A1404" s="4">
        <v>29828078</v>
      </c>
      <c r="B1404" s="5">
        <v>83.8</v>
      </c>
      <c r="C1404" s="5">
        <v>4</v>
      </c>
      <c r="D1404" s="5">
        <v>1</v>
      </c>
      <c r="E1404" s="5">
        <v>38</v>
      </c>
      <c r="F1404" s="15">
        <v>10368.68</v>
      </c>
      <c r="G1404" s="16">
        <f>'3_Variable'!$B$17+SUMPRODUCT('3_Variable'!$B$22:$D$22,ValidationData!B1404:D1404)</f>
        <v>13864.803253037655</v>
      </c>
      <c r="H1404" s="11">
        <f t="shared" si="63"/>
        <v>12222877.800430592</v>
      </c>
      <c r="J1404" s="16">
        <f>'4_Variable'!$B$17+SUMPRODUCT('4_Variable'!$B$23:$E$23,ValidationData!B1404:E1404)</f>
        <v>13965.630397562632</v>
      </c>
      <c r="K1404" s="11">
        <f t="shared" si="64"/>
        <v>12938052.162525978</v>
      </c>
      <c r="M1404" s="16">
        <f>'2_Variable'!$B$17+SUMPRODUCT('2_Variable'!$B$21:$C$21,B1404:C1404)</f>
        <v>13057.425218257102</v>
      </c>
      <c r="N1404" s="11">
        <f t="shared" si="65"/>
        <v>7229350.8487004284</v>
      </c>
    </row>
    <row r="1405" spans="1:14" x14ac:dyDescent="0.25">
      <c r="A1405" s="4">
        <v>29354437</v>
      </c>
      <c r="B1405" s="5">
        <v>93.9</v>
      </c>
      <c r="C1405" s="5">
        <v>5</v>
      </c>
      <c r="D1405" s="5">
        <v>2</v>
      </c>
      <c r="E1405" s="5">
        <v>14</v>
      </c>
      <c r="F1405" s="15">
        <v>11645.45</v>
      </c>
      <c r="G1405" s="16">
        <f>'3_Variable'!$B$17+SUMPRODUCT('3_Variable'!$B$22:$D$22,ValidationData!B1405:D1405)</f>
        <v>15083.062108972557</v>
      </c>
      <c r="H1405" s="11">
        <f t="shared" si="63"/>
        <v>11817177.011754747</v>
      </c>
      <c r="J1405" s="16">
        <f>'4_Variable'!$B$17+SUMPRODUCT('4_Variable'!$B$23:$E$23,ValidationData!B1405:E1405)</f>
        <v>14884.048309061536</v>
      </c>
      <c r="K1405" s="11">
        <f t="shared" si="64"/>
        <v>10488519.007456237</v>
      </c>
      <c r="M1405" s="16">
        <f>'2_Variable'!$B$17+SUMPRODUCT('2_Variable'!$B$21:$C$21,B1405:C1405)</f>
        <v>14800.739542007983</v>
      </c>
      <c r="N1405" s="11">
        <f t="shared" si="65"/>
        <v>9955852.0939049423</v>
      </c>
    </row>
    <row r="1406" spans="1:14" x14ac:dyDescent="0.25">
      <c r="A1406" s="4">
        <v>21112128</v>
      </c>
      <c r="B1406" s="5">
        <v>119.8</v>
      </c>
      <c r="C1406" s="5">
        <v>4</v>
      </c>
      <c r="D1406" s="5">
        <v>0</v>
      </c>
      <c r="E1406" s="5">
        <v>23</v>
      </c>
      <c r="F1406" s="15">
        <v>17349.849999999999</v>
      </c>
      <c r="G1406" s="16">
        <f>'3_Variable'!$B$17+SUMPRODUCT('3_Variable'!$B$22:$D$22,ValidationData!B1406:D1406)</f>
        <v>18768.347436993128</v>
      </c>
      <c r="H1406" s="11">
        <f t="shared" si="63"/>
        <v>2012134.9787560778</v>
      </c>
      <c r="J1406" s="16">
        <f>'4_Variable'!$B$17+SUMPRODUCT('4_Variable'!$B$23:$E$23,ValidationData!B1406:E1406)</f>
        <v>18695.222815660785</v>
      </c>
      <c r="K1406" s="11">
        <f t="shared" si="64"/>
        <v>1810028.0131190333</v>
      </c>
      <c r="M1406" s="16">
        <f>'2_Variable'!$B$17+SUMPRODUCT('2_Variable'!$B$21:$C$21,B1406:C1406)</f>
        <v>17428.428973222897</v>
      </c>
      <c r="N1406" s="11">
        <f t="shared" si="65"/>
        <v>6174.6550327650211</v>
      </c>
    </row>
    <row r="1407" spans="1:14" x14ac:dyDescent="0.25">
      <c r="A1407" s="4">
        <v>10659252</v>
      </c>
      <c r="B1407" s="5">
        <v>29.2</v>
      </c>
      <c r="C1407" s="5">
        <v>4</v>
      </c>
      <c r="D1407" s="5">
        <v>2</v>
      </c>
      <c r="E1407" s="5">
        <v>33</v>
      </c>
      <c r="F1407" s="15">
        <v>4814.33</v>
      </c>
      <c r="G1407" s="16">
        <f>'3_Variable'!$B$17+SUMPRODUCT('3_Variable'!$B$22:$D$22,ValidationData!B1407:D1407)</f>
        <v>6704.3635723814186</v>
      </c>
      <c r="H1407" s="11">
        <f t="shared" si="63"/>
        <v>3572226.9047288676</v>
      </c>
      <c r="J1407" s="16">
        <f>'4_Variable'!$B$17+SUMPRODUCT('4_Variable'!$B$23:$E$23,ValidationData!B1407:E1407)</f>
        <v>6723.0177579443425</v>
      </c>
      <c r="K1407" s="11">
        <f t="shared" si="64"/>
        <v>3643088.9573266013</v>
      </c>
      <c r="M1407" s="16">
        <f>'2_Variable'!$B$17+SUMPRODUCT('2_Variable'!$B$21:$C$21,B1407:C1407)</f>
        <v>6428.0695232256439</v>
      </c>
      <c r="N1407" s="11">
        <f t="shared" si="65"/>
        <v>2604155.2488205289</v>
      </c>
    </row>
    <row r="1408" spans="1:14" x14ac:dyDescent="0.25">
      <c r="A1408" s="4">
        <v>15873505</v>
      </c>
      <c r="B1408" s="5">
        <v>56.3</v>
      </c>
      <c r="C1408" s="5">
        <v>4</v>
      </c>
      <c r="D1408" s="5">
        <v>2</v>
      </c>
      <c r="E1408" s="5">
        <v>52</v>
      </c>
      <c r="F1408" s="15">
        <v>3703.5</v>
      </c>
      <c r="G1408" s="16">
        <f>'3_Variable'!$B$17+SUMPRODUCT('3_Variable'!$B$22:$D$22,ValidationData!B1408:D1408)</f>
        <v>9992.6360433809132</v>
      </c>
      <c r="H1408" s="11">
        <f t="shared" si="63"/>
        <v>39553232.172152929</v>
      </c>
      <c r="J1408" s="16">
        <f>'4_Variable'!$B$17+SUMPRODUCT('4_Variable'!$B$23:$E$23,ValidationData!B1408:E1408)</f>
        <v>10257.188810664866</v>
      </c>
      <c r="K1408" s="11">
        <f t="shared" si="64"/>
        <v>42950837.027033865</v>
      </c>
      <c r="M1408" s="16">
        <f>'2_Variable'!$B$17+SUMPRODUCT('2_Variable'!$B$21:$C$21,B1408:C1408)</f>
        <v>9718.4640165471192</v>
      </c>
      <c r="N1408" s="11">
        <f t="shared" si="65"/>
        <v>36179792.120356649</v>
      </c>
    </row>
    <row r="1409" spans="1:14" x14ac:dyDescent="0.25">
      <c r="A1409" s="4">
        <v>2671145</v>
      </c>
      <c r="B1409" s="5">
        <v>42.6</v>
      </c>
      <c r="C1409" s="5">
        <v>2</v>
      </c>
      <c r="D1409" s="5">
        <v>3</v>
      </c>
      <c r="E1409" s="5">
        <v>9</v>
      </c>
      <c r="F1409" s="15">
        <v>11190.94</v>
      </c>
      <c r="G1409" s="16">
        <f>'3_Variable'!$B$17+SUMPRODUCT('3_Variable'!$B$22:$D$22,ValidationData!B1409:D1409)</f>
        <v>6738.7403157864546</v>
      </c>
      <c r="H1409" s="11">
        <f t="shared" si="63"/>
        <v>19822082.028111197</v>
      </c>
      <c r="J1409" s="16">
        <f>'4_Variable'!$B$17+SUMPRODUCT('4_Variable'!$B$23:$E$23,ValidationData!B1409:E1409)</f>
        <v>6449.1154223448639</v>
      </c>
      <c r="K1409" s="11">
        <f t="shared" si="64"/>
        <v>22484900.325254314</v>
      </c>
      <c r="M1409" s="16">
        <f>'2_Variable'!$B$17+SUMPRODUCT('2_Variable'!$B$21:$C$21,B1409:C1409)</f>
        <v>7021.0443803586295</v>
      </c>
      <c r="N1409" s="11">
        <f t="shared" si="65"/>
        <v>17388029.478704292</v>
      </c>
    </row>
    <row r="1410" spans="1:14" x14ac:dyDescent="0.25">
      <c r="A1410" s="4">
        <v>8201421</v>
      </c>
      <c r="B1410" s="5">
        <v>104.7</v>
      </c>
      <c r="C1410" s="5">
        <v>4</v>
      </c>
      <c r="D1410" s="5">
        <v>4</v>
      </c>
      <c r="E1410" s="5">
        <v>32</v>
      </c>
      <c r="F1410" s="15">
        <v>10150.700000000001</v>
      </c>
      <c r="G1410" s="16">
        <f>'3_Variable'!$B$17+SUMPRODUCT('3_Variable'!$B$22:$D$22,ValidationData!B1410:D1410)</f>
        <v>14794.699170242617</v>
      </c>
      <c r="H1410" s="11">
        <f t="shared" si="63"/>
        <v>21566728.293214105</v>
      </c>
      <c r="J1410" s="16">
        <f>'4_Variable'!$B$17+SUMPRODUCT('4_Variable'!$B$23:$E$23,ValidationData!B1410:E1410)</f>
        <v>14812.508296164546</v>
      </c>
      <c r="K1410" s="11">
        <f t="shared" si="64"/>
        <v>21732456.590188578</v>
      </c>
      <c r="M1410" s="16">
        <f>'2_Variable'!$B$17+SUMPRODUCT('2_Variable'!$B$21:$C$21,B1410:C1410)</f>
        <v>15595.035731556689</v>
      </c>
      <c r="N1410" s="11">
        <f t="shared" si="65"/>
        <v>29640791.557904899</v>
      </c>
    </row>
    <row r="1411" spans="1:14" x14ac:dyDescent="0.25">
      <c r="A1411" s="4">
        <v>5227691</v>
      </c>
      <c r="B1411" s="5">
        <v>83.6</v>
      </c>
      <c r="C1411" s="5">
        <v>3</v>
      </c>
      <c r="D1411" s="5">
        <v>4</v>
      </c>
      <c r="E1411" s="5">
        <v>41</v>
      </c>
      <c r="F1411" s="15">
        <v>10043.299999999999</v>
      </c>
      <c r="G1411" s="16">
        <f>'3_Variable'!$B$17+SUMPRODUCT('3_Variable'!$B$22:$D$22,ValidationData!B1411:D1411)</f>
        <v>11706.357819466164</v>
      </c>
      <c r="H1411" s="11">
        <f t="shared" si="63"/>
        <v>2765761.3108875547</v>
      </c>
      <c r="J1411" s="16">
        <f>'4_Variable'!$B$17+SUMPRODUCT('4_Variable'!$B$23:$E$23,ValidationData!B1411:E1411)</f>
        <v>11828.246261691447</v>
      </c>
      <c r="K1411" s="11">
        <f t="shared" si="64"/>
        <v>3186033.1571262749</v>
      </c>
      <c r="M1411" s="16">
        <f>'2_Variable'!$B$17+SUMPRODUCT('2_Variable'!$B$21:$C$21,B1411:C1411)</f>
        <v>12516.136927121817</v>
      </c>
      <c r="N1411" s="11">
        <f t="shared" si="65"/>
        <v>6114922.4681372754</v>
      </c>
    </row>
    <row r="1412" spans="1:14" x14ac:dyDescent="0.25">
      <c r="A1412" s="4">
        <v>23083977</v>
      </c>
      <c r="B1412" s="5">
        <v>40.799999999999997</v>
      </c>
      <c r="C1412" s="5">
        <v>7</v>
      </c>
      <c r="D1412" s="5">
        <v>3</v>
      </c>
      <c r="E1412" s="5">
        <v>61</v>
      </c>
      <c r="F1412" s="15">
        <v>11015.39</v>
      </c>
      <c r="G1412" s="16">
        <f>'3_Variable'!$B$17+SUMPRODUCT('3_Variable'!$B$22:$D$22,ValidationData!B1412:D1412)</f>
        <v>9160.829499991758</v>
      </c>
      <c r="H1412" s="11">
        <f t="shared" ref="H1412:H1475" si="66">($F1412-G1412)^2</f>
        <v>3439394.6481908183</v>
      </c>
      <c r="J1412" s="16">
        <f>'4_Variable'!$B$17+SUMPRODUCT('4_Variable'!$B$23:$E$23,ValidationData!B1412:E1412)</f>
        <v>9538.9732589015766</v>
      </c>
      <c r="K1412" s="11">
        <f t="shared" ref="K1412:K1475" si="67">($F1412-J1412)^2</f>
        <v>2179806.393395687</v>
      </c>
      <c r="M1412" s="16">
        <f>'2_Variable'!$B$17+SUMPRODUCT('2_Variable'!$B$21:$C$21,B1412:C1412)</f>
        <v>9387.5188773154932</v>
      </c>
      <c r="N1412" s="11">
        <f t="shared" ref="N1412:N1475" si="68">($F1412-M1412)^2</f>
        <v>2649964.3920701146</v>
      </c>
    </row>
    <row r="1413" spans="1:14" x14ac:dyDescent="0.25">
      <c r="A1413" s="4">
        <v>20289391</v>
      </c>
      <c r="B1413" s="5">
        <v>50.1</v>
      </c>
      <c r="C1413" s="5">
        <v>5</v>
      </c>
      <c r="D1413" s="5">
        <v>1</v>
      </c>
      <c r="E1413" s="5">
        <v>21</v>
      </c>
      <c r="F1413" s="15">
        <v>3967.85</v>
      </c>
      <c r="G1413" s="16">
        <f>'3_Variable'!$B$17+SUMPRODUCT('3_Variable'!$B$22:$D$22,ValidationData!B1413:D1413)</f>
        <v>10303.796581276387</v>
      </c>
      <c r="H1413" s="11">
        <f t="shared" si="66"/>
        <v>40144219.080787927</v>
      </c>
      <c r="J1413" s="16">
        <f>'4_Variable'!$B$17+SUMPRODUCT('4_Variable'!$B$23:$E$23,ValidationData!B1413:E1413)</f>
        <v>10185.13659685184</v>
      </c>
      <c r="K1413" s="11">
        <f t="shared" si="67"/>
        <v>38654652.627393536</v>
      </c>
      <c r="M1413" s="16">
        <f>'2_Variable'!$B$17+SUMPRODUCT('2_Variable'!$B$21:$C$21,B1413:C1413)</f>
        <v>9482.6849734662628</v>
      </c>
      <c r="N1413" s="11">
        <f t="shared" si="68"/>
        <v>30413404.784566633</v>
      </c>
    </row>
    <row r="1414" spans="1:14" x14ac:dyDescent="0.25">
      <c r="A1414" s="4">
        <v>25676324</v>
      </c>
      <c r="B1414" s="5">
        <v>41.5</v>
      </c>
      <c r="C1414" s="5">
        <v>6</v>
      </c>
      <c r="D1414" s="5">
        <v>3</v>
      </c>
      <c r="E1414" s="5">
        <v>22</v>
      </c>
      <c r="F1414" s="15">
        <v>9905.49</v>
      </c>
      <c r="G1414" s="16">
        <f>'3_Variable'!$B$17+SUMPRODUCT('3_Variable'!$B$22:$D$22,ValidationData!B1414:D1414)</f>
        <v>8717.6667421226484</v>
      </c>
      <c r="H1414" s="11">
        <f t="shared" si="66"/>
        <v>1410924.0919543647</v>
      </c>
      <c r="J1414" s="16">
        <f>'4_Variable'!$B$17+SUMPRODUCT('4_Variable'!$B$23:$E$23,ValidationData!B1414:E1414)</f>
        <v>8603.3687798261453</v>
      </c>
      <c r="K1414" s="11">
        <f t="shared" si="67"/>
        <v>1695519.6720270475</v>
      </c>
      <c r="M1414" s="16">
        <f>'2_Variable'!$B$17+SUMPRODUCT('2_Variable'!$B$21:$C$21,B1414:C1414)</f>
        <v>8955.5056800543534</v>
      </c>
      <c r="N1414" s="11">
        <f t="shared" si="68"/>
        <v>902470.20814259222</v>
      </c>
    </row>
    <row r="1415" spans="1:14" x14ac:dyDescent="0.25">
      <c r="A1415" s="4">
        <v>25891958</v>
      </c>
      <c r="B1415" s="5">
        <v>98.5</v>
      </c>
      <c r="C1415" s="5">
        <v>7</v>
      </c>
      <c r="D1415" s="5">
        <v>4</v>
      </c>
      <c r="E1415" s="5">
        <v>19</v>
      </c>
      <c r="F1415" s="15">
        <v>26146.54</v>
      </c>
      <c r="G1415" s="16">
        <f>'3_Variable'!$B$17+SUMPRODUCT('3_Variable'!$B$22:$D$22,ValidationData!B1415:D1415)</f>
        <v>15626.699726835268</v>
      </c>
      <c r="H1415" s="11">
        <f t="shared" si="66"/>
        <v>110667039.37289864</v>
      </c>
      <c r="J1415" s="16">
        <f>'4_Variable'!$B$17+SUMPRODUCT('4_Variable'!$B$23:$E$23,ValidationData!B1415:E1415)</f>
        <v>15488.980344186828</v>
      </c>
      <c r="K1415" s="11">
        <f t="shared" si="67"/>
        <v>113583577.81721659</v>
      </c>
      <c r="M1415" s="16">
        <f>'2_Variable'!$B$17+SUMPRODUCT('2_Variable'!$B$21:$C$21,B1415:C1415)</f>
        <v>16393.266562357894</v>
      </c>
      <c r="N1415" s="11">
        <f t="shared" si="68"/>
        <v>95126342.749415085</v>
      </c>
    </row>
    <row r="1416" spans="1:14" x14ac:dyDescent="0.25">
      <c r="A1416" s="4">
        <v>60475</v>
      </c>
      <c r="B1416" s="5">
        <v>36.799999999999997</v>
      </c>
      <c r="C1416" s="5">
        <v>4</v>
      </c>
      <c r="D1416" s="5">
        <v>4</v>
      </c>
      <c r="E1416" s="5">
        <v>5</v>
      </c>
      <c r="F1416" s="15">
        <v>4121.51</v>
      </c>
      <c r="G1416" s="16">
        <f>'3_Variable'!$B$17+SUMPRODUCT('3_Variable'!$B$22:$D$22,ValidationData!B1416:D1416)</f>
        <v>6555.817222609202</v>
      </c>
      <c r="H1416" s="11">
        <f t="shared" si="66"/>
        <v>5925851.6540473253</v>
      </c>
      <c r="J1416" s="16">
        <f>'4_Variable'!$B$17+SUMPRODUCT('4_Variable'!$B$23:$E$23,ValidationData!B1416:E1416)</f>
        <v>6216.1504211837337</v>
      </c>
      <c r="K1416" s="11">
        <f t="shared" si="67"/>
        <v>4387518.4940567687</v>
      </c>
      <c r="M1416" s="16">
        <f>'2_Variable'!$B$17+SUMPRODUCT('2_Variable'!$B$21:$C$21,B1416:C1416)</f>
        <v>7350.8369826073122</v>
      </c>
      <c r="N1416" s="11">
        <f t="shared" si="68"/>
        <v>10428552.760595646</v>
      </c>
    </row>
    <row r="1417" spans="1:14" x14ac:dyDescent="0.25">
      <c r="A1417" s="4">
        <v>9269560</v>
      </c>
      <c r="B1417" s="5">
        <v>105.9</v>
      </c>
      <c r="C1417" s="5">
        <v>2</v>
      </c>
      <c r="D1417" s="5">
        <v>1</v>
      </c>
      <c r="E1417" s="5">
        <v>58</v>
      </c>
      <c r="F1417" s="15">
        <v>17127.509999999998</v>
      </c>
      <c r="G1417" s="16">
        <f>'3_Variable'!$B$17+SUMPRODUCT('3_Variable'!$B$22:$D$22,ValidationData!B1417:D1417)</f>
        <v>15490.184015885763</v>
      </c>
      <c r="H1417" s="11">
        <f t="shared" si="66"/>
        <v>2680836.378255649</v>
      </c>
      <c r="J1417" s="16">
        <f>'4_Variable'!$B$17+SUMPRODUCT('4_Variable'!$B$23:$E$23,ValidationData!B1417:E1417)</f>
        <v>15841.866148407706</v>
      </c>
      <c r="K1417" s="11">
        <f t="shared" si="67"/>
        <v>1652880.1131370654</v>
      </c>
      <c r="M1417" s="16">
        <f>'2_Variable'!$B$17+SUMPRODUCT('2_Variable'!$B$21:$C$21,B1417:C1417)</f>
        <v>14706.725982840155</v>
      </c>
      <c r="N1417" s="11">
        <f t="shared" si="68"/>
        <v>5860195.2577365497</v>
      </c>
    </row>
    <row r="1418" spans="1:14" x14ac:dyDescent="0.25">
      <c r="A1418" s="4">
        <v>15830128</v>
      </c>
      <c r="B1418" s="5">
        <v>108.3</v>
      </c>
      <c r="C1418" s="5">
        <v>5</v>
      </c>
      <c r="D1418" s="5">
        <v>1</v>
      </c>
      <c r="E1418" s="5">
        <v>55</v>
      </c>
      <c r="F1418" s="15">
        <v>19105.64</v>
      </c>
      <c r="G1418" s="16">
        <f>'3_Variable'!$B$17+SUMPRODUCT('3_Variable'!$B$22:$D$22,ValidationData!B1418:D1418)</f>
        <v>17365.695393533602</v>
      </c>
      <c r="H1418" s="11">
        <f t="shared" si="66"/>
        <v>3027407.2335715056</v>
      </c>
      <c r="J1418" s="16">
        <f>'4_Variable'!$B$17+SUMPRODUCT('4_Variable'!$B$23:$E$23,ValidationData!B1418:E1418)</f>
        <v>17689.719856543878</v>
      </c>
      <c r="K1418" s="11">
        <f t="shared" si="67"/>
        <v>2004829.8526448049</v>
      </c>
      <c r="M1418" s="16">
        <f>'2_Variable'!$B$17+SUMPRODUCT('2_Variable'!$B$21:$C$21,B1418:C1418)</f>
        <v>16549.141043994299</v>
      </c>
      <c r="N1418" s="11">
        <f t="shared" si="68"/>
        <v>6535686.9120582351</v>
      </c>
    </row>
    <row r="1419" spans="1:14" x14ac:dyDescent="0.25">
      <c r="A1419" s="4">
        <v>10729243</v>
      </c>
      <c r="B1419" s="5">
        <v>73</v>
      </c>
      <c r="C1419" s="5">
        <v>5</v>
      </c>
      <c r="D1419" s="5">
        <v>2</v>
      </c>
      <c r="E1419" s="5">
        <v>45</v>
      </c>
      <c r="F1419" s="15">
        <v>13041.1</v>
      </c>
      <c r="G1419" s="16">
        <f>'3_Variable'!$B$17+SUMPRODUCT('3_Variable'!$B$22:$D$22,ValidationData!B1419:D1419)</f>
        <v>12547.088136873317</v>
      </c>
      <c r="H1419" s="11">
        <f t="shared" si="66"/>
        <v>244047.7209098968</v>
      </c>
      <c r="J1419" s="16">
        <f>'4_Variable'!$B$17+SUMPRODUCT('4_Variable'!$B$23:$E$23,ValidationData!B1419:E1419)</f>
        <v>12731.461294368422</v>
      </c>
      <c r="K1419" s="11">
        <f t="shared" si="67"/>
        <v>95876.128025198996</v>
      </c>
      <c r="M1419" s="16">
        <f>'2_Variable'!$B$17+SUMPRODUCT('2_Variable'!$B$21:$C$21,B1419:C1419)</f>
        <v>12263.129028708394</v>
      </c>
      <c r="N1419" s="11">
        <f t="shared" si="68"/>
        <v>605238.83217240556</v>
      </c>
    </row>
    <row r="1420" spans="1:14" x14ac:dyDescent="0.25">
      <c r="A1420" s="4">
        <v>29695045</v>
      </c>
      <c r="B1420" s="5">
        <v>50.3</v>
      </c>
      <c r="C1420" s="5">
        <v>8</v>
      </c>
      <c r="D1420" s="5">
        <v>3</v>
      </c>
      <c r="E1420" s="5">
        <v>17</v>
      </c>
      <c r="F1420" s="15">
        <v>20567.37</v>
      </c>
      <c r="G1420" s="16">
        <f>'3_Variable'!$B$17+SUMPRODUCT('3_Variable'!$B$22:$D$22,ValidationData!B1420:D1420)</f>
        <v>10841.644627019352</v>
      </c>
      <c r="H1420" s="11">
        <f t="shared" si="66"/>
        <v>94589734.030639544</v>
      </c>
      <c r="J1420" s="16">
        <f>'4_Variable'!$B$17+SUMPRODUCT('4_Variable'!$B$23:$E$23,ValidationData!B1420:E1420)</f>
        <v>10673.222821482244</v>
      </c>
      <c r="K1420" s="11">
        <f t="shared" si="67"/>
        <v>97894148.390170842</v>
      </c>
      <c r="M1420" s="16">
        <f>'2_Variable'!$B$17+SUMPRODUCT('2_Variable'!$B$21:$C$21,B1420:C1420)</f>
        <v>11057.983138483611</v>
      </c>
      <c r="N1420" s="11">
        <f t="shared" si="68"/>
        <v>90428438.481980503</v>
      </c>
    </row>
    <row r="1421" spans="1:14" x14ac:dyDescent="0.25">
      <c r="A1421" s="4">
        <v>15166592</v>
      </c>
      <c r="B1421" s="5">
        <v>95.3</v>
      </c>
      <c r="C1421" s="5">
        <v>3</v>
      </c>
      <c r="D1421" s="5">
        <v>1</v>
      </c>
      <c r="E1421" s="5">
        <v>2</v>
      </c>
      <c r="F1421" s="15">
        <v>13471.38</v>
      </c>
      <c r="G1421" s="16">
        <f>'3_Variable'!$B$17+SUMPRODUCT('3_Variable'!$B$22:$D$22,ValidationData!B1421:D1421)</f>
        <v>14732.09594486576</v>
      </c>
      <c r="H1421" s="11">
        <f t="shared" si="66"/>
        <v>1589404.6936387669</v>
      </c>
      <c r="J1421" s="16">
        <f>'4_Variable'!$B$17+SUMPRODUCT('4_Variable'!$B$23:$E$23,ValidationData!B1421:E1421)</f>
        <v>14381.091651252222</v>
      </c>
      <c r="K1421" s="11">
        <f t="shared" si="67"/>
        <v>827575.28842404531</v>
      </c>
      <c r="M1421" s="16">
        <f>'2_Variable'!$B$17+SUMPRODUCT('2_Variable'!$B$21:$C$21,B1421:C1421)</f>
        <v>13936.713147485701</v>
      </c>
      <c r="N1421" s="11">
        <f t="shared" si="68"/>
        <v>216534.93814895034</v>
      </c>
    </row>
    <row r="1422" spans="1:14" x14ac:dyDescent="0.25">
      <c r="A1422" s="4">
        <v>3346664</v>
      </c>
      <c r="B1422" s="5">
        <v>75.7</v>
      </c>
      <c r="C1422" s="5">
        <v>5</v>
      </c>
      <c r="D1422" s="5">
        <v>1</v>
      </c>
      <c r="E1422" s="5">
        <v>42</v>
      </c>
      <c r="F1422" s="15">
        <v>13179</v>
      </c>
      <c r="G1422" s="16">
        <f>'3_Variable'!$B$17+SUMPRODUCT('3_Variable'!$B$22:$D$22,ValidationData!B1422:D1422)</f>
        <v>13410.061350929045</v>
      </c>
      <c r="H1422" s="11">
        <f t="shared" si="66"/>
        <v>53389.347893155355</v>
      </c>
      <c r="J1422" s="16">
        <f>'4_Variable'!$B$17+SUMPRODUCT('4_Variable'!$B$23:$E$23,ValidationData!B1422:E1422)</f>
        <v>13561.993108622719</v>
      </c>
      <c r="K1422" s="11">
        <f t="shared" si="67"/>
        <v>146683.72125249373</v>
      </c>
      <c r="M1422" s="16">
        <f>'2_Variable'!$B$17+SUMPRODUCT('2_Variable'!$B$21:$C$21,B1422:C1422)</f>
        <v>12590.95431033083</v>
      </c>
      <c r="N1422" s="11">
        <f t="shared" si="68"/>
        <v>345797.73313849018</v>
      </c>
    </row>
    <row r="1423" spans="1:14" x14ac:dyDescent="0.25">
      <c r="A1423" s="4">
        <v>26438439</v>
      </c>
      <c r="B1423" s="5">
        <v>85.3</v>
      </c>
      <c r="C1423" s="5">
        <v>7</v>
      </c>
      <c r="D1423" s="5">
        <v>3</v>
      </c>
      <c r="E1423" s="5">
        <v>31</v>
      </c>
      <c r="F1423" s="15">
        <v>11570.42</v>
      </c>
      <c r="G1423" s="16">
        <f>'3_Variable'!$B$17+SUMPRODUCT('3_Variable'!$B$22:$D$22,ValidationData!B1423:D1423)</f>
        <v>14560.391306614543</v>
      </c>
      <c r="H1423" s="11">
        <f t="shared" si="66"/>
        <v>8939928.414378278</v>
      </c>
      <c r="J1423" s="16">
        <f>'4_Variable'!$B$17+SUMPRODUCT('4_Variable'!$B$23:$E$23,ValidationData!B1423:E1423)</f>
        <v>14574.156964883408</v>
      </c>
      <c r="K1423" s="11">
        <f t="shared" si="67"/>
        <v>9022435.754206989</v>
      </c>
      <c r="M1423" s="16">
        <f>'2_Variable'!$B$17+SUMPRODUCT('2_Variable'!$B$21:$C$21,B1423:C1423)</f>
        <v>14790.565185537103</v>
      </c>
      <c r="N1423" s="11">
        <f t="shared" si="68"/>
        <v>10369335.015937785</v>
      </c>
    </row>
    <row r="1424" spans="1:14" x14ac:dyDescent="0.25">
      <c r="A1424" s="4">
        <v>1301582</v>
      </c>
      <c r="B1424" s="5">
        <v>104.4</v>
      </c>
      <c r="C1424" s="5">
        <v>3</v>
      </c>
      <c r="D1424" s="5">
        <v>1</v>
      </c>
      <c r="E1424" s="5">
        <v>53</v>
      </c>
      <c r="F1424" s="15">
        <v>26066.92</v>
      </c>
      <c r="G1424" s="16">
        <f>'3_Variable'!$B$17+SUMPRODUCT('3_Variable'!$B$22:$D$22,ValidationData!B1424:D1424)</f>
        <v>15836.275999703226</v>
      </c>
      <c r="H1424" s="11">
        <f t="shared" si="66"/>
        <v>104666076.66080834</v>
      </c>
      <c r="J1424" s="16">
        <f>'4_Variable'!$B$17+SUMPRODUCT('4_Variable'!$B$23:$E$23,ValidationData!B1424:E1424)</f>
        <v>16127.902482888461</v>
      </c>
      <c r="K1424" s="11">
        <f t="shared" si="67"/>
        <v>98784069.205449983</v>
      </c>
      <c r="M1424" s="16">
        <f>'2_Variable'!$B$17+SUMPRODUCT('2_Variable'!$B$21:$C$21,B1424:C1424)</f>
        <v>15041.605763324278</v>
      </c>
      <c r="N1424" s="11">
        <f t="shared" si="68"/>
        <v>121557554.01744431</v>
      </c>
    </row>
    <row r="1425" spans="1:14" x14ac:dyDescent="0.25">
      <c r="A1425" s="4">
        <v>11562702</v>
      </c>
      <c r="B1425" s="5">
        <v>101.9</v>
      </c>
      <c r="C1425" s="5">
        <v>3</v>
      </c>
      <c r="D1425" s="5">
        <v>1</v>
      </c>
      <c r="E1425" s="5">
        <v>55</v>
      </c>
      <c r="F1425" s="15">
        <v>12736.9</v>
      </c>
      <c r="G1425" s="16">
        <f>'3_Variable'!$B$17+SUMPRODUCT('3_Variable'!$B$22:$D$22,ValidationData!B1425:D1425)</f>
        <v>15532.929830791836</v>
      </c>
      <c r="H1425" s="11">
        <f t="shared" si="66"/>
        <v>7817782.8146778261</v>
      </c>
      <c r="J1425" s="16">
        <f>'4_Variable'!$B$17+SUMPRODUCT('4_Variable'!$B$23:$E$23,ValidationData!B1425:E1425)</f>
        <v>15848.975869587126</v>
      </c>
      <c r="K1425" s="11">
        <f t="shared" si="67"/>
        <v>9685016.2180664688</v>
      </c>
      <c r="M1425" s="16">
        <f>'2_Variable'!$B$17+SUMPRODUCT('2_Variable'!$B$21:$C$21,B1425:C1425)</f>
        <v>14738.063835896097</v>
      </c>
      <c r="N1425" s="11">
        <f t="shared" si="68"/>
        <v>4004656.698098382</v>
      </c>
    </row>
    <row r="1426" spans="1:14" x14ac:dyDescent="0.25">
      <c r="A1426" s="4">
        <v>15155056</v>
      </c>
      <c r="B1426" s="5">
        <v>72.900000000000006</v>
      </c>
      <c r="C1426" s="5">
        <v>5</v>
      </c>
      <c r="D1426" s="5">
        <v>4</v>
      </c>
      <c r="E1426" s="5">
        <v>20</v>
      </c>
      <c r="F1426" s="15">
        <v>11120.17</v>
      </c>
      <c r="G1426" s="16">
        <f>'3_Variable'!$B$17+SUMPRODUCT('3_Variable'!$B$22:$D$22,ValidationData!B1426:D1426)</f>
        <v>11464.235586854011</v>
      </c>
      <c r="H1426" s="11">
        <f t="shared" si="66"/>
        <v>118381.12805719477</v>
      </c>
      <c r="J1426" s="16">
        <f>'4_Variable'!$B$17+SUMPRODUCT('4_Variable'!$B$23:$E$23,ValidationData!B1426:E1426)</f>
        <v>11325.836351866654</v>
      </c>
      <c r="K1426" s="11">
        <f t="shared" si="67"/>
        <v>42298.648290138219</v>
      </c>
      <c r="M1426" s="16">
        <f>'2_Variable'!$B$17+SUMPRODUCT('2_Variable'!$B$21:$C$21,B1426:C1426)</f>
        <v>12250.987351611268</v>
      </c>
      <c r="N1426" s="11">
        <f t="shared" si="68"/>
        <v>1278747.8827051208</v>
      </c>
    </row>
    <row r="1427" spans="1:14" x14ac:dyDescent="0.25">
      <c r="A1427" s="4">
        <v>7585724</v>
      </c>
      <c r="B1427" s="5">
        <v>46</v>
      </c>
      <c r="C1427" s="5">
        <v>4</v>
      </c>
      <c r="D1427" s="5">
        <v>4</v>
      </c>
      <c r="E1427" s="5">
        <v>27</v>
      </c>
      <c r="F1427" s="15">
        <v>11135.11</v>
      </c>
      <c r="G1427" s="16">
        <f>'3_Variable'!$B$17+SUMPRODUCT('3_Variable'!$B$22:$D$22,ValidationData!B1427:D1427)</f>
        <v>7672.1311242031252</v>
      </c>
      <c r="H1427" s="11">
        <f t="shared" si="66"/>
        <v>11992222.694215391</v>
      </c>
      <c r="J1427" s="16">
        <f>'4_Variable'!$B$17+SUMPRODUCT('4_Variable'!$B$23:$E$23,ValidationData!B1427:E1427)</f>
        <v>7611.120730175905</v>
      </c>
      <c r="K1427" s="11">
        <f t="shared" si="67"/>
        <v>12418500.373835362</v>
      </c>
      <c r="M1427" s="16">
        <f>'2_Variable'!$B$17+SUMPRODUCT('2_Variable'!$B$21:$C$21,B1427:C1427)</f>
        <v>8467.871275543017</v>
      </c>
      <c r="N1427" s="11">
        <f t="shared" si="68"/>
        <v>7114162.4132429166</v>
      </c>
    </row>
    <row r="1428" spans="1:14" x14ac:dyDescent="0.25">
      <c r="A1428" s="4">
        <v>19826135</v>
      </c>
      <c r="B1428" s="5">
        <v>37</v>
      </c>
      <c r="C1428" s="5">
        <v>4</v>
      </c>
      <c r="D1428" s="5">
        <v>4</v>
      </c>
      <c r="E1428" s="5">
        <v>50</v>
      </c>
      <c r="F1428" s="15">
        <v>117.22</v>
      </c>
      <c r="G1428" s="16">
        <f>'3_Variable'!$B$17+SUMPRODUCT('3_Variable'!$B$22:$D$22,ValidationData!B1428:D1428)</f>
        <v>6580.0849161221131</v>
      </c>
      <c r="H1428" s="11">
        <f t="shared" si="66"/>
        <v>41768622.924042083</v>
      </c>
      <c r="J1428" s="16">
        <f>'4_Variable'!$B$17+SUMPRODUCT('4_Variable'!$B$23:$E$23,ValidationData!B1428:E1428)</f>
        <v>6805.3031061563352</v>
      </c>
      <c r="K1428" s="11">
        <f t="shared" si="67"/>
        <v>44730455.634853765</v>
      </c>
      <c r="M1428" s="16">
        <f>'2_Variable'!$B$17+SUMPRODUCT('2_Variable'!$B$21:$C$21,B1428:C1428)</f>
        <v>7375.1203368015667</v>
      </c>
      <c r="N1428" s="11">
        <f t="shared" si="68"/>
        <v>52677117.298944294</v>
      </c>
    </row>
    <row r="1429" spans="1:14" x14ac:dyDescent="0.25">
      <c r="A1429" s="4">
        <v>9992704</v>
      </c>
      <c r="B1429" s="5">
        <v>55.6</v>
      </c>
      <c r="C1429" s="5">
        <v>4</v>
      </c>
      <c r="D1429" s="5">
        <v>5</v>
      </c>
      <c r="E1429" s="5">
        <v>40</v>
      </c>
      <c r="F1429" s="15">
        <v>14336.52</v>
      </c>
      <c r="G1429" s="16">
        <f>'3_Variable'!$B$17+SUMPRODUCT('3_Variable'!$B$22:$D$22,ValidationData!B1429:D1429)</f>
        <v>8301.6210611914466</v>
      </c>
      <c r="H1429" s="11">
        <f t="shared" si="66"/>
        <v>36420005.201632611</v>
      </c>
      <c r="J1429" s="16">
        <f>'4_Variable'!$B$17+SUMPRODUCT('4_Variable'!$B$23:$E$23,ValidationData!B1429:E1429)</f>
        <v>8401.9352437367343</v>
      </c>
      <c r="K1429" s="11">
        <f t="shared" si="67"/>
        <v>35219296.229272328</v>
      </c>
      <c r="M1429" s="16">
        <f>'2_Variable'!$B$17+SUMPRODUCT('2_Variable'!$B$21:$C$21,B1429:C1429)</f>
        <v>9633.4722768672291</v>
      </c>
      <c r="N1429" s="11">
        <f t="shared" si="68"/>
        <v>22118657.886064343</v>
      </c>
    </row>
    <row r="1430" spans="1:14" x14ac:dyDescent="0.25">
      <c r="A1430" s="4">
        <v>8929668</v>
      </c>
      <c r="B1430" s="5">
        <v>50.8</v>
      </c>
      <c r="C1430" s="5">
        <v>6</v>
      </c>
      <c r="D1430" s="5">
        <v>4</v>
      </c>
      <c r="E1430" s="5">
        <v>2</v>
      </c>
      <c r="F1430" s="15">
        <v>6685.7</v>
      </c>
      <c r="G1430" s="16">
        <f>'3_Variable'!$B$17+SUMPRODUCT('3_Variable'!$B$22:$D$22,ValidationData!B1430:D1430)</f>
        <v>9310.7551388415995</v>
      </c>
      <c r="H1430" s="11">
        <f t="shared" si="66"/>
        <v>6890914.4819586901</v>
      </c>
      <c r="J1430" s="16">
        <f>'4_Variable'!$B$17+SUMPRODUCT('4_Variable'!$B$23:$E$23,ValidationData!B1430:E1430)</f>
        <v>8943.4908066464777</v>
      </c>
      <c r="K1430" s="11">
        <f t="shared" si="67"/>
        <v>5097619.3265773533</v>
      </c>
      <c r="M1430" s="16">
        <f>'2_Variable'!$B$17+SUMPRODUCT('2_Variable'!$B$21:$C$21,B1430:C1430)</f>
        <v>10084.681650087183</v>
      </c>
      <c r="N1430" s="11">
        <f t="shared" si="68"/>
        <v>11553076.257629389</v>
      </c>
    </row>
    <row r="1431" spans="1:14" x14ac:dyDescent="0.25">
      <c r="A1431" s="4">
        <v>3262927</v>
      </c>
      <c r="B1431" s="5">
        <v>74.8</v>
      </c>
      <c r="C1431" s="5">
        <v>6</v>
      </c>
      <c r="D1431" s="5">
        <v>1</v>
      </c>
      <c r="E1431" s="5">
        <v>23</v>
      </c>
      <c r="F1431" s="15">
        <v>7622.41</v>
      </c>
      <c r="G1431" s="16">
        <f>'3_Variable'!$B$17+SUMPRODUCT('3_Variable'!$B$22:$D$22,ValidationData!B1431:D1431)</f>
        <v>13828.956415285244</v>
      </c>
      <c r="H1431" s="11">
        <f t="shared" si="66"/>
        <v>38521218.405090109</v>
      </c>
      <c r="J1431" s="16">
        <f>'4_Variable'!$B$17+SUMPRODUCT('4_Variable'!$B$23:$E$23,ValidationData!B1431:E1431)</f>
        <v>13745.271713469336</v>
      </c>
      <c r="K1431" s="11">
        <f t="shared" si="67"/>
        <v>37489435.562268652</v>
      </c>
      <c r="M1431" s="16">
        <f>'2_Variable'!$B$17+SUMPRODUCT('2_Variable'!$B$21:$C$21,B1431:C1431)</f>
        <v>12998.684153397713</v>
      </c>
      <c r="N1431" s="11">
        <f t="shared" si="68"/>
        <v>28904323.772492297</v>
      </c>
    </row>
    <row r="1432" spans="1:14" x14ac:dyDescent="0.25">
      <c r="A1432" s="4">
        <v>11471965</v>
      </c>
      <c r="B1432" s="5">
        <v>34</v>
      </c>
      <c r="C1432" s="5">
        <v>6</v>
      </c>
      <c r="D1432" s="5">
        <v>0</v>
      </c>
      <c r="E1432" s="5">
        <v>21</v>
      </c>
      <c r="F1432" s="15">
        <v>8471.86</v>
      </c>
      <c r="G1432" s="16">
        <f>'3_Variable'!$B$17+SUMPRODUCT('3_Variable'!$B$22:$D$22,ValidationData!B1432:D1432)</f>
        <v>9413.7062902827456</v>
      </c>
      <c r="H1432" s="11">
        <f t="shared" si="66"/>
        <v>887074.43451936881</v>
      </c>
      <c r="J1432" s="16">
        <f>'4_Variable'!$B$17+SUMPRODUCT('4_Variable'!$B$23:$E$23,ValidationData!B1432:E1432)</f>
        <v>9298.2301642142447</v>
      </c>
      <c r="K1432" s="11">
        <f t="shared" si="67"/>
        <v>682887.64830347686</v>
      </c>
      <c r="M1432" s="16">
        <f>'2_Variable'!$B$17+SUMPRODUCT('2_Variable'!$B$21:$C$21,B1432:C1432)</f>
        <v>8044.8798977698116</v>
      </c>
      <c r="N1432" s="11">
        <f t="shared" si="68"/>
        <v>182312.00770050264</v>
      </c>
    </row>
    <row r="1433" spans="1:14" x14ac:dyDescent="0.25">
      <c r="A1433" s="4">
        <v>26760353</v>
      </c>
      <c r="B1433" s="5">
        <v>46.1</v>
      </c>
      <c r="C1433" s="5">
        <v>3</v>
      </c>
      <c r="D1433" s="5">
        <v>2</v>
      </c>
      <c r="E1433" s="5">
        <v>21</v>
      </c>
      <c r="F1433" s="15">
        <v>8085.72</v>
      </c>
      <c r="G1433" s="16">
        <f>'3_Variable'!$B$17+SUMPRODUCT('3_Variable'!$B$22:$D$22,ValidationData!B1433:D1433)</f>
        <v>8226.8839890581294</v>
      </c>
      <c r="H1433" s="11">
        <f t="shared" si="66"/>
        <v>19927.271806803597</v>
      </c>
      <c r="J1433" s="16">
        <f>'4_Variable'!$B$17+SUMPRODUCT('4_Variable'!$B$23:$E$23,ValidationData!B1433:E1433)</f>
        <v>8096.4270132675756</v>
      </c>
      <c r="K1433" s="11">
        <f t="shared" si="67"/>
        <v>114.64013311203453</v>
      </c>
      <c r="M1433" s="16">
        <f>'2_Variable'!$B$17+SUMPRODUCT('2_Variable'!$B$21:$C$21,B1433:C1433)</f>
        <v>7963.0080156991135</v>
      </c>
      <c r="N1433" s="11">
        <f t="shared" si="68"/>
        <v>15058.231091061089</v>
      </c>
    </row>
    <row r="1434" spans="1:14" x14ac:dyDescent="0.25">
      <c r="A1434" s="4">
        <v>9651012</v>
      </c>
      <c r="B1434" s="5">
        <v>38.6</v>
      </c>
      <c r="C1434" s="5">
        <v>1</v>
      </c>
      <c r="D1434" s="5">
        <v>4</v>
      </c>
      <c r="E1434" s="5">
        <v>16</v>
      </c>
      <c r="F1434" s="15">
        <v>2398.36</v>
      </c>
      <c r="G1434" s="16">
        <f>'3_Variable'!$B$17+SUMPRODUCT('3_Variable'!$B$22:$D$22,ValidationData!B1434:D1434)</f>
        <v>5189.9274087325011</v>
      </c>
      <c r="H1434" s="11">
        <f t="shared" si="66"/>
        <v>7792848.5974974902</v>
      </c>
      <c r="J1434" s="16">
        <f>'4_Variable'!$B$17+SUMPRODUCT('4_Variable'!$B$23:$E$23,ValidationData!B1434:E1434)</f>
        <v>4979.4816872361534</v>
      </c>
      <c r="K1434" s="11">
        <f t="shared" si="67"/>
        <v>6662189.164320807</v>
      </c>
      <c r="M1434" s="16">
        <f>'2_Variable'!$B$17+SUMPRODUCT('2_Variable'!$B$21:$C$21,B1434:C1434)</f>
        <v>6018.37235953251</v>
      </c>
      <c r="N1434" s="11">
        <f t="shared" si="68"/>
        <v>13104489.483168129</v>
      </c>
    </row>
    <row r="1435" spans="1:14" x14ac:dyDescent="0.25">
      <c r="A1435" s="4">
        <v>7739202</v>
      </c>
      <c r="B1435" s="5">
        <v>22.6</v>
      </c>
      <c r="C1435" s="5">
        <v>3</v>
      </c>
      <c r="D1435" s="5">
        <v>4</v>
      </c>
      <c r="E1435" s="5">
        <v>24</v>
      </c>
      <c r="F1435" s="15">
        <v>6957.96</v>
      </c>
      <c r="G1435" s="16">
        <f>'3_Variable'!$B$17+SUMPRODUCT('3_Variable'!$B$22:$D$22,ValidationData!B1435:D1435)</f>
        <v>4304.7112980281927</v>
      </c>
      <c r="H1435" s="11">
        <f t="shared" si="66"/>
        <v>7039728.6745150806</v>
      </c>
      <c r="J1435" s="16">
        <f>'4_Variable'!$B$17+SUMPRODUCT('4_Variable'!$B$23:$E$23,ValidationData!B1435:E1435)</f>
        <v>4196.5295238266608</v>
      </c>
      <c r="K1435" s="11">
        <f t="shared" si="67"/>
        <v>7625498.2747389153</v>
      </c>
      <c r="M1435" s="16">
        <f>'2_Variable'!$B$17+SUMPRODUCT('2_Variable'!$B$21:$C$21,B1435:C1435)</f>
        <v>5109.7138978742187</v>
      </c>
      <c r="N1435" s="11">
        <f t="shared" si="68"/>
        <v>3416013.6540231444</v>
      </c>
    </row>
    <row r="1436" spans="1:14" x14ac:dyDescent="0.25">
      <c r="A1436" s="4">
        <v>15552909</v>
      </c>
      <c r="B1436" s="5">
        <v>123.4</v>
      </c>
      <c r="C1436" s="5">
        <v>8</v>
      </c>
      <c r="D1436" s="5">
        <v>3</v>
      </c>
      <c r="E1436" s="5">
        <v>31</v>
      </c>
      <c r="F1436" s="15">
        <v>26780.6</v>
      </c>
      <c r="G1436" s="16">
        <f>'3_Variable'!$B$17+SUMPRODUCT('3_Variable'!$B$22:$D$22,ValidationData!B1436:D1436)</f>
        <v>19711.486605988463</v>
      </c>
      <c r="H1436" s="11">
        <f t="shared" si="66"/>
        <v>49972364.177393295</v>
      </c>
      <c r="J1436" s="16">
        <f>'4_Variable'!$B$17+SUMPRODUCT('4_Variable'!$B$23:$E$23,ValidationData!B1436:E1436)</f>
        <v>19738.790283435617</v>
      </c>
      <c r="K1436" s="11">
        <f t="shared" si="67"/>
        <v>49587084.084300533</v>
      </c>
      <c r="M1436" s="16">
        <f>'2_Variable'!$B$17+SUMPRODUCT('2_Variable'!$B$21:$C$21,B1436:C1436)</f>
        <v>19933.549096483603</v>
      </c>
      <c r="N1436" s="11">
        <f t="shared" si="68"/>
        <v>46882106.075344697</v>
      </c>
    </row>
    <row r="1437" spans="1:14" x14ac:dyDescent="0.25">
      <c r="A1437" s="4">
        <v>24852357</v>
      </c>
      <c r="B1437" s="5">
        <v>96.1</v>
      </c>
      <c r="C1437" s="5">
        <v>3</v>
      </c>
      <c r="D1437" s="5">
        <v>4</v>
      </c>
      <c r="E1437" s="5">
        <v>17</v>
      </c>
      <c r="F1437" s="15">
        <v>16894.73</v>
      </c>
      <c r="G1437" s="16">
        <f>'3_Variable'!$B$17+SUMPRODUCT('3_Variable'!$B$22:$D$22,ValidationData!B1437:D1437)</f>
        <v>13223.088664023126</v>
      </c>
      <c r="H1437" s="11">
        <f t="shared" si="66"/>
        <v>13480950.100054044</v>
      </c>
      <c r="J1437" s="16">
        <f>'4_Variable'!$B$17+SUMPRODUCT('4_Variable'!$B$23:$E$23,ValidationData!B1437:E1437)</f>
        <v>13047.154355152978</v>
      </c>
      <c r="K1437" s="11">
        <f t="shared" si="67"/>
        <v>14803838.342819978</v>
      </c>
      <c r="M1437" s="16">
        <f>'2_Variable'!$B$17+SUMPRODUCT('2_Variable'!$B$21:$C$21,B1437:C1437)</f>
        <v>14033.846564262718</v>
      </c>
      <c r="N1437" s="11">
        <f t="shared" si="68"/>
        <v>8184654.0328759523</v>
      </c>
    </row>
    <row r="1438" spans="1:14" x14ac:dyDescent="0.25">
      <c r="A1438" s="4">
        <v>9584306</v>
      </c>
      <c r="B1438" s="5">
        <v>78.3</v>
      </c>
      <c r="C1438" s="5">
        <v>4</v>
      </c>
      <c r="D1438" s="5">
        <v>2</v>
      </c>
      <c r="E1438" s="5">
        <v>26</v>
      </c>
      <c r="F1438" s="15">
        <v>10157.67</v>
      </c>
      <c r="G1438" s="16">
        <f>'3_Variable'!$B$17+SUMPRODUCT('3_Variable'!$B$22:$D$22,ValidationData!B1438:D1438)</f>
        <v>12662.082329801167</v>
      </c>
      <c r="H1438" s="11">
        <f t="shared" si="66"/>
        <v>6272081.1176601108</v>
      </c>
      <c r="J1438" s="16">
        <f>'4_Variable'!$B$17+SUMPRODUCT('4_Variable'!$B$23:$E$23,ValidationData!B1438:E1438)</f>
        <v>12606.308023889529</v>
      </c>
      <c r="K1438" s="11">
        <f t="shared" si="67"/>
        <v>5995828.1720376173</v>
      </c>
      <c r="M1438" s="16">
        <f>'2_Variable'!$B$17+SUMPRODUCT('2_Variable'!$B$21:$C$21,B1438:C1438)</f>
        <v>12389.632977915106</v>
      </c>
      <c r="N1438" s="11">
        <f t="shared" si="68"/>
        <v>4981658.7347836662</v>
      </c>
    </row>
    <row r="1439" spans="1:14" x14ac:dyDescent="0.25">
      <c r="A1439" s="4">
        <v>27308101</v>
      </c>
      <c r="B1439" s="5">
        <v>90.2</v>
      </c>
      <c r="C1439" s="5">
        <v>7</v>
      </c>
      <c r="D1439" s="5">
        <v>2</v>
      </c>
      <c r="E1439" s="5">
        <v>23</v>
      </c>
      <c r="F1439" s="15">
        <v>26220.9</v>
      </c>
      <c r="G1439" s="16">
        <f>'3_Variable'!$B$17+SUMPRODUCT('3_Variable'!$B$22:$D$22,ValidationData!B1439:D1439)</f>
        <v>15690.309149312299</v>
      </c>
      <c r="H1439" s="11">
        <f t="shared" si="66"/>
        <v>110893343.66458754</v>
      </c>
      <c r="J1439" s="16">
        <f>'4_Variable'!$B$17+SUMPRODUCT('4_Variable'!$B$23:$E$23,ValidationData!B1439:E1439)</f>
        <v>15609.476419366716</v>
      </c>
      <c r="K1439" s="11">
        <f t="shared" si="67"/>
        <v>112602310.40762013</v>
      </c>
      <c r="M1439" s="16">
        <f>'2_Variable'!$B$17+SUMPRODUCT('2_Variable'!$B$21:$C$21,B1439:C1439)</f>
        <v>15385.507363296338</v>
      </c>
      <c r="N1439" s="11">
        <f t="shared" si="68"/>
        <v>117405733.59153198</v>
      </c>
    </row>
    <row r="1440" spans="1:14" x14ac:dyDescent="0.25">
      <c r="A1440" s="4">
        <v>7702748</v>
      </c>
      <c r="B1440" s="5">
        <v>41.1</v>
      </c>
      <c r="C1440" s="5">
        <v>7</v>
      </c>
      <c r="D1440" s="5">
        <v>1</v>
      </c>
      <c r="E1440" s="5">
        <v>50</v>
      </c>
      <c r="F1440" s="15">
        <v>12413.96</v>
      </c>
      <c r="G1440" s="16">
        <f>'3_Variable'!$B$17+SUMPRODUCT('3_Variable'!$B$22:$D$22,ValidationData!B1440:D1440)</f>
        <v>10267.949743523975</v>
      </c>
      <c r="H1440" s="11">
        <f t="shared" si="66"/>
        <v>4605360.0209002886</v>
      </c>
      <c r="J1440" s="16">
        <f>'4_Variable'!$B$17+SUMPRODUCT('4_Variable'!$B$23:$E$23,ValidationData!B1440:E1440)</f>
        <v>10517.056399471874</v>
      </c>
      <c r="K1440" s="11">
        <f t="shared" si="67"/>
        <v>3598243.2696965644</v>
      </c>
      <c r="M1440" s="16">
        <f>'2_Variable'!$B$17+SUMPRODUCT('2_Variable'!$B$21:$C$21,B1440:C1440)</f>
        <v>9423.943908606876</v>
      </c>
      <c r="N1440" s="11">
        <f t="shared" si="68"/>
        <v>8940196.2267898098</v>
      </c>
    </row>
    <row r="1441" spans="1:14" x14ac:dyDescent="0.25">
      <c r="A1441" s="4">
        <v>2415566</v>
      </c>
      <c r="B1441" s="5">
        <v>75.5</v>
      </c>
      <c r="C1441" s="5">
        <v>4</v>
      </c>
      <c r="D1441" s="5">
        <v>0</v>
      </c>
      <c r="E1441" s="5">
        <v>22</v>
      </c>
      <c r="F1441" s="15">
        <v>10483.129999999999</v>
      </c>
      <c r="G1441" s="16">
        <f>'3_Variable'!$B$17+SUMPRODUCT('3_Variable'!$B$22:$D$22,ValidationData!B1441:D1441)</f>
        <v>13393.053323883258</v>
      </c>
      <c r="H1441" s="11">
        <f t="shared" si="66"/>
        <v>8467653.7508797906</v>
      </c>
      <c r="J1441" s="16">
        <f>'4_Variable'!$B$17+SUMPRODUCT('4_Variable'!$B$23:$E$23,ValidationData!B1441:E1441)</f>
        <v>13295.256226692174</v>
      </c>
      <c r="K1441" s="11">
        <f t="shared" si="67"/>
        <v>7908053.9148499696</v>
      </c>
      <c r="M1441" s="16">
        <f>'2_Variable'!$B$17+SUMPRODUCT('2_Variable'!$B$21:$C$21,B1441:C1441)</f>
        <v>12049.666019195543</v>
      </c>
      <c r="N1441" s="11">
        <f t="shared" si="68"/>
        <v>2454035.0994370226</v>
      </c>
    </row>
    <row r="1442" spans="1:14" x14ac:dyDescent="0.25">
      <c r="A1442" s="4">
        <v>23004163</v>
      </c>
      <c r="B1442" s="5">
        <v>104.8</v>
      </c>
      <c r="C1442" s="5">
        <v>7</v>
      </c>
      <c r="D1442" s="5">
        <v>1</v>
      </c>
      <c r="E1442" s="5">
        <v>8</v>
      </c>
      <c r="F1442" s="15">
        <v>18211.07</v>
      </c>
      <c r="G1442" s="16">
        <f>'3_Variable'!$B$17+SUMPRODUCT('3_Variable'!$B$22:$D$22,ValidationData!B1442:D1442)</f>
        <v>17997.210127386254</v>
      </c>
      <c r="H1442" s="11">
        <f t="shared" si="66"/>
        <v>45736.04511436772</v>
      </c>
      <c r="J1442" s="16">
        <f>'4_Variable'!$B$17+SUMPRODUCT('4_Variable'!$B$23:$E$23,ValidationData!B1442:E1442)</f>
        <v>17736.570489138798</v>
      </c>
      <c r="K1442" s="11">
        <f t="shared" si="67"/>
        <v>225149.78580751995</v>
      </c>
      <c r="M1442" s="16">
        <f>'2_Variable'!$B$17+SUMPRODUCT('2_Variable'!$B$21:$C$21,B1442:C1442)</f>
        <v>17158.192219476907</v>
      </c>
      <c r="N1442" s="11">
        <f t="shared" si="68"/>
        <v>1108551.6207192342</v>
      </c>
    </row>
    <row r="1443" spans="1:14" x14ac:dyDescent="0.25">
      <c r="A1443" s="4">
        <v>10880812</v>
      </c>
      <c r="B1443" s="5">
        <v>51.2</v>
      </c>
      <c r="C1443" s="5">
        <v>4</v>
      </c>
      <c r="D1443" s="5">
        <v>0</v>
      </c>
      <c r="E1443" s="5">
        <v>15</v>
      </c>
      <c r="F1443" s="15">
        <v>6408.37</v>
      </c>
      <c r="G1443" s="16">
        <f>'3_Variable'!$B$17+SUMPRODUCT('3_Variable'!$B$22:$D$22,ValidationData!B1443:D1443)</f>
        <v>10444.528562064523</v>
      </c>
      <c r="H1443" s="11">
        <f t="shared" si="66"/>
        <v>16290575.938126756</v>
      </c>
      <c r="J1443" s="16">
        <f>'4_Variable'!$B$17+SUMPRODUCT('4_Variable'!$B$23:$E$23,ValidationData!B1443:E1443)</f>
        <v>10252.220382023639</v>
      </c>
      <c r="K1443" s="11">
        <f t="shared" si="67"/>
        <v>14775185.759383278</v>
      </c>
      <c r="M1443" s="16">
        <f>'2_Variable'!$B$17+SUMPRODUCT('2_Variable'!$B$21:$C$21,B1443:C1443)</f>
        <v>9099.2384845936322</v>
      </c>
      <c r="N1443" s="11">
        <f t="shared" si="68"/>
        <v>7240773.2013792312</v>
      </c>
    </row>
    <row r="1444" spans="1:14" x14ac:dyDescent="0.25">
      <c r="A1444" s="4">
        <v>934794</v>
      </c>
      <c r="B1444" s="5">
        <v>48.3</v>
      </c>
      <c r="C1444" s="5">
        <v>7</v>
      </c>
      <c r="D1444" s="5">
        <v>4</v>
      </c>
      <c r="E1444" s="5">
        <v>33</v>
      </c>
      <c r="F1444" s="15">
        <v>9401.2000000000007</v>
      </c>
      <c r="G1444" s="16">
        <f>'3_Variable'!$B$17+SUMPRODUCT('3_Variable'!$B$22:$D$22,ValidationData!B1444:D1444)</f>
        <v>9535.5086550945089</v>
      </c>
      <c r="H1444" s="11">
        <f t="shared" si="66"/>
        <v>18038.814833295546</v>
      </c>
      <c r="J1444" s="16">
        <f>'4_Variable'!$B$17+SUMPRODUCT('4_Variable'!$B$23:$E$23,ValidationData!B1444:E1444)</f>
        <v>9559.7792851773611</v>
      </c>
      <c r="K1444" s="11">
        <f t="shared" si="67"/>
        <v>25147.389687362585</v>
      </c>
      <c r="M1444" s="16">
        <f>'2_Variable'!$B$17+SUMPRODUCT('2_Variable'!$B$21:$C$21,B1444:C1444)</f>
        <v>10298.144659600035</v>
      </c>
      <c r="N1444" s="11">
        <f t="shared" si="68"/>
        <v>804509.72238502151</v>
      </c>
    </row>
    <row r="1445" spans="1:14" x14ac:dyDescent="0.25">
      <c r="A1445" s="4">
        <v>9157759</v>
      </c>
      <c r="B1445" s="5">
        <v>57.8</v>
      </c>
      <c r="C1445" s="5">
        <v>1</v>
      </c>
      <c r="D1445" s="5">
        <v>4</v>
      </c>
      <c r="E1445" s="5">
        <v>51</v>
      </c>
      <c r="F1445" s="15">
        <v>8161.2</v>
      </c>
      <c r="G1445" s="16">
        <f>'3_Variable'!$B$17+SUMPRODUCT('3_Variable'!$B$22:$D$22,ValidationData!B1445:D1445)</f>
        <v>7519.625985971993</v>
      </c>
      <c r="H1445" s="11">
        <f t="shared" si="66"/>
        <v>411617.21547600906</v>
      </c>
      <c r="J1445" s="16">
        <f>'4_Variable'!$B$17+SUMPRODUCT('4_Variable'!$B$23:$E$23,ValidationData!B1445:E1445)</f>
        <v>7753.7459090013899</v>
      </c>
      <c r="K1445" s="11">
        <f t="shared" si="67"/>
        <v>166018.83627150347</v>
      </c>
      <c r="M1445" s="16">
        <f>'2_Variable'!$B$17+SUMPRODUCT('2_Variable'!$B$21:$C$21,B1445:C1445)</f>
        <v>8349.5743621809343</v>
      </c>
      <c r="N1445" s="11">
        <f t="shared" si="68"/>
        <v>35484.900327073861</v>
      </c>
    </row>
    <row r="1446" spans="1:14" x14ac:dyDescent="0.25">
      <c r="A1446" s="4">
        <v>14291341</v>
      </c>
      <c r="B1446" s="5">
        <v>119.5</v>
      </c>
      <c r="C1446" s="5">
        <v>4</v>
      </c>
      <c r="D1446" s="5">
        <v>1</v>
      </c>
      <c r="E1446" s="5">
        <v>19</v>
      </c>
      <c r="F1446" s="15">
        <v>21249.72</v>
      </c>
      <c r="G1446" s="16">
        <f>'3_Variable'!$B$17+SUMPRODUCT('3_Variable'!$B$22:$D$22,ValidationData!B1446:D1446)</f>
        <v>18196.586545092337</v>
      </c>
      <c r="H1446" s="11">
        <f t="shared" si="66"/>
        <v>9321623.8934764061</v>
      </c>
      <c r="J1446" s="16">
        <f>'4_Variable'!$B$17+SUMPRODUCT('4_Variable'!$B$23:$E$23,ValidationData!B1446:E1446)</f>
        <v>18068.69748852796</v>
      </c>
      <c r="K1446" s="11">
        <f t="shared" si="67"/>
        <v>10118904.218491895</v>
      </c>
      <c r="M1446" s="16">
        <f>'2_Variable'!$B$17+SUMPRODUCT('2_Variable'!$B$21:$C$21,B1446:C1446)</f>
        <v>17392.003941931518</v>
      </c>
      <c r="N1446" s="11">
        <f t="shared" si="68"/>
        <v>14881973.184679436</v>
      </c>
    </row>
    <row r="1447" spans="1:14" x14ac:dyDescent="0.25">
      <c r="A1447" s="4">
        <v>11961943</v>
      </c>
      <c r="B1447" s="5">
        <v>78.3</v>
      </c>
      <c r="C1447" s="5">
        <v>7</v>
      </c>
      <c r="D1447" s="5">
        <v>1</v>
      </c>
      <c r="E1447" s="5">
        <v>36</v>
      </c>
      <c r="F1447" s="15">
        <v>15801.98</v>
      </c>
      <c r="G1447" s="16">
        <f>'3_Variable'!$B$17+SUMPRODUCT('3_Variable'!$B$22:$D$22,ValidationData!B1447:D1447)</f>
        <v>14781.740736925494</v>
      </c>
      <c r="H1447" s="11">
        <f t="shared" si="66"/>
        <v>1040888.1539188096</v>
      </c>
      <c r="J1447" s="16">
        <f>'4_Variable'!$B$17+SUMPRODUCT('4_Variable'!$B$23:$E$23,ValidationData!B1447:E1447)</f>
        <v>14865.300517909427</v>
      </c>
      <c r="K1447" s="11">
        <f t="shared" si="67"/>
        <v>877368.45216946315</v>
      </c>
      <c r="M1447" s="16">
        <f>'2_Variable'!$B$17+SUMPRODUCT('2_Variable'!$B$21:$C$21,B1447:C1447)</f>
        <v>13940.647788738199</v>
      </c>
      <c r="N1447" s="11">
        <f t="shared" si="68"/>
        <v>3464557.6006807447</v>
      </c>
    </row>
    <row r="1448" spans="1:14" x14ac:dyDescent="0.25">
      <c r="A1448" s="4">
        <v>18573396</v>
      </c>
      <c r="B1448" s="5">
        <v>74.3</v>
      </c>
      <c r="C1448" s="5">
        <v>4</v>
      </c>
      <c r="D1448" s="5">
        <v>2</v>
      </c>
      <c r="E1448" s="5">
        <v>49</v>
      </c>
      <c r="F1448" s="15">
        <v>10792.02</v>
      </c>
      <c r="G1448" s="16">
        <f>'3_Variable'!$B$17+SUMPRODUCT('3_Variable'!$B$22:$D$22,ValidationData!B1448:D1448)</f>
        <v>12176.728459542937</v>
      </c>
      <c r="H1448" s="11">
        <f t="shared" si="66"/>
        <v>1917417.5179297733</v>
      </c>
      <c r="J1448" s="16">
        <f>'4_Variable'!$B$17+SUMPRODUCT('4_Variable'!$B$23:$E$23,ValidationData!B1448:E1448)</f>
        <v>12408.55076162839</v>
      </c>
      <c r="K1448" s="11">
        <f t="shared" si="67"/>
        <v>2613171.7032908625</v>
      </c>
      <c r="M1448" s="16">
        <f>'2_Variable'!$B$17+SUMPRODUCT('2_Variable'!$B$21:$C$21,B1448:C1448)</f>
        <v>11903.965894030016</v>
      </c>
      <c r="N1448" s="11">
        <f t="shared" si="68"/>
        <v>1236423.6712502106</v>
      </c>
    </row>
    <row r="1449" spans="1:14" x14ac:dyDescent="0.25">
      <c r="A1449" s="4">
        <v>22379009</v>
      </c>
      <c r="B1449" s="5">
        <v>32.799999999999997</v>
      </c>
      <c r="C1449" s="5">
        <v>8</v>
      </c>
      <c r="D1449" s="5">
        <v>0</v>
      </c>
      <c r="E1449" s="5">
        <v>42</v>
      </c>
      <c r="F1449" s="15">
        <v>13841.23</v>
      </c>
      <c r="G1449" s="16">
        <f>'3_Variable'!$B$17+SUMPRODUCT('3_Variable'!$B$22:$D$22,ValidationData!B1449:D1449)</f>
        <v>10324.299499533878</v>
      </c>
      <c r="H1449" s="11">
        <f t="shared" si="66"/>
        <v>12368800.145108886</v>
      </c>
      <c r="J1449" s="16">
        <f>'4_Variable'!$B$17+SUMPRODUCT('4_Variable'!$B$23:$E$23,ValidationData!B1449:E1449)</f>
        <v>10478.309860865909</v>
      </c>
      <c r="K1449" s="11">
        <f t="shared" si="67"/>
        <v>11309231.86219365</v>
      </c>
      <c r="M1449" s="16">
        <f>'2_Variable'!$B$17+SUMPRODUCT('2_Variable'!$B$21:$C$21,B1449:C1449)</f>
        <v>8933.1896464863476</v>
      </c>
      <c r="N1449" s="11">
        <f t="shared" si="68"/>
        <v>24088860.111718412</v>
      </c>
    </row>
    <row r="1450" spans="1:14" x14ac:dyDescent="0.25">
      <c r="A1450" s="4">
        <v>25019142</v>
      </c>
      <c r="B1450" s="5">
        <v>89.6</v>
      </c>
      <c r="C1450" s="5">
        <v>5</v>
      </c>
      <c r="D1450" s="5">
        <v>2</v>
      </c>
      <c r="E1450" s="5">
        <v>52</v>
      </c>
      <c r="F1450" s="15">
        <v>14141.18</v>
      </c>
      <c r="G1450" s="16">
        <f>'3_Variable'!$B$17+SUMPRODUCT('3_Variable'!$B$22:$D$22,ValidationData!B1450:D1450)</f>
        <v>14561.306698444962</v>
      </c>
      <c r="H1450" s="11">
        <f t="shared" si="66"/>
        <v>176506.44274626338</v>
      </c>
      <c r="J1450" s="16">
        <f>'4_Variable'!$B$17+SUMPRODUCT('4_Variable'!$B$23:$E$23,ValidationData!B1450:E1450)</f>
        <v>14838.084181928978</v>
      </c>
      <c r="K1450" s="11">
        <f t="shared" si="67"/>
        <v>485675.43879009777</v>
      </c>
      <c r="M1450" s="16">
        <f>'2_Variable'!$B$17+SUMPRODUCT('2_Variable'!$B$21:$C$21,B1450:C1450)</f>
        <v>14278.647426831511</v>
      </c>
      <c r="N1450" s="11">
        <f t="shared" si="68"/>
        <v>18897.293439676621</v>
      </c>
    </row>
    <row r="1451" spans="1:14" x14ac:dyDescent="0.25">
      <c r="A1451" s="4">
        <v>13338095</v>
      </c>
      <c r="B1451" s="5">
        <v>98.3</v>
      </c>
      <c r="C1451" s="5">
        <v>3</v>
      </c>
      <c r="D1451" s="5">
        <v>1</v>
      </c>
      <c r="E1451" s="5">
        <v>54</v>
      </c>
      <c r="F1451" s="15">
        <v>17765.509999999998</v>
      </c>
      <c r="G1451" s="16">
        <f>'3_Variable'!$B$17+SUMPRODUCT('3_Variable'!$B$22:$D$22,ValidationData!B1451:D1451)</f>
        <v>15096.111347559428</v>
      </c>
      <c r="H1451" s="11">
        <f t="shared" si="66"/>
        <v>7125689.165651531</v>
      </c>
      <c r="J1451" s="16">
        <f>'4_Variable'!$B$17+SUMPRODUCT('4_Variable'!$B$23:$E$23,ValidationData!B1451:E1451)</f>
        <v>15398.62062533212</v>
      </c>
      <c r="K1451" s="11">
        <f t="shared" si="67"/>
        <v>5602165.3119157013</v>
      </c>
      <c r="M1451" s="16">
        <f>'2_Variable'!$B$17+SUMPRODUCT('2_Variable'!$B$21:$C$21,B1451:C1451)</f>
        <v>14300.963460399516</v>
      </c>
      <c r="N1451" s="11">
        <f t="shared" si="68"/>
        <v>12003082.725057675</v>
      </c>
    </row>
    <row r="1452" spans="1:14" x14ac:dyDescent="0.25">
      <c r="A1452" s="4">
        <v>19059477</v>
      </c>
      <c r="B1452" s="5">
        <v>91.3</v>
      </c>
      <c r="C1452" s="5">
        <v>8</v>
      </c>
      <c r="D1452" s="5">
        <v>2</v>
      </c>
      <c r="E1452" s="5">
        <v>51</v>
      </c>
      <c r="F1452" s="15">
        <v>9933.5</v>
      </c>
      <c r="G1452" s="16">
        <f>'3_Variable'!$B$17+SUMPRODUCT('3_Variable'!$B$22:$D$22,ValidationData!B1452:D1452)</f>
        <v>16351.881148797613</v>
      </c>
      <c r="H1452" s="11">
        <f t="shared" si="66"/>
        <v>41195616.571240559</v>
      </c>
      <c r="J1452" s="16">
        <f>'4_Variable'!$B$17+SUMPRODUCT('4_Variable'!$B$23:$E$23,ValidationData!B1452:E1452)</f>
        <v>16625.913006996849</v>
      </c>
      <c r="K1452" s="11">
        <f t="shared" si="67"/>
        <v>44788391.856220603</v>
      </c>
      <c r="M1452" s="16">
        <f>'2_Variable'!$B$17+SUMPRODUCT('2_Variable'!$B$21:$C$21,B1452:C1452)</f>
        <v>16036.070748305767</v>
      </c>
      <c r="N1452" s="11">
        <f t="shared" si="68"/>
        <v>37241369.738077208</v>
      </c>
    </row>
    <row r="1453" spans="1:14" x14ac:dyDescent="0.25">
      <c r="A1453" s="4">
        <v>20966973</v>
      </c>
      <c r="B1453" s="5">
        <v>86.2</v>
      </c>
      <c r="C1453" s="5">
        <v>4</v>
      </c>
      <c r="D1453" s="5">
        <v>4</v>
      </c>
      <c r="E1453" s="5">
        <v>59</v>
      </c>
      <c r="F1453" s="15">
        <v>12963.3</v>
      </c>
      <c r="G1453" s="16">
        <f>'3_Variable'!$B$17+SUMPRODUCT('3_Variable'!$B$22:$D$22,ValidationData!B1453:D1453)</f>
        <v>12549.937520298314</v>
      </c>
      <c r="H1453" s="11">
        <f t="shared" si="66"/>
        <v>170868.53962512637</v>
      </c>
      <c r="J1453" s="16">
        <f>'4_Variable'!$B$17+SUMPRODUCT('4_Variable'!$B$23:$E$23,ValidationData!B1453:E1453)</f>
        <v>12901.583119959721</v>
      </c>
      <c r="K1453" s="11">
        <f t="shared" si="67"/>
        <v>3808.9732819060437</v>
      </c>
      <c r="M1453" s="16">
        <f>'2_Variable'!$B$17+SUMPRODUCT('2_Variable'!$B$21:$C$21,B1453:C1453)</f>
        <v>13348.825468588155</v>
      </c>
      <c r="N1453" s="11">
        <f t="shared" si="68"/>
        <v>148629.88693011686</v>
      </c>
    </row>
    <row r="1454" spans="1:14" x14ac:dyDescent="0.25">
      <c r="A1454" s="4">
        <v>2110921</v>
      </c>
      <c r="B1454" s="5">
        <v>26.7</v>
      </c>
      <c r="C1454" s="5">
        <v>8</v>
      </c>
      <c r="D1454" s="5">
        <v>2</v>
      </c>
      <c r="E1454" s="5">
        <v>57</v>
      </c>
      <c r="F1454" s="15">
        <v>3687.76</v>
      </c>
      <c r="G1454" s="16">
        <f>'3_Variable'!$B$17+SUMPRODUCT('3_Variable'!$B$22:$D$22,ValidationData!B1454:D1454)</f>
        <v>8513.4161441272317</v>
      </c>
      <c r="H1454" s="11">
        <f t="shared" si="66"/>
        <v>23286957.221352901</v>
      </c>
      <c r="J1454" s="16">
        <f>'4_Variable'!$B$17+SUMPRODUCT('4_Variable'!$B$23:$E$23,ValidationData!B1454:E1454)</f>
        <v>8845.0838358115943</v>
      </c>
      <c r="K1454" s="11">
        <f t="shared" si="67"/>
        <v>26597989.147430416</v>
      </c>
      <c r="M1454" s="16">
        <f>'2_Variable'!$B$17+SUMPRODUCT('2_Variable'!$B$21:$C$21,B1454:C1454)</f>
        <v>8192.5473435615877</v>
      </c>
      <c r="N1454" s="11">
        <f t="shared" si="68"/>
        <v>20293109.010712665</v>
      </c>
    </row>
    <row r="1455" spans="1:14" x14ac:dyDescent="0.25">
      <c r="A1455" s="4">
        <v>7416996</v>
      </c>
      <c r="B1455" s="5">
        <v>51.5</v>
      </c>
      <c r="C1455" s="5">
        <v>1</v>
      </c>
      <c r="D1455" s="5">
        <v>1</v>
      </c>
      <c r="E1455" s="5">
        <v>49</v>
      </c>
      <c r="F1455" s="15">
        <v>3065.83</v>
      </c>
      <c r="G1455" s="16">
        <f>'3_Variable'!$B$17+SUMPRODUCT('3_Variable'!$B$22:$D$22,ValidationData!B1455:D1455)</f>
        <v>8361.2716952095616</v>
      </c>
      <c r="H1455" s="11">
        <f t="shared" si="66"/>
        <v>28041702.747363918</v>
      </c>
      <c r="J1455" s="16">
        <f>'4_Variable'!$B$17+SUMPRODUCT('4_Variable'!$B$23:$E$23,ValidationData!B1455:E1455)</f>
        <v>8581.9899964225733</v>
      </c>
      <c r="K1455" s="11">
        <f t="shared" si="67"/>
        <v>30428021.106132686</v>
      </c>
      <c r="M1455" s="16">
        <f>'2_Variable'!$B$17+SUMPRODUCT('2_Variable'!$B$21:$C$21,B1455:C1455)</f>
        <v>7584.6487050619198</v>
      </c>
      <c r="N1455" s="11">
        <f t="shared" si="68"/>
        <v>20419722.489217486</v>
      </c>
    </row>
    <row r="1456" spans="1:14" x14ac:dyDescent="0.25">
      <c r="A1456" s="4">
        <v>3802406</v>
      </c>
      <c r="B1456" s="5">
        <v>41.5</v>
      </c>
      <c r="C1456" s="5">
        <v>1</v>
      </c>
      <c r="D1456" s="5">
        <v>3</v>
      </c>
      <c r="E1456" s="5">
        <v>19</v>
      </c>
      <c r="F1456" s="15">
        <v>8101.04</v>
      </c>
      <c r="G1456" s="16">
        <f>'3_Variable'!$B$17+SUMPRODUCT('3_Variable'!$B$22:$D$22,ValidationData!B1456:D1456)</f>
        <v>6077.1683163011412</v>
      </c>
      <c r="H1456" s="11">
        <f t="shared" si="66"/>
        <v>4096056.5920780534</v>
      </c>
      <c r="J1456" s="16">
        <f>'4_Variable'!$B$17+SUMPRODUCT('4_Variable'!$B$23:$E$23,ValidationData!B1456:E1456)</f>
        <v>5909.646618694419</v>
      </c>
      <c r="K1456" s="11">
        <f t="shared" si="67"/>
        <v>4802204.9516299078</v>
      </c>
      <c r="M1456" s="16">
        <f>'2_Variable'!$B$17+SUMPRODUCT('2_Variable'!$B$21:$C$21,B1456:C1456)</f>
        <v>6370.4809953491986</v>
      </c>
      <c r="N1456" s="11">
        <f t="shared" si="68"/>
        <v>2994834.4685779726</v>
      </c>
    </row>
    <row r="1457" spans="1:14" x14ac:dyDescent="0.25">
      <c r="A1457" s="4">
        <v>20261117</v>
      </c>
      <c r="B1457" s="5">
        <v>51.5</v>
      </c>
      <c r="C1457" s="5">
        <v>4</v>
      </c>
      <c r="D1457" s="5">
        <v>1</v>
      </c>
      <c r="E1457" s="5">
        <v>3</v>
      </c>
      <c r="F1457" s="15">
        <v>10898.06</v>
      </c>
      <c r="G1457" s="16">
        <f>'3_Variable'!$B$17+SUMPRODUCT('3_Variable'!$B$22:$D$22,ValidationData!B1457:D1457)</f>
        <v>9945.5707507024636</v>
      </c>
      <c r="H1457" s="11">
        <f t="shared" si="66"/>
        <v>907235.77002738358</v>
      </c>
      <c r="J1457" s="16">
        <f>'4_Variable'!$B$17+SUMPRODUCT('4_Variable'!$B$23:$E$23,ValidationData!B1457:E1457)</f>
        <v>9598.2480279903139</v>
      </c>
      <c r="K1457" s="11">
        <f t="shared" si="67"/>
        <v>1689511.1625797078</v>
      </c>
      <c r="M1457" s="16">
        <f>'2_Variable'!$B$17+SUMPRODUCT('2_Variable'!$B$21:$C$21,B1457:C1457)</f>
        <v>9135.6635158850131</v>
      </c>
      <c r="N1457" s="11">
        <f t="shared" si="68"/>
        <v>3106041.3672208656</v>
      </c>
    </row>
    <row r="1458" spans="1:14" x14ac:dyDescent="0.25">
      <c r="A1458" s="4">
        <v>8053281</v>
      </c>
      <c r="B1458" s="5">
        <v>94.5</v>
      </c>
      <c r="C1458" s="5">
        <v>3</v>
      </c>
      <c r="D1458" s="5">
        <v>4</v>
      </c>
      <c r="E1458" s="5">
        <v>37</v>
      </c>
      <c r="F1458" s="15">
        <v>10833.81</v>
      </c>
      <c r="G1458" s="16">
        <f>'3_Variable'!$B$17+SUMPRODUCT('3_Variable'!$B$22:$D$22,ValidationData!B1458:D1458)</f>
        <v>13028.947115919837</v>
      </c>
      <c r="H1458" s="11">
        <f t="shared" si="66"/>
        <v>4818626.9576888597</v>
      </c>
      <c r="J1458" s="16">
        <f>'4_Variable'!$B$17+SUMPRODUCT('4_Variable'!$B$23:$E$23,ValidationData!B1458:E1458)</f>
        <v>13103.610715169065</v>
      </c>
      <c r="K1458" s="11">
        <f t="shared" si="67"/>
        <v>5151995.2865820006</v>
      </c>
      <c r="M1458" s="16">
        <f>'2_Variable'!$B$17+SUMPRODUCT('2_Variable'!$B$21:$C$21,B1458:C1458)</f>
        <v>13839.579730708683</v>
      </c>
      <c r="N1458" s="11">
        <f t="shared" si="68"/>
        <v>9034651.6740445532</v>
      </c>
    </row>
    <row r="1459" spans="1:14" x14ac:dyDescent="0.25">
      <c r="A1459" s="4">
        <v>3039516</v>
      </c>
      <c r="B1459" s="5">
        <v>68.2</v>
      </c>
      <c r="C1459" s="5">
        <v>1</v>
      </c>
      <c r="D1459" s="5">
        <v>3</v>
      </c>
      <c r="E1459" s="5">
        <v>56</v>
      </c>
      <c r="F1459" s="15">
        <v>3785.2</v>
      </c>
      <c r="G1459" s="16">
        <f>'3_Variable'!$B$17+SUMPRODUCT('3_Variable'!$B$22:$D$22,ValidationData!B1459:D1459)</f>
        <v>9316.9054002748126</v>
      </c>
      <c r="H1459" s="11">
        <f t="shared" si="66"/>
        <v>30599764.635429528</v>
      </c>
      <c r="J1459" s="16">
        <f>'4_Variable'!$B$17+SUMPRODUCT('4_Variable'!$B$23:$E$23,ValidationData!B1459:E1459)</f>
        <v>9621.1049506751751</v>
      </c>
      <c r="K1459" s="11">
        <f t="shared" si="67"/>
        <v>34057786.59331502</v>
      </c>
      <c r="M1459" s="16">
        <f>'2_Variable'!$B$17+SUMPRODUCT('2_Variable'!$B$21:$C$21,B1459:C1459)</f>
        <v>9612.3087802821647</v>
      </c>
      <c r="N1459" s="11">
        <f t="shared" si="68"/>
        <v>33955196.737241499</v>
      </c>
    </row>
    <row r="1460" spans="1:14" x14ac:dyDescent="0.25">
      <c r="A1460" s="4">
        <v>13549453</v>
      </c>
      <c r="B1460" s="5">
        <v>42.9</v>
      </c>
      <c r="C1460" s="5">
        <v>1</v>
      </c>
      <c r="D1460" s="5">
        <v>5</v>
      </c>
      <c r="E1460" s="5">
        <v>60</v>
      </c>
      <c r="F1460" s="15">
        <v>10548.25</v>
      </c>
      <c r="G1460" s="16">
        <f>'3_Variable'!$B$17+SUMPRODUCT('3_Variable'!$B$22:$D$22,ValidationData!B1460:D1460)</f>
        <v>5176.3234676286693</v>
      </c>
      <c r="H1460" s="11">
        <f t="shared" si="66"/>
        <v>28857594.669195071</v>
      </c>
      <c r="J1460" s="16">
        <f>'4_Variable'!$B$17+SUMPRODUCT('4_Variable'!$B$23:$E$23,ValidationData!B1460:E1460)</f>
        <v>5514.8575147901674</v>
      </c>
      <c r="K1460" s="11">
        <f t="shared" si="67"/>
        <v>25335039.910166815</v>
      </c>
      <c r="M1460" s="16">
        <f>'2_Variable'!$B$17+SUMPRODUCT('2_Variable'!$B$21:$C$21,B1460:C1460)</f>
        <v>6540.4644747089787</v>
      </c>
      <c r="N1460" s="11">
        <f t="shared" si="68"/>
        <v>16062344.816732228</v>
      </c>
    </row>
    <row r="1461" spans="1:14" x14ac:dyDescent="0.25">
      <c r="A1461" s="4">
        <v>2286332</v>
      </c>
      <c r="B1461" s="5">
        <v>101.7</v>
      </c>
      <c r="C1461" s="5">
        <v>7</v>
      </c>
      <c r="D1461" s="5">
        <v>2</v>
      </c>
      <c r="E1461" s="5">
        <v>13</v>
      </c>
      <c r="F1461" s="15">
        <v>22659.919999999998</v>
      </c>
      <c r="G1461" s="16">
        <f>'3_Variable'!$B$17+SUMPRODUCT('3_Variable'!$B$22:$D$22,ValidationData!B1461:D1461)</f>
        <v>17085.701526304703</v>
      </c>
      <c r="H1461" s="11">
        <f t="shared" si="66"/>
        <v>31071911.592485905</v>
      </c>
      <c r="J1461" s="16">
        <f>'4_Variable'!$B$17+SUMPRODUCT('4_Variable'!$B$23:$E$23,ValidationData!B1461:E1461)</f>
        <v>16882.497413521705</v>
      </c>
      <c r="K1461" s="11">
        <f t="shared" si="67"/>
        <v>33378611.742749527</v>
      </c>
      <c r="M1461" s="16">
        <f>'2_Variable'!$B$17+SUMPRODUCT('2_Variable'!$B$21:$C$21,B1461:C1461)</f>
        <v>16781.800229465964</v>
      </c>
      <c r="N1461" s="11">
        <f t="shared" si="68"/>
        <v>34552292.03674309</v>
      </c>
    </row>
    <row r="1462" spans="1:14" x14ac:dyDescent="0.25">
      <c r="A1462" s="4">
        <v>1144218</v>
      </c>
      <c r="B1462" s="5">
        <v>27.3</v>
      </c>
      <c r="C1462" s="5">
        <v>4</v>
      </c>
      <c r="D1462" s="5">
        <v>2</v>
      </c>
      <c r="E1462" s="5">
        <v>37</v>
      </c>
      <c r="F1462" s="15">
        <v>9981.24</v>
      </c>
      <c r="G1462" s="16">
        <f>'3_Variable'!$B$17+SUMPRODUCT('3_Variable'!$B$22:$D$22,ValidationData!B1462:D1462)</f>
        <v>6473.820484008761</v>
      </c>
      <c r="H1462" s="11">
        <f t="shared" si="66"/>
        <v>12301991.661156215</v>
      </c>
      <c r="J1462" s="16">
        <f>'4_Variable'!$B$17+SUMPRODUCT('4_Variable'!$B$23:$E$23,ValidationData!B1462:E1462)</f>
        <v>6542.1619556318965</v>
      </c>
      <c r="K1462" s="11">
        <f t="shared" si="67"/>
        <v>11827257.795254737</v>
      </c>
      <c r="M1462" s="16">
        <f>'2_Variable'!$B$17+SUMPRODUCT('2_Variable'!$B$21:$C$21,B1462:C1462)</f>
        <v>6197.3776583802282</v>
      </c>
      <c r="N1462" s="11">
        <f t="shared" si="68"/>
        <v>14317614.22032826</v>
      </c>
    </row>
    <row r="1463" spans="1:14" x14ac:dyDescent="0.25">
      <c r="A1463" s="4">
        <v>1256512</v>
      </c>
      <c r="B1463" s="5">
        <v>38.299999999999997</v>
      </c>
      <c r="C1463" s="5">
        <v>4</v>
      </c>
      <c r="D1463" s="5">
        <v>2</v>
      </c>
      <c r="E1463" s="5">
        <v>2</v>
      </c>
      <c r="F1463" s="15">
        <v>16720.400000000001</v>
      </c>
      <c r="G1463" s="16">
        <f>'3_Variable'!$B$17+SUMPRODUCT('3_Variable'!$B$22:$D$22,ValidationData!B1463:D1463)</f>
        <v>7808.5436272188872</v>
      </c>
      <c r="H1463" s="11">
        <f t="shared" si="66"/>
        <v>79421184.009079352</v>
      </c>
      <c r="J1463" s="16">
        <f>'4_Variable'!$B$17+SUMPRODUCT('4_Variable'!$B$23:$E$23,ValidationData!B1463:E1463)</f>
        <v>7440.5823188875647</v>
      </c>
      <c r="K1463" s="11">
        <f t="shared" si="67"/>
        <v>86115016.194686979</v>
      </c>
      <c r="M1463" s="16">
        <f>'2_Variable'!$B$17+SUMPRODUCT('2_Variable'!$B$21:$C$21,B1463:C1463)</f>
        <v>7532.9621390642205</v>
      </c>
      <c r="N1463" s="11">
        <f t="shared" si="68"/>
        <v>84409014.448556244</v>
      </c>
    </row>
    <row r="1464" spans="1:14" x14ac:dyDescent="0.25">
      <c r="A1464" s="4">
        <v>16148959</v>
      </c>
      <c r="B1464" s="5">
        <v>41.2</v>
      </c>
      <c r="C1464" s="5">
        <v>4</v>
      </c>
      <c r="D1464" s="5">
        <v>3</v>
      </c>
      <c r="E1464" s="5">
        <v>13</v>
      </c>
      <c r="F1464" s="15">
        <v>9168.73</v>
      </c>
      <c r="G1464" s="16">
        <f>'3_Variable'!$B$17+SUMPRODUCT('3_Variable'!$B$22:$D$22,ValidationData!B1464:D1464)</f>
        <v>7625.0658315246783</v>
      </c>
      <c r="H1464" s="11">
        <f t="shared" si="66"/>
        <v>2382899.0650346051</v>
      </c>
      <c r="J1464" s="16">
        <f>'4_Variable'!$B$17+SUMPRODUCT('4_Variable'!$B$23:$E$23,ValidationData!B1464:E1464)</f>
        <v>7391.492380114224</v>
      </c>
      <c r="K1464" s="11">
        <f t="shared" si="67"/>
        <v>3158573.5575372563</v>
      </c>
      <c r="M1464" s="16">
        <f>'2_Variable'!$B$17+SUMPRODUCT('2_Variable'!$B$21:$C$21,B1464:C1464)</f>
        <v>7885.0707748809109</v>
      </c>
      <c r="N1464" s="11">
        <f t="shared" si="68"/>
        <v>1647781.0062333392</v>
      </c>
    </row>
    <row r="1465" spans="1:14" x14ac:dyDescent="0.25">
      <c r="A1465" s="4">
        <v>6488769</v>
      </c>
      <c r="B1465" s="5">
        <v>54.2</v>
      </c>
      <c r="C1465" s="5">
        <v>3</v>
      </c>
      <c r="D1465" s="5">
        <v>1</v>
      </c>
      <c r="E1465" s="5">
        <v>34</v>
      </c>
      <c r="F1465" s="15">
        <v>5626.16</v>
      </c>
      <c r="G1465" s="16">
        <f>'3_Variable'!$B$17+SUMPRODUCT('3_Variable'!$B$22:$D$22,ValidationData!B1465:D1465)</f>
        <v>9745.0849279624672</v>
      </c>
      <c r="H1465" s="11">
        <f t="shared" si="66"/>
        <v>16965542.562190618</v>
      </c>
      <c r="J1465" s="16">
        <f>'4_Variable'!$B$17+SUMPRODUCT('4_Variable'!$B$23:$E$23,ValidationData!B1465:E1465)</f>
        <v>9784.4925588440001</v>
      </c>
      <c r="K1465" s="11">
        <f t="shared" si="67"/>
        <v>17291729.669942092</v>
      </c>
      <c r="M1465" s="16">
        <f>'2_Variable'!$B$17+SUMPRODUCT('2_Variable'!$B$21:$C$21,B1465:C1465)</f>
        <v>8946.4838605664172</v>
      </c>
      <c r="N1465" s="11">
        <f t="shared" si="68"/>
        <v>11024550.539046677</v>
      </c>
    </row>
    <row r="1466" spans="1:14" x14ac:dyDescent="0.25">
      <c r="A1466" s="4">
        <v>9669244</v>
      </c>
      <c r="B1466" s="5">
        <v>27.4</v>
      </c>
      <c r="C1466" s="5">
        <v>8</v>
      </c>
      <c r="D1466" s="5">
        <v>3</v>
      </c>
      <c r="E1466" s="5">
        <v>27</v>
      </c>
      <c r="F1466" s="15">
        <v>6171.4</v>
      </c>
      <c r="G1466" s="16">
        <f>'3_Variable'!$B$17+SUMPRODUCT('3_Variable'!$B$22:$D$22,ValidationData!B1466:D1466)</f>
        <v>8062.9937197909967</v>
      </c>
      <c r="H1466" s="11">
        <f t="shared" si="66"/>
        <v>3578126.8007527413</v>
      </c>
      <c r="J1466" s="16">
        <f>'4_Variable'!$B$17+SUMPRODUCT('4_Variable'!$B$23:$E$23,ValidationData!B1466:E1466)</f>
        <v>8013.824202518038</v>
      </c>
      <c r="K1466" s="11">
        <f t="shared" si="67"/>
        <v>3394526.9420242296</v>
      </c>
      <c r="M1466" s="16">
        <f>'2_Variable'!$B$17+SUMPRODUCT('2_Variable'!$B$21:$C$21,B1466:C1466)</f>
        <v>8277.5390832414778</v>
      </c>
      <c r="N1466" s="11">
        <f t="shared" si="68"/>
        <v>4435821.8379572537</v>
      </c>
    </row>
    <row r="1467" spans="1:14" x14ac:dyDescent="0.25">
      <c r="A1467" s="4">
        <v>18209057</v>
      </c>
      <c r="B1467" s="5">
        <v>95.9</v>
      </c>
      <c r="C1467" s="5">
        <v>7</v>
      </c>
      <c r="D1467" s="5">
        <v>4</v>
      </c>
      <c r="E1467" s="5">
        <v>46</v>
      </c>
      <c r="F1467" s="15">
        <v>20758.34</v>
      </c>
      <c r="G1467" s="16">
        <f>'3_Variable'!$B$17+SUMPRODUCT('3_Variable'!$B$22:$D$22,ValidationData!B1467:D1467)</f>
        <v>15311.219711167421</v>
      </c>
      <c r="H1467" s="11">
        <f t="shared" si="66"/>
        <v>29671119.441011518</v>
      </c>
      <c r="J1467" s="16">
        <f>'4_Variable'!$B$17+SUMPRODUCT('4_Variable'!$B$23:$E$23,ValidationData!B1467:E1467)</f>
        <v>15511.687118373806</v>
      </c>
      <c r="K1467" s="11">
        <f t="shared" si="67"/>
        <v>27527366.460276447</v>
      </c>
      <c r="M1467" s="16">
        <f>'2_Variable'!$B$17+SUMPRODUCT('2_Variable'!$B$21:$C$21,B1467:C1467)</f>
        <v>16077.582957832588</v>
      </c>
      <c r="N1467" s="11">
        <f t="shared" si="68"/>
        <v>21909486.487799816</v>
      </c>
    </row>
    <row r="1468" spans="1:14" x14ac:dyDescent="0.25">
      <c r="A1468" s="4">
        <v>21881928</v>
      </c>
      <c r="B1468" s="5">
        <v>72</v>
      </c>
      <c r="C1468" s="5">
        <v>2</v>
      </c>
      <c r="D1468" s="5">
        <v>4</v>
      </c>
      <c r="E1468" s="5">
        <v>12</v>
      </c>
      <c r="F1468" s="15">
        <v>10127.790000000001</v>
      </c>
      <c r="G1468" s="16">
        <f>'3_Variable'!$B$17+SUMPRODUCT('3_Variable'!$B$22:$D$22,ValidationData!B1468:D1468)</f>
        <v>9770.7319105530041</v>
      </c>
      <c r="H1468" s="11">
        <f t="shared" si="66"/>
        <v>127490.47923953953</v>
      </c>
      <c r="J1468" s="16">
        <f>'4_Variable'!$B$17+SUMPRODUCT('4_Variable'!$B$23:$E$23,ValidationData!B1468:E1468)</f>
        <v>9522.3311305796778</v>
      </c>
      <c r="K1468" s="11">
        <f t="shared" si="67"/>
        <v>366580.44255973579</v>
      </c>
      <c r="M1468" s="16">
        <f>'2_Variable'!$B$17+SUMPRODUCT('2_Variable'!$B$21:$C$21,B1468:C1468)</f>
        <v>10590.69744691403</v>
      </c>
      <c r="N1468" s="11">
        <f t="shared" si="68"/>
        <v>214283.30440846429</v>
      </c>
    </row>
    <row r="1469" spans="1:14" x14ac:dyDescent="0.25">
      <c r="A1469" s="4">
        <v>16089833</v>
      </c>
      <c r="B1469" s="5">
        <v>31.3</v>
      </c>
      <c r="C1469" s="5">
        <v>2</v>
      </c>
      <c r="D1469" s="5">
        <v>1</v>
      </c>
      <c r="E1469" s="5">
        <v>48</v>
      </c>
      <c r="F1469" s="15">
        <v>12080.92</v>
      </c>
      <c r="G1469" s="16">
        <f>'3_Variable'!$B$17+SUMPRODUCT('3_Variable'!$B$22:$D$22,ValidationData!B1469:D1469)</f>
        <v>6438.3343355698116</v>
      </c>
      <c r="H1469" s="11">
        <f t="shared" si="66"/>
        <v>31838772.980433073</v>
      </c>
      <c r="J1469" s="16">
        <f>'4_Variable'!$B$17+SUMPRODUCT('4_Variable'!$B$23:$E$23,ValidationData!B1469:E1469)</f>
        <v>6644.0877130825656</v>
      </c>
      <c r="K1469" s="11">
        <f t="shared" si="67"/>
        <v>29559145.31606786</v>
      </c>
      <c r="M1469" s="16">
        <f>'2_Variable'!$B$17+SUMPRODUCT('2_Variable'!$B$21:$C$21,B1469:C1469)</f>
        <v>5649.0348683832544</v>
      </c>
      <c r="N1469" s="11">
        <f t="shared" si="68"/>
        <v>41369146.34631256</v>
      </c>
    </row>
    <row r="1470" spans="1:14" x14ac:dyDescent="0.25">
      <c r="A1470" s="4">
        <v>19701269</v>
      </c>
      <c r="B1470" s="5">
        <v>29.4</v>
      </c>
      <c r="C1470" s="5">
        <v>3</v>
      </c>
      <c r="D1470" s="5">
        <v>3</v>
      </c>
      <c r="E1470" s="5">
        <v>45</v>
      </c>
      <c r="F1470" s="15">
        <v>8976.65</v>
      </c>
      <c r="G1470" s="16">
        <f>'3_Variable'!$B$17+SUMPRODUCT('3_Variable'!$B$22:$D$22,ValidationData!B1470:D1470)</f>
        <v>5665.1722290986036</v>
      </c>
      <c r="H1470" s="11">
        <f t="shared" si="66"/>
        <v>10965885.02717408</v>
      </c>
      <c r="J1470" s="16">
        <f>'4_Variable'!$B$17+SUMPRODUCT('4_Variable'!$B$23:$E$23,ValidationData!B1470:E1470)</f>
        <v>5826.9136456574079</v>
      </c>
      <c r="K1470" s="11">
        <f t="shared" si="67"/>
        <v>9920839.101867361</v>
      </c>
      <c r="M1470" s="16">
        <f>'2_Variable'!$B$17+SUMPRODUCT('2_Variable'!$B$21:$C$21,B1470:C1470)</f>
        <v>5935.3479404788686</v>
      </c>
      <c r="N1470" s="11">
        <f t="shared" si="68"/>
        <v>9249518.2172474731</v>
      </c>
    </row>
    <row r="1471" spans="1:14" x14ac:dyDescent="0.25">
      <c r="A1471" s="4">
        <v>15531213</v>
      </c>
      <c r="B1471" s="5">
        <v>45.8</v>
      </c>
      <c r="C1471" s="5">
        <v>7</v>
      </c>
      <c r="D1471" s="5">
        <v>3</v>
      </c>
      <c r="E1471" s="5">
        <v>35</v>
      </c>
      <c r="F1471" s="15">
        <v>13121.79</v>
      </c>
      <c r="G1471" s="16">
        <f>'3_Variable'!$B$17+SUMPRODUCT('3_Variable'!$B$22:$D$22,ValidationData!B1471:D1471)</f>
        <v>9767.5218378145437</v>
      </c>
      <c r="H1471" s="11">
        <f t="shared" si="66"/>
        <v>11251114.903851004</v>
      </c>
      <c r="J1471" s="16">
        <f>'4_Variable'!$B$17+SUMPRODUCT('4_Variable'!$B$23:$E$23,ValidationData!B1471:E1471)</f>
        <v>9820.6872421475837</v>
      </c>
      <c r="K1471" s="11">
        <f t="shared" si="67"/>
        <v>10897279.417900834</v>
      </c>
      <c r="M1471" s="16">
        <f>'2_Variable'!$B$17+SUMPRODUCT('2_Variable'!$B$21:$C$21,B1471:C1471)</f>
        <v>9994.6027321718539</v>
      </c>
      <c r="N1471" s="11">
        <f t="shared" si="68"/>
        <v>9779300.2080664709</v>
      </c>
    </row>
    <row r="1472" spans="1:14" x14ac:dyDescent="0.25">
      <c r="A1472" s="4">
        <v>22280025</v>
      </c>
      <c r="B1472" s="5">
        <v>121.9</v>
      </c>
      <c r="C1472" s="5">
        <v>6</v>
      </c>
      <c r="D1472" s="5">
        <v>4</v>
      </c>
      <c r="E1472" s="5">
        <v>6</v>
      </c>
      <c r="F1472" s="15">
        <v>12915.33</v>
      </c>
      <c r="G1472" s="16">
        <f>'3_Variable'!$B$17+SUMPRODUCT('3_Variable'!$B$22:$D$22,ValidationData!B1472:D1472)</f>
        <v>17937.920182681602</v>
      </c>
      <c r="H1472" s="11">
        <f t="shared" si="66"/>
        <v>25226412.143169612</v>
      </c>
      <c r="J1472" s="16">
        <f>'4_Variable'!$B$17+SUMPRODUCT('4_Variable'!$B$23:$E$23,ValidationData!B1472:E1472)</f>
        <v>17640.316286007081</v>
      </c>
      <c r="K1472" s="11">
        <f t="shared" si="67"/>
        <v>22325495.402954984</v>
      </c>
      <c r="M1472" s="16">
        <f>'2_Variable'!$B$17+SUMPRODUCT('2_Variable'!$B$21:$C$21,B1472:C1472)</f>
        <v>18717.414066144633</v>
      </c>
      <c r="N1472" s="11">
        <f t="shared" si="68"/>
        <v>33664179.510609433</v>
      </c>
    </row>
    <row r="1473" spans="1:14" x14ac:dyDescent="0.25">
      <c r="A1473" s="4">
        <v>523918</v>
      </c>
      <c r="B1473" s="5">
        <v>45.1</v>
      </c>
      <c r="C1473" s="5">
        <v>2</v>
      </c>
      <c r="D1473" s="5">
        <v>3</v>
      </c>
      <c r="E1473" s="5">
        <v>34</v>
      </c>
      <c r="F1473" s="15">
        <v>0</v>
      </c>
      <c r="G1473" s="16">
        <f>'3_Variable'!$B$17+SUMPRODUCT('3_Variable'!$B$22:$D$22,ValidationData!B1473:D1473)</f>
        <v>7042.0864846978475</v>
      </c>
      <c r="H1473" s="11">
        <f t="shared" si="66"/>
        <v>49590982.057964087</v>
      </c>
      <c r="J1473" s="16">
        <f>'4_Variable'!$B$17+SUMPRODUCT('4_Variable'!$B$23:$E$23,ValidationData!B1473:E1473)</f>
        <v>7066.9401979475588</v>
      </c>
      <c r="K1473" s="11">
        <f t="shared" si="67"/>
        <v>49941643.761367083</v>
      </c>
      <c r="M1473" s="16">
        <f>'2_Variable'!$B$17+SUMPRODUCT('2_Variable'!$B$21:$C$21,B1473:C1473)</f>
        <v>7324.5863077868089</v>
      </c>
      <c r="N1473" s="11">
        <f t="shared" si="68"/>
        <v>53649564.580217995</v>
      </c>
    </row>
    <row r="1474" spans="1:14" x14ac:dyDescent="0.25">
      <c r="A1474" s="4">
        <v>18716823</v>
      </c>
      <c r="B1474" s="5">
        <v>87.9</v>
      </c>
      <c r="C1474" s="5">
        <v>2</v>
      </c>
      <c r="D1474" s="5">
        <v>1</v>
      </c>
      <c r="E1474" s="5">
        <v>43</v>
      </c>
      <c r="F1474" s="15">
        <v>9847.35</v>
      </c>
      <c r="G1474" s="16">
        <f>'3_Variable'!$B$17+SUMPRODUCT('3_Variable'!$B$22:$D$22,ValidationData!B1474:D1474)</f>
        <v>13306.091599723735</v>
      </c>
      <c r="H1474" s="11">
        <f t="shared" si="66"/>
        <v>11962893.453659501</v>
      </c>
      <c r="J1474" s="16">
        <f>'4_Variable'!$B$17+SUMPRODUCT('4_Variable'!$B$23:$E$23,ValidationData!B1474:E1474)</f>
        <v>13464.572089243275</v>
      </c>
      <c r="K1474" s="11">
        <f t="shared" si="67"/>
        <v>13084295.642909478</v>
      </c>
      <c r="M1474" s="16">
        <f>'2_Variable'!$B$17+SUMPRODUCT('2_Variable'!$B$21:$C$21,B1474:C1474)</f>
        <v>12521.224105357256</v>
      </c>
      <c r="N1474" s="11">
        <f t="shared" si="68"/>
        <v>7149602.7313000653</v>
      </c>
    </row>
    <row r="1475" spans="1:14" x14ac:dyDescent="0.25">
      <c r="A1475" s="4">
        <v>23788866</v>
      </c>
      <c r="B1475" s="5">
        <v>33.1</v>
      </c>
      <c r="C1475" s="5">
        <v>1</v>
      </c>
      <c r="D1475" s="5">
        <v>2</v>
      </c>
      <c r="E1475" s="5">
        <v>36</v>
      </c>
      <c r="F1475" s="15">
        <v>11241.35</v>
      </c>
      <c r="G1475" s="16">
        <f>'3_Variable'!$B$17+SUMPRODUCT('3_Variable'!$B$22:$D$22,ValidationData!B1475:D1475)</f>
        <v>5593.2845403902875</v>
      </c>
      <c r="H1475" s="11">
        <f t="shared" si="66"/>
        <v>31900643.436036278</v>
      </c>
      <c r="J1475" s="16">
        <f>'4_Variable'!$B$17+SUMPRODUCT('4_Variable'!$B$23:$E$23,ValidationData!B1475:E1475)</f>
        <v>5641.3201056237876</v>
      </c>
      <c r="K1475" s="11">
        <f t="shared" si="67"/>
        <v>31360334.817907255</v>
      </c>
      <c r="M1475" s="16">
        <f>'2_Variable'!$B$17+SUMPRODUCT('2_Variable'!$B$21:$C$21,B1475:C1475)</f>
        <v>5350.5801191905139</v>
      </c>
      <c r="N1475" s="11">
        <f t="shared" si="68"/>
        <v>34701169.788652211</v>
      </c>
    </row>
    <row r="1476" spans="1:14" x14ac:dyDescent="0.25">
      <c r="A1476" s="4">
        <v>3054408</v>
      </c>
      <c r="B1476" s="5">
        <v>49.5</v>
      </c>
      <c r="C1476" s="5">
        <v>5</v>
      </c>
      <c r="D1476" s="5">
        <v>3</v>
      </c>
      <c r="E1476" s="5">
        <v>26</v>
      </c>
      <c r="F1476" s="15">
        <v>0</v>
      </c>
      <c r="G1476" s="16">
        <f>'3_Variable'!$B$17+SUMPRODUCT('3_Variable'!$B$22:$D$22,ValidationData!B1476:D1476)</f>
        <v>9160.2747974748017</v>
      </c>
      <c r="H1476" s="11">
        <f t="shared" ref="H1476:H1539" si="69">($F1476-G1476)^2</f>
        <v>83910634.365252018</v>
      </c>
      <c r="J1476" s="16">
        <f>'4_Variable'!$B$17+SUMPRODUCT('4_Variable'!$B$23:$E$23,ValidationData!B1476:E1476)</f>
        <v>9095.2591318424056</v>
      </c>
      <c r="K1476" s="11">
        <f t="shared" ref="K1476:K1539" si="70">($F1476-J1476)^2</f>
        <v>82723738.675362676</v>
      </c>
      <c r="M1476" s="16">
        <f>'2_Variable'!$B$17+SUMPRODUCT('2_Variable'!$B$21:$C$21,B1476:C1476)</f>
        <v>9409.8349108834991</v>
      </c>
      <c r="N1476" s="11">
        <f t="shared" ref="N1476:N1539" si="71">($F1476-M1476)^2</f>
        <v>88544993.050081864</v>
      </c>
    </row>
    <row r="1477" spans="1:14" x14ac:dyDescent="0.25">
      <c r="A1477" s="4">
        <v>29998749</v>
      </c>
      <c r="B1477" s="5">
        <v>26.5</v>
      </c>
      <c r="C1477" s="5">
        <v>3</v>
      </c>
      <c r="D1477" s="5">
        <v>1</v>
      </c>
      <c r="E1477" s="5">
        <v>29</v>
      </c>
      <c r="F1477" s="15">
        <v>3230.07</v>
      </c>
      <c r="G1477" s="16">
        <f>'3_Variable'!$B$17+SUMPRODUCT('3_Variable'!$B$22:$D$22,ValidationData!B1477:D1477)</f>
        <v>6384.0093764242401</v>
      </c>
      <c r="H1477" s="11">
        <f t="shared" si="69"/>
        <v>9947333.5901593231</v>
      </c>
      <c r="J1477" s="16">
        <f>'4_Variable'!$B$17+SUMPRODUCT('4_Variable'!$B$23:$E$23,ValidationData!B1477:E1477)</f>
        <v>6353.0792357576129</v>
      </c>
      <c r="K1477" s="11">
        <f t="shared" si="70"/>
        <v>9753186.6866273489</v>
      </c>
      <c r="M1477" s="16">
        <f>'2_Variable'!$B$17+SUMPRODUCT('2_Variable'!$B$21:$C$21,B1477:C1477)</f>
        <v>5583.2393046621783</v>
      </c>
      <c r="N1477" s="11">
        <f t="shared" si="71"/>
        <v>5537405.7764042784</v>
      </c>
    </row>
    <row r="1478" spans="1:14" x14ac:dyDescent="0.25">
      <c r="A1478" s="4">
        <v>20071280</v>
      </c>
      <c r="B1478" s="5">
        <v>91.3</v>
      </c>
      <c r="C1478" s="5">
        <v>7</v>
      </c>
      <c r="D1478" s="5">
        <v>2</v>
      </c>
      <c r="E1478" s="5">
        <v>48</v>
      </c>
      <c r="F1478" s="15">
        <v>10065.07</v>
      </c>
      <c r="G1478" s="16">
        <f>'3_Variable'!$B$17+SUMPRODUCT('3_Variable'!$B$22:$D$22,ValidationData!B1478:D1478)</f>
        <v>15823.78146363331</v>
      </c>
      <c r="H1478" s="11">
        <f t="shared" si="69"/>
        <v>33162757.721381698</v>
      </c>
      <c r="J1478" s="16">
        <f>'4_Variable'!$B$17+SUMPRODUCT('4_Variable'!$B$23:$E$23,ValidationData!B1478:E1478)</f>
        <v>16057.044293677049</v>
      </c>
      <c r="K1478" s="11">
        <f t="shared" si="70"/>
        <v>35903755.936086573</v>
      </c>
      <c r="M1478" s="16">
        <f>'2_Variable'!$B$17+SUMPRODUCT('2_Variable'!$B$21:$C$21,B1478:C1478)</f>
        <v>15519.065811364735</v>
      </c>
      <c r="N1478" s="11">
        <f t="shared" si="71"/>
        <v>29746070.310384076</v>
      </c>
    </row>
    <row r="1479" spans="1:14" x14ac:dyDescent="0.25">
      <c r="A1479" s="4">
        <v>23015574</v>
      </c>
      <c r="B1479" s="5">
        <v>67.8</v>
      </c>
      <c r="C1479" s="5">
        <v>3</v>
      </c>
      <c r="D1479" s="5">
        <v>5</v>
      </c>
      <c r="E1479" s="5">
        <v>12</v>
      </c>
      <c r="F1479" s="15">
        <v>11419.38</v>
      </c>
      <c r="G1479" s="16">
        <f>'3_Variable'!$B$17+SUMPRODUCT('3_Variable'!$B$22:$D$22,ValidationData!B1479:D1479)</f>
        <v>9253.8506803147393</v>
      </c>
      <c r="H1479" s="11">
        <f t="shared" si="69"/>
        <v>4689517.2344165044</v>
      </c>
      <c r="J1479" s="16">
        <f>'4_Variable'!$B$17+SUMPRODUCT('4_Variable'!$B$23:$E$23,ValidationData!B1479:E1479)</f>
        <v>9002.9392183840191</v>
      </c>
      <c r="K1479" s="11">
        <f t="shared" si="70"/>
        <v>5839186.0510568488</v>
      </c>
      <c r="M1479" s="16">
        <f>'2_Variable'!$B$17+SUMPRODUCT('2_Variable'!$B$21:$C$21,B1479:C1479)</f>
        <v>10597.751945775717</v>
      </c>
      <c r="N1479" s="11">
        <f t="shared" si="71"/>
        <v>675072.65948837984</v>
      </c>
    </row>
    <row r="1480" spans="1:14" x14ac:dyDescent="0.25">
      <c r="A1480" s="4">
        <v>24397425</v>
      </c>
      <c r="B1480" s="5">
        <v>72.8</v>
      </c>
      <c r="C1480" s="5">
        <v>3</v>
      </c>
      <c r="D1480" s="5">
        <v>4</v>
      </c>
      <c r="E1480" s="5">
        <v>28</v>
      </c>
      <c r="F1480" s="15">
        <v>14121.04</v>
      </c>
      <c r="G1480" s="16">
        <f>'3_Variable'!$B$17+SUMPRODUCT('3_Variable'!$B$22:$D$22,ValidationData!B1480:D1480)</f>
        <v>10395.902369768948</v>
      </c>
      <c r="H1480" s="11">
        <f t="shared" si="69"/>
        <v>13876650.364163423</v>
      </c>
      <c r="J1480" s="16">
        <f>'4_Variable'!$B$17+SUMPRODUCT('4_Variable'!$B$23:$E$23,ValidationData!B1480:E1480)</f>
        <v>10351.662691037034</v>
      </c>
      <c r="K1480" s="11">
        <f t="shared" si="70"/>
        <v>14208205.297324896</v>
      </c>
      <c r="M1480" s="16">
        <f>'2_Variable'!$B$17+SUMPRODUCT('2_Variable'!$B$21:$C$21,B1480:C1480)</f>
        <v>11204.835800632078</v>
      </c>
      <c r="N1480" s="11">
        <f t="shared" si="71"/>
        <v>8504246.93241111</v>
      </c>
    </row>
    <row r="1481" spans="1:14" x14ac:dyDescent="0.25">
      <c r="A1481" s="4">
        <v>6571691</v>
      </c>
      <c r="B1481" s="5">
        <v>67.7</v>
      </c>
      <c r="C1481" s="5">
        <v>2</v>
      </c>
      <c r="D1481" s="5">
        <v>4</v>
      </c>
      <c r="E1481" s="5">
        <v>62</v>
      </c>
      <c r="F1481" s="15">
        <v>4982.38</v>
      </c>
      <c r="G1481" s="16">
        <f>'3_Variable'!$B$17+SUMPRODUCT('3_Variable'!$B$22:$D$22,ValidationData!B1481:D1481)</f>
        <v>9248.9765000254083</v>
      </c>
      <c r="H1481" s="11">
        <f t="shared" si="69"/>
        <v>18203845.694029063</v>
      </c>
      <c r="J1481" s="16">
        <f>'4_Variable'!$B$17+SUMPRODUCT('4_Variable'!$B$23:$E$23,ValidationData!B1481:E1481)</f>
        <v>9626.9884089143907</v>
      </c>
      <c r="K1481" s="11">
        <f t="shared" si="70"/>
        <v>21572387.272158265</v>
      </c>
      <c r="M1481" s="16">
        <f>'2_Variable'!$B$17+SUMPRODUCT('2_Variable'!$B$21:$C$21,B1481:C1481)</f>
        <v>10068.605331737559</v>
      </c>
      <c r="N1481" s="11">
        <f t="shared" si="71"/>
        <v>25869688.12520884</v>
      </c>
    </row>
    <row r="1482" spans="1:14" x14ac:dyDescent="0.25">
      <c r="A1482" s="4">
        <v>29623040</v>
      </c>
      <c r="B1482" s="5">
        <v>79.599999999999994</v>
      </c>
      <c r="C1482" s="5">
        <v>2</v>
      </c>
      <c r="D1482" s="5">
        <v>4</v>
      </c>
      <c r="E1482" s="5">
        <v>34</v>
      </c>
      <c r="F1482" s="15">
        <v>6231.18</v>
      </c>
      <c r="G1482" s="16">
        <f>'3_Variable'!$B$17+SUMPRODUCT('3_Variable'!$B$22:$D$22,ValidationData!B1482:D1482)</f>
        <v>10692.904264043635</v>
      </c>
      <c r="H1482" s="11">
        <f t="shared" si="69"/>
        <v>19906983.408355709</v>
      </c>
      <c r="J1482" s="16">
        <f>'4_Variable'!$B$17+SUMPRODUCT('4_Variable'!$B$23:$E$23,ValidationData!B1482:E1482)</f>
        <v>10722.72212380915</v>
      </c>
      <c r="K1482" s="11">
        <f t="shared" si="70"/>
        <v>20173950.649952006</v>
      </c>
      <c r="M1482" s="16">
        <f>'2_Variable'!$B$17+SUMPRODUCT('2_Variable'!$B$21:$C$21,B1482:C1482)</f>
        <v>11513.464906295696</v>
      </c>
      <c r="N1482" s="11">
        <f t="shared" si="71"/>
        <v>27902533.831279326</v>
      </c>
    </row>
    <row r="1483" spans="1:14" x14ac:dyDescent="0.25">
      <c r="A1483" s="4">
        <v>21069709</v>
      </c>
      <c r="B1483" s="5">
        <v>92.6</v>
      </c>
      <c r="C1483" s="5">
        <v>6</v>
      </c>
      <c r="D1483" s="5">
        <v>3</v>
      </c>
      <c r="E1483" s="5">
        <v>58</v>
      </c>
      <c r="F1483" s="15">
        <v>16579.46</v>
      </c>
      <c r="G1483" s="16">
        <f>'3_Variable'!$B$17+SUMPRODUCT('3_Variable'!$B$22:$D$22,ValidationData!B1483:D1483)</f>
        <v>14918.062434671505</v>
      </c>
      <c r="H1483" s="11">
        <f t="shared" si="69"/>
        <v>2760241.8700794484</v>
      </c>
      <c r="J1483" s="16">
        <f>'4_Variable'!$B$17+SUMPRODUCT('4_Variable'!$B$23:$E$23,ValidationData!B1483:E1483)</f>
        <v>15269.609893399092</v>
      </c>
      <c r="K1483" s="11">
        <f t="shared" si="70"/>
        <v>1715707.3017624065</v>
      </c>
      <c r="M1483" s="16">
        <f>'2_Variable'!$B$17+SUMPRODUCT('2_Variable'!$B$21:$C$21,B1483:C1483)</f>
        <v>15159.902676686357</v>
      </c>
      <c r="N1483" s="11">
        <f t="shared" si="71"/>
        <v>2015142.994173392</v>
      </c>
    </row>
    <row r="1484" spans="1:14" x14ac:dyDescent="0.25">
      <c r="A1484" s="4">
        <v>15999751</v>
      </c>
      <c r="B1484" s="5">
        <v>39</v>
      </c>
      <c r="C1484" s="5">
        <v>3</v>
      </c>
      <c r="D1484" s="5">
        <v>1</v>
      </c>
      <c r="E1484" s="5">
        <v>53</v>
      </c>
      <c r="F1484" s="15">
        <v>5896.7</v>
      </c>
      <c r="G1484" s="16">
        <f>'3_Variable'!$B$17+SUMPRODUCT('3_Variable'!$B$22:$D$22,ValidationData!B1484:D1484)</f>
        <v>7900.7402209812017</v>
      </c>
      <c r="H1484" s="11">
        <f t="shared" si="69"/>
        <v>4016177.2073103841</v>
      </c>
      <c r="J1484" s="16">
        <f>'4_Variable'!$B$17+SUMPRODUCT('4_Variable'!$B$23:$E$23,ValidationData!B1484:E1484)</f>
        <v>8174.4729510882225</v>
      </c>
      <c r="K1484" s="11">
        <f t="shared" si="70"/>
        <v>5188249.6167091513</v>
      </c>
      <c r="M1484" s="16">
        <f>'2_Variable'!$B$17+SUMPRODUCT('2_Variable'!$B$21:$C$21,B1484:C1484)</f>
        <v>7100.9489418030807</v>
      </c>
      <c r="N1484" s="11">
        <f t="shared" si="71"/>
        <v>1450215.5138338401</v>
      </c>
    </row>
    <row r="1485" spans="1:14" x14ac:dyDescent="0.25">
      <c r="A1485" s="4">
        <v>21106351</v>
      </c>
      <c r="B1485" s="5">
        <v>38.799999999999997</v>
      </c>
      <c r="C1485" s="5">
        <v>5</v>
      </c>
      <c r="D1485" s="5">
        <v>4</v>
      </c>
      <c r="E1485" s="5">
        <v>27</v>
      </c>
      <c r="F1485" s="15">
        <v>2005.24</v>
      </c>
      <c r="G1485" s="16">
        <f>'3_Variable'!$B$17+SUMPRODUCT('3_Variable'!$B$22:$D$22,ValidationData!B1485:D1485)</f>
        <v>7326.5938429026164</v>
      </c>
      <c r="H1485" s="11">
        <f t="shared" si="69"/>
        <v>28316806.721374445</v>
      </c>
      <c r="J1485" s="16">
        <f>'4_Variable'!$B$17+SUMPRODUCT('4_Variable'!$B$23:$E$23,ValidationData!B1485:E1485)</f>
        <v>7266.7271711967496</v>
      </c>
      <c r="K1485" s="11">
        <f t="shared" si="70"/>
        <v>27683247.252667978</v>
      </c>
      <c r="M1485" s="16">
        <f>'2_Variable'!$B$17+SUMPRODUCT('2_Variable'!$B$21:$C$21,B1485:C1485)</f>
        <v>8110.6754614908878</v>
      </c>
      <c r="N1485" s="11">
        <f t="shared" si="71"/>
        <v>37276342.174430452</v>
      </c>
    </row>
    <row r="1486" spans="1:14" x14ac:dyDescent="0.25">
      <c r="A1486" s="4">
        <v>25205267</v>
      </c>
      <c r="B1486" s="5">
        <v>82.2</v>
      </c>
      <c r="C1486" s="5">
        <v>4</v>
      </c>
      <c r="D1486" s="5">
        <v>4</v>
      </c>
      <c r="E1486" s="5">
        <v>24</v>
      </c>
      <c r="F1486" s="15">
        <v>14947.96</v>
      </c>
      <c r="G1486" s="16">
        <f>'3_Variable'!$B$17+SUMPRODUCT('3_Variable'!$B$22:$D$22,ValidationData!B1486:D1486)</f>
        <v>12064.583650040087</v>
      </c>
      <c r="H1486" s="11">
        <f t="shared" si="69"/>
        <v>8313859.1755081434</v>
      </c>
      <c r="J1486" s="16">
        <f>'4_Variable'!$B$17+SUMPRODUCT('4_Variable'!$B$23:$E$23,ValidationData!B1486:E1486)</f>
        <v>11975.822397940106</v>
      </c>
      <c r="K1486" s="11">
        <f t="shared" si="70"/>
        <v>8833601.9255783297</v>
      </c>
      <c r="M1486" s="16">
        <f>'2_Variable'!$B$17+SUMPRODUCT('2_Variable'!$B$21:$C$21,B1486:C1486)</f>
        <v>12863.158384703067</v>
      </c>
      <c r="N1486" s="11">
        <f t="shared" si="71"/>
        <v>4346397.7751446972</v>
      </c>
    </row>
    <row r="1487" spans="1:14" x14ac:dyDescent="0.25">
      <c r="A1487" s="4">
        <v>1162502</v>
      </c>
      <c r="B1487" s="5">
        <v>107.6</v>
      </c>
      <c r="C1487" s="5">
        <v>6</v>
      </c>
      <c r="D1487" s="5">
        <v>3</v>
      </c>
      <c r="E1487" s="5">
        <v>30</v>
      </c>
      <c r="F1487" s="15">
        <v>11818.31</v>
      </c>
      <c r="G1487" s="16">
        <f>'3_Variable'!$B$17+SUMPRODUCT('3_Variable'!$B$22:$D$22,ValidationData!B1487:D1487)</f>
        <v>16738.13944813986</v>
      </c>
      <c r="H1487" s="11">
        <f t="shared" si="69"/>
        <v>24204721.798784167</v>
      </c>
      <c r="J1487" s="16">
        <f>'4_Variable'!$B$17+SUMPRODUCT('4_Variable'!$B$23:$E$23,ValidationData!B1487:E1487)</f>
        <v>16742.341032584078</v>
      </c>
      <c r="K1487" s="11">
        <f t="shared" si="70"/>
        <v>24246081.609851025</v>
      </c>
      <c r="M1487" s="16">
        <f>'2_Variable'!$B$17+SUMPRODUCT('2_Variable'!$B$21:$C$21,B1487:C1487)</f>
        <v>16981.154241255441</v>
      </c>
      <c r="N1487" s="11">
        <f t="shared" si="71"/>
        <v>26654960.659464475</v>
      </c>
    </row>
    <row r="1488" spans="1:14" x14ac:dyDescent="0.25">
      <c r="A1488" s="4">
        <v>15434931</v>
      </c>
      <c r="B1488" s="5">
        <v>36.700000000000003</v>
      </c>
      <c r="C1488" s="5">
        <v>6</v>
      </c>
      <c r="D1488" s="5">
        <v>2</v>
      </c>
      <c r="E1488" s="5">
        <v>23</v>
      </c>
      <c r="F1488" s="15">
        <v>14746.49</v>
      </c>
      <c r="G1488" s="16">
        <f>'3_Variable'!$B$17+SUMPRODUCT('3_Variable'!$B$22:$D$22,ValidationData!B1488:D1488)</f>
        <v>8670.6014494441988</v>
      </c>
      <c r="H1488" s="11">
        <f t="shared" si="69"/>
        <v>36916421.678775072</v>
      </c>
      <c r="J1488" s="16">
        <f>'4_Variable'!$B$17+SUMPRODUCT('4_Variable'!$B$23:$E$23,ValidationData!B1488:E1488)</f>
        <v>8572.017186598554</v>
      </c>
      <c r="K1488" s="11">
        <f t="shared" si="70"/>
        <v>38124114.523433566</v>
      </c>
      <c r="M1488" s="16">
        <f>'2_Variable'!$B$17+SUMPRODUCT('2_Variable'!$B$21:$C$21,B1488:C1488)</f>
        <v>8372.7051793922474</v>
      </c>
      <c r="N1488" s="11">
        <f t="shared" si="71"/>
        <v>40625132.9394098</v>
      </c>
    </row>
    <row r="1489" spans="1:14" x14ac:dyDescent="0.25">
      <c r="A1489" s="4">
        <v>17285680</v>
      </c>
      <c r="B1489" s="5">
        <v>34.6</v>
      </c>
      <c r="C1489" s="5">
        <v>7</v>
      </c>
      <c r="D1489" s="5">
        <v>1</v>
      </c>
      <c r="E1489" s="5">
        <v>35</v>
      </c>
      <c r="F1489" s="15">
        <v>9187.23</v>
      </c>
      <c r="G1489" s="16">
        <f>'3_Variable'!$B$17+SUMPRODUCT('3_Variable'!$B$22:$D$22,ValidationData!B1489:D1489)</f>
        <v>9479.2497043543553</v>
      </c>
      <c r="H1489" s="11">
        <f t="shared" si="69"/>
        <v>85275.507731205362</v>
      </c>
      <c r="J1489" s="16">
        <f>'4_Variable'!$B$17+SUMPRODUCT('4_Variable'!$B$23:$E$23,ValidationData!B1489:E1489)</f>
        <v>9538.3011723518266</v>
      </c>
      <c r="K1489" s="11">
        <f t="shared" si="70"/>
        <v>123250.96805648625</v>
      </c>
      <c r="M1489" s="16">
        <f>'2_Variable'!$B$17+SUMPRODUCT('2_Variable'!$B$21:$C$21,B1489:C1489)</f>
        <v>8634.734897293607</v>
      </c>
      <c r="N1489" s="11">
        <f t="shared" si="71"/>
        <v>305250.83851454727</v>
      </c>
    </row>
    <row r="1490" spans="1:14" x14ac:dyDescent="0.25">
      <c r="A1490" s="4">
        <v>7406994</v>
      </c>
      <c r="B1490" s="5">
        <v>49.4</v>
      </c>
      <c r="C1490" s="5">
        <v>6</v>
      </c>
      <c r="D1490" s="5">
        <v>0</v>
      </c>
      <c r="E1490" s="5">
        <v>43</v>
      </c>
      <c r="F1490" s="15">
        <v>1216.5999999999999</v>
      </c>
      <c r="G1490" s="16">
        <f>'3_Variable'!$B$17+SUMPRODUCT('3_Variable'!$B$22:$D$22,ValidationData!B1490:D1490)</f>
        <v>11282.318690776923</v>
      </c>
      <c r="H1490" s="11">
        <f t="shared" si="69"/>
        <v>101318692.76185589</v>
      </c>
      <c r="J1490" s="16">
        <f>'4_Variable'!$B$17+SUMPRODUCT('4_Variable'!$B$23:$E$23,ValidationData!B1490:E1490)</f>
        <v>11447.195321786867</v>
      </c>
      <c r="K1490" s="11">
        <f t="shared" si="70"/>
        <v>104665080.63816732</v>
      </c>
      <c r="M1490" s="16">
        <f>'2_Variable'!$B$17+SUMPRODUCT('2_Variable'!$B$21:$C$21,B1490:C1490)</f>
        <v>9914.6981707274026</v>
      </c>
      <c r="N1490" s="11">
        <f t="shared" si="71"/>
        <v>75656911.78761138</v>
      </c>
    </row>
    <row r="1491" spans="1:14" x14ac:dyDescent="0.25">
      <c r="A1491" s="4">
        <v>2121730</v>
      </c>
      <c r="B1491" s="5">
        <v>109</v>
      </c>
      <c r="C1491" s="5">
        <v>6</v>
      </c>
      <c r="D1491" s="5">
        <v>4</v>
      </c>
      <c r="E1491" s="5">
        <v>27</v>
      </c>
      <c r="F1491" s="15">
        <v>10308.64</v>
      </c>
      <c r="G1491" s="16">
        <f>'3_Variable'!$B$17+SUMPRODUCT('3_Variable'!$B$22:$D$22,ValidationData!B1491:D1491)</f>
        <v>16372.653951098815</v>
      </c>
      <c r="H1491" s="11">
        <f t="shared" si="69"/>
        <v>36772265.199121065</v>
      </c>
      <c r="J1491" s="16">
        <f>'4_Variable'!$B$17+SUMPRODUCT('4_Variable'!$B$23:$E$23,ValidationData!B1491:E1491)</f>
        <v>16335.108012238059</v>
      </c>
      <c r="K1491" s="11">
        <f t="shared" si="70"/>
        <v>36318316.702528551</v>
      </c>
      <c r="M1491" s="16">
        <f>'2_Variable'!$B$17+SUMPRODUCT('2_Variable'!$B$21:$C$21,B1491:C1491)</f>
        <v>17151.137720615221</v>
      </c>
      <c r="N1491" s="11">
        <f t="shared" si="71"/>
        <v>46819775.056624502</v>
      </c>
    </row>
    <row r="1492" spans="1:14" x14ac:dyDescent="0.25">
      <c r="A1492" s="4">
        <v>29249819</v>
      </c>
      <c r="B1492" s="5">
        <v>57.6</v>
      </c>
      <c r="C1492" s="5">
        <v>2</v>
      </c>
      <c r="D1492" s="5">
        <v>3</v>
      </c>
      <c r="E1492" s="5">
        <v>15</v>
      </c>
      <c r="F1492" s="15">
        <v>6973.12</v>
      </c>
      <c r="G1492" s="16">
        <f>'3_Variable'!$B$17+SUMPRODUCT('3_Variable'!$B$22:$D$22,ValidationData!B1492:D1492)</f>
        <v>8558.817329254809</v>
      </c>
      <c r="H1492" s="11">
        <f t="shared" si="69"/>
        <v>2514436.0200058343</v>
      </c>
      <c r="J1492" s="16">
        <f>'4_Variable'!$B$17+SUMPRODUCT('4_Variable'!$B$23:$E$23,ValidationData!B1492:E1492)</f>
        <v>8348.6072103537826</v>
      </c>
      <c r="K1492" s="11">
        <f t="shared" si="70"/>
        <v>1891965.0658468313</v>
      </c>
      <c r="M1492" s="16">
        <f>'2_Variable'!$B$17+SUMPRODUCT('2_Variable'!$B$21:$C$21,B1492:C1492)</f>
        <v>8842.2959449277096</v>
      </c>
      <c r="N1492" s="11">
        <f t="shared" si="71"/>
        <v>3493818.7130963965</v>
      </c>
    </row>
    <row r="1493" spans="1:14" x14ac:dyDescent="0.25">
      <c r="A1493" s="4">
        <v>2135963</v>
      </c>
      <c r="B1493" s="5">
        <v>48.7</v>
      </c>
      <c r="C1493" s="5">
        <v>2</v>
      </c>
      <c r="D1493" s="5">
        <v>5</v>
      </c>
      <c r="E1493" s="5">
        <v>16</v>
      </c>
      <c r="F1493" s="15">
        <v>8966.89</v>
      </c>
      <c r="G1493" s="16">
        <f>'3_Variable'!$B$17+SUMPRODUCT('3_Variable'!$B$22:$D$22,ValidationData!B1493:D1493)</f>
        <v>6408.1862646674017</v>
      </c>
      <c r="H1493" s="11">
        <f t="shared" si="69"/>
        <v>6546964.8052049885</v>
      </c>
      <c r="J1493" s="16">
        <f>'4_Variable'!$B$17+SUMPRODUCT('4_Variable'!$B$23:$E$23,ValidationData!B1493:E1493)</f>
        <v>6199.142409669601</v>
      </c>
      <c r="K1493" s="11">
        <f t="shared" si="70"/>
        <v>7660426.7237797268</v>
      </c>
      <c r="M1493" s="16">
        <f>'2_Variable'!$B$17+SUMPRODUCT('2_Variable'!$B$21:$C$21,B1493:C1493)</f>
        <v>7761.6866832833894</v>
      </c>
      <c r="N1493" s="11">
        <f t="shared" si="71"/>
        <v>1452515.0346247174</v>
      </c>
    </row>
    <row r="1494" spans="1:14" x14ac:dyDescent="0.25">
      <c r="A1494" s="4">
        <v>11041339</v>
      </c>
      <c r="B1494" s="5">
        <v>101.8</v>
      </c>
      <c r="C1494" s="5">
        <v>2</v>
      </c>
      <c r="D1494" s="5">
        <v>3</v>
      </c>
      <c r="E1494" s="5">
        <v>50</v>
      </c>
      <c r="F1494" s="15">
        <v>10989.87</v>
      </c>
      <c r="G1494" s="16">
        <f>'3_Variable'!$B$17+SUMPRODUCT('3_Variable'!$B$22:$D$22,ValidationData!B1494:D1494)</f>
        <v>13921.977595608227</v>
      </c>
      <c r="H1494" s="11">
        <f t="shared" si="69"/>
        <v>8597254.9522234518</v>
      </c>
      <c r="J1494" s="16">
        <f>'4_Variable'!$B$17+SUMPRODUCT('4_Variable'!$B$23:$E$23,ValidationData!B1494:E1494)</f>
        <v>14163.173240911159</v>
      </c>
      <c r="K1494" s="11">
        <f t="shared" si="70"/>
        <v>10069853.458777262</v>
      </c>
      <c r="M1494" s="16">
        <f>'2_Variable'!$B$17+SUMPRODUCT('2_Variable'!$B$21:$C$21,B1494:C1494)</f>
        <v>14208.917221857937</v>
      </c>
      <c r="N1494" s="11">
        <f t="shared" si="71"/>
        <v>10362265.016551297</v>
      </c>
    </row>
    <row r="1495" spans="1:14" x14ac:dyDescent="0.25">
      <c r="A1495" s="4">
        <v>23718852</v>
      </c>
      <c r="B1495" s="5">
        <v>107.6</v>
      </c>
      <c r="C1495" s="5">
        <v>6</v>
      </c>
      <c r="D1495" s="5">
        <v>1</v>
      </c>
      <c r="E1495" s="5">
        <v>29</v>
      </c>
      <c r="F1495" s="15">
        <v>18665.14</v>
      </c>
      <c r="G1495" s="16">
        <f>'3_Variable'!$B$17+SUMPRODUCT('3_Variable'!$B$22:$D$22,ValidationData!B1495:D1495)</f>
        <v>17808.85815140271</v>
      </c>
      <c r="H1495" s="11">
        <f t="shared" si="69"/>
        <v>733218.60423719115</v>
      </c>
      <c r="J1495" s="16">
        <f>'4_Variable'!$B$17+SUMPRODUCT('4_Variable'!$B$23:$E$23,ValidationData!B1495:E1495)</f>
        <v>17809.458389338259</v>
      </c>
      <c r="K1495" s="11">
        <f t="shared" si="70"/>
        <v>732191.01882467081</v>
      </c>
      <c r="M1495" s="16">
        <f>'2_Variable'!$B$17+SUMPRODUCT('2_Variable'!$B$21:$C$21,B1495:C1495)</f>
        <v>16981.154241255441</v>
      </c>
      <c r="N1495" s="11">
        <f t="shared" si="71"/>
        <v>2835808.0356544866</v>
      </c>
    </row>
    <row r="1496" spans="1:14" x14ac:dyDescent="0.25">
      <c r="A1496" s="4">
        <v>2080091</v>
      </c>
      <c r="B1496" s="5">
        <v>47.3</v>
      </c>
      <c r="C1496" s="5">
        <v>2</v>
      </c>
      <c r="D1496" s="5">
        <v>2</v>
      </c>
      <c r="E1496" s="5">
        <v>2</v>
      </c>
      <c r="F1496" s="15">
        <v>2172.0100000000002</v>
      </c>
      <c r="G1496" s="16">
        <f>'3_Variable'!$B$17+SUMPRODUCT('3_Variable'!$B$22:$D$22,ValidationData!B1496:D1496)</f>
        <v>7844.3904649712968</v>
      </c>
      <c r="H1496" s="11">
        <f t="shared" si="69"/>
        <v>32175900.139387984</v>
      </c>
      <c r="J1496" s="16">
        <f>'4_Variable'!$B$17+SUMPRODUCT('4_Variable'!$B$23:$E$23,ValidationData!B1496:E1496)</f>
        <v>7472.6642461467709</v>
      </c>
      <c r="K1496" s="11">
        <f t="shared" si="70"/>
        <v>28096935.437193789</v>
      </c>
      <c r="M1496" s="16">
        <f>'2_Variable'!$B$17+SUMPRODUCT('2_Variable'!$B$21:$C$21,B1496:C1496)</f>
        <v>7591.7032039236074</v>
      </c>
      <c r="N1496" s="11">
        <f t="shared" si="71"/>
        <v>29373074.424655735</v>
      </c>
    </row>
    <row r="1497" spans="1:14" x14ac:dyDescent="0.25">
      <c r="A1497" s="4">
        <v>17318590</v>
      </c>
      <c r="B1497" s="5">
        <v>96.7</v>
      </c>
      <c r="C1497" s="5">
        <v>7</v>
      </c>
      <c r="D1497" s="5">
        <v>4</v>
      </c>
      <c r="E1497" s="5">
        <v>50</v>
      </c>
      <c r="F1497" s="15">
        <v>22054.28</v>
      </c>
      <c r="G1497" s="16">
        <f>'3_Variable'!$B$17+SUMPRODUCT('3_Variable'!$B$22:$D$22,ValidationData!B1497:D1497)</f>
        <v>15408.290485219066</v>
      </c>
      <c r="H1497" s="11">
        <f t="shared" si="69"/>
        <v>44169176.630578101</v>
      </c>
      <c r="J1497" s="16">
        <f>'4_Variable'!$B$17+SUMPRODUCT('4_Variable'!$B$23:$E$23,ValidationData!B1497:E1497)</f>
        <v>15659.183911410912</v>
      </c>
      <c r="K1497" s="11">
        <f t="shared" si="70"/>
        <v>40897253.982287444</v>
      </c>
      <c r="M1497" s="16">
        <f>'2_Variable'!$B$17+SUMPRODUCT('2_Variable'!$B$21:$C$21,B1497:C1497)</f>
        <v>16174.716374609605</v>
      </c>
      <c r="N1497" s="11">
        <f t="shared" si="71"/>
        <v>34569268.425013833</v>
      </c>
    </row>
    <row r="1498" spans="1:14" x14ac:dyDescent="0.25">
      <c r="A1498" s="4">
        <v>22415273</v>
      </c>
      <c r="B1498" s="5">
        <v>120</v>
      </c>
      <c r="C1498" s="5">
        <v>6</v>
      </c>
      <c r="D1498" s="5">
        <v>5</v>
      </c>
      <c r="E1498" s="5">
        <v>29</v>
      </c>
      <c r="F1498" s="15">
        <v>8887.49</v>
      </c>
      <c r="G1498" s="16">
        <f>'3_Variable'!$B$17+SUMPRODUCT('3_Variable'!$B$22:$D$22,ValidationData!B1498:D1498)</f>
        <v>17172.017742677515</v>
      </c>
      <c r="H1498" s="11">
        <f t="shared" si="69"/>
        <v>68633399.919193417</v>
      </c>
      <c r="J1498" s="16">
        <f>'4_Variable'!$B$17+SUMPRODUCT('4_Variable'!$B$23:$E$23,ValidationData!B1498:E1498)</f>
        <v>17158.109805412918</v>
      </c>
      <c r="K1498" s="11">
        <f t="shared" si="70"/>
        <v>68403151.965688422</v>
      </c>
      <c r="M1498" s="16">
        <f>'2_Variable'!$B$17+SUMPRODUCT('2_Variable'!$B$21:$C$21,B1498:C1498)</f>
        <v>18486.722201299213</v>
      </c>
      <c r="N1498" s="11">
        <f t="shared" si="71"/>
        <v>92145258.854459748</v>
      </c>
    </row>
    <row r="1499" spans="1:14" x14ac:dyDescent="0.25">
      <c r="A1499" s="4">
        <v>3006496</v>
      </c>
      <c r="B1499" s="5">
        <v>52.3</v>
      </c>
      <c r="C1499" s="5">
        <v>7</v>
      </c>
      <c r="D1499" s="5">
        <v>3</v>
      </c>
      <c r="E1499" s="5">
        <v>45</v>
      </c>
      <c r="F1499" s="15">
        <v>17086.990000000002</v>
      </c>
      <c r="G1499" s="16">
        <f>'3_Variable'!$B$17+SUMPRODUCT('3_Variable'!$B$22:$D$22,ValidationData!B1499:D1499)</f>
        <v>10556.221876984164</v>
      </c>
      <c r="H1499" s="11">
        <f t="shared" si="69"/>
        <v>42650932.27659981</v>
      </c>
      <c r="J1499" s="16">
        <f>'4_Variable'!$B$17+SUMPRODUCT('4_Variable'!$B$23:$E$23,ValidationData!B1499:E1499)</f>
        <v>10736.683550322934</v>
      </c>
      <c r="K1499" s="11">
        <f t="shared" si="70"/>
        <v>40326392.004810162</v>
      </c>
      <c r="M1499" s="16">
        <f>'2_Variable'!$B$17+SUMPRODUCT('2_Variable'!$B$21:$C$21,B1499:C1499)</f>
        <v>10783.811743485123</v>
      </c>
      <c r="N1499" s="11">
        <f t="shared" si="71"/>
        <v>39730056.133401945</v>
      </c>
    </row>
    <row r="1500" spans="1:14" x14ac:dyDescent="0.25">
      <c r="A1500" s="4">
        <v>1141074</v>
      </c>
      <c r="B1500" s="5">
        <v>39.1</v>
      </c>
      <c r="C1500" s="5">
        <v>3</v>
      </c>
      <c r="D1500" s="5">
        <v>4</v>
      </c>
      <c r="E1500" s="5">
        <v>36</v>
      </c>
      <c r="F1500" s="15">
        <v>2639.8</v>
      </c>
      <c r="G1500" s="16">
        <f>'3_Variable'!$B$17+SUMPRODUCT('3_Variable'!$B$22:$D$22,ValidationData!B1500:D1500)</f>
        <v>6306.7960128433815</v>
      </c>
      <c r="H1500" s="11">
        <f t="shared" si="69"/>
        <v>13446859.758209256</v>
      </c>
      <c r="J1500" s="16">
        <f>'4_Variable'!$B$17+SUMPRODUCT('4_Variable'!$B$23:$E$23,ValidationData!B1500:E1500)</f>
        <v>6353.7501230967446</v>
      </c>
      <c r="K1500" s="11">
        <f t="shared" si="70"/>
        <v>13793425.516850322</v>
      </c>
      <c r="M1500" s="16">
        <f>'2_Variable'!$B$17+SUMPRODUCT('2_Variable'!$B$21:$C$21,B1500:C1500)</f>
        <v>7113.0906189002071</v>
      </c>
      <c r="N1500" s="11">
        <f t="shared" si="71"/>
        <v>20010328.961140595</v>
      </c>
    </row>
    <row r="1501" spans="1:14" x14ac:dyDescent="0.25">
      <c r="A1501" s="4">
        <v>7004585</v>
      </c>
      <c r="B1501" s="5">
        <v>48</v>
      </c>
      <c r="C1501" s="5">
        <v>2</v>
      </c>
      <c r="D1501" s="5">
        <v>2</v>
      </c>
      <c r="E1501" s="5">
        <v>56</v>
      </c>
      <c r="F1501" s="15">
        <v>8569.4</v>
      </c>
      <c r="G1501" s="16">
        <f>'3_Variable'!$B$17+SUMPRODUCT('3_Variable'!$B$22:$D$22,ValidationData!B1501:D1501)</f>
        <v>7929.3273922664875</v>
      </c>
      <c r="H1501" s="11">
        <f t="shared" si="69"/>
        <v>409692.94317077845</v>
      </c>
      <c r="J1501" s="16">
        <f>'4_Variable'!$B$17+SUMPRODUCT('4_Variable'!$B$23:$E$23,ValidationData!B1501:E1501)</f>
        <v>8235.58902139567</v>
      </c>
      <c r="K1501" s="11">
        <f t="shared" si="70"/>
        <v>111429.76943678023</v>
      </c>
      <c r="M1501" s="16">
        <f>'2_Variable'!$B$17+SUMPRODUCT('2_Variable'!$B$21:$C$21,B1501:C1501)</f>
        <v>7676.6949436034974</v>
      </c>
      <c r="N1501" s="11">
        <f t="shared" si="71"/>
        <v>796922.31771588221</v>
      </c>
    </row>
    <row r="1502" spans="1:14" x14ac:dyDescent="0.25">
      <c r="A1502" s="4">
        <v>22457450</v>
      </c>
      <c r="B1502" s="5">
        <v>31.2</v>
      </c>
      <c r="C1502" s="5">
        <v>7</v>
      </c>
      <c r="D1502" s="5">
        <v>1</v>
      </c>
      <c r="E1502" s="5">
        <v>60</v>
      </c>
      <c r="F1502" s="15">
        <v>5692.83</v>
      </c>
      <c r="G1502" s="16">
        <f>'3_Variable'!$B$17+SUMPRODUCT('3_Variable'!$B$22:$D$22,ValidationData!B1502:D1502)</f>
        <v>9066.6989146348642</v>
      </c>
      <c r="H1502" s="11">
        <f t="shared" si="69"/>
        <v>11382991.453139437</v>
      </c>
      <c r="J1502" s="16">
        <f>'4_Variable'!$B$17+SUMPRODUCT('4_Variable'!$B$23:$E$23,ValidationData!B1502:E1502)</f>
        <v>9438.6147210795771</v>
      </c>
      <c r="K1502" s="11">
        <f t="shared" si="70"/>
        <v>14030903.176673206</v>
      </c>
      <c r="M1502" s="16">
        <f>'2_Variable'!$B$17+SUMPRODUCT('2_Variable'!$B$21:$C$21,B1502:C1502)</f>
        <v>8221.9178759912811</v>
      </c>
      <c r="N1502" s="11">
        <f t="shared" si="71"/>
        <v>6396285.48448609</v>
      </c>
    </row>
    <row r="1503" spans="1:14" x14ac:dyDescent="0.25">
      <c r="A1503" s="4">
        <v>6717912</v>
      </c>
      <c r="B1503" s="5">
        <v>18.5</v>
      </c>
      <c r="C1503" s="5">
        <v>8</v>
      </c>
      <c r="D1503" s="5">
        <v>1</v>
      </c>
      <c r="E1503" s="5">
        <v>42</v>
      </c>
      <c r="F1503" s="15">
        <v>4999.3</v>
      </c>
      <c r="G1503" s="16">
        <f>'3_Variable'!$B$17+SUMPRODUCT('3_Variable'!$B$22:$D$22,ValidationData!B1503:D1503)</f>
        <v>8053.8000617292901</v>
      </c>
      <c r="H1503" s="11">
        <f t="shared" si="69"/>
        <v>9329970.6271042358</v>
      </c>
      <c r="J1503" s="16">
        <f>'4_Variable'!$B$17+SUMPRODUCT('4_Variable'!$B$23:$E$23,ValidationData!B1503:E1503)</f>
        <v>8199.4226559652452</v>
      </c>
      <c r="K1503" s="11">
        <f t="shared" si="70"/>
        <v>10240785.013222054</v>
      </c>
      <c r="M1503" s="16">
        <f>'2_Variable'!$B$17+SUMPRODUCT('2_Variable'!$B$21:$C$21,B1503:C1503)</f>
        <v>7196.9298215971558</v>
      </c>
      <c r="N1503" s="11">
        <f t="shared" si="71"/>
        <v>4829576.8327731462</v>
      </c>
    </row>
    <row r="1504" spans="1:14" x14ac:dyDescent="0.25">
      <c r="A1504" s="4">
        <v>19528208</v>
      </c>
      <c r="B1504" s="5">
        <v>30.7</v>
      </c>
      <c r="C1504" s="5">
        <v>6</v>
      </c>
      <c r="D1504" s="5">
        <v>1</v>
      </c>
      <c r="E1504" s="5">
        <v>41</v>
      </c>
      <c r="F1504" s="15">
        <v>548.44000000000005</v>
      </c>
      <c r="G1504" s="16">
        <f>'3_Variable'!$B$17+SUMPRODUCT('3_Variable'!$B$22:$D$22,ValidationData!B1504:D1504)</f>
        <v>8477.9299956882824</v>
      </c>
      <c r="H1504" s="11">
        <f t="shared" si="69"/>
        <v>62876811.591720551</v>
      </c>
      <c r="J1504" s="16">
        <f>'4_Variable'!$B$17+SUMPRODUCT('4_Variable'!$B$23:$E$23,ValidationData!B1504:E1504)</f>
        <v>8608.1114309609075</v>
      </c>
      <c r="K1504" s="11">
        <f t="shared" si="70"/>
        <v>64958303.575047433</v>
      </c>
      <c r="M1504" s="16">
        <f>'2_Variable'!$B$17+SUMPRODUCT('2_Variable'!$B$21:$C$21,B1504:C1504)</f>
        <v>7644.2045535646139</v>
      </c>
      <c r="N1504" s="11">
        <f t="shared" si="71"/>
        <v>50349874.599624015</v>
      </c>
    </row>
    <row r="1505" spans="1:14" x14ac:dyDescent="0.25">
      <c r="A1505" s="4">
        <v>12640437</v>
      </c>
      <c r="B1505" s="5">
        <v>108.3</v>
      </c>
      <c r="C1505" s="5">
        <v>3</v>
      </c>
      <c r="D1505" s="5">
        <v>2</v>
      </c>
      <c r="E1505" s="5">
        <v>10</v>
      </c>
      <c r="F1505" s="15">
        <v>13411.07</v>
      </c>
      <c r="G1505" s="16">
        <f>'3_Variable'!$B$17+SUMPRODUCT('3_Variable'!$B$22:$D$22,ValidationData!B1505:D1505)</f>
        <v>15774.136671573575</v>
      </c>
      <c r="H1505" s="11">
        <f t="shared" si="69"/>
        <v>5584084.0943018151</v>
      </c>
      <c r="J1505" s="16">
        <f>'4_Variable'!$B$17+SUMPRODUCT('4_Variable'!$B$23:$E$23,ValidationData!B1505:E1505)</f>
        <v>15522.628291864088</v>
      </c>
      <c r="K1505" s="11">
        <f t="shared" si="70"/>
        <v>4458678.4199399874</v>
      </c>
      <c r="M1505" s="16">
        <f>'2_Variable'!$B$17+SUMPRODUCT('2_Variable'!$B$21:$C$21,B1505:C1505)</f>
        <v>15515.131170112238</v>
      </c>
      <c r="N1505" s="11">
        <f t="shared" si="71"/>
        <v>4427073.4075740799</v>
      </c>
    </row>
    <row r="1506" spans="1:14" x14ac:dyDescent="0.25">
      <c r="A1506" s="4">
        <v>750438</v>
      </c>
      <c r="B1506" s="5">
        <v>36.299999999999997</v>
      </c>
      <c r="C1506" s="5">
        <v>1</v>
      </c>
      <c r="D1506" s="5">
        <v>3</v>
      </c>
      <c r="E1506" s="5">
        <v>0</v>
      </c>
      <c r="F1506" s="15">
        <v>12399.69</v>
      </c>
      <c r="G1506" s="16">
        <f>'3_Variable'!$B$17+SUMPRODUCT('3_Variable'!$B$22:$D$22,ValidationData!B1506:D1506)</f>
        <v>5446.2082849654444</v>
      </c>
      <c r="H1506" s="11">
        <f t="shared" si="69"/>
        <v>48350907.961319916</v>
      </c>
      <c r="J1506" s="16">
        <f>'4_Variable'!$B$17+SUMPRODUCT('4_Variable'!$B$23:$E$23,ValidationData!B1506:E1506)</f>
        <v>5038.7799504758086</v>
      </c>
      <c r="K1506" s="11">
        <f t="shared" si="70"/>
        <v>54182996.757186241</v>
      </c>
      <c r="M1506" s="16">
        <f>'2_Variable'!$B$17+SUMPRODUCT('2_Variable'!$B$21:$C$21,B1506:C1506)</f>
        <v>5739.1137862985834</v>
      </c>
      <c r="N1506" s="11">
        <f t="shared" si="71"/>
        <v>44363275.498525105</v>
      </c>
    </row>
    <row r="1507" spans="1:14" x14ac:dyDescent="0.25">
      <c r="A1507" s="4">
        <v>17434591</v>
      </c>
      <c r="B1507" s="5">
        <v>98.8</v>
      </c>
      <c r="C1507" s="5">
        <v>7</v>
      </c>
      <c r="D1507" s="5">
        <v>0</v>
      </c>
      <c r="E1507" s="5">
        <v>39</v>
      </c>
      <c r="F1507" s="15">
        <v>10521.34</v>
      </c>
      <c r="G1507" s="16">
        <f>'3_Variable'!$B$17+SUMPRODUCT('3_Variable'!$B$22:$D$22,ValidationData!B1507:D1507)</f>
        <v>17804.538673630337</v>
      </c>
      <c r="H1507" s="11">
        <f t="shared" si="69"/>
        <v>53044982.919570699</v>
      </c>
      <c r="J1507" s="16">
        <f>'4_Variable'!$B$17+SUMPRODUCT('4_Variable'!$B$23:$E$23,ValidationData!B1507:E1507)</f>
        <v>17935.837922757357</v>
      </c>
      <c r="K1507" s="11">
        <f t="shared" si="70"/>
        <v>54974779.446573161</v>
      </c>
      <c r="M1507" s="16">
        <f>'2_Variable'!$B$17+SUMPRODUCT('2_Variable'!$B$21:$C$21,B1507:C1507)</f>
        <v>16429.691593649277</v>
      </c>
      <c r="N1507" s="11">
        <f t="shared" si="71"/>
        <v>34908618.554177947</v>
      </c>
    </row>
    <row r="1508" spans="1:14" x14ac:dyDescent="0.25">
      <c r="A1508" s="4">
        <v>29300711</v>
      </c>
      <c r="B1508" s="5">
        <v>94.1</v>
      </c>
      <c r="C1508" s="5">
        <v>6</v>
      </c>
      <c r="D1508" s="5">
        <v>0</v>
      </c>
      <c r="E1508" s="5">
        <v>21</v>
      </c>
      <c r="F1508" s="15">
        <v>11050.68</v>
      </c>
      <c r="G1508" s="16">
        <f>'3_Variable'!$B$17+SUMPRODUCT('3_Variable'!$B$22:$D$22,ValidationData!B1508:D1508)</f>
        <v>16706.14819091262</v>
      </c>
      <c r="H1508" s="11">
        <f t="shared" si="69"/>
        <v>31984320.458424456</v>
      </c>
      <c r="J1508" s="16">
        <f>'4_Variable'!$B$17+SUMPRODUCT('4_Variable'!$B$23:$E$23,ValidationData!B1508:E1508)</f>
        <v>16607.115712550549</v>
      </c>
      <c r="K1508" s="11">
        <f t="shared" si="70"/>
        <v>30873977.827707123</v>
      </c>
      <c r="M1508" s="16">
        <f>'2_Variable'!$B$17+SUMPRODUCT('2_Variable'!$B$21:$C$21,B1508:C1508)</f>
        <v>15342.027833143267</v>
      </c>
      <c r="N1508" s="11">
        <f t="shared" si="71"/>
        <v>18415666.225023415</v>
      </c>
    </row>
    <row r="1509" spans="1:14" x14ac:dyDescent="0.25">
      <c r="A1509" s="4">
        <v>21003717</v>
      </c>
      <c r="B1509" s="5">
        <v>31.7</v>
      </c>
      <c r="C1509" s="5">
        <v>4</v>
      </c>
      <c r="D1509" s="5">
        <v>2</v>
      </c>
      <c r="E1509" s="5">
        <v>23</v>
      </c>
      <c r="F1509" s="15">
        <v>5923.69</v>
      </c>
      <c r="G1509" s="16">
        <f>'3_Variable'!$B$17+SUMPRODUCT('3_Variable'!$B$22:$D$22,ValidationData!B1509:D1509)</f>
        <v>7007.7097412928115</v>
      </c>
      <c r="H1509" s="11">
        <f t="shared" si="69"/>
        <v>1175098.7995125349</v>
      </c>
      <c r="J1509" s="16">
        <f>'4_Variable'!$B$17+SUMPRODUCT('4_Variable'!$B$23:$E$23,ValidationData!B1509:E1509)</f>
        <v>6901.5301009341638</v>
      </c>
      <c r="K1509" s="11">
        <f t="shared" si="70"/>
        <v>956171.26299493643</v>
      </c>
      <c r="M1509" s="16">
        <f>'2_Variable'!$B$17+SUMPRODUCT('2_Variable'!$B$21:$C$21,B1509:C1509)</f>
        <v>6731.6114506538252</v>
      </c>
      <c r="N1509" s="11">
        <f t="shared" si="71"/>
        <v>652737.07042658189</v>
      </c>
    </row>
    <row r="1510" spans="1:14" x14ac:dyDescent="0.25">
      <c r="A1510" s="4">
        <v>24702283</v>
      </c>
      <c r="B1510" s="5">
        <v>101.7</v>
      </c>
      <c r="C1510" s="5">
        <v>4</v>
      </c>
      <c r="D1510" s="5">
        <v>1</v>
      </c>
      <c r="E1510" s="5">
        <v>41</v>
      </c>
      <c r="F1510" s="15">
        <v>6410.26</v>
      </c>
      <c r="G1510" s="16">
        <f>'3_Variable'!$B$17+SUMPRODUCT('3_Variable'!$B$22:$D$22,ValidationData!B1510:D1510)</f>
        <v>16036.761822443223</v>
      </c>
      <c r="H1510" s="11">
        <f t="shared" si="69"/>
        <v>92669537.337502688</v>
      </c>
      <c r="J1510" s="16">
        <f>'4_Variable'!$B$17+SUMPRODUCT('4_Variable'!$B$23:$E$23,ValidationData!B1510:E1510)</f>
        <v>16180.141844024622</v>
      </c>
      <c r="K1510" s="11">
        <f t="shared" si="70"/>
        <v>95450591.246201932</v>
      </c>
      <c r="M1510" s="16">
        <f>'2_Variable'!$B$17+SUMPRODUCT('2_Variable'!$B$21:$C$21,B1510:C1510)</f>
        <v>15230.785418642872</v>
      </c>
      <c r="N1510" s="11">
        <f t="shared" si="71"/>
        <v>77801668.660925016</v>
      </c>
    </row>
    <row r="1511" spans="1:14" x14ac:dyDescent="0.25">
      <c r="A1511" s="4">
        <v>3226716</v>
      </c>
      <c r="B1511" s="5">
        <v>39.1</v>
      </c>
      <c r="C1511" s="5">
        <v>7</v>
      </c>
      <c r="D1511" s="5">
        <v>4</v>
      </c>
      <c r="E1511" s="5">
        <v>13</v>
      </c>
      <c r="F1511" s="15">
        <v>7632.1</v>
      </c>
      <c r="G1511" s="16">
        <f>'3_Variable'!$B$17+SUMPRODUCT('3_Variable'!$B$22:$D$22,ValidationData!B1511:D1511)</f>
        <v>8419.1947535005856</v>
      </c>
      <c r="H1511" s="11">
        <f t="shared" si="69"/>
        <v>619518.15098814713</v>
      </c>
      <c r="J1511" s="16">
        <f>'4_Variable'!$B$17+SUMPRODUCT('4_Variable'!$B$23:$E$23,ValidationData!B1511:E1511)</f>
        <v>8189.9125437630692</v>
      </c>
      <c r="K1511" s="11">
        <f t="shared" si="70"/>
        <v>311154.83397942554</v>
      </c>
      <c r="M1511" s="16">
        <f>'2_Variable'!$B$17+SUMPRODUCT('2_Variable'!$B$21:$C$21,B1511:C1511)</f>
        <v>9181.1103666643321</v>
      </c>
      <c r="N1511" s="11">
        <f t="shared" si="71"/>
        <v>2399433.1160335676</v>
      </c>
    </row>
    <row r="1512" spans="1:14" x14ac:dyDescent="0.25">
      <c r="A1512" s="4">
        <v>19515977</v>
      </c>
      <c r="B1512" s="5">
        <v>44</v>
      </c>
      <c r="C1512" s="5">
        <v>6</v>
      </c>
      <c r="D1512" s="5">
        <v>5</v>
      </c>
      <c r="E1512" s="5">
        <v>6</v>
      </c>
      <c r="F1512" s="15">
        <v>5344.66</v>
      </c>
      <c r="G1512" s="16">
        <f>'3_Variable'!$B$17+SUMPRODUCT('3_Variable'!$B$22:$D$22,ValidationData!B1512:D1512)</f>
        <v>7950.2942077711878</v>
      </c>
      <c r="H1512" s="11">
        <f t="shared" si="69"/>
        <v>6789329.6247073859</v>
      </c>
      <c r="J1512" s="16">
        <f>'4_Variable'!$B$17+SUMPRODUCT('4_Variable'!$B$23:$E$23,ValidationData!B1512:E1512)</f>
        <v>7626.9012795392118</v>
      </c>
      <c r="K1512" s="11">
        <f t="shared" si="70"/>
        <v>5208625.2580327792</v>
      </c>
      <c r="M1512" s="16">
        <f>'2_Variable'!$B$17+SUMPRODUCT('2_Variable'!$B$21:$C$21,B1512:C1512)</f>
        <v>9259.0476074825347</v>
      </c>
      <c r="N1512" s="11">
        <f t="shared" si="71"/>
        <v>15322430.341612844</v>
      </c>
    </row>
    <row r="1513" spans="1:14" x14ac:dyDescent="0.25">
      <c r="A1513" s="4">
        <v>20945591</v>
      </c>
      <c r="B1513" s="5">
        <v>49</v>
      </c>
      <c r="C1513" s="5">
        <v>6</v>
      </c>
      <c r="D1513" s="5">
        <v>3</v>
      </c>
      <c r="E1513" s="5">
        <v>39</v>
      </c>
      <c r="F1513" s="15">
        <v>7800.9</v>
      </c>
      <c r="G1513" s="16">
        <f>'3_Variable'!$B$17+SUMPRODUCT('3_Variable'!$B$22:$D$22,ValidationData!B1513:D1513)</f>
        <v>9627.7052488568243</v>
      </c>
      <c r="H1513" s="11">
        <f t="shared" si="69"/>
        <v>3337217.4172508451</v>
      </c>
      <c r="J1513" s="16">
        <f>'4_Variable'!$B$17+SUMPRODUCT('4_Variable'!$B$23:$E$23,ValidationData!B1513:E1513)</f>
        <v>9728.8396468757528</v>
      </c>
      <c r="K1513" s="11">
        <f t="shared" si="70"/>
        <v>3716951.281995404</v>
      </c>
      <c r="M1513" s="16">
        <f>'2_Variable'!$B$17+SUMPRODUCT('2_Variable'!$B$21:$C$21,B1513:C1513)</f>
        <v>9866.1314623388935</v>
      </c>
      <c r="N1513" s="11">
        <f t="shared" si="71"/>
        <v>4265180.9930344457</v>
      </c>
    </row>
    <row r="1514" spans="1:14" x14ac:dyDescent="0.25">
      <c r="A1514" s="4">
        <v>26576825</v>
      </c>
      <c r="B1514" s="5">
        <v>87.9</v>
      </c>
      <c r="C1514" s="5">
        <v>2</v>
      </c>
      <c r="D1514" s="5">
        <v>2</v>
      </c>
      <c r="E1514" s="5">
        <v>9</v>
      </c>
      <c r="F1514" s="15">
        <v>9259.91</v>
      </c>
      <c r="G1514" s="16">
        <f>'3_Variable'!$B$17+SUMPRODUCT('3_Variable'!$B$22:$D$22,ValidationData!B1514:D1514)</f>
        <v>12770.73224809231</v>
      </c>
      <c r="H1514" s="11">
        <f t="shared" si="69"/>
        <v>12325872.857699946</v>
      </c>
      <c r="J1514" s="16">
        <f>'4_Variable'!$B$17+SUMPRODUCT('4_Variable'!$B$23:$E$23,ValidationData!B1514:E1514)</f>
        <v>12497.976870147781</v>
      </c>
      <c r="K1514" s="11">
        <f t="shared" si="70"/>
        <v>10485077.055548644</v>
      </c>
      <c r="M1514" s="16">
        <f>'2_Variable'!$B$17+SUMPRODUCT('2_Variable'!$B$21:$C$21,B1514:C1514)</f>
        <v>12521.224105357256</v>
      </c>
      <c r="N1514" s="11">
        <f t="shared" si="71"/>
        <v>10636169.6938022</v>
      </c>
    </row>
    <row r="1515" spans="1:14" x14ac:dyDescent="0.25">
      <c r="A1515" s="4">
        <v>20092722</v>
      </c>
      <c r="B1515" s="5">
        <v>33.9</v>
      </c>
      <c r="C1515" s="5">
        <v>5</v>
      </c>
      <c r="D1515" s="5">
        <v>5</v>
      </c>
      <c r="E1515" s="5">
        <v>4</v>
      </c>
      <c r="F1515" s="15">
        <v>0</v>
      </c>
      <c r="G1515" s="16">
        <f>'3_Variable'!$B$17+SUMPRODUCT('3_Variable'!$B$22:$D$22,ValidationData!B1515:D1515)</f>
        <v>6196.6760002048622</v>
      </c>
      <c r="H1515" s="11">
        <f t="shared" si="69"/>
        <v>38398793.45151493</v>
      </c>
      <c r="J1515" s="16">
        <f>'4_Variable'!$B$17+SUMPRODUCT('4_Variable'!$B$23:$E$23,ValidationData!B1515:E1515)</f>
        <v>5842.3024192563271</v>
      </c>
      <c r="K1515" s="11">
        <f t="shared" si="70"/>
        <v>34132497.55804833</v>
      </c>
      <c r="M1515" s="16">
        <f>'2_Variable'!$B$17+SUMPRODUCT('2_Variable'!$B$21:$C$21,B1515:C1515)</f>
        <v>7515.7332837316535</v>
      </c>
      <c r="N1515" s="11">
        <f t="shared" si="71"/>
        <v>56486246.792191781</v>
      </c>
    </row>
    <row r="1516" spans="1:14" x14ac:dyDescent="0.25">
      <c r="A1516" s="4">
        <v>24865460</v>
      </c>
      <c r="B1516" s="5">
        <v>91.4</v>
      </c>
      <c r="C1516" s="5">
        <v>8</v>
      </c>
      <c r="D1516" s="5">
        <v>2</v>
      </c>
      <c r="E1516" s="5">
        <v>45</v>
      </c>
      <c r="F1516" s="15">
        <v>21670.49</v>
      </c>
      <c r="G1516" s="16">
        <f>'3_Variable'!$B$17+SUMPRODUCT('3_Variable'!$B$22:$D$22,ValidationData!B1516:D1516)</f>
        <v>16364.014995554069</v>
      </c>
      <c r="H1516" s="11">
        <f t="shared" si="69"/>
        <v>28158676.97280946</v>
      </c>
      <c r="J1516" s="16">
        <f>'4_Variable'!$B$17+SUMPRODUCT('4_Variable'!$B$23:$E$23,ValidationData!B1516:E1516)</f>
        <v>16562.763511498386</v>
      </c>
      <c r="K1516" s="11">
        <f t="shared" si="70"/>
        <v>26088869.881341044</v>
      </c>
      <c r="M1516" s="16">
        <f>'2_Variable'!$B$17+SUMPRODUCT('2_Variable'!$B$21:$C$21,B1516:C1516)</f>
        <v>16048.212425402893</v>
      </c>
      <c r="N1516" s="11">
        <f t="shared" si="71"/>
        <v>31610005.125817545</v>
      </c>
    </row>
    <row r="1517" spans="1:14" x14ac:dyDescent="0.25">
      <c r="A1517" s="4">
        <v>11619246</v>
      </c>
      <c r="B1517" s="5">
        <v>51.7</v>
      </c>
      <c r="C1517" s="5">
        <v>4</v>
      </c>
      <c r="D1517" s="5">
        <v>0</v>
      </c>
      <c r="E1517" s="5">
        <v>61</v>
      </c>
      <c r="F1517" s="15">
        <v>9647.86</v>
      </c>
      <c r="G1517" s="16">
        <f>'3_Variable'!$B$17+SUMPRODUCT('3_Variable'!$B$22:$D$22,ValidationData!B1517:D1517)</f>
        <v>10505.197795846801</v>
      </c>
      <c r="H1517" s="11">
        <f t="shared" si="69"/>
        <v>735028.09618745081</v>
      </c>
      <c r="J1517" s="16">
        <f>'4_Variable'!$B$17+SUMPRODUCT('4_Variable'!$B$23:$E$23,ValidationData!B1517:E1517)</f>
        <v>10890.408472490686</v>
      </c>
      <c r="K1517" s="11">
        <f t="shared" si="70"/>
        <v>1543926.706488936</v>
      </c>
      <c r="M1517" s="16">
        <f>'2_Variable'!$B$17+SUMPRODUCT('2_Variable'!$B$21:$C$21,B1517:C1517)</f>
        <v>9159.9468700792677</v>
      </c>
      <c r="N1517" s="11">
        <f t="shared" si="71"/>
        <v>238059.22234904597</v>
      </c>
    </row>
    <row r="1518" spans="1:14" x14ac:dyDescent="0.25">
      <c r="A1518" s="4">
        <v>10014338</v>
      </c>
      <c r="B1518" s="5">
        <v>65.900000000000006</v>
      </c>
      <c r="C1518" s="5">
        <v>3</v>
      </c>
      <c r="D1518" s="5">
        <v>3</v>
      </c>
      <c r="E1518" s="5">
        <v>61</v>
      </c>
      <c r="F1518" s="15">
        <v>9254.41</v>
      </c>
      <c r="G1518" s="16">
        <f>'3_Variable'!$B$17+SUMPRODUCT('3_Variable'!$B$22:$D$22,ValidationData!B1518:D1518)</f>
        <v>10094.026295204934</v>
      </c>
      <c r="H1518" s="11">
        <f t="shared" si="69"/>
        <v>704955.52317365957</v>
      </c>
      <c r="J1518" s="16">
        <f>'4_Variable'!$B$17+SUMPRODUCT('4_Variable'!$B$23:$E$23,ValidationData!B1518:E1518)</f>
        <v>10466.582827116959</v>
      </c>
      <c r="K1518" s="11">
        <f t="shared" si="70"/>
        <v>1469362.9628007223</v>
      </c>
      <c r="M1518" s="16">
        <f>'2_Variable'!$B$17+SUMPRODUCT('2_Variable'!$B$21:$C$21,B1518:C1518)</f>
        <v>10367.060080930301</v>
      </c>
      <c r="N1518" s="11">
        <f t="shared" si="71"/>
        <v>1237990.2025942067</v>
      </c>
    </row>
    <row r="1519" spans="1:14" x14ac:dyDescent="0.25">
      <c r="A1519" s="4">
        <v>1213129</v>
      </c>
      <c r="B1519" s="5">
        <v>47.9</v>
      </c>
      <c r="C1519" s="5">
        <v>3</v>
      </c>
      <c r="D1519" s="5">
        <v>4</v>
      </c>
      <c r="E1519" s="5">
        <v>58</v>
      </c>
      <c r="F1519" s="15">
        <v>11111.86</v>
      </c>
      <c r="G1519" s="16">
        <f>'3_Variable'!$B$17+SUMPRODUCT('3_Variable'!$B$22:$D$22,ValidationData!B1519:D1519)</f>
        <v>7374.5745274114824</v>
      </c>
      <c r="H1519" s="11">
        <f t="shared" si="69"/>
        <v>13967302.703621183</v>
      </c>
      <c r="J1519" s="16">
        <f>'4_Variable'!$B$17+SUMPRODUCT('4_Variable'!$B$23:$E$23,ValidationData!B1519:E1519)</f>
        <v>7700.0756031482406</v>
      </c>
      <c r="K1519" s="11">
        <f t="shared" si="70"/>
        <v>11640272.770601127</v>
      </c>
      <c r="M1519" s="16">
        <f>'2_Variable'!$B$17+SUMPRODUCT('2_Variable'!$B$21:$C$21,B1519:C1519)</f>
        <v>8181.5582034474028</v>
      </c>
      <c r="N1519" s="11">
        <f t="shared" si="71"/>
        <v>8586668.6188793816</v>
      </c>
    </row>
    <row r="1520" spans="1:14" x14ac:dyDescent="0.25">
      <c r="A1520" s="4">
        <v>953864</v>
      </c>
      <c r="B1520" s="5">
        <v>53.8</v>
      </c>
      <c r="C1520" s="5">
        <v>6</v>
      </c>
      <c r="D1520" s="5">
        <v>3</v>
      </c>
      <c r="E1520" s="5">
        <v>52</v>
      </c>
      <c r="F1520" s="15">
        <v>15802.48</v>
      </c>
      <c r="G1520" s="16">
        <f>'3_Variable'!$B$17+SUMPRODUCT('3_Variable'!$B$22:$D$22,ValidationData!B1520:D1520)</f>
        <v>10210.129893166697</v>
      </c>
      <c r="H1520" s="11">
        <f t="shared" si="69"/>
        <v>31274379.71739845</v>
      </c>
      <c r="J1520" s="16">
        <f>'4_Variable'!$B$17+SUMPRODUCT('4_Variable'!$B$23:$E$23,ValidationData!B1520:E1520)</f>
        <v>10475.750783420057</v>
      </c>
      <c r="K1520" s="11">
        <f t="shared" si="70"/>
        <v>28374044.146766368</v>
      </c>
      <c r="M1520" s="16">
        <f>'2_Variable'!$B$17+SUMPRODUCT('2_Variable'!$B$21:$C$21,B1520:C1520)</f>
        <v>10448.931963001</v>
      </c>
      <c r="N1520" s="11">
        <f t="shared" si="71"/>
        <v>28660476.584455848</v>
      </c>
    </row>
    <row r="1521" spans="1:14" x14ac:dyDescent="0.25">
      <c r="A1521" s="4">
        <v>10834056</v>
      </c>
      <c r="B1521" s="5">
        <v>77.7</v>
      </c>
      <c r="C1521" s="5">
        <v>5</v>
      </c>
      <c r="D1521" s="5">
        <v>5</v>
      </c>
      <c r="E1521" s="5">
        <v>60</v>
      </c>
      <c r="F1521" s="15">
        <v>7645.49</v>
      </c>
      <c r="G1521" s="16">
        <f>'3_Variable'!$B$17+SUMPRODUCT('3_Variable'!$B$22:$D$22,ValidationData!B1521:D1521)</f>
        <v>11511.300879532457</v>
      </c>
      <c r="H1521" s="11">
        <f t="shared" si="69"/>
        <v>14944493.756311508</v>
      </c>
      <c r="J1521" s="16">
        <f>'4_Variable'!$B$17+SUMPRODUCT('4_Variable'!$B$23:$E$23,ValidationData!B1521:E1521)</f>
        <v>11871.811080440755</v>
      </c>
      <c r="K1521" s="11">
        <f t="shared" si="70"/>
        <v>17861789.874977913</v>
      </c>
      <c r="M1521" s="16">
        <f>'2_Variable'!$B$17+SUMPRODUCT('2_Variable'!$B$21:$C$21,B1521:C1521)</f>
        <v>12833.787852273374</v>
      </c>
      <c r="N1521" s="11">
        <f t="shared" si="71"/>
        <v>26918434.603904504</v>
      </c>
    </row>
    <row r="1522" spans="1:14" x14ac:dyDescent="0.25">
      <c r="A1522" s="4">
        <v>19405212</v>
      </c>
      <c r="B1522" s="5">
        <v>72.900000000000006</v>
      </c>
      <c r="C1522" s="5">
        <v>6</v>
      </c>
      <c r="D1522" s="5">
        <v>2</v>
      </c>
      <c r="E1522" s="5">
        <v>44</v>
      </c>
      <c r="F1522" s="15">
        <v>7776.75</v>
      </c>
      <c r="G1522" s="16">
        <f>'3_Variable'!$B$17+SUMPRODUCT('3_Variable'!$B$22:$D$22,ValidationData!B1522:D1522)</f>
        <v>13063.053975281164</v>
      </c>
      <c r="H1522" s="11">
        <f t="shared" si="69"/>
        <v>27945009.719073433</v>
      </c>
      <c r="J1522" s="16">
        <f>'4_Variable'!$B$17+SUMPRODUCT('4_Variable'!$B$23:$E$23,ValidationData!B1522:E1522)</f>
        <v>13237.961665297298</v>
      </c>
      <c r="K1522" s="11">
        <f t="shared" si="70"/>
        <v>29824832.853179287</v>
      </c>
      <c r="M1522" s="16">
        <f>'2_Variable'!$B$17+SUMPRODUCT('2_Variable'!$B$21:$C$21,B1522:C1522)</f>
        <v>12767.992288552297</v>
      </c>
      <c r="N1522" s="11">
        <f t="shared" si="71"/>
        <v>24912499.583032776</v>
      </c>
    </row>
    <row r="1523" spans="1:14" x14ac:dyDescent="0.25">
      <c r="A1523" s="4">
        <v>2439633</v>
      </c>
      <c r="B1523" s="5">
        <v>7.4</v>
      </c>
      <c r="C1523" s="5">
        <v>6</v>
      </c>
      <c r="D1523" s="5">
        <v>3</v>
      </c>
      <c r="E1523" s="5">
        <v>22</v>
      </c>
      <c r="F1523" s="15">
        <v>0</v>
      </c>
      <c r="G1523" s="16">
        <f>'3_Variable'!$B$17+SUMPRODUCT('3_Variable'!$B$22:$D$22,ValidationData!B1523:D1523)</f>
        <v>4580.024998171255</v>
      </c>
      <c r="H1523" s="11">
        <f t="shared" si="69"/>
        <v>20976628.983873606</v>
      </c>
      <c r="J1523" s="16">
        <f>'4_Variable'!$B$17+SUMPRODUCT('4_Variable'!$B$23:$E$23,ValidationData!B1523:E1523)</f>
        <v>4456.3971126336664</v>
      </c>
      <c r="K1523" s="11">
        <f t="shared" si="70"/>
        <v>19859475.22548968</v>
      </c>
      <c r="M1523" s="16">
        <f>'2_Variable'!$B$17+SUMPRODUCT('2_Variable'!$B$21:$C$21,B1523:C1523)</f>
        <v>4815.1937899339737</v>
      </c>
      <c r="N1523" s="11">
        <f t="shared" si="71"/>
        <v>23186091.234618705</v>
      </c>
    </row>
    <row r="1524" spans="1:14" x14ac:dyDescent="0.25">
      <c r="A1524" s="4">
        <v>15780156</v>
      </c>
      <c r="B1524" s="5">
        <v>52.4</v>
      </c>
      <c r="C1524" s="5">
        <v>4</v>
      </c>
      <c r="D1524" s="5">
        <v>1</v>
      </c>
      <c r="E1524" s="5">
        <v>51</v>
      </c>
      <c r="F1524" s="15">
        <v>6007.91</v>
      </c>
      <c r="G1524" s="16">
        <f>'3_Variable'!$B$17+SUMPRODUCT('3_Variable'!$B$22:$D$22,ValidationData!B1524:D1524)</f>
        <v>10054.775371510565</v>
      </c>
      <c r="H1524" s="11">
        <f t="shared" si="69"/>
        <v>16377119.335131342</v>
      </c>
      <c r="J1524" s="16">
        <f>'4_Variable'!$B$17+SUMPRODUCT('4_Variable'!$B$23:$E$23,ValidationData!B1524:E1524)</f>
        <v>10310.184514975914</v>
      </c>
      <c r="K1524" s="11">
        <f t="shared" si="70"/>
        <v>18509566.002211235</v>
      </c>
      <c r="M1524" s="16">
        <f>'2_Variable'!$B$17+SUMPRODUCT('2_Variable'!$B$21:$C$21,B1524:C1524)</f>
        <v>9244.9386097591578</v>
      </c>
      <c r="N1524" s="11">
        <f t="shared" si="71"/>
        <v>10478354.220399307</v>
      </c>
    </row>
    <row r="1525" spans="1:14" x14ac:dyDescent="0.25">
      <c r="A1525" s="4">
        <v>18323937</v>
      </c>
      <c r="B1525" s="5">
        <v>34.4</v>
      </c>
      <c r="C1525" s="5">
        <v>6</v>
      </c>
      <c r="D1525" s="5">
        <v>3</v>
      </c>
      <c r="E1525" s="5">
        <v>38</v>
      </c>
      <c r="F1525" s="15">
        <v>3561.51</v>
      </c>
      <c r="G1525" s="16">
        <f>'3_Variable'!$B$17+SUMPRODUCT('3_Variable'!$B$22:$D$22,ValidationData!B1525:D1525)</f>
        <v>7856.1636224142931</v>
      </c>
      <c r="H1525" s="11">
        <f t="shared" si="69"/>
        <v>18444049.736516207</v>
      </c>
      <c r="J1525" s="16">
        <f>'4_Variable'!$B$17+SUMPRODUCT('4_Variable'!$B$23:$E$23,ValidationData!B1525:E1525)</f>
        <v>7940.7516067522065</v>
      </c>
      <c r="K1525" s="11">
        <f t="shared" si="70"/>
        <v>19177757.050309647</v>
      </c>
      <c r="M1525" s="16">
        <f>'2_Variable'!$B$17+SUMPRODUCT('2_Variable'!$B$21:$C$21,B1525:C1525)</f>
        <v>8093.4466061583207</v>
      </c>
      <c r="N1525" s="11">
        <f t="shared" si="71"/>
        <v>20538449.402237795</v>
      </c>
    </row>
    <row r="1526" spans="1:14" x14ac:dyDescent="0.25">
      <c r="A1526" s="4">
        <v>25120950</v>
      </c>
      <c r="B1526" s="5">
        <v>97.8</v>
      </c>
      <c r="C1526" s="5">
        <v>6</v>
      </c>
      <c r="D1526" s="5">
        <v>4</v>
      </c>
      <c r="E1526" s="5">
        <v>7</v>
      </c>
      <c r="F1526" s="15">
        <v>6153.39</v>
      </c>
      <c r="G1526" s="16">
        <f>'3_Variable'!$B$17+SUMPRODUCT('3_Variable'!$B$22:$D$22,ValidationData!B1526:D1526)</f>
        <v>15013.663114375777</v>
      </c>
      <c r="H1526" s="11">
        <f t="shared" si="69"/>
        <v>78504439.661330238</v>
      </c>
      <c r="J1526" s="16">
        <f>'4_Variable'!$B$17+SUMPRODUCT('4_Variable'!$B$23:$E$23,ValidationData!B1526:E1526)</f>
        <v>14722.017126120396</v>
      </c>
      <c r="K1526" s="11">
        <f t="shared" si="70"/>
        <v>73421370.82648626</v>
      </c>
      <c r="M1526" s="16">
        <f>'2_Variable'!$B$17+SUMPRODUCT('2_Variable'!$B$21:$C$21,B1526:C1526)</f>
        <v>15791.269885736972</v>
      </c>
      <c r="N1526" s="11">
        <f t="shared" si="71"/>
        <v>92888728.691893324</v>
      </c>
    </row>
    <row r="1527" spans="1:14" x14ac:dyDescent="0.25">
      <c r="A1527" s="4">
        <v>8435095</v>
      </c>
      <c r="B1527" s="5">
        <v>16</v>
      </c>
      <c r="C1527" s="5">
        <v>2</v>
      </c>
      <c r="D1527" s="5">
        <v>3</v>
      </c>
      <c r="E1527" s="5">
        <v>41</v>
      </c>
      <c r="F1527" s="15">
        <v>8811.33</v>
      </c>
      <c r="G1527" s="16">
        <f>'3_Variable'!$B$17+SUMPRODUCT('3_Variable'!$B$22:$D$22,ValidationData!B1527:D1527)</f>
        <v>3511.1370785692397</v>
      </c>
      <c r="H1527" s="11">
        <f t="shared" si="69"/>
        <v>28092045.004384737</v>
      </c>
      <c r="J1527" s="16">
        <f>'4_Variable'!$B$17+SUMPRODUCT('4_Variable'!$B$23:$E$23,ValidationData!B1527:E1527)</f>
        <v>3615.8913790360821</v>
      </c>
      <c r="K1527" s="11">
        <f t="shared" si="70"/>
        <v>26992582.464203458</v>
      </c>
      <c r="M1527" s="16">
        <f>'2_Variable'!$B$17+SUMPRODUCT('2_Variable'!$B$21:$C$21,B1527:C1527)</f>
        <v>3791.3582725227902</v>
      </c>
      <c r="N1527" s="11">
        <f t="shared" si="71"/>
        <v>25200116.144670524</v>
      </c>
    </row>
    <row r="1528" spans="1:14" x14ac:dyDescent="0.25">
      <c r="A1528" s="4">
        <v>722282</v>
      </c>
      <c r="B1528" s="5">
        <v>63.5</v>
      </c>
      <c r="C1528" s="5">
        <v>4</v>
      </c>
      <c r="D1528" s="5">
        <v>2</v>
      </c>
      <c r="E1528" s="5">
        <v>23</v>
      </c>
      <c r="F1528" s="15">
        <v>889.58</v>
      </c>
      <c r="G1528" s="16">
        <f>'3_Variable'!$B$17+SUMPRODUCT('3_Variable'!$B$22:$D$22,ValidationData!B1528:D1528)</f>
        <v>10866.273009845721</v>
      </c>
      <c r="H1528" s="11">
        <f t="shared" si="69"/>
        <v>99534403.412704483</v>
      </c>
      <c r="J1528" s="16">
        <f>'4_Variable'!$B$17+SUMPRODUCT('4_Variable'!$B$23:$E$23,ValidationData!B1528:E1528)</f>
        <v>10768.794001717766</v>
      </c>
      <c r="K1528" s="11">
        <f t="shared" si="70"/>
        <v>97598869.291736364</v>
      </c>
      <c r="M1528" s="16">
        <f>'2_Variable'!$B$17+SUMPRODUCT('2_Variable'!$B$21:$C$21,B1528:C1528)</f>
        <v>10592.664767540278</v>
      </c>
      <c r="N1528" s="11">
        <f t="shared" si="71"/>
        <v>94149854.006072178</v>
      </c>
    </row>
    <row r="1529" spans="1:14" x14ac:dyDescent="0.25">
      <c r="A1529" s="4">
        <v>16780808</v>
      </c>
      <c r="B1529" s="5">
        <v>84.2</v>
      </c>
      <c r="C1529" s="5">
        <v>2</v>
      </c>
      <c r="D1529" s="5">
        <v>1</v>
      </c>
      <c r="E1529" s="5">
        <v>15</v>
      </c>
      <c r="F1529" s="15">
        <v>13434.24</v>
      </c>
      <c r="G1529" s="16">
        <f>'3_Variable'!$B$17+SUMPRODUCT('3_Variable'!$B$22:$D$22,ValidationData!B1529:D1529)</f>
        <v>12857.139269734875</v>
      </c>
      <c r="H1529" s="11">
        <f t="shared" si="69"/>
        <v>333045.25287254067</v>
      </c>
      <c r="J1529" s="16">
        <f>'4_Variable'!$B$17+SUMPRODUCT('4_Variable'!$B$23:$E$23,ValidationData!B1529:E1529)</f>
        <v>12663.157475451739</v>
      </c>
      <c r="K1529" s="11">
        <f t="shared" si="70"/>
        <v>594568.25966371957</v>
      </c>
      <c r="M1529" s="16">
        <f>'2_Variable'!$B$17+SUMPRODUCT('2_Variable'!$B$21:$C$21,B1529:C1529)</f>
        <v>12071.982052763549</v>
      </c>
      <c r="N1529" s="11">
        <f t="shared" si="71"/>
        <v>1855746.714808868</v>
      </c>
    </row>
    <row r="1530" spans="1:14" x14ac:dyDescent="0.25">
      <c r="A1530" s="4">
        <v>23937595</v>
      </c>
      <c r="B1530" s="5">
        <v>116.5</v>
      </c>
      <c r="C1530" s="5">
        <v>7</v>
      </c>
      <c r="D1530" s="5">
        <v>4</v>
      </c>
      <c r="E1530" s="5">
        <v>15</v>
      </c>
      <c r="F1530" s="15">
        <v>24034.29</v>
      </c>
      <c r="G1530" s="16">
        <f>'3_Variable'!$B$17+SUMPRODUCT('3_Variable'!$B$22:$D$22,ValidationData!B1530:D1530)</f>
        <v>17810.792142997296</v>
      </c>
      <c r="H1530" s="11">
        <f t="shared" si="69"/>
        <v>38731925.576117262</v>
      </c>
      <c r="J1530" s="16">
        <f>'4_Variable'!$B$17+SUMPRODUCT('4_Variable'!$B$23:$E$23,ValidationData!B1530:E1530)</f>
        <v>17627.790511361414</v>
      </c>
      <c r="K1530" s="11">
        <f t="shared" si="70"/>
        <v>41043235.697926469</v>
      </c>
      <c r="M1530" s="16">
        <f>'2_Variable'!$B$17+SUMPRODUCT('2_Variable'!$B$21:$C$21,B1530:C1530)</f>
        <v>18578.768439840791</v>
      </c>
      <c r="N1530" s="11">
        <f t="shared" si="71"/>
        <v>29762715.49336198</v>
      </c>
    </row>
    <row r="1531" spans="1:14" x14ac:dyDescent="0.25">
      <c r="A1531" s="4">
        <v>14401397</v>
      </c>
      <c r="B1531" s="5">
        <v>60.8</v>
      </c>
      <c r="C1531" s="5">
        <v>2</v>
      </c>
      <c r="D1531" s="5">
        <v>5</v>
      </c>
      <c r="E1531" s="5">
        <v>6</v>
      </c>
      <c r="F1531" s="15">
        <v>3889.79</v>
      </c>
      <c r="G1531" s="16">
        <f>'3_Variable'!$B$17+SUMPRODUCT('3_Variable'!$B$22:$D$22,ValidationData!B1531:D1531)</f>
        <v>7876.38172219854</v>
      </c>
      <c r="H1531" s="11">
        <f t="shared" si="69"/>
        <v>15892913.559501922</v>
      </c>
      <c r="J1531" s="16">
        <f>'4_Variable'!$B$17+SUMPRODUCT('4_Variable'!$B$23:$E$23,ValidationData!B1531:E1531)</f>
        <v>7545.1306472356027</v>
      </c>
      <c r="K1531" s="11">
        <f t="shared" si="70"/>
        <v>13361515.247332795</v>
      </c>
      <c r="M1531" s="16">
        <f>'2_Variable'!$B$17+SUMPRODUCT('2_Variable'!$B$21:$C$21,B1531:C1531)</f>
        <v>9230.8296120357809</v>
      </c>
      <c r="N1531" s="11">
        <f t="shared" si="71"/>
        <v>28526704.137335327</v>
      </c>
    </row>
    <row r="1532" spans="1:14" x14ac:dyDescent="0.25">
      <c r="A1532" s="4">
        <v>21125197</v>
      </c>
      <c r="B1532" s="5">
        <v>52.4</v>
      </c>
      <c r="C1532" s="5">
        <v>6</v>
      </c>
      <c r="D1532" s="5">
        <v>5</v>
      </c>
      <c r="E1532" s="5">
        <v>57</v>
      </c>
      <c r="F1532" s="15">
        <v>6969.43</v>
      </c>
      <c r="G1532" s="16">
        <f>'3_Variable'!$B$17+SUMPRODUCT('3_Variable'!$B$22:$D$22,ValidationData!B1532:D1532)</f>
        <v>8969.5373353134673</v>
      </c>
      <c r="H1532" s="11">
        <f t="shared" si="69"/>
        <v>4000429.3527747379</v>
      </c>
      <c r="J1532" s="16">
        <f>'4_Variable'!$B$17+SUMPRODUCT('4_Variable'!$B$23:$E$23,ValidationData!B1532:E1532)</f>
        <v>9288.5836605292716</v>
      </c>
      <c r="K1532" s="11">
        <f t="shared" si="70"/>
        <v>5378473.7011463186</v>
      </c>
      <c r="M1532" s="16">
        <f>'2_Variable'!$B$17+SUMPRODUCT('2_Variable'!$B$21:$C$21,B1532:C1532)</f>
        <v>10278.948483641219</v>
      </c>
      <c r="N1532" s="11">
        <f t="shared" si="71"/>
        <v>10952912.593562873</v>
      </c>
    </row>
    <row r="1533" spans="1:14" x14ac:dyDescent="0.25">
      <c r="A1533" s="4">
        <v>20354078</v>
      </c>
      <c r="B1533" s="5">
        <v>32.700000000000003</v>
      </c>
      <c r="C1533" s="5">
        <v>5</v>
      </c>
      <c r="D1533" s="5">
        <v>1</v>
      </c>
      <c r="E1533" s="5">
        <v>4</v>
      </c>
      <c r="F1533" s="15">
        <v>10700.25</v>
      </c>
      <c r="G1533" s="16">
        <f>'3_Variable'!$B$17+SUMPRODUCT('3_Variable'!$B$22:$D$22,ValidationData!B1533:D1533)</f>
        <v>8192.5072456530961</v>
      </c>
      <c r="H1533" s="11">
        <f t="shared" si="69"/>
        <v>6288773.7219793964</v>
      </c>
      <c r="J1533" s="16">
        <f>'4_Variable'!$B$17+SUMPRODUCT('4_Variable'!$B$23:$E$23,ValidationData!B1533:E1533)</f>
        <v>7855.7062135205451</v>
      </c>
      <c r="K1533" s="11">
        <f t="shared" si="70"/>
        <v>8091429.3531988747</v>
      </c>
      <c r="M1533" s="16">
        <f>'2_Variable'!$B$17+SUMPRODUCT('2_Variable'!$B$21:$C$21,B1533:C1533)</f>
        <v>7370.0331585661279</v>
      </c>
      <c r="N1533" s="11">
        <f t="shared" si="71"/>
        <v>11090344.210969796</v>
      </c>
    </row>
    <row r="1534" spans="1:14" x14ac:dyDescent="0.25">
      <c r="A1534" s="4">
        <v>11511386</v>
      </c>
      <c r="B1534" s="5">
        <v>47.9</v>
      </c>
      <c r="C1534" s="5">
        <v>6</v>
      </c>
      <c r="D1534" s="5">
        <v>1</v>
      </c>
      <c r="E1534" s="5">
        <v>39</v>
      </c>
      <c r="F1534" s="15">
        <v>8505.4500000000007</v>
      </c>
      <c r="G1534" s="16">
        <f>'3_Variable'!$B$17+SUMPRODUCT('3_Variable'!$B$22:$D$22,ValidationData!B1534:D1534)</f>
        <v>10564.951637798662</v>
      </c>
      <c r="H1534" s="11">
        <f t="shared" si="69"/>
        <v>4241546.9960953677</v>
      </c>
      <c r="J1534" s="16">
        <f>'4_Variable'!$B$17+SUMPRODUCT('4_Variable'!$B$23:$E$23,ValidationData!B1534:E1534)</f>
        <v>10674.73550783202</v>
      </c>
      <c r="K1534" s="11">
        <f t="shared" si="70"/>
        <v>4705799.6144900201</v>
      </c>
      <c r="M1534" s="16">
        <f>'2_Variable'!$B$17+SUMPRODUCT('2_Variable'!$B$21:$C$21,B1534:C1534)</f>
        <v>9732.5730142704961</v>
      </c>
      <c r="N1534" s="11">
        <f t="shared" si="71"/>
        <v>1505830.8921523064</v>
      </c>
    </row>
    <row r="1535" spans="1:14" x14ac:dyDescent="0.25">
      <c r="A1535" s="4">
        <v>23098687</v>
      </c>
      <c r="B1535" s="5">
        <v>100.8</v>
      </c>
      <c r="C1535" s="5">
        <v>2</v>
      </c>
      <c r="D1535" s="5">
        <v>0</v>
      </c>
      <c r="E1535" s="5">
        <v>29</v>
      </c>
      <c r="F1535" s="15">
        <v>21859.89</v>
      </c>
      <c r="G1535" s="16">
        <f>'3_Variable'!$B$17+SUMPRODUCT('3_Variable'!$B$22:$D$22,ValidationData!B1535:D1535)</f>
        <v>15406.717182937944</v>
      </c>
      <c r="H1535" s="11">
        <f t="shared" si="69"/>
        <v>41643439.406868622</v>
      </c>
      <c r="J1535" s="16">
        <f>'4_Variable'!$B$17+SUMPRODUCT('4_Variable'!$B$23:$E$23,ValidationData!B1535:E1535)</f>
        <v>15397.477419806428</v>
      </c>
      <c r="K1535" s="11">
        <f t="shared" si="70"/>
        <v>41762776.356644131</v>
      </c>
      <c r="M1535" s="16">
        <f>'2_Variable'!$B$17+SUMPRODUCT('2_Variable'!$B$21:$C$21,B1535:C1535)</f>
        <v>14087.500450886666</v>
      </c>
      <c r="N1535" s="11">
        <f t="shared" si="71"/>
        <v>60410039.303166166</v>
      </c>
    </row>
    <row r="1536" spans="1:14" x14ac:dyDescent="0.25">
      <c r="A1536" s="4">
        <v>12906028</v>
      </c>
      <c r="B1536" s="5">
        <v>35.1</v>
      </c>
      <c r="C1536" s="5">
        <v>8</v>
      </c>
      <c r="D1536" s="5">
        <v>3</v>
      </c>
      <c r="E1536" s="5">
        <v>56</v>
      </c>
      <c r="F1536" s="15">
        <v>14197.92</v>
      </c>
      <c r="G1536" s="16">
        <f>'3_Variable'!$B$17+SUMPRODUCT('3_Variable'!$B$22:$D$22,ValidationData!B1536:D1536)</f>
        <v>8997.2999200380855</v>
      </c>
      <c r="H1536" s="11">
        <f t="shared" si="69"/>
        <v>27046449.216103069</v>
      </c>
      <c r="J1536" s="16">
        <f>'4_Variable'!$B$17+SUMPRODUCT('4_Variable'!$B$23:$E$23,ValidationData!B1536:E1536)</f>
        <v>9314.2388895052536</v>
      </c>
      <c r="K1536" s="11">
        <f t="shared" si="70"/>
        <v>23850341.189003199</v>
      </c>
      <c r="M1536" s="16">
        <f>'2_Variable'!$B$17+SUMPRODUCT('2_Variable'!$B$21:$C$21,B1536:C1536)</f>
        <v>9212.4482197202742</v>
      </c>
      <c r="N1536" s="11">
        <f t="shared" si="71"/>
        <v>24854928.871965498</v>
      </c>
    </row>
    <row r="1537" spans="1:14" x14ac:dyDescent="0.25">
      <c r="A1537" s="4">
        <v>4111522</v>
      </c>
      <c r="B1537" s="5">
        <v>127.4</v>
      </c>
      <c r="C1537" s="5">
        <v>4</v>
      </c>
      <c r="D1537" s="5">
        <v>4</v>
      </c>
      <c r="E1537" s="5">
        <v>51</v>
      </c>
      <c r="F1537" s="15">
        <v>21398.04</v>
      </c>
      <c r="G1537" s="16">
        <f>'3_Variable'!$B$17+SUMPRODUCT('3_Variable'!$B$22:$D$22,ValidationData!B1537:D1537)</f>
        <v>17549.082383958063</v>
      </c>
      <c r="H1537" s="11">
        <f t="shared" si="69"/>
        <v>14814474.730087241</v>
      </c>
      <c r="J1537" s="16">
        <f>'4_Variable'!$B$17+SUMPRODUCT('4_Variable'!$B$23:$E$23,ValidationData!B1537:E1537)</f>
        <v>17811.586230537654</v>
      </c>
      <c r="K1537" s="11">
        <f t="shared" si="70"/>
        <v>12862650.640490677</v>
      </c>
      <c r="M1537" s="16">
        <f>'2_Variable'!$B$17+SUMPRODUCT('2_Variable'!$B$21:$C$21,B1537:C1537)</f>
        <v>18351.196432604567</v>
      </c>
      <c r="N1537" s="11">
        <f t="shared" si="71"/>
        <v>9283255.7241789326</v>
      </c>
    </row>
    <row r="1538" spans="1:14" x14ac:dyDescent="0.25">
      <c r="A1538" s="4">
        <v>1692735</v>
      </c>
      <c r="B1538" s="5">
        <v>47</v>
      </c>
      <c r="C1538" s="5">
        <v>7</v>
      </c>
      <c r="D1538" s="5">
        <v>1</v>
      </c>
      <c r="E1538" s="5">
        <v>39</v>
      </c>
      <c r="F1538" s="15">
        <v>10639.71</v>
      </c>
      <c r="G1538" s="16">
        <f>'3_Variable'!$B$17+SUMPRODUCT('3_Variable'!$B$22:$D$22,ValidationData!B1538:D1538)</f>
        <v>10983.84670215486</v>
      </c>
      <c r="H1538" s="11">
        <f t="shared" si="69"/>
        <v>118430.06977002369</v>
      </c>
      <c r="J1538" s="16">
        <f>'4_Variable'!$B$17+SUMPRODUCT('4_Variable'!$B$23:$E$23,ValidationData!B1538:E1538)</f>
        <v>11096.498004668485</v>
      </c>
      <c r="K1538" s="11">
        <f t="shared" si="70"/>
        <v>208655.28120901668</v>
      </c>
      <c r="M1538" s="16">
        <f>'2_Variable'!$B$17+SUMPRODUCT('2_Variable'!$B$21:$C$21,B1538:C1538)</f>
        <v>10140.302857337381</v>
      </c>
      <c r="N1538" s="11">
        <f t="shared" si="71"/>
        <v>249407.49414244032</v>
      </c>
    </row>
    <row r="1539" spans="1:14" x14ac:dyDescent="0.25">
      <c r="A1539" s="4">
        <v>15032787</v>
      </c>
      <c r="B1539" s="5">
        <v>58.3</v>
      </c>
      <c r="C1539" s="5">
        <v>7</v>
      </c>
      <c r="D1539" s="5">
        <v>5</v>
      </c>
      <c r="E1539" s="5">
        <v>50</v>
      </c>
      <c r="F1539" s="15">
        <v>7340.85</v>
      </c>
      <c r="G1539" s="16">
        <f>'3_Variable'!$B$17+SUMPRODUCT('3_Variable'!$B$22:$D$22,ValidationData!B1539:D1539)</f>
        <v>10213.533979108655</v>
      </c>
      <c r="H1539" s="11">
        <f t="shared" si="69"/>
        <v>8252313.2438275348</v>
      </c>
      <c r="J1539" s="16">
        <f>'4_Variable'!$B$17+SUMPRODUCT('4_Variable'!$B$23:$E$23,ValidationData!B1539:E1539)</f>
        <v>10449.445762834624</v>
      </c>
      <c r="K1539" s="11">
        <f t="shared" si="70"/>
        <v>9663367.6167133786</v>
      </c>
      <c r="M1539" s="16">
        <f>'2_Variable'!$B$17+SUMPRODUCT('2_Variable'!$B$21:$C$21,B1539:C1539)</f>
        <v>11512.312369312756</v>
      </c>
      <c r="N1539" s="11">
        <f t="shared" si="71"/>
        <v>17401098.298592392</v>
      </c>
    </row>
    <row r="1540" spans="1:14" x14ac:dyDescent="0.25">
      <c r="A1540" s="4">
        <v>28642372</v>
      </c>
      <c r="B1540" s="5">
        <v>81.8</v>
      </c>
      <c r="C1540" s="5">
        <v>5</v>
      </c>
      <c r="D1540" s="5">
        <v>1</v>
      </c>
      <c r="E1540" s="5">
        <v>8</v>
      </c>
      <c r="F1540" s="15">
        <v>13291.76</v>
      </c>
      <c r="G1540" s="16">
        <f>'3_Variable'!$B$17+SUMPRODUCT('3_Variable'!$B$22:$D$22,ValidationData!B1540:D1540)</f>
        <v>14150.226003072843</v>
      </c>
      <c r="H1540" s="11">
        <f t="shared" ref="H1540:H1603" si="72">($F1540-G1540)^2</f>
        <v>736963.8784318621</v>
      </c>
      <c r="J1540" s="16">
        <f>'4_Variable'!$B$17+SUMPRODUCT('4_Variable'!$B$23:$E$23,ValidationData!B1540:E1540)</f>
        <v>13877.066101144064</v>
      </c>
      <c r="K1540" s="11">
        <f t="shared" ref="K1540:K1603" si="73">($F1540-J1540)^2</f>
        <v>342583.23203646537</v>
      </c>
      <c r="M1540" s="16">
        <f>'2_Variable'!$B$17+SUMPRODUCT('2_Variable'!$B$21:$C$21,B1540:C1540)</f>
        <v>13331.59661325559</v>
      </c>
      <c r="N1540" s="11">
        <f t="shared" ref="N1540:N1603" si="74">($F1540-M1540)^2</f>
        <v>1586.9557556753953</v>
      </c>
    </row>
    <row r="1541" spans="1:14" x14ac:dyDescent="0.25">
      <c r="A1541" s="4">
        <v>24447836</v>
      </c>
      <c r="B1541" s="5">
        <v>9.5</v>
      </c>
      <c r="C1541" s="5">
        <v>1</v>
      </c>
      <c r="D1541" s="5">
        <v>4</v>
      </c>
      <c r="E1541" s="5">
        <v>59</v>
      </c>
      <c r="F1541" s="15">
        <v>7647.67</v>
      </c>
      <c r="G1541" s="16">
        <f>'3_Variable'!$B$17+SUMPRODUCT('3_Variable'!$B$22:$D$22,ValidationData!B1541:D1541)</f>
        <v>1658.9780026038932</v>
      </c>
      <c r="H1541" s="11">
        <f t="shared" si="72"/>
        <v>35864431.839676172</v>
      </c>
      <c r="J1541" s="16">
        <f>'4_Variable'!$B$17+SUMPRODUCT('4_Variable'!$B$23:$E$23,ValidationData!B1541:E1541)</f>
        <v>1980.2970847264901</v>
      </c>
      <c r="K1541" s="11">
        <f t="shared" si="73"/>
        <v>32119115.760775767</v>
      </c>
      <c r="M1541" s="16">
        <f>'2_Variable'!$B$17+SUMPRODUCT('2_Variable'!$B$21:$C$21,B1541:C1541)</f>
        <v>2485.1443242684909</v>
      </c>
      <c r="N1541" s="11">
        <f t="shared" si="74"/>
        <v>26651671.352587074</v>
      </c>
    </row>
    <row r="1542" spans="1:14" x14ac:dyDescent="0.25">
      <c r="A1542" s="4">
        <v>29758741</v>
      </c>
      <c r="B1542" s="5">
        <v>14</v>
      </c>
      <c r="C1542" s="5">
        <v>2</v>
      </c>
      <c r="D1542" s="5">
        <v>3</v>
      </c>
      <c r="E1542" s="5">
        <v>57</v>
      </c>
      <c r="F1542" s="15">
        <v>5585.21</v>
      </c>
      <c r="G1542" s="16">
        <f>'3_Variable'!$B$17+SUMPRODUCT('3_Variable'!$B$22:$D$22,ValidationData!B1542:D1542)</f>
        <v>3268.4601434401261</v>
      </c>
      <c r="H1542" s="11">
        <f t="shared" si="72"/>
        <v>5367329.897870196</v>
      </c>
      <c r="J1542" s="16">
        <f>'4_Variable'!$B$17+SUMPRODUCT('4_Variable'!$B$23:$E$23,ValidationData!B1542:E1542)</f>
        <v>3573.4957749557384</v>
      </c>
      <c r="K1542" s="11">
        <f t="shared" si="73"/>
        <v>4046994.1232454344</v>
      </c>
      <c r="M1542" s="16">
        <f>'2_Variable'!$B$17+SUMPRODUCT('2_Variable'!$B$21:$C$21,B1542:C1542)</f>
        <v>3548.5247305802463</v>
      </c>
      <c r="N1542" s="11">
        <f t="shared" si="74"/>
        <v>4148086.8866714146</v>
      </c>
    </row>
    <row r="1543" spans="1:14" x14ac:dyDescent="0.25">
      <c r="A1543" s="4">
        <v>361914</v>
      </c>
      <c r="B1543" s="5">
        <v>92.5</v>
      </c>
      <c r="C1543" s="5">
        <v>5</v>
      </c>
      <c r="D1543" s="5">
        <v>0</v>
      </c>
      <c r="E1543" s="5">
        <v>50</v>
      </c>
      <c r="F1543" s="15">
        <v>12926.73</v>
      </c>
      <c r="G1543" s="16">
        <f>'3_Variable'!$B$17+SUMPRODUCT('3_Variable'!$B$22:$D$22,ValidationData!B1543:D1543)</f>
        <v>15983.906957645027</v>
      </c>
      <c r="H1543" s="11">
        <f t="shared" si="72"/>
        <v>9346330.9503557086</v>
      </c>
      <c r="J1543" s="16">
        <f>'4_Variable'!$B$17+SUMPRODUCT('4_Variable'!$B$23:$E$23,ValidationData!B1543:E1543)</f>
        <v>16245.324764714109</v>
      </c>
      <c r="K1543" s="11">
        <f t="shared" si="73"/>
        <v>11013071.212387893</v>
      </c>
      <c r="M1543" s="16">
        <f>'2_Variable'!$B$17+SUMPRODUCT('2_Variable'!$B$21:$C$21,B1543:C1543)</f>
        <v>14630.756062648201</v>
      </c>
      <c r="N1543" s="11">
        <f t="shared" si="74"/>
        <v>2903704.8221843317</v>
      </c>
    </row>
    <row r="1544" spans="1:14" x14ac:dyDescent="0.25">
      <c r="A1544" s="4">
        <v>1943302</v>
      </c>
      <c r="B1544" s="5">
        <v>103.1</v>
      </c>
      <c r="C1544" s="5">
        <v>7</v>
      </c>
      <c r="D1544" s="5">
        <v>3</v>
      </c>
      <c r="E1544" s="5">
        <v>2</v>
      </c>
      <c r="F1544" s="15">
        <v>17725</v>
      </c>
      <c r="G1544" s="16">
        <f>'3_Variable'!$B$17+SUMPRODUCT('3_Variable'!$B$22:$D$22,ValidationData!B1544:D1544)</f>
        <v>16720.216029263654</v>
      </c>
      <c r="H1544" s="11">
        <f t="shared" si="72"/>
        <v>1009590.8278486972</v>
      </c>
      <c r="J1544" s="16">
        <f>'4_Variable'!$B$17+SUMPRODUCT('4_Variable'!$B$23:$E$23,ValidationData!B1544:E1544)</f>
        <v>16374.850122864174</v>
      </c>
      <c r="K1544" s="11">
        <f t="shared" si="73"/>
        <v>1822904.6907298849</v>
      </c>
      <c r="M1544" s="16">
        <f>'2_Variable'!$B$17+SUMPRODUCT('2_Variable'!$B$21:$C$21,B1544:C1544)</f>
        <v>16951.783708825744</v>
      </c>
      <c r="N1544" s="11">
        <f t="shared" si="74"/>
        <v>597863.43293727213</v>
      </c>
    </row>
    <row r="1545" spans="1:14" x14ac:dyDescent="0.25">
      <c r="A1545" s="4">
        <v>22943261</v>
      </c>
      <c r="B1545" s="5">
        <v>29.6</v>
      </c>
      <c r="C1545" s="5">
        <v>5</v>
      </c>
      <c r="D1545" s="5">
        <v>4</v>
      </c>
      <c r="E1545" s="5">
        <v>32</v>
      </c>
      <c r="F1545" s="15">
        <v>489.99</v>
      </c>
      <c r="G1545" s="16">
        <f>'3_Variable'!$B$17+SUMPRODUCT('3_Variable'!$B$22:$D$22,ValidationData!B1545:D1545)</f>
        <v>6210.2799413086941</v>
      </c>
      <c r="H1545" s="11">
        <f t="shared" si="72"/>
        <v>32721717.012637425</v>
      </c>
      <c r="J1545" s="16">
        <f>'4_Variable'!$B$17+SUMPRODUCT('4_Variable'!$B$23:$E$23,ValidationData!B1545:E1545)</f>
        <v>6210.6550245059389</v>
      </c>
      <c r="K1545" s="11">
        <f t="shared" si="73"/>
        <v>32726008.322605535</v>
      </c>
      <c r="M1545" s="16">
        <f>'2_Variable'!$B$17+SUMPRODUCT('2_Variable'!$B$21:$C$21,B1545:C1545)</f>
        <v>6993.6411685551848</v>
      </c>
      <c r="N1545" s="11">
        <f t="shared" si="74"/>
        <v>42297478.522249222</v>
      </c>
    </row>
    <row r="1546" spans="1:14" x14ac:dyDescent="0.25">
      <c r="A1546" s="4">
        <v>7412679</v>
      </c>
      <c r="B1546" s="5">
        <v>45.1</v>
      </c>
      <c r="C1546" s="5">
        <v>3</v>
      </c>
      <c r="D1546" s="5">
        <v>3</v>
      </c>
      <c r="E1546" s="5">
        <v>11</v>
      </c>
      <c r="F1546" s="15">
        <v>0</v>
      </c>
      <c r="G1546" s="16">
        <f>'3_Variable'!$B$17+SUMPRODUCT('3_Variable'!$B$22:$D$22,ValidationData!B1546:D1546)</f>
        <v>7570.1861698621487</v>
      </c>
      <c r="H1546" s="11">
        <f t="shared" si="72"/>
        <v>57307718.646372147</v>
      </c>
      <c r="J1546" s="16">
        <f>'4_Variable'!$B$17+SUMPRODUCT('4_Variable'!$B$23:$E$23,ValidationData!B1546:E1546)</f>
        <v>7309.4625327549375</v>
      </c>
      <c r="K1546" s="11">
        <f t="shared" si="73"/>
        <v>53428242.517748222</v>
      </c>
      <c r="M1546" s="16">
        <f>'2_Variable'!$B$17+SUMPRODUCT('2_Variable'!$B$21:$C$21,B1546:C1546)</f>
        <v>7841.5912447278406</v>
      </c>
      <c r="N1546" s="11">
        <f t="shared" si="74"/>
        <v>61490553.249392323</v>
      </c>
    </row>
    <row r="1547" spans="1:14" x14ac:dyDescent="0.25">
      <c r="A1547" s="4">
        <v>26087973</v>
      </c>
      <c r="B1547" s="5">
        <v>56.7</v>
      </c>
      <c r="C1547" s="5">
        <v>4</v>
      </c>
      <c r="D1547" s="5">
        <v>2</v>
      </c>
      <c r="E1547" s="5">
        <v>24</v>
      </c>
      <c r="F1547" s="15">
        <v>8956.09</v>
      </c>
      <c r="G1547" s="16">
        <f>'3_Variable'!$B$17+SUMPRODUCT('3_Variable'!$B$22:$D$22,ValidationData!B1547:D1547)</f>
        <v>10041.171430406735</v>
      </c>
      <c r="H1547" s="11">
        <f t="shared" si="72"/>
        <v>1177401.7106135269</v>
      </c>
      <c r="J1547" s="16">
        <f>'4_Variable'!$B$17+SUMPRODUCT('4_Variable'!$B$23:$E$23,ValidationData!B1547:E1547)</f>
        <v>9954.3836935152412</v>
      </c>
      <c r="K1547" s="11">
        <f t="shared" si="73"/>
        <v>996590.29851230211</v>
      </c>
      <c r="M1547" s="16">
        <f>'2_Variable'!$B$17+SUMPRODUCT('2_Variable'!$B$21:$C$21,B1547:C1547)</f>
        <v>9767.0307249356283</v>
      </c>
      <c r="N1547" s="11">
        <f t="shared" si="74"/>
        <v>657624.85935912211</v>
      </c>
    </row>
    <row r="1548" spans="1:14" x14ac:dyDescent="0.25">
      <c r="A1548" s="4">
        <v>7071751</v>
      </c>
      <c r="B1548" s="5">
        <v>31.9</v>
      </c>
      <c r="C1548" s="5">
        <v>1</v>
      </c>
      <c r="D1548" s="5">
        <v>3</v>
      </c>
      <c r="E1548" s="5">
        <v>42</v>
      </c>
      <c r="F1548" s="15">
        <v>3375.77</v>
      </c>
      <c r="G1548" s="16">
        <f>'3_Variable'!$B$17+SUMPRODUCT('3_Variable'!$B$22:$D$22,ValidationData!B1548:D1548)</f>
        <v>4912.3190276813939</v>
      </c>
      <c r="H1548" s="11">
        <f t="shared" si="72"/>
        <v>2360982.9144686372</v>
      </c>
      <c r="J1548" s="16">
        <f>'4_Variable'!$B$17+SUMPRODUCT('4_Variable'!$B$23:$E$23,ValidationData!B1548:E1548)</f>
        <v>5030.8617512638402</v>
      </c>
      <c r="K1548" s="11">
        <f t="shared" si="73"/>
        <v>2739328.7051016055</v>
      </c>
      <c r="M1548" s="16">
        <f>'2_Variable'!$B$17+SUMPRODUCT('2_Variable'!$B$21:$C$21,B1548:C1548)</f>
        <v>5204.8799940249864</v>
      </c>
      <c r="N1548" s="11">
        <f t="shared" si="74"/>
        <v>3345643.3702420862</v>
      </c>
    </row>
    <row r="1549" spans="1:14" x14ac:dyDescent="0.25">
      <c r="A1549" s="4">
        <v>23771128</v>
      </c>
      <c r="B1549" s="5">
        <v>85.5</v>
      </c>
      <c r="C1549" s="5">
        <v>7</v>
      </c>
      <c r="D1549" s="5">
        <v>0</v>
      </c>
      <c r="E1549" s="5">
        <v>7</v>
      </c>
      <c r="F1549" s="15">
        <v>20298.62</v>
      </c>
      <c r="G1549" s="16">
        <f>'3_Variable'!$B$17+SUMPRODUCT('3_Variable'!$B$22:$D$22,ValidationData!B1549:D1549)</f>
        <v>16190.737055021731</v>
      </c>
      <c r="H1549" s="11">
        <f t="shared" si="72"/>
        <v>16874702.289643329</v>
      </c>
      <c r="J1549" s="16">
        <f>'4_Variable'!$B$17+SUMPRODUCT('4_Variable'!$B$23:$E$23,ValidationData!B1549:E1549)</f>
        <v>15916.740279233885</v>
      </c>
      <c r="K1549" s="11">
        <f t="shared" si="73"/>
        <v>19200869.887261316</v>
      </c>
      <c r="M1549" s="16">
        <f>'2_Variable'!$B$17+SUMPRODUCT('2_Variable'!$B$21:$C$21,B1549:C1549)</f>
        <v>14814.848539731358</v>
      </c>
      <c r="N1549" s="11">
        <f t="shared" si="74"/>
        <v>30071749.428456865</v>
      </c>
    </row>
    <row r="1550" spans="1:14" x14ac:dyDescent="0.25">
      <c r="A1550" s="4">
        <v>6424930</v>
      </c>
      <c r="B1550" s="5">
        <v>66.099999999999994</v>
      </c>
      <c r="C1550" s="5">
        <v>6</v>
      </c>
      <c r="D1550" s="5">
        <v>1</v>
      </c>
      <c r="E1550" s="5">
        <v>58</v>
      </c>
      <c r="F1550" s="15">
        <v>11168.13</v>
      </c>
      <c r="G1550" s="16">
        <f>'3_Variable'!$B$17+SUMPRODUCT('3_Variable'!$B$22:$D$22,ValidationData!B1550:D1550)</f>
        <v>12773.311747473599</v>
      </c>
      <c r="H1550" s="11">
        <f t="shared" si="72"/>
        <v>2576608.4424223998</v>
      </c>
      <c r="J1550" s="16">
        <f>'4_Variable'!$B$17+SUMPRODUCT('4_Variable'!$B$23:$E$23,ValidationData!B1550:E1550)</f>
        <v>13126.559116622544</v>
      </c>
      <c r="K1550" s="11">
        <f t="shared" si="73"/>
        <v>3835444.6048349612</v>
      </c>
      <c r="M1550" s="16">
        <f>'2_Variable'!$B$17+SUMPRODUCT('2_Variable'!$B$21:$C$21,B1550:C1550)</f>
        <v>11942.358245947647</v>
      </c>
      <c r="N1550" s="11">
        <f t="shared" si="74"/>
        <v>599429.37682317209</v>
      </c>
    </row>
    <row r="1551" spans="1:14" x14ac:dyDescent="0.25">
      <c r="A1551" s="4">
        <v>28802997</v>
      </c>
      <c r="B1551" s="5">
        <v>74.900000000000006</v>
      </c>
      <c r="C1551" s="5">
        <v>2</v>
      </c>
      <c r="D1551" s="5">
        <v>1</v>
      </c>
      <c r="E1551" s="5">
        <v>8</v>
      </c>
      <c r="F1551" s="15">
        <v>12371.25</v>
      </c>
      <c r="G1551" s="16">
        <f>'3_Variable'!$B$17+SUMPRODUCT('3_Variable'!$B$22:$D$22,ValidationData!B1551:D1551)</f>
        <v>11728.691521384495</v>
      </c>
      <c r="H1551" s="11">
        <f t="shared" si="72"/>
        <v>412881.39844067243</v>
      </c>
      <c r="J1551" s="16">
        <f>'4_Variable'!$B$17+SUMPRODUCT('4_Variable'!$B$23:$E$23,ValidationData!B1551:E1551)</f>
        <v>11444.30271605849</v>
      </c>
      <c r="K1551" s="11">
        <f t="shared" si="73"/>
        <v>859231.26720654278</v>
      </c>
      <c r="M1551" s="16">
        <f>'2_Variable'!$B$17+SUMPRODUCT('2_Variable'!$B$21:$C$21,B1551:C1551)</f>
        <v>10942.806082730718</v>
      </c>
      <c r="N1551" s="11">
        <f t="shared" si="74"/>
        <v>2040452.0247836111</v>
      </c>
    </row>
    <row r="1552" spans="1:14" x14ac:dyDescent="0.25">
      <c r="A1552" s="4">
        <v>23126668</v>
      </c>
      <c r="B1552" s="5">
        <v>46.3</v>
      </c>
      <c r="C1552" s="5">
        <v>2</v>
      </c>
      <c r="D1552" s="5">
        <v>3</v>
      </c>
      <c r="E1552" s="5">
        <v>3</v>
      </c>
      <c r="F1552" s="15">
        <v>5862.92</v>
      </c>
      <c r="G1552" s="16">
        <f>'3_Variable'!$B$17+SUMPRODUCT('3_Variable'!$B$22:$D$22,ValidationData!B1552:D1552)</f>
        <v>7187.6926457753152</v>
      </c>
      <c r="H1552" s="11">
        <f t="shared" si="72"/>
        <v>1755022.5629945286</v>
      </c>
      <c r="J1552" s="16">
        <f>'4_Variable'!$B$17+SUMPRODUCT('4_Variable'!$B$23:$E$23,ValidationData!B1552:E1552)</f>
        <v>6823.7693873124654</v>
      </c>
      <c r="K1552" s="11">
        <f t="shared" si="73"/>
        <v>923231.54509873991</v>
      </c>
      <c r="M1552" s="16">
        <f>'2_Variable'!$B$17+SUMPRODUCT('2_Variable'!$B$21:$C$21,B1552:C1552)</f>
        <v>7470.2864329523345</v>
      </c>
      <c r="N1552" s="11">
        <f t="shared" si="74"/>
        <v>2583626.8497819114</v>
      </c>
    </row>
    <row r="1553" spans="1:14" x14ac:dyDescent="0.25">
      <c r="A1553" s="4">
        <v>28606593</v>
      </c>
      <c r="B1553" s="5">
        <v>97.8</v>
      </c>
      <c r="C1553" s="5">
        <v>8</v>
      </c>
      <c r="D1553" s="5">
        <v>0</v>
      </c>
      <c r="E1553" s="5">
        <v>15</v>
      </c>
      <c r="F1553" s="15">
        <v>11323.43</v>
      </c>
      <c r="G1553" s="16">
        <f>'3_Variable'!$B$17+SUMPRODUCT('3_Variable'!$B$22:$D$22,ValidationData!B1553:D1553)</f>
        <v>18211.299891230083</v>
      </c>
      <c r="H1553" s="11">
        <f t="shared" si="72"/>
        <v>47442751.638513908</v>
      </c>
      <c r="J1553" s="16">
        <f>'4_Variable'!$B$17+SUMPRODUCT('4_Variable'!$B$23:$E$23,ValidationData!B1553:E1553)</f>
        <v>18044.196401424113</v>
      </c>
      <c r="K1553" s="11">
        <f t="shared" si="73"/>
        <v>45168701.022511214</v>
      </c>
      <c r="M1553" s="16">
        <f>'2_Variable'!$B$17+SUMPRODUCT('2_Variable'!$B$21:$C$21,B1553:C1553)</f>
        <v>16825.279759619036</v>
      </c>
      <c r="N1553" s="11">
        <f t="shared" si="74"/>
        <v>30270350.777420036</v>
      </c>
    </row>
    <row r="1554" spans="1:14" x14ac:dyDescent="0.25">
      <c r="A1554" s="4">
        <v>5039671</v>
      </c>
      <c r="B1554" s="5">
        <v>44.3</v>
      </c>
      <c r="C1554" s="5">
        <v>2</v>
      </c>
      <c r="D1554" s="5">
        <v>5</v>
      </c>
      <c r="E1554" s="5">
        <v>27</v>
      </c>
      <c r="F1554" s="15">
        <v>10315.35</v>
      </c>
      <c r="G1554" s="16">
        <f>'3_Variable'!$B$17+SUMPRODUCT('3_Variable'!$B$22:$D$22,ValidationData!B1554:D1554)</f>
        <v>5874.2970073833503</v>
      </c>
      <c r="H1554" s="11">
        <f t="shared" si="72"/>
        <v>19722951.683229305</v>
      </c>
      <c r="J1554" s="16">
        <f>'4_Variable'!$B$17+SUMPRODUCT('4_Variable'!$B$23:$E$23,ValidationData!B1554:E1554)</f>
        <v>5802.118913000515</v>
      </c>
      <c r="K1554" s="11">
        <f t="shared" si="73"/>
        <v>20369254.844658557</v>
      </c>
      <c r="M1554" s="16">
        <f>'2_Variable'!$B$17+SUMPRODUCT('2_Variable'!$B$21:$C$21,B1554:C1554)</f>
        <v>7227.4528910097906</v>
      </c>
      <c r="N1554" s="11">
        <f t="shared" si="74"/>
        <v>9535108.5557100959</v>
      </c>
    </row>
    <row r="1555" spans="1:14" x14ac:dyDescent="0.25">
      <c r="A1555" s="4">
        <v>5698615</v>
      </c>
      <c r="B1555" s="5">
        <v>48.2</v>
      </c>
      <c r="C1555" s="5">
        <v>8</v>
      </c>
      <c r="D1555" s="5">
        <v>4</v>
      </c>
      <c r="E1555" s="5">
        <v>53</v>
      </c>
      <c r="F1555" s="15">
        <v>16273.15</v>
      </c>
      <c r="G1555" s="16">
        <f>'3_Variable'!$B$17+SUMPRODUCT('3_Variable'!$B$22:$D$22,ValidationData!B1555:D1555)</f>
        <v>10051.474493502355</v>
      </c>
      <c r="H1555" s="11">
        <f t="shared" si="72"/>
        <v>38709246.108152717</v>
      </c>
      <c r="J1555" s="16">
        <f>'4_Variable'!$B$17+SUMPRODUCT('4_Variable'!$B$23:$E$23,ValidationData!B1555:E1555)</f>
        <v>10329.86711567396</v>
      </c>
      <c r="K1555" s="11">
        <f t="shared" si="73"/>
        <v>35322611.443122849</v>
      </c>
      <c r="M1555" s="16">
        <f>'2_Variable'!$B$17+SUMPRODUCT('2_Variable'!$B$21:$C$21,B1555:C1555)</f>
        <v>10803.007919443939</v>
      </c>
      <c r="N1555" s="11">
        <f t="shared" si="74"/>
        <v>29922454.381470192</v>
      </c>
    </row>
    <row r="1556" spans="1:14" x14ac:dyDescent="0.25">
      <c r="A1556" s="4">
        <v>24814278</v>
      </c>
      <c r="B1556" s="5">
        <v>35</v>
      </c>
      <c r="C1556" s="5">
        <v>4</v>
      </c>
      <c r="D1556" s="5">
        <v>2</v>
      </c>
      <c r="E1556" s="5">
        <v>52</v>
      </c>
      <c r="F1556" s="15">
        <v>5507.66</v>
      </c>
      <c r="G1556" s="16">
        <f>'3_Variable'!$B$17+SUMPRODUCT('3_Variable'!$B$22:$D$22,ValidationData!B1556:D1556)</f>
        <v>7408.1266842558498</v>
      </c>
      <c r="H1556" s="11">
        <f t="shared" si="72"/>
        <v>3611773.6179664242</v>
      </c>
      <c r="J1556" s="16">
        <f>'4_Variable'!$B$17+SUMPRODUCT('4_Variable'!$B$23:$E$23,ValidationData!B1556:E1556)</f>
        <v>7666.8516695739636</v>
      </c>
      <c r="K1556" s="11">
        <f t="shared" si="73"/>
        <v>4662108.6659576008</v>
      </c>
      <c r="M1556" s="16">
        <f>'2_Variable'!$B$17+SUMPRODUCT('2_Variable'!$B$21:$C$21,B1556:C1556)</f>
        <v>7132.2867948590228</v>
      </c>
      <c r="N1556" s="11">
        <f t="shared" si="74"/>
        <v>2639412.222573902</v>
      </c>
    </row>
    <row r="1557" spans="1:14" x14ac:dyDescent="0.25">
      <c r="A1557" s="4">
        <v>18671807</v>
      </c>
      <c r="B1557" s="5">
        <v>71.400000000000006</v>
      </c>
      <c r="C1557" s="5">
        <v>4</v>
      </c>
      <c r="D1557" s="5">
        <v>2</v>
      </c>
      <c r="E1557" s="5">
        <v>24</v>
      </c>
      <c r="F1557" s="15">
        <v>14340.2</v>
      </c>
      <c r="G1557" s="16">
        <f>'3_Variable'!$B$17+SUMPRODUCT('3_Variable'!$B$22:$D$22,ValidationData!B1557:D1557)</f>
        <v>11824.846903605725</v>
      </c>
      <c r="H1557" s="11">
        <f t="shared" si="72"/>
        <v>6327001.1995402705</v>
      </c>
      <c r="J1557" s="16">
        <f>'4_Variable'!$B$17+SUMPRODUCT('4_Variable'!$B$23:$E$23,ValidationData!B1557:E1557)</f>
        <v>11742.081157085024</v>
      </c>
      <c r="K1557" s="11">
        <f t="shared" si="73"/>
        <v>6750221.521909859</v>
      </c>
      <c r="M1557" s="16">
        <f>'2_Variable'!$B$17+SUMPRODUCT('2_Variable'!$B$21:$C$21,B1557:C1557)</f>
        <v>11551.857258213327</v>
      </c>
      <c r="N1557" s="11">
        <f t="shared" si="74"/>
        <v>7774855.2456744229</v>
      </c>
    </row>
    <row r="1558" spans="1:14" x14ac:dyDescent="0.25">
      <c r="A1558" s="4">
        <v>27845769</v>
      </c>
      <c r="B1558" s="5">
        <v>45.5</v>
      </c>
      <c r="C1558" s="5">
        <v>3</v>
      </c>
      <c r="D1558" s="5">
        <v>4</v>
      </c>
      <c r="E1558" s="5">
        <v>51</v>
      </c>
      <c r="F1558" s="15">
        <v>0</v>
      </c>
      <c r="G1558" s="16">
        <f>'3_Variable'!$B$17+SUMPRODUCT('3_Variable'!$B$22:$D$22,ValidationData!B1558:D1558)</f>
        <v>7083.3622052565452</v>
      </c>
      <c r="H1558" s="11">
        <f t="shared" si="72"/>
        <v>50174020.130856864</v>
      </c>
      <c r="J1558" s="16">
        <f>'4_Variable'!$B$17+SUMPRODUCT('4_Variable'!$B$23:$E$23,ValidationData!B1558:E1558)</f>
        <v>7320.3441429816203</v>
      </c>
      <c r="K1558" s="11">
        <f t="shared" si="73"/>
        <v>53587438.371685311</v>
      </c>
      <c r="M1558" s="16">
        <f>'2_Variable'!$B$17+SUMPRODUCT('2_Variable'!$B$21:$C$21,B1558:C1558)</f>
        <v>7890.1579531163497</v>
      </c>
      <c r="N1558" s="11">
        <f t="shared" si="74"/>
        <v>62254592.525125183</v>
      </c>
    </row>
    <row r="1559" spans="1:14" x14ac:dyDescent="0.25">
      <c r="A1559" s="4">
        <v>4161579</v>
      </c>
      <c r="B1559" s="5">
        <v>90.9</v>
      </c>
      <c r="C1559" s="5">
        <v>4</v>
      </c>
      <c r="D1559" s="5">
        <v>2</v>
      </c>
      <c r="E1559" s="5">
        <v>5</v>
      </c>
      <c r="F1559" s="15">
        <v>11380.55</v>
      </c>
      <c r="G1559" s="16">
        <f>'3_Variable'!$B$17+SUMPRODUCT('3_Variable'!$B$22:$D$22,ValidationData!B1559:D1559)</f>
        <v>14190.947021114585</v>
      </c>
      <c r="H1559" s="11">
        <f t="shared" si="72"/>
        <v>7898331.4162897393</v>
      </c>
      <c r="J1559" s="16">
        <f>'4_Variable'!$B$17+SUMPRODUCT('4_Variable'!$B$23:$E$23,ValidationData!B1559:E1559)</f>
        <v>13875.032675953044</v>
      </c>
      <c r="K1559" s="11">
        <f t="shared" si="73"/>
        <v>6222443.8206298603</v>
      </c>
      <c r="M1559" s="16">
        <f>'2_Variable'!$B$17+SUMPRODUCT('2_Variable'!$B$21:$C$21,B1559:C1559)</f>
        <v>13919.484292153134</v>
      </c>
      <c r="N1559" s="11">
        <f t="shared" si="74"/>
        <v>6446187.3398711411</v>
      </c>
    </row>
    <row r="1560" spans="1:14" x14ac:dyDescent="0.25">
      <c r="A1560" s="4">
        <v>15484757</v>
      </c>
      <c r="B1560" s="5">
        <v>49.5</v>
      </c>
      <c r="C1560" s="5">
        <v>7</v>
      </c>
      <c r="D1560" s="5">
        <v>3</v>
      </c>
      <c r="E1560" s="5">
        <v>5</v>
      </c>
      <c r="F1560" s="15">
        <v>17916.47</v>
      </c>
      <c r="G1560" s="16">
        <f>'3_Variable'!$B$17+SUMPRODUCT('3_Variable'!$B$22:$D$22,ValidationData!B1560:D1560)</f>
        <v>10216.474167803404</v>
      </c>
      <c r="H1560" s="11">
        <f t="shared" si="72"/>
        <v>59289935.815844961</v>
      </c>
      <c r="J1560" s="16">
        <f>'4_Variable'!$B$17+SUMPRODUCT('4_Variable'!$B$23:$E$23,ValidationData!B1560:E1560)</f>
        <v>9894.0983961806451</v>
      </c>
      <c r="K1560" s="11">
        <f t="shared" si="73"/>
        <v>64358446.149767146</v>
      </c>
      <c r="M1560" s="16">
        <f>'2_Variable'!$B$17+SUMPRODUCT('2_Variable'!$B$21:$C$21,B1560:C1560)</f>
        <v>10443.844784765563</v>
      </c>
      <c r="N1560" s="11">
        <f t="shared" si="74"/>
        <v>55840127.607357539</v>
      </c>
    </row>
    <row r="1561" spans="1:14" x14ac:dyDescent="0.25">
      <c r="A1561" s="4">
        <v>25720082</v>
      </c>
      <c r="B1561" s="5">
        <v>110.4</v>
      </c>
      <c r="C1561" s="5">
        <v>7</v>
      </c>
      <c r="D1561" s="5">
        <v>3</v>
      </c>
      <c r="E1561" s="5">
        <v>18</v>
      </c>
      <c r="F1561" s="15">
        <v>15631.96</v>
      </c>
      <c r="G1561" s="16">
        <f>'3_Variable'!$B$17+SUMPRODUCT('3_Variable'!$B$22:$D$22,ValidationData!B1561:D1561)</f>
        <v>17605.986842484923</v>
      </c>
      <c r="H1561" s="11">
        <f t="shared" si="72"/>
        <v>3896781.9748509978</v>
      </c>
      <c r="J1561" s="16">
        <f>'4_Variable'!$B$17+SUMPRODUCT('4_Variable'!$B$23:$E$23,ValidationData!B1561:E1561)</f>
        <v>17463.446791654511</v>
      </c>
      <c r="K1561" s="11">
        <f t="shared" si="73"/>
        <v>3354343.8680049372</v>
      </c>
      <c r="M1561" s="16">
        <f>'2_Variable'!$B$17+SUMPRODUCT('2_Variable'!$B$21:$C$21,B1561:C1561)</f>
        <v>17838.126136916035</v>
      </c>
      <c r="N1561" s="11">
        <f t="shared" si="74"/>
        <v>4867169.0236750236</v>
      </c>
    </row>
    <row r="1562" spans="1:14" x14ac:dyDescent="0.25">
      <c r="A1562" s="4">
        <v>18386087</v>
      </c>
      <c r="B1562" s="5">
        <v>33.5</v>
      </c>
      <c r="C1562" s="5">
        <v>6</v>
      </c>
      <c r="D1562" s="5">
        <v>4</v>
      </c>
      <c r="E1562" s="5">
        <v>15</v>
      </c>
      <c r="F1562" s="15">
        <v>7017.73</v>
      </c>
      <c r="G1562" s="16">
        <f>'3_Variable'!$B$17+SUMPRODUCT('3_Variable'!$B$22:$D$22,ValidationData!B1562:D1562)</f>
        <v>7211.5996499747662</v>
      </c>
      <c r="H1562" s="11">
        <f t="shared" si="72"/>
        <v>37585.441181338523</v>
      </c>
      <c r="J1562" s="16">
        <f>'4_Variable'!$B$17+SUMPRODUCT('4_Variable'!$B$23:$E$23,ValidationData!B1562:E1562)</f>
        <v>7002.7751442185263</v>
      </c>
      <c r="K1562" s="11">
        <f t="shared" si="73"/>
        <v>223.64771144466451</v>
      </c>
      <c r="M1562" s="16">
        <f>'2_Variable'!$B$17+SUMPRODUCT('2_Variable'!$B$21:$C$21,B1562:C1562)</f>
        <v>7984.1715122841761</v>
      </c>
      <c r="N1562" s="11">
        <f t="shared" si="74"/>
        <v>934009.19666612602</v>
      </c>
    </row>
    <row r="1563" spans="1:14" x14ac:dyDescent="0.25">
      <c r="A1563" s="4">
        <v>26891348</v>
      </c>
      <c r="B1563" s="5">
        <v>49.5</v>
      </c>
      <c r="C1563" s="5">
        <v>3</v>
      </c>
      <c r="D1563" s="5">
        <v>4</v>
      </c>
      <c r="E1563" s="5">
        <v>53</v>
      </c>
      <c r="F1563" s="15">
        <v>6359.11</v>
      </c>
      <c r="G1563" s="16">
        <f>'3_Variable'!$B$17+SUMPRODUCT('3_Variable'!$B$22:$D$22,ValidationData!B1563:D1563)</f>
        <v>7568.7160755147734</v>
      </c>
      <c r="H1563" s="11">
        <f t="shared" si="72"/>
        <v>1463146.8579222525</v>
      </c>
      <c r="J1563" s="16">
        <f>'4_Variable'!$B$17+SUMPRODUCT('4_Variable'!$B$23:$E$23,ValidationData!B1563:E1563)</f>
        <v>7831.895999966242</v>
      </c>
      <c r="K1563" s="11">
        <f t="shared" si="73"/>
        <v>2169098.6016965644</v>
      </c>
      <c r="M1563" s="16">
        <f>'2_Variable'!$B$17+SUMPRODUCT('2_Variable'!$B$21:$C$21,B1563:C1563)</f>
        <v>8375.8250370014375</v>
      </c>
      <c r="N1563" s="11">
        <f t="shared" si="74"/>
        <v>4067139.5404677107</v>
      </c>
    </row>
    <row r="1564" spans="1:14" x14ac:dyDescent="0.25">
      <c r="A1564" s="4">
        <v>19460784</v>
      </c>
      <c r="B1564" s="5">
        <v>51.4</v>
      </c>
      <c r="C1564" s="5">
        <v>4</v>
      </c>
      <c r="D1564" s="5">
        <v>5</v>
      </c>
      <c r="E1564" s="5">
        <v>51</v>
      </c>
      <c r="F1564" s="15">
        <v>13995.4</v>
      </c>
      <c r="G1564" s="16">
        <f>'3_Variable'!$B$17+SUMPRODUCT('3_Variable'!$B$22:$D$22,ValidationData!B1564:D1564)</f>
        <v>7791.9994974203064</v>
      </c>
      <c r="H1564" s="11">
        <f t="shared" si="72"/>
        <v>38482177.795405991</v>
      </c>
      <c r="J1564" s="16">
        <f>'4_Variable'!$B$17+SUMPRODUCT('4_Variable'!$B$23:$E$23,ValidationData!B1564:E1564)</f>
        <v>8029.2341615379883</v>
      </c>
      <c r="K1564" s="11">
        <f t="shared" si="73"/>
        <v>35595134.812031113</v>
      </c>
      <c r="M1564" s="16">
        <f>'2_Variable'!$B$17+SUMPRODUCT('2_Variable'!$B$21:$C$21,B1564:C1564)</f>
        <v>9123.5218387878849</v>
      </c>
      <c r="N1564" s="11">
        <f t="shared" si="74"/>
        <v>23735196.817695536</v>
      </c>
    </row>
    <row r="1565" spans="1:14" x14ac:dyDescent="0.25">
      <c r="A1565" s="4">
        <v>25637018</v>
      </c>
      <c r="B1565" s="5">
        <v>46.7</v>
      </c>
      <c r="C1565" s="5">
        <v>4</v>
      </c>
      <c r="D1565" s="5">
        <v>2</v>
      </c>
      <c r="E1565" s="5">
        <v>14</v>
      </c>
      <c r="F1565" s="15">
        <v>6669.6</v>
      </c>
      <c r="G1565" s="16">
        <f>'3_Variable'!$B$17+SUMPRODUCT('3_Variable'!$B$22:$D$22,ValidationData!B1565:D1565)</f>
        <v>8827.7867547611659</v>
      </c>
      <c r="H1565" s="11">
        <f t="shared" si="72"/>
        <v>4657770.0684265308</v>
      </c>
      <c r="J1565" s="16">
        <f>'4_Variable'!$B$17+SUMPRODUCT('4_Variable'!$B$23:$E$23,ValidationData!B1565:E1565)</f>
        <v>8612.7451321089939</v>
      </c>
      <c r="K1565" s="11">
        <f t="shared" si="73"/>
        <v>3775813.0044388776</v>
      </c>
      <c r="M1565" s="16">
        <f>'2_Variable'!$B$17+SUMPRODUCT('2_Variable'!$B$21:$C$21,B1565:C1565)</f>
        <v>8552.8630152229071</v>
      </c>
      <c r="N1565" s="11">
        <f t="shared" si="74"/>
        <v>3546679.584506474</v>
      </c>
    </row>
    <row r="1566" spans="1:14" x14ac:dyDescent="0.25">
      <c r="A1566" s="4">
        <v>7123472</v>
      </c>
      <c r="B1566" s="5">
        <v>49.3</v>
      </c>
      <c r="C1566" s="5">
        <v>7</v>
      </c>
      <c r="D1566" s="5">
        <v>4</v>
      </c>
      <c r="E1566" s="5">
        <v>19</v>
      </c>
      <c r="F1566" s="15">
        <v>1517.01</v>
      </c>
      <c r="G1566" s="16">
        <f>'3_Variable'!$B$17+SUMPRODUCT('3_Variable'!$B$22:$D$22,ValidationData!B1566:D1566)</f>
        <v>9656.8471226590664</v>
      </c>
      <c r="H1566" s="11">
        <f t="shared" si="72"/>
        <v>66256948.383418627</v>
      </c>
      <c r="J1566" s="16">
        <f>'4_Variable'!$B$17+SUMPRODUCT('4_Variable'!$B$23:$E$23,ValidationData!B1566:E1566)</f>
        <v>9505.6663844838968</v>
      </c>
      <c r="K1566" s="11">
        <f t="shared" si="73"/>
        <v>63818630.829355322</v>
      </c>
      <c r="M1566" s="16">
        <f>'2_Variable'!$B$17+SUMPRODUCT('2_Variable'!$B$21:$C$21,B1566:C1566)</f>
        <v>10419.561430571306</v>
      </c>
      <c r="N1566" s="11">
        <f t="shared" si="74"/>
        <v>79255421.973967209</v>
      </c>
    </row>
    <row r="1567" spans="1:14" x14ac:dyDescent="0.25">
      <c r="A1567" s="4">
        <v>3018048</v>
      </c>
      <c r="B1567" s="5">
        <v>97.2</v>
      </c>
      <c r="C1567" s="5">
        <v>6</v>
      </c>
      <c r="D1567" s="5">
        <v>1</v>
      </c>
      <c r="E1567" s="5">
        <v>62</v>
      </c>
      <c r="F1567" s="15">
        <v>8394.14</v>
      </c>
      <c r="G1567" s="16">
        <f>'3_Variable'!$B$17+SUMPRODUCT('3_Variable'!$B$22:$D$22,ValidationData!B1567:D1567)</f>
        <v>16546.93808873132</v>
      </c>
      <c r="H1567" s="11">
        <f t="shared" si="72"/>
        <v>66468116.675621077</v>
      </c>
      <c r="J1567" s="16">
        <f>'4_Variable'!$B$17+SUMPRODUCT('4_Variable'!$B$23:$E$23,ValidationData!B1567:E1567)</f>
        <v>16958.901701915725</v>
      </c>
      <c r="K1567" s="11">
        <f t="shared" si="73"/>
        <v>73355143.01060237</v>
      </c>
      <c r="M1567" s="16">
        <f>'2_Variable'!$B$17+SUMPRODUCT('2_Variable'!$B$21:$C$21,B1567:C1567)</f>
        <v>15718.41982315421</v>
      </c>
      <c r="N1567" s="11">
        <f t="shared" si="74"/>
        <v>53645074.927863881</v>
      </c>
    </row>
    <row r="1568" spans="1:14" x14ac:dyDescent="0.25">
      <c r="A1568" s="4">
        <v>17803727</v>
      </c>
      <c r="B1568" s="5">
        <v>44.8</v>
      </c>
      <c r="C1568" s="5">
        <v>7</v>
      </c>
      <c r="D1568" s="5">
        <v>3</v>
      </c>
      <c r="E1568" s="5">
        <v>13</v>
      </c>
      <c r="F1568" s="15">
        <v>15618.25</v>
      </c>
      <c r="G1568" s="16">
        <f>'3_Variable'!$B$17+SUMPRODUCT('3_Variable'!$B$22:$D$22,ValidationData!B1568:D1568)</f>
        <v>9646.1833702499862</v>
      </c>
      <c r="H1568" s="11">
        <f t="shared" si="72"/>
        <v>35665579.830173686</v>
      </c>
      <c r="J1568" s="16">
        <f>'4_Variable'!$B$17+SUMPRODUCT('4_Variable'!$B$23:$E$23,ValidationData!B1568:E1568)</f>
        <v>9422.9359264392351</v>
      </c>
      <c r="K1568" s="11">
        <f t="shared" si="73"/>
        <v>38381916.47006008</v>
      </c>
      <c r="M1568" s="16">
        <f>'2_Variable'!$B$17+SUMPRODUCT('2_Variable'!$B$21:$C$21,B1568:C1568)</f>
        <v>9873.1859612005828</v>
      </c>
      <c r="N1568" s="11">
        <f t="shared" si="74"/>
        <v>33005760.80990627</v>
      </c>
    </row>
    <row r="1569" spans="1:14" x14ac:dyDescent="0.25">
      <c r="A1569" s="4">
        <v>2312038</v>
      </c>
      <c r="B1569" s="5">
        <v>33.6</v>
      </c>
      <c r="C1569" s="5">
        <v>7</v>
      </c>
      <c r="D1569" s="5">
        <v>3</v>
      </c>
      <c r="E1569" s="5">
        <v>59</v>
      </c>
      <c r="F1569" s="15">
        <v>17471.54</v>
      </c>
      <c r="G1569" s="16">
        <f>'3_Variable'!$B$17+SUMPRODUCT('3_Variable'!$B$22:$D$22,ValidationData!B1569:D1569)</f>
        <v>8287.192533526948</v>
      </c>
      <c r="H1569" s="11">
        <f t="shared" si="72"/>
        <v>84352238.384909987</v>
      </c>
      <c r="J1569" s="16">
        <f>'4_Variable'!$B$17+SUMPRODUCT('4_Variable'!$B$23:$E$23,ValidationData!B1569:E1569)</f>
        <v>8638.2627703915623</v>
      </c>
      <c r="K1569" s="11">
        <f t="shared" si="73"/>
        <v>78026786.615118936</v>
      </c>
      <c r="M1569" s="16">
        <f>'2_Variable'!$B$17+SUMPRODUCT('2_Variable'!$B$21:$C$21,B1569:C1569)</f>
        <v>8513.3181263223341</v>
      </c>
      <c r="N1569" s="11">
        <f t="shared" si="74"/>
        <v>80249739.138037011</v>
      </c>
    </row>
    <row r="1570" spans="1:14" x14ac:dyDescent="0.25">
      <c r="A1570" s="4">
        <v>6595469</v>
      </c>
      <c r="B1570" s="5">
        <v>105.7</v>
      </c>
      <c r="C1570" s="5">
        <v>3</v>
      </c>
      <c r="D1570" s="5">
        <v>1</v>
      </c>
      <c r="E1570" s="5">
        <v>6</v>
      </c>
      <c r="F1570" s="15">
        <v>19300.02</v>
      </c>
      <c r="G1570" s="16">
        <f>'3_Variable'!$B$17+SUMPRODUCT('3_Variable'!$B$22:$D$22,ValidationData!B1570:D1570)</f>
        <v>15994.01600753715</v>
      </c>
      <c r="H1570" s="11">
        <f t="shared" si="72"/>
        <v>10929662.39818031</v>
      </c>
      <c r="J1570" s="16">
        <f>'4_Variable'!$B$17+SUMPRODUCT('4_Variable'!$B$23:$E$23,ValidationData!B1570:E1570)</f>
        <v>15696.06433886551</v>
      </c>
      <c r="K1570" s="11">
        <f t="shared" si="73"/>
        <v>12988496.407423344</v>
      </c>
      <c r="M1570" s="16">
        <f>'2_Variable'!$B$17+SUMPRODUCT('2_Variable'!$B$21:$C$21,B1570:C1570)</f>
        <v>15199.447565586932</v>
      </c>
      <c r="N1570" s="11">
        <f t="shared" si="74"/>
        <v>16814694.289868318</v>
      </c>
    </row>
    <row r="1571" spans="1:14" x14ac:dyDescent="0.25">
      <c r="A1571" s="4">
        <v>15977851</v>
      </c>
      <c r="B1571" s="5">
        <v>40.5</v>
      </c>
      <c r="C1571" s="5">
        <v>2</v>
      </c>
      <c r="D1571" s="5">
        <v>3</v>
      </c>
      <c r="E1571" s="5">
        <v>10</v>
      </c>
      <c r="F1571" s="15">
        <v>2920.01</v>
      </c>
      <c r="G1571" s="16">
        <f>'3_Variable'!$B$17+SUMPRODUCT('3_Variable'!$B$22:$D$22,ValidationData!B1571:D1571)</f>
        <v>6483.929533900885</v>
      </c>
      <c r="H1571" s="11">
        <f t="shared" si="72"/>
        <v>12701522.444120299</v>
      </c>
      <c r="J1571" s="16">
        <f>'4_Variable'!$B$17+SUMPRODUCT('4_Variable'!$B$23:$E$23,ValidationData!B1571:E1571)</f>
        <v>6206.2818541952638</v>
      </c>
      <c r="K1571" s="11">
        <f t="shared" si="73"/>
        <v>10799582.699675975</v>
      </c>
      <c r="M1571" s="16">
        <f>'2_Variable'!$B$17+SUMPRODUCT('2_Variable'!$B$21:$C$21,B1571:C1571)</f>
        <v>6766.0691613189574</v>
      </c>
      <c r="N1571" s="11">
        <f t="shared" si="74"/>
        <v>14792171.07236548</v>
      </c>
    </row>
    <row r="1572" spans="1:14" x14ac:dyDescent="0.25">
      <c r="A1572" s="4">
        <v>620331</v>
      </c>
      <c r="B1572" s="5">
        <v>70.400000000000006</v>
      </c>
      <c r="C1572" s="5">
        <v>4</v>
      </c>
      <c r="D1572" s="5">
        <v>3</v>
      </c>
      <c r="E1572" s="5">
        <v>46</v>
      </c>
      <c r="F1572" s="15">
        <v>14549.51</v>
      </c>
      <c r="G1572" s="16">
        <f>'3_Variable'!$B$17+SUMPRODUCT('3_Variable'!$B$22:$D$22,ValidationData!B1572:D1572)</f>
        <v>11168.149084409739</v>
      </c>
      <c r="H1572" s="11">
        <f t="shared" si="72"/>
        <v>11433601.641481411</v>
      </c>
      <c r="J1572" s="16">
        <f>'4_Variable'!$B$17+SUMPRODUCT('4_Variable'!$B$23:$E$23,ValidationData!B1572:E1572)</f>
        <v>11356.773757818439</v>
      </c>
      <c r="K1572" s="11">
        <f t="shared" si="73"/>
        <v>10193564.712139638</v>
      </c>
      <c r="M1572" s="16">
        <f>'2_Variable'!$B$17+SUMPRODUCT('2_Variable'!$B$21:$C$21,B1572:C1572)</f>
        <v>11430.440487242056</v>
      </c>
      <c r="N1572" s="11">
        <f t="shared" si="74"/>
        <v>9728594.6254160777</v>
      </c>
    </row>
    <row r="1573" spans="1:14" x14ac:dyDescent="0.25">
      <c r="A1573" s="4">
        <v>6604723</v>
      </c>
      <c r="B1573" s="5">
        <v>83.3</v>
      </c>
      <c r="C1573" s="5">
        <v>4</v>
      </c>
      <c r="D1573" s="5">
        <v>0</v>
      </c>
      <c r="E1573" s="5">
        <v>44</v>
      </c>
      <c r="F1573" s="15">
        <v>12757.13</v>
      </c>
      <c r="G1573" s="16">
        <f>'3_Variable'!$B$17+SUMPRODUCT('3_Variable'!$B$22:$D$22,ValidationData!B1573:D1573)</f>
        <v>14339.493370886801</v>
      </c>
      <c r="H1573" s="11">
        <f t="shared" si="72"/>
        <v>2503873.8375242427</v>
      </c>
      <c r="J1573" s="16">
        <f>'4_Variable'!$B$17+SUMPRODUCT('4_Variable'!$B$23:$E$23,ValidationData!B1573:E1573)</f>
        <v>14519.969634391984</v>
      </c>
      <c r="K1573" s="11">
        <f t="shared" si="73"/>
        <v>3107603.5765832667</v>
      </c>
      <c r="M1573" s="16">
        <f>'2_Variable'!$B$17+SUMPRODUCT('2_Variable'!$B$21:$C$21,B1573:C1573)</f>
        <v>12996.716832771464</v>
      </c>
      <c r="N1573" s="11">
        <f t="shared" si="74"/>
        <v>57401.850437462032</v>
      </c>
    </row>
    <row r="1574" spans="1:14" x14ac:dyDescent="0.25">
      <c r="A1574" s="4">
        <v>1410439</v>
      </c>
      <c r="B1574" s="5">
        <v>47.2</v>
      </c>
      <c r="C1574" s="5">
        <v>3</v>
      </c>
      <c r="D1574" s="5">
        <v>4</v>
      </c>
      <c r="E1574" s="5">
        <v>2</v>
      </c>
      <c r="F1574" s="15">
        <v>12581.13</v>
      </c>
      <c r="G1574" s="16">
        <f>'3_Variable'!$B$17+SUMPRODUCT('3_Variable'!$B$22:$D$22,ValidationData!B1574:D1574)</f>
        <v>7289.6376001162926</v>
      </c>
      <c r="H1574" s="11">
        <f t="shared" si="72"/>
        <v>27999891.818027031</v>
      </c>
      <c r="J1574" s="16">
        <f>'4_Variable'!$B$17+SUMPRODUCT('4_Variable'!$B$23:$E$23,ValidationData!B1574:E1574)</f>
        <v>6912.0472603214648</v>
      </c>
      <c r="K1574" s="11">
        <f t="shared" si="73"/>
        <v>32138499.109321076</v>
      </c>
      <c r="M1574" s="16">
        <f>'2_Variable'!$B$17+SUMPRODUCT('2_Variable'!$B$21:$C$21,B1574:C1574)</f>
        <v>8096.5664637675127</v>
      </c>
      <c r="N1574" s="11">
        <f t="shared" si="74"/>
        <v>20111310.110506024</v>
      </c>
    </row>
    <row r="1575" spans="1:14" x14ac:dyDescent="0.25">
      <c r="A1575" s="4">
        <v>29094472</v>
      </c>
      <c r="B1575" s="5">
        <v>28.8</v>
      </c>
      <c r="C1575" s="5">
        <v>7</v>
      </c>
      <c r="D1575" s="5">
        <v>4</v>
      </c>
      <c r="E1575" s="5">
        <v>56</v>
      </c>
      <c r="F1575" s="15">
        <v>5316.63</v>
      </c>
      <c r="G1575" s="16">
        <f>'3_Variable'!$B$17+SUMPRODUCT('3_Variable'!$B$22:$D$22,ValidationData!B1575:D1575)</f>
        <v>7169.4085375856494</v>
      </c>
      <c r="H1575" s="11">
        <f t="shared" si="72"/>
        <v>3432788.3093380169</v>
      </c>
      <c r="J1575" s="16">
        <f>'4_Variable'!$B$17+SUMPRODUCT('4_Variable'!$B$23:$E$23,ValidationData!B1575:E1575)</f>
        <v>7477.0349014650938</v>
      </c>
      <c r="K1575" s="11">
        <f t="shared" si="73"/>
        <v>4667349.3382744007</v>
      </c>
      <c r="M1575" s="16">
        <f>'2_Variable'!$B$17+SUMPRODUCT('2_Variable'!$B$21:$C$21,B1575:C1575)</f>
        <v>7930.5176256602281</v>
      </c>
      <c r="N1575" s="11">
        <f t="shared" si="74"/>
        <v>6832408.5195796639</v>
      </c>
    </row>
    <row r="1576" spans="1:14" x14ac:dyDescent="0.25">
      <c r="A1576" s="4">
        <v>771485</v>
      </c>
      <c r="B1576" s="5">
        <v>34.5</v>
      </c>
      <c r="C1576" s="5">
        <v>4</v>
      </c>
      <c r="D1576" s="5">
        <v>4</v>
      </c>
      <c r="E1576" s="5">
        <v>40</v>
      </c>
      <c r="F1576" s="15">
        <v>8564.32</v>
      </c>
      <c r="G1576" s="16">
        <f>'3_Variable'!$B$17+SUMPRODUCT('3_Variable'!$B$22:$D$22,ValidationData!B1576:D1576)</f>
        <v>6276.7387472107212</v>
      </c>
      <c r="H1576" s="11">
        <f t="shared" si="72"/>
        <v>5233027.9881129656</v>
      </c>
      <c r="J1576" s="16">
        <f>'4_Variable'!$B$17+SUMPRODUCT('4_Variable'!$B$23:$E$23,ValidationData!B1576:E1576)</f>
        <v>6375.755087387729</v>
      </c>
      <c r="K1576" s="11">
        <f t="shared" si="73"/>
        <v>4789816.3767175563</v>
      </c>
      <c r="M1576" s="16">
        <f>'2_Variable'!$B$17+SUMPRODUCT('2_Variable'!$B$21:$C$21,B1576:C1576)</f>
        <v>7071.5784093733873</v>
      </c>
      <c r="N1576" s="11">
        <f t="shared" si="74"/>
        <v>2228277.4563864688</v>
      </c>
    </row>
    <row r="1577" spans="1:14" x14ac:dyDescent="0.25">
      <c r="A1577" s="4">
        <v>11540195</v>
      </c>
      <c r="B1577" s="5">
        <v>74.7</v>
      </c>
      <c r="C1577" s="5">
        <v>2</v>
      </c>
      <c r="D1577" s="5">
        <v>3</v>
      </c>
      <c r="E1577" s="5">
        <v>25</v>
      </c>
      <c r="F1577" s="15">
        <v>12436.02</v>
      </c>
      <c r="G1577" s="16">
        <f>'3_Variable'!$B$17+SUMPRODUCT('3_Variable'!$B$22:$D$22,ValidationData!B1577:D1577)</f>
        <v>10633.705124608732</v>
      </c>
      <c r="H1577" s="11">
        <f t="shared" si="72"/>
        <v>3248338.9100566427</v>
      </c>
      <c r="J1577" s="16">
        <f>'4_Variable'!$B$17+SUMPRODUCT('4_Variable'!$B$23:$E$23,ValidationData!B1577:E1577)</f>
        <v>10553.691485456997</v>
      </c>
      <c r="K1577" s="11">
        <f t="shared" si="73"/>
        <v>3543160.6366616706</v>
      </c>
      <c r="M1577" s="16">
        <f>'2_Variable'!$B$17+SUMPRODUCT('2_Variable'!$B$21:$C$21,B1577:C1577)</f>
        <v>10918.522728536464</v>
      </c>
      <c r="N1577" s="11">
        <f t="shared" si="74"/>
        <v>2302797.9688992794</v>
      </c>
    </row>
    <row r="1578" spans="1:14" x14ac:dyDescent="0.25">
      <c r="A1578" s="4">
        <v>64976</v>
      </c>
      <c r="B1578" s="5">
        <v>49.2</v>
      </c>
      <c r="C1578" s="5">
        <v>8</v>
      </c>
      <c r="D1578" s="5">
        <v>4</v>
      </c>
      <c r="E1578" s="5">
        <v>5</v>
      </c>
      <c r="F1578" s="15">
        <v>6653.02</v>
      </c>
      <c r="G1578" s="16">
        <f>'3_Variable'!$B$17+SUMPRODUCT('3_Variable'!$B$22:$D$22,ValidationData!B1578:D1578)</f>
        <v>10172.812961066913</v>
      </c>
      <c r="H1578" s="11">
        <f t="shared" si="72"/>
        <v>12388942.488776185</v>
      </c>
      <c r="J1578" s="16">
        <f>'4_Variable'!$B$17+SUMPRODUCT('4_Variable'!$B$23:$E$23,ValidationData!B1578:E1578)</f>
        <v>9848.9935661565614</v>
      </c>
      <c r="K1578" s="11">
        <f t="shared" si="73"/>
        <v>10214247.035571486</v>
      </c>
      <c r="M1578" s="16">
        <f>'2_Variable'!$B$17+SUMPRODUCT('2_Variable'!$B$21:$C$21,B1578:C1578)</f>
        <v>10924.42469041521</v>
      </c>
      <c r="N1578" s="11">
        <f t="shared" si="74"/>
        <v>18244898.029301047</v>
      </c>
    </row>
    <row r="1579" spans="1:14" x14ac:dyDescent="0.25">
      <c r="A1579" s="4">
        <v>17729538</v>
      </c>
      <c r="B1579" s="5">
        <v>96.5</v>
      </c>
      <c r="C1579" s="5">
        <v>4</v>
      </c>
      <c r="D1579" s="5">
        <v>4</v>
      </c>
      <c r="E1579" s="5">
        <v>10</v>
      </c>
      <c r="F1579" s="15">
        <v>7306.17</v>
      </c>
      <c r="G1579" s="16">
        <f>'3_Variable'!$B$17+SUMPRODUCT('3_Variable'!$B$22:$D$22,ValidationData!B1579:D1579)</f>
        <v>13799.723736213251</v>
      </c>
      <c r="H1579" s="11">
        <f t="shared" si="72"/>
        <v>42166240.125089072</v>
      </c>
      <c r="J1579" s="16">
        <f>'4_Variable'!$B$17+SUMPRODUCT('4_Variable'!$B$23:$E$23,ValidationData!B1579:E1579)</f>
        <v>13539.15005952406</v>
      </c>
      <c r="K1579" s="11">
        <f t="shared" si="73"/>
        <v>38850040.422424547</v>
      </c>
      <c r="M1579" s="16">
        <f>'2_Variable'!$B$17+SUMPRODUCT('2_Variable'!$B$21:$C$21,B1579:C1579)</f>
        <v>14599.418209592257</v>
      </c>
      <c r="N1579" s="11">
        <f t="shared" si="74"/>
        <v>53191469.44672066</v>
      </c>
    </row>
    <row r="1580" spans="1:14" x14ac:dyDescent="0.25">
      <c r="A1580" s="4">
        <v>9889385</v>
      </c>
      <c r="B1580" s="5">
        <v>35.6</v>
      </c>
      <c r="C1580" s="5">
        <v>5</v>
      </c>
      <c r="D1580" s="5">
        <v>4</v>
      </c>
      <c r="E1580" s="5">
        <v>41</v>
      </c>
      <c r="F1580" s="15">
        <v>7595.95</v>
      </c>
      <c r="G1580" s="16">
        <f>'3_Variable'!$B$17+SUMPRODUCT('3_Variable'!$B$22:$D$22,ValidationData!B1580:D1580)</f>
        <v>6938.3107466960346</v>
      </c>
      <c r="H1580" s="11">
        <f t="shared" si="72"/>
        <v>432489.38748619694</v>
      </c>
      <c r="J1580" s="16">
        <f>'4_Variable'!$B$17+SUMPRODUCT('4_Variable'!$B$23:$E$23,ValidationData!B1580:E1580)</f>
        <v>7053.2935127165056</v>
      </c>
      <c r="K1580" s="11">
        <f t="shared" si="73"/>
        <v>294476.06319086114</v>
      </c>
      <c r="M1580" s="16">
        <f>'2_Variable'!$B$17+SUMPRODUCT('2_Variable'!$B$21:$C$21,B1580:C1580)</f>
        <v>7722.1417943828164</v>
      </c>
      <c r="N1580" s="11">
        <f t="shared" si="74"/>
        <v>15924.368969555069</v>
      </c>
    </row>
    <row r="1581" spans="1:14" x14ac:dyDescent="0.25">
      <c r="A1581" s="4">
        <v>29507255</v>
      </c>
      <c r="B1581" s="5">
        <v>46.3</v>
      </c>
      <c r="C1581" s="5">
        <v>5</v>
      </c>
      <c r="D1581" s="5">
        <v>3</v>
      </c>
      <c r="E1581" s="5">
        <v>13</v>
      </c>
      <c r="F1581" s="15">
        <v>10870.25</v>
      </c>
      <c r="G1581" s="16">
        <f>'3_Variable'!$B$17+SUMPRODUCT('3_Variable'!$B$22:$D$22,ValidationData!B1581:D1581)</f>
        <v>8771.9917012682199</v>
      </c>
      <c r="H1581" s="11">
        <f t="shared" si="72"/>
        <v>4402687.8881967841</v>
      </c>
      <c r="J1581" s="16">
        <f>'4_Variable'!$B$17+SUMPRODUCT('4_Variable'!$B$23:$E$23,ValidationData!B1581:E1581)</f>
        <v>8542.927311060801</v>
      </c>
      <c r="K1581" s="11">
        <f t="shared" si="73"/>
        <v>5416430.8984511839</v>
      </c>
      <c r="M1581" s="16">
        <f>'2_Variable'!$B$17+SUMPRODUCT('2_Variable'!$B$21:$C$21,B1581:C1581)</f>
        <v>9021.3012437754278</v>
      </c>
      <c r="N1581" s="11">
        <f t="shared" si="74"/>
        <v>3418611.5031443927</v>
      </c>
    </row>
    <row r="1582" spans="1:14" x14ac:dyDescent="0.25">
      <c r="A1582" s="4">
        <v>5548061</v>
      </c>
      <c r="B1582" s="5">
        <v>69.2</v>
      </c>
      <c r="C1582" s="5">
        <v>5</v>
      </c>
      <c r="D1582" s="5">
        <v>4</v>
      </c>
      <c r="E1582" s="5">
        <v>3</v>
      </c>
      <c r="F1582" s="15">
        <v>4585.8999999999996</v>
      </c>
      <c r="G1582" s="16">
        <f>'3_Variable'!$B$17+SUMPRODUCT('3_Variable'!$B$22:$D$22,ValidationData!B1582:D1582)</f>
        <v>11015.283256865147</v>
      </c>
      <c r="H1582" s="11">
        <f t="shared" si="72"/>
        <v>41336969.063657887</v>
      </c>
      <c r="J1582" s="16">
        <f>'4_Variable'!$B$17+SUMPRODUCT('4_Variable'!$B$23:$E$23,ValidationData!B1582:E1582)</f>
        <v>10662.491359753449</v>
      </c>
      <c r="K1582" s="11">
        <f t="shared" si="73"/>
        <v>36924962.553430274</v>
      </c>
      <c r="M1582" s="16">
        <f>'2_Variable'!$B$17+SUMPRODUCT('2_Variable'!$B$21:$C$21,B1582:C1582)</f>
        <v>11801.745299017561</v>
      </c>
      <c r="N1582" s="11">
        <f t="shared" si="74"/>
        <v>52068423.379353836</v>
      </c>
    </row>
    <row r="1583" spans="1:14" x14ac:dyDescent="0.25">
      <c r="A1583" s="4">
        <v>29128695</v>
      </c>
      <c r="B1583" s="5">
        <v>95</v>
      </c>
      <c r="C1583" s="5">
        <v>5</v>
      </c>
      <c r="D1583" s="5">
        <v>1</v>
      </c>
      <c r="E1583" s="5">
        <v>61</v>
      </c>
      <c r="F1583" s="15">
        <v>5583.86</v>
      </c>
      <c r="G1583" s="16">
        <f>'3_Variable'!$B$17+SUMPRODUCT('3_Variable'!$B$22:$D$22,ValidationData!B1583:D1583)</f>
        <v>15751.893774924993</v>
      </c>
      <c r="H1583" s="11">
        <f t="shared" si="72"/>
        <v>103388910.84801538</v>
      </c>
      <c r="J1583" s="16">
        <f>'4_Variable'!$B$17+SUMPRODUCT('4_Variable'!$B$23:$E$23,ValidationData!B1583:E1583)</f>
        <v>16147.589997000094</v>
      </c>
      <c r="K1583" s="11">
        <f t="shared" si="73"/>
        <v>111592391.44951959</v>
      </c>
      <c r="M1583" s="16">
        <f>'2_Variable'!$B$17+SUMPRODUCT('2_Variable'!$B$21:$C$21,B1583:C1583)</f>
        <v>14934.29799007638</v>
      </c>
      <c r="N1583" s="11">
        <f t="shared" si="74"/>
        <v>87430690.606263638</v>
      </c>
    </row>
    <row r="1584" spans="1:14" x14ac:dyDescent="0.25">
      <c r="A1584" s="4">
        <v>21219513</v>
      </c>
      <c r="B1584" s="5">
        <v>124.7</v>
      </c>
      <c r="C1584" s="5">
        <v>5</v>
      </c>
      <c r="D1584" s="5">
        <v>4</v>
      </c>
      <c r="E1584" s="5">
        <v>43</v>
      </c>
      <c r="F1584" s="15">
        <v>11396.95</v>
      </c>
      <c r="G1584" s="16">
        <f>'3_Variable'!$B$17+SUMPRODUCT('3_Variable'!$B$22:$D$22,ValidationData!B1584:D1584)</f>
        <v>17749.568206698059</v>
      </c>
      <c r="H1584" s="11">
        <f t="shared" si="72"/>
        <v>40355758.08007165</v>
      </c>
      <c r="J1584" s="16">
        <f>'4_Variable'!$B$17+SUMPRODUCT('4_Variable'!$B$23:$E$23,ValidationData!B1584:E1584)</f>
        <v>17914.03272682957</v>
      </c>
      <c r="K1584" s="11">
        <f t="shared" si="73"/>
        <v>42472367.268340327</v>
      </c>
      <c r="M1584" s="16">
        <f>'2_Variable'!$B$17+SUMPRODUCT('2_Variable'!$B$21:$C$21,B1584:C1584)</f>
        <v>18540.376087923163</v>
      </c>
      <c r="N1584" s="11">
        <f t="shared" si="74"/>
        <v>51028536.273621216</v>
      </c>
    </row>
    <row r="1585" spans="1:14" x14ac:dyDescent="0.25">
      <c r="A1585" s="4">
        <v>17803621</v>
      </c>
      <c r="B1585" s="5">
        <v>77.599999999999994</v>
      </c>
      <c r="C1585" s="5">
        <v>4</v>
      </c>
      <c r="D1585" s="5">
        <v>4</v>
      </c>
      <c r="E1585" s="5">
        <v>10</v>
      </c>
      <c r="F1585" s="15">
        <v>1970.75</v>
      </c>
      <c r="G1585" s="16">
        <f>'3_Variable'!$B$17+SUMPRODUCT('3_Variable'!$B$22:$D$22,ValidationData!B1585:D1585)</f>
        <v>11506.426699243126</v>
      </c>
      <c r="H1585" s="11">
        <f t="shared" si="72"/>
        <v>90929130.11248827</v>
      </c>
      <c r="J1585" s="16">
        <f>'4_Variable'!$B$17+SUMPRODUCT('4_Variable'!$B$23:$E$23,ValidationData!B1585:E1585)</f>
        <v>11240.681892077202</v>
      </c>
      <c r="K1585" s="11">
        <f t="shared" si="73"/>
        <v>85931637.283750013</v>
      </c>
      <c r="M1585" s="16">
        <f>'2_Variable'!$B$17+SUMPRODUCT('2_Variable'!$B$21:$C$21,B1585:C1585)</f>
        <v>12304.641238235214</v>
      </c>
      <c r="N1585" s="11">
        <f t="shared" si="74"/>
        <v>106789308.12367451</v>
      </c>
    </row>
    <row r="1586" spans="1:14" x14ac:dyDescent="0.25">
      <c r="A1586" s="4">
        <v>25238519</v>
      </c>
      <c r="B1586" s="5">
        <v>104.8</v>
      </c>
      <c r="C1586" s="5">
        <v>6</v>
      </c>
      <c r="D1586" s="5">
        <v>4</v>
      </c>
      <c r="E1586" s="5">
        <v>26</v>
      </c>
      <c r="F1586" s="15">
        <v>14741.81</v>
      </c>
      <c r="G1586" s="16">
        <f>'3_Variable'!$B$17+SUMPRODUCT('3_Variable'!$B$22:$D$22,ValidationData!B1586:D1586)</f>
        <v>15863.032387327676</v>
      </c>
      <c r="H1586" s="11">
        <f t="shared" si="72"/>
        <v>1257139.6418447734</v>
      </c>
      <c r="J1586" s="16">
        <f>'4_Variable'!$B$17+SUMPRODUCT('4_Variable'!$B$23:$E$23,ValidationData!B1586:E1586)</f>
        <v>15811.78552457204</v>
      </c>
      <c r="K1586" s="11">
        <f t="shared" si="73"/>
        <v>1144847.6231832139</v>
      </c>
      <c r="M1586" s="16">
        <f>'2_Variable'!$B$17+SUMPRODUCT('2_Variable'!$B$21:$C$21,B1586:C1586)</f>
        <v>16641.187282535877</v>
      </c>
      <c r="N1586" s="11">
        <f t="shared" si="74"/>
        <v>3607634.0614133743</v>
      </c>
    </row>
    <row r="1587" spans="1:14" x14ac:dyDescent="0.25">
      <c r="A1587" s="4">
        <v>18786640</v>
      </c>
      <c r="B1587" s="5">
        <v>70.599999999999994</v>
      </c>
      <c r="C1587" s="5">
        <v>5</v>
      </c>
      <c r="D1587" s="5">
        <v>2</v>
      </c>
      <c r="E1587" s="5">
        <v>59</v>
      </c>
      <c r="F1587" s="15">
        <v>11049.79</v>
      </c>
      <c r="G1587" s="16">
        <f>'3_Variable'!$B$17+SUMPRODUCT('3_Variable'!$B$22:$D$22,ValidationData!B1587:D1587)</f>
        <v>12255.87581471838</v>
      </c>
      <c r="H1587" s="11">
        <f t="shared" si="72"/>
        <v>1454642.9924648961</v>
      </c>
      <c r="J1587" s="16">
        <f>'4_Variable'!$B$17+SUMPRODUCT('4_Variable'!$B$23:$E$23,ValidationData!B1587:E1587)</f>
        <v>12615.317293769525</v>
      </c>
      <c r="K1587" s="11">
        <f t="shared" si="73"/>
        <v>2450875.7075373312</v>
      </c>
      <c r="M1587" s="16">
        <f>'2_Variable'!$B$17+SUMPRODUCT('2_Variable'!$B$21:$C$21,B1587:C1587)</f>
        <v>11971.728778377341</v>
      </c>
      <c r="N1587" s="11">
        <f t="shared" si="74"/>
        <v>849971.11107590201</v>
      </c>
    </row>
    <row r="1588" spans="1:14" x14ac:dyDescent="0.25">
      <c r="A1588" s="4">
        <v>19084191</v>
      </c>
      <c r="B1588" s="5">
        <v>19.3</v>
      </c>
      <c r="C1588" s="5">
        <v>6</v>
      </c>
      <c r="D1588" s="5">
        <v>3</v>
      </c>
      <c r="E1588" s="5">
        <v>36</v>
      </c>
      <c r="F1588" s="15">
        <v>6802.1</v>
      </c>
      <c r="G1588" s="16">
        <f>'3_Variable'!$B$17+SUMPRODUCT('3_Variable'!$B$22:$D$22,ValidationData!B1588:D1588)</f>
        <v>6023.9527621894831</v>
      </c>
      <c r="H1588" s="11">
        <f t="shared" si="72"/>
        <v>605513.12371213769</v>
      </c>
      <c r="J1588" s="16">
        <f>'4_Variable'!$B$17+SUMPRODUCT('4_Variable'!$B$23:$E$23,ValidationData!B1588:E1588)</f>
        <v>6079.3057466638747</v>
      </c>
      <c r="K1588" s="11">
        <f t="shared" si="73"/>
        <v>522431.53265572735</v>
      </c>
      <c r="M1588" s="16">
        <f>'2_Variable'!$B$17+SUMPRODUCT('2_Variable'!$B$21:$C$21,B1588:C1588)</f>
        <v>6260.0533644921125</v>
      </c>
      <c r="N1588" s="11">
        <f t="shared" si="74"/>
        <v>293814.5550654211</v>
      </c>
    </row>
    <row r="1589" spans="1:14" x14ac:dyDescent="0.25">
      <c r="A1589" s="4">
        <v>1927559</v>
      </c>
      <c r="B1589" s="5">
        <v>31.2</v>
      </c>
      <c r="C1589" s="5">
        <v>3</v>
      </c>
      <c r="D1589" s="5">
        <v>5</v>
      </c>
      <c r="E1589" s="5">
        <v>12</v>
      </c>
      <c r="F1589" s="15">
        <v>6011.98</v>
      </c>
      <c r="G1589" s="16">
        <f>'3_Variable'!$B$17+SUMPRODUCT('3_Variable'!$B$22:$D$22,ValidationData!B1589:D1589)</f>
        <v>4812.8627674519566</v>
      </c>
      <c r="H1589" s="11">
        <f t="shared" si="72"/>
        <v>1437882.1373936771</v>
      </c>
      <c r="J1589" s="16">
        <f>'4_Variable'!$B$17+SUMPRODUCT('4_Variable'!$B$23:$E$23,ValidationData!B1589:E1589)</f>
        <v>4551.9373703123265</v>
      </c>
      <c r="K1589" s="11">
        <f t="shared" si="73"/>
        <v>2131724.4805052956</v>
      </c>
      <c r="M1589" s="16">
        <f>'2_Variable'!$B$17+SUMPRODUCT('2_Variable'!$B$21:$C$21,B1589:C1589)</f>
        <v>6153.8981282271579</v>
      </c>
      <c r="N1589" s="11">
        <f t="shared" si="74"/>
        <v>20140.755119500169</v>
      </c>
    </row>
    <row r="1590" spans="1:14" x14ac:dyDescent="0.25">
      <c r="A1590" s="4">
        <v>1057732</v>
      </c>
      <c r="B1590" s="5">
        <v>77.599999999999994</v>
      </c>
      <c r="C1590" s="5">
        <v>8</v>
      </c>
      <c r="D1590" s="5">
        <v>5</v>
      </c>
      <c r="E1590" s="5">
        <v>8</v>
      </c>
      <c r="F1590" s="15">
        <v>17829.52</v>
      </c>
      <c r="G1590" s="16">
        <f>'3_Variable'!$B$17+SUMPRODUCT('3_Variable'!$B$22:$D$22,ValidationData!B1590:D1590)</f>
        <v>13083.466088268906</v>
      </c>
      <c r="H1590" s="11">
        <f t="shared" si="72"/>
        <v>22525027.733058024</v>
      </c>
      <c r="J1590" s="16">
        <f>'4_Variable'!$B$17+SUMPRODUCT('4_Variable'!$B$23:$E$23,ValidationData!B1590:E1590)</f>
        <v>12800.597202039689</v>
      </c>
      <c r="K1590" s="11">
        <f t="shared" si="73"/>
        <v>25290064.507844962</v>
      </c>
      <c r="M1590" s="16">
        <f>'2_Variable'!$B$17+SUMPRODUCT('2_Variable'!$B$21:$C$21,B1590:C1590)</f>
        <v>14372.660985999337</v>
      </c>
      <c r="N1590" s="11">
        <f t="shared" si="74"/>
        <v>11949874.24267764</v>
      </c>
    </row>
    <row r="1591" spans="1:14" x14ac:dyDescent="0.25">
      <c r="A1591" s="4">
        <v>17759407</v>
      </c>
      <c r="B1591" s="5">
        <v>99.3</v>
      </c>
      <c r="C1591" s="5">
        <v>6</v>
      </c>
      <c r="D1591" s="5">
        <v>3</v>
      </c>
      <c r="E1591" s="5">
        <v>30</v>
      </c>
      <c r="F1591" s="15">
        <v>13241.15</v>
      </c>
      <c r="G1591" s="16">
        <f>'3_Variable'!$B$17+SUMPRODUCT('3_Variable'!$B$22:$D$22,ValidationData!B1591:D1591)</f>
        <v>15731.030167354038</v>
      </c>
      <c r="H1591" s="11">
        <f t="shared" si="72"/>
        <v>6199503.2477829736</v>
      </c>
      <c r="J1591" s="16">
        <f>'4_Variable'!$B$17+SUMPRODUCT('4_Variable'!$B$23:$E$23,ValidationData!B1591:E1591)</f>
        <v>15732.960832065088</v>
      </c>
      <c r="K1591" s="11">
        <f t="shared" si="73"/>
        <v>6209121.2227969067</v>
      </c>
      <c r="M1591" s="16">
        <f>'2_Variable'!$B$17+SUMPRODUCT('2_Variable'!$B$21:$C$21,B1591:C1591)</f>
        <v>15973.395042193883</v>
      </c>
      <c r="N1591" s="11">
        <f t="shared" si="74"/>
        <v>7465162.9705930529</v>
      </c>
    </row>
    <row r="1592" spans="1:14" x14ac:dyDescent="0.25">
      <c r="A1592" s="4">
        <v>15724796</v>
      </c>
      <c r="B1592" s="5">
        <v>38.6</v>
      </c>
      <c r="C1592" s="5">
        <v>6</v>
      </c>
      <c r="D1592" s="5">
        <v>1</v>
      </c>
      <c r="E1592" s="5">
        <v>54</v>
      </c>
      <c r="F1592" s="15">
        <v>8655.7000000000007</v>
      </c>
      <c r="G1592" s="16">
        <f>'3_Variable'!$B$17+SUMPRODUCT('3_Variable'!$B$22:$D$22,ValidationData!B1592:D1592)</f>
        <v>9436.5038894482823</v>
      </c>
      <c r="H1592" s="11">
        <f t="shared" si="72"/>
        <v>609654.71377756423</v>
      </c>
      <c r="J1592" s="16">
        <f>'4_Variable'!$B$17+SUMPRODUCT('4_Variable'!$B$23:$E$23,ValidationData!B1592:E1592)</f>
        <v>9732.0199917954324</v>
      </c>
      <c r="K1592" s="11">
        <f t="shared" si="73"/>
        <v>1158464.724738518</v>
      </c>
      <c r="M1592" s="16">
        <f>'2_Variable'!$B$17+SUMPRODUCT('2_Variable'!$B$21:$C$21,B1592:C1592)</f>
        <v>8603.3970442376649</v>
      </c>
      <c r="N1592" s="11">
        <f t="shared" si="74"/>
        <v>2735.5991814768599</v>
      </c>
    </row>
    <row r="1593" spans="1:14" x14ac:dyDescent="0.25">
      <c r="A1593" s="4">
        <v>23079115</v>
      </c>
      <c r="B1593" s="5">
        <v>55.3</v>
      </c>
      <c r="C1593" s="5">
        <v>2</v>
      </c>
      <c r="D1593" s="5">
        <v>1</v>
      </c>
      <c r="E1593" s="5">
        <v>7</v>
      </c>
      <c r="F1593" s="15">
        <v>8203.5400000000009</v>
      </c>
      <c r="G1593" s="16">
        <f>'3_Variable'!$B$17+SUMPRODUCT('3_Variable'!$B$22:$D$22,ValidationData!B1593:D1593)</f>
        <v>9350.4575571191781</v>
      </c>
      <c r="H1593" s="11">
        <f t="shared" si="72"/>
        <v>1315419.8828282212</v>
      </c>
      <c r="J1593" s="16">
        <f>'4_Variable'!$B$17+SUMPRODUCT('4_Variable'!$B$23:$E$23,ValidationData!B1593:E1593)</f>
        <v>9048.1543141765105</v>
      </c>
      <c r="K1593" s="11">
        <f t="shared" si="73"/>
        <v>713373.33971185575</v>
      </c>
      <c r="M1593" s="16">
        <f>'2_Variable'!$B$17+SUMPRODUCT('2_Variable'!$B$21:$C$21,B1593:C1593)</f>
        <v>8563.0373716937847</v>
      </c>
      <c r="N1593" s="11">
        <f t="shared" si="74"/>
        <v>129238.3602547386</v>
      </c>
    </row>
    <row r="1594" spans="1:14" x14ac:dyDescent="0.25">
      <c r="A1594" s="4">
        <v>23767992</v>
      </c>
      <c r="B1594" s="5">
        <v>82.9</v>
      </c>
      <c r="C1594" s="5">
        <v>6</v>
      </c>
      <c r="D1594" s="5">
        <v>2</v>
      </c>
      <c r="E1594" s="5">
        <v>8</v>
      </c>
      <c r="F1594" s="15">
        <v>14128.81</v>
      </c>
      <c r="G1594" s="16">
        <f>'3_Variable'!$B$17+SUMPRODUCT('3_Variable'!$B$22:$D$22,ValidationData!B1594:D1594)</f>
        <v>14276.438650926731</v>
      </c>
      <c r="H1594" s="11">
        <f t="shared" si="72"/>
        <v>21794.218574446892</v>
      </c>
      <c r="J1594" s="16">
        <f>'4_Variable'!$B$17+SUMPRODUCT('4_Variable'!$B$23:$E$23,ValidationData!B1594:E1594)</f>
        <v>14002.21817241234</v>
      </c>
      <c r="K1594" s="11">
        <f t="shared" si="73"/>
        <v>16025.490811983653</v>
      </c>
      <c r="M1594" s="16">
        <f>'2_Variable'!$B$17+SUMPRODUCT('2_Variable'!$B$21:$C$21,B1594:C1594)</f>
        <v>13982.159998265019</v>
      </c>
      <c r="N1594" s="11">
        <f t="shared" si="74"/>
        <v>21506.223008869882</v>
      </c>
    </row>
    <row r="1595" spans="1:14" x14ac:dyDescent="0.25">
      <c r="A1595" s="4">
        <v>27015370</v>
      </c>
      <c r="B1595" s="5">
        <v>79.2</v>
      </c>
      <c r="C1595" s="5">
        <v>3</v>
      </c>
      <c r="D1595" s="5">
        <v>2</v>
      </c>
      <c r="E1595" s="5">
        <v>59</v>
      </c>
      <c r="F1595" s="15">
        <v>4541.05</v>
      </c>
      <c r="G1595" s="16">
        <f>'3_Variable'!$B$17+SUMPRODUCT('3_Variable'!$B$22:$D$22,ValidationData!B1595:D1595)</f>
        <v>12243.187265444965</v>
      </c>
      <c r="H1595" s="11">
        <f t="shared" si="72"/>
        <v>59322918.455756046</v>
      </c>
      <c r="J1595" s="16">
        <f>'4_Variable'!$B$17+SUMPRODUCT('4_Variable'!$B$23:$E$23,ValidationData!B1595:E1595)</f>
        <v>12598.754392088062</v>
      </c>
      <c r="K1595" s="11">
        <f t="shared" si="73"/>
        <v>64926600.07027524</v>
      </c>
      <c r="M1595" s="16">
        <f>'2_Variable'!$B$17+SUMPRODUCT('2_Variable'!$B$21:$C$21,B1595:C1595)</f>
        <v>11981.90313484822</v>
      </c>
      <c r="N1595" s="11">
        <f t="shared" si="74"/>
        <v>55366295.374380589</v>
      </c>
    </row>
    <row r="1596" spans="1:14" x14ac:dyDescent="0.25">
      <c r="A1596" s="4">
        <v>5006957</v>
      </c>
      <c r="B1596" s="5">
        <v>73</v>
      </c>
      <c r="C1596" s="5">
        <v>5</v>
      </c>
      <c r="D1596" s="5">
        <v>1</v>
      </c>
      <c r="E1596" s="5">
        <v>15</v>
      </c>
      <c r="F1596" s="15">
        <v>18090.66</v>
      </c>
      <c r="G1596" s="16">
        <f>'3_Variable'!$B$17+SUMPRODUCT('3_Variable'!$B$22:$D$22,ValidationData!B1596:D1596)</f>
        <v>13082.447488504742</v>
      </c>
      <c r="H1596" s="11">
        <f t="shared" si="72"/>
        <v>25082192.560297638</v>
      </c>
      <c r="J1596" s="16">
        <f>'4_Variable'!$B$17+SUMPRODUCT('4_Variable'!$B$23:$E$23,ValidationData!B1596:E1596)</f>
        <v>12894.742350971806</v>
      </c>
      <c r="K1596" s="11">
        <f t="shared" si="73"/>
        <v>26997560.215482667</v>
      </c>
      <c r="M1596" s="16">
        <f>'2_Variable'!$B$17+SUMPRODUCT('2_Variable'!$B$21:$C$21,B1596:C1596)</f>
        <v>12263.129028708394</v>
      </c>
      <c r="N1596" s="11">
        <f t="shared" si="74"/>
        <v>33960117.221362889</v>
      </c>
    </row>
    <row r="1597" spans="1:14" x14ac:dyDescent="0.25">
      <c r="A1597" s="4">
        <v>27037956</v>
      </c>
      <c r="B1597" s="5">
        <v>50</v>
      </c>
      <c r="C1597" s="5">
        <v>1</v>
      </c>
      <c r="D1597" s="5">
        <v>2</v>
      </c>
      <c r="E1597" s="5">
        <v>51</v>
      </c>
      <c r="F1597" s="15">
        <v>8988.6</v>
      </c>
      <c r="G1597" s="16">
        <f>'3_Variable'!$B$17+SUMPRODUCT('3_Variable'!$B$22:$D$22,ValidationData!B1597:D1597)</f>
        <v>7643.9046422313004</v>
      </c>
      <c r="H1597" s="11">
        <f t="shared" si="72"/>
        <v>1808205.6052046921</v>
      </c>
      <c r="J1597" s="16">
        <f>'4_Variable'!$B$17+SUMPRODUCT('4_Variable'!$B$23:$E$23,ValidationData!B1597:E1597)</f>
        <v>7884.8408852013627</v>
      </c>
      <c r="K1597" s="11">
        <f t="shared" si="73"/>
        <v>1218284.1835010722</v>
      </c>
      <c r="M1597" s="16">
        <f>'2_Variable'!$B$17+SUMPRODUCT('2_Variable'!$B$21:$C$21,B1597:C1597)</f>
        <v>7402.5235486050115</v>
      </c>
      <c r="N1597" s="11">
        <f t="shared" si="74"/>
        <v>2515638.5096697207</v>
      </c>
    </row>
    <row r="1598" spans="1:14" x14ac:dyDescent="0.25">
      <c r="A1598" s="4">
        <v>16039655</v>
      </c>
      <c r="B1598" s="5">
        <v>95.4</v>
      </c>
      <c r="C1598" s="5">
        <v>3</v>
      </c>
      <c r="D1598" s="5">
        <v>5</v>
      </c>
      <c r="E1598" s="5">
        <v>20</v>
      </c>
      <c r="F1598" s="15">
        <v>18055.400000000001</v>
      </c>
      <c r="G1598" s="16">
        <f>'3_Variable'!$B$17+SUMPRODUCT('3_Variable'!$B$22:$D$22,ValidationData!B1598:D1598)</f>
        <v>12602.792385096513</v>
      </c>
      <c r="H1598" s="11">
        <f t="shared" si="72"/>
        <v>29730929.802103512</v>
      </c>
      <c r="J1598" s="16">
        <f>'4_Variable'!$B$17+SUMPRODUCT('4_Variable'!$B$23:$E$23,ValidationData!B1598:E1598)</f>
        <v>12459.846685602059</v>
      </c>
      <c r="K1598" s="11">
        <f t="shared" si="73"/>
        <v>31310216.894269802</v>
      </c>
      <c r="M1598" s="16">
        <f>'2_Variable'!$B$17+SUMPRODUCT('2_Variable'!$B$21:$C$21,B1598:C1598)</f>
        <v>13948.85482458283</v>
      </c>
      <c r="N1598" s="11">
        <f t="shared" si="74"/>
        <v>16863713.277742051</v>
      </c>
    </row>
    <row r="1599" spans="1:14" x14ac:dyDescent="0.25">
      <c r="A1599" s="4">
        <v>15715885</v>
      </c>
      <c r="B1599" s="5">
        <v>118.7</v>
      </c>
      <c r="C1599" s="5">
        <v>6</v>
      </c>
      <c r="D1599" s="5">
        <v>1</v>
      </c>
      <c r="E1599" s="5">
        <v>9</v>
      </c>
      <c r="F1599" s="15">
        <v>18279.21</v>
      </c>
      <c r="G1599" s="16">
        <f>'3_Variable'!$B$17+SUMPRODUCT('3_Variable'!$B$22:$D$22,ValidationData!B1599:D1599)</f>
        <v>19155.715141369295</v>
      </c>
      <c r="H1599" s="11">
        <f t="shared" si="72"/>
        <v>768261.26284681016</v>
      </c>
      <c r="J1599" s="16">
        <f>'4_Variable'!$B$17+SUMPRODUCT('4_Variable'!$B$23:$E$23,ValidationData!B1599:E1599)</f>
        <v>18908.316716663183</v>
      </c>
      <c r="K1599" s="11">
        <f t="shared" si="73"/>
        <v>395775.26095073135</v>
      </c>
      <c r="M1599" s="16">
        <f>'2_Variable'!$B$17+SUMPRODUCT('2_Variable'!$B$21:$C$21,B1599:C1599)</f>
        <v>18328.88039903656</v>
      </c>
      <c r="N1599" s="11">
        <f t="shared" si="74"/>
        <v>2467.1485404511413</v>
      </c>
    </row>
    <row r="1600" spans="1:14" x14ac:dyDescent="0.25">
      <c r="A1600" s="4">
        <v>15428247</v>
      </c>
      <c r="B1600" s="5">
        <v>43</v>
      </c>
      <c r="C1600" s="5">
        <v>7</v>
      </c>
      <c r="D1600" s="5">
        <v>3</v>
      </c>
      <c r="E1600" s="5">
        <v>40</v>
      </c>
      <c r="F1600" s="15">
        <v>13534.23</v>
      </c>
      <c r="G1600" s="16">
        <f>'3_Variable'!$B$17+SUMPRODUCT('3_Variable'!$B$22:$D$22,ValidationData!B1600:D1600)</f>
        <v>9427.7741286337841</v>
      </c>
      <c r="H1600" s="11">
        <f t="shared" si="72"/>
        <v>16862979.823478065</v>
      </c>
      <c r="J1600" s="16">
        <f>'4_Variable'!$B$17+SUMPRODUCT('4_Variable'!$B$23:$E$23,ValidationData!B1600:E1600)</f>
        <v>9542.9323585075599</v>
      </c>
      <c r="K1600" s="11">
        <f t="shared" si="73"/>
        <v>15930456.862983111</v>
      </c>
      <c r="M1600" s="16">
        <f>'2_Variable'!$B$17+SUMPRODUCT('2_Variable'!$B$21:$C$21,B1600:C1600)</f>
        <v>9654.6357734522935</v>
      </c>
      <c r="N1600" s="11">
        <f t="shared" si="74"/>
        <v>15051251.362662293</v>
      </c>
    </row>
    <row r="1601" spans="1:14" x14ac:dyDescent="0.25">
      <c r="A1601" s="4">
        <v>21395857</v>
      </c>
      <c r="B1601" s="5">
        <v>76.900000000000006</v>
      </c>
      <c r="C1601" s="5">
        <v>5</v>
      </c>
      <c r="D1601" s="5">
        <v>3</v>
      </c>
      <c r="E1601" s="5">
        <v>23</v>
      </c>
      <c r="F1601" s="15">
        <v>7387.62</v>
      </c>
      <c r="G1601" s="16">
        <f>'3_Variable'!$B$17+SUMPRODUCT('3_Variable'!$B$22:$D$22,ValidationData!B1601:D1601)</f>
        <v>12484.948808743662</v>
      </c>
      <c r="H1601" s="11">
        <f t="shared" si="72"/>
        <v>25982760.984448083</v>
      </c>
      <c r="J1601" s="16">
        <f>'4_Variable'!$B$17+SUMPRODUCT('4_Variable'!$B$23:$E$23,ValidationData!B1601:E1601)</f>
        <v>12389.774562911774</v>
      </c>
      <c r="K1601" s="11">
        <f t="shared" si="73"/>
        <v>25021550.271259084</v>
      </c>
      <c r="M1601" s="16">
        <f>'2_Variable'!$B$17+SUMPRODUCT('2_Variable'!$B$21:$C$21,B1601:C1601)</f>
        <v>12736.654435496357</v>
      </c>
      <c r="N1601" s="11">
        <f t="shared" si="74"/>
        <v>28612169.392125834</v>
      </c>
    </row>
    <row r="1602" spans="1:14" x14ac:dyDescent="0.25">
      <c r="A1602" s="4">
        <v>6434367</v>
      </c>
      <c r="B1602" s="5">
        <v>57.6</v>
      </c>
      <c r="C1602" s="5">
        <v>2</v>
      </c>
      <c r="D1602" s="5">
        <v>5</v>
      </c>
      <c r="E1602" s="5">
        <v>23</v>
      </c>
      <c r="F1602" s="15">
        <v>4688.66</v>
      </c>
      <c r="G1602" s="16">
        <f>'3_Variable'!$B$17+SUMPRODUCT('3_Variable'!$B$22:$D$22,ValidationData!B1602:D1602)</f>
        <v>7488.0986259919582</v>
      </c>
      <c r="H1602" s="11">
        <f t="shared" si="72"/>
        <v>7836856.6206957437</v>
      </c>
      <c r="J1602" s="16">
        <f>'4_Variable'!$B$17+SUMPRODUCT('4_Variable'!$B$23:$E$23,ValidationData!B1602:E1602)</f>
        <v>7369.3523401221764</v>
      </c>
      <c r="K1602" s="11">
        <f t="shared" si="73"/>
        <v>7186111.4223897113</v>
      </c>
      <c r="M1602" s="16">
        <f>'2_Variable'!$B$17+SUMPRODUCT('2_Variable'!$B$21:$C$21,B1602:C1602)</f>
        <v>8842.2959449277096</v>
      </c>
      <c r="N1602" s="11">
        <f t="shared" si="74"/>
        <v>17252691.562995508</v>
      </c>
    </row>
    <row r="1603" spans="1:14" x14ac:dyDescent="0.25">
      <c r="A1603" s="4">
        <v>12861820</v>
      </c>
      <c r="B1603" s="5">
        <v>113.8</v>
      </c>
      <c r="C1603" s="5">
        <v>6</v>
      </c>
      <c r="D1603" s="5">
        <v>1</v>
      </c>
      <c r="E1603" s="5">
        <v>12</v>
      </c>
      <c r="F1603" s="15">
        <v>22453.31</v>
      </c>
      <c r="G1603" s="16">
        <f>'3_Variable'!$B$17+SUMPRODUCT('3_Variable'!$B$22:$D$22,ValidationData!B1603:D1603)</f>
        <v>18561.156650302964</v>
      </c>
      <c r="H1603" s="11">
        <f t="shared" si="72"/>
        <v>15148857.697557865</v>
      </c>
      <c r="J1603" s="16">
        <f>'4_Variable'!$B$17+SUMPRODUCT('4_Variable'!$B$23:$E$23,ValidationData!B1603:E1603)</f>
        <v>18350.072913506745</v>
      </c>
      <c r="K1603" s="11">
        <f t="shared" si="73"/>
        <v>16836554.587973665</v>
      </c>
      <c r="M1603" s="16">
        <f>'2_Variable'!$B$17+SUMPRODUCT('2_Variable'!$B$21:$C$21,B1603:C1603)</f>
        <v>17733.938221277327</v>
      </c>
      <c r="N1603" s="11">
        <f t="shared" si="74"/>
        <v>22272469.985804018</v>
      </c>
    </row>
    <row r="1604" spans="1:14" x14ac:dyDescent="0.25">
      <c r="A1604" s="4">
        <v>7335257</v>
      </c>
      <c r="B1604" s="5">
        <v>84.5</v>
      </c>
      <c r="C1604" s="5">
        <v>8</v>
      </c>
      <c r="D1604" s="5">
        <v>2</v>
      </c>
      <c r="E1604" s="5">
        <v>38</v>
      </c>
      <c r="F1604" s="15">
        <v>4774.6400000000003</v>
      </c>
      <c r="G1604" s="16">
        <f>'3_Variable'!$B$17+SUMPRODUCT('3_Variable'!$B$22:$D$22,ValidationData!B1604:D1604)</f>
        <v>15526.779569358623</v>
      </c>
      <c r="H1604" s="11">
        <f t="shared" ref="H1604:H1667" si="75">($F1604-G1604)^2</f>
        <v>115608505.31896745</v>
      </c>
      <c r="J1604" s="16">
        <f>'4_Variable'!$B$17+SUMPRODUCT('4_Variable'!$B$23:$E$23,ValidationData!B1604:E1604)</f>
        <v>15635.777725749178</v>
      </c>
      <c r="K1604" s="11">
        <f t="shared" ref="K1604:K1667" si="76">($F1604-J1604)^2</f>
        <v>117964312.69769201</v>
      </c>
      <c r="M1604" s="16">
        <f>'2_Variable'!$B$17+SUMPRODUCT('2_Variable'!$B$21:$C$21,B1604:C1604)</f>
        <v>15210.436705701115</v>
      </c>
      <c r="N1604" s="11">
        <f t="shared" ref="N1604:N1667" si="77">($F1604-M1604)^2</f>
        <v>108905852.88272226</v>
      </c>
    </row>
    <row r="1605" spans="1:14" x14ac:dyDescent="0.25">
      <c r="A1605" s="4">
        <v>1198448</v>
      </c>
      <c r="B1605" s="5">
        <v>60.8</v>
      </c>
      <c r="C1605" s="5">
        <v>4</v>
      </c>
      <c r="D1605" s="5">
        <v>4</v>
      </c>
      <c r="E1605" s="5">
        <v>32</v>
      </c>
      <c r="F1605" s="15">
        <v>10803.51</v>
      </c>
      <c r="G1605" s="16">
        <f>'3_Variable'!$B$17+SUMPRODUCT('3_Variable'!$B$22:$D$22,ValidationData!B1605:D1605)</f>
        <v>9467.9404441585684</v>
      </c>
      <c r="H1605" s="11">
        <f t="shared" si="75"/>
        <v>1783746.0384904793</v>
      </c>
      <c r="J1605" s="16">
        <f>'4_Variable'!$B$17+SUMPRODUCT('4_Variable'!$B$23:$E$23,ValidationData!B1605:E1605)</f>
        <v>9473.7383199255473</v>
      </c>
      <c r="K1605" s="11">
        <f t="shared" si="76"/>
        <v>1768292.721128033</v>
      </c>
      <c r="M1605" s="16">
        <f>'2_Variable'!$B$17+SUMPRODUCT('2_Variable'!$B$21:$C$21,B1605:C1605)</f>
        <v>10264.839485917842</v>
      </c>
      <c r="N1605" s="11">
        <f t="shared" si="77"/>
        <v>290165.92274153611</v>
      </c>
    </row>
    <row r="1606" spans="1:14" x14ac:dyDescent="0.25">
      <c r="A1606" s="4">
        <v>4340338</v>
      </c>
      <c r="B1606" s="5">
        <v>95.7</v>
      </c>
      <c r="C1606" s="5">
        <v>5</v>
      </c>
      <c r="D1606" s="5">
        <v>2</v>
      </c>
      <c r="E1606" s="5">
        <v>5</v>
      </c>
      <c r="F1606" s="15">
        <v>12562.42</v>
      </c>
      <c r="G1606" s="16">
        <f>'3_Variable'!$B$17+SUMPRODUCT('3_Variable'!$B$22:$D$22,ValidationData!B1606:D1606)</f>
        <v>15301.471350588759</v>
      </c>
      <c r="H1606" s="11">
        <f t="shared" si="75"/>
        <v>7502402.301162106</v>
      </c>
      <c r="J1606" s="16">
        <f>'4_Variable'!$B$17+SUMPRODUCT('4_Variable'!$B$23:$E$23,ValidationData!B1606:E1606)</f>
        <v>14989.983985194118</v>
      </c>
      <c r="K1606" s="11">
        <f t="shared" si="76"/>
        <v>5893066.9022115469</v>
      </c>
      <c r="M1606" s="16">
        <f>'2_Variable'!$B$17+SUMPRODUCT('2_Variable'!$B$21:$C$21,B1606:C1606)</f>
        <v>15019.289729756272</v>
      </c>
      <c r="N1606" s="11">
        <f t="shared" si="77"/>
        <v>6036208.8689926574</v>
      </c>
    </row>
    <row r="1607" spans="1:14" x14ac:dyDescent="0.25">
      <c r="A1607" s="4">
        <v>16050055</v>
      </c>
      <c r="B1607" s="5">
        <v>20.3</v>
      </c>
      <c r="C1607" s="5">
        <v>8</v>
      </c>
      <c r="D1607" s="5">
        <v>0</v>
      </c>
      <c r="E1607" s="5">
        <v>20</v>
      </c>
      <c r="F1607" s="15">
        <v>10502.72</v>
      </c>
      <c r="G1607" s="16">
        <f>'3_Variable'!$B$17+SUMPRODUCT('3_Variable'!$B$22:$D$22,ValidationData!B1607:D1607)</f>
        <v>8807.5686549769198</v>
      </c>
      <c r="H1607" s="11">
        <f t="shared" si="75"/>
        <v>2873538.0825335556</v>
      </c>
      <c r="J1607" s="16">
        <f>'4_Variable'!$B$17+SUMPRODUCT('4_Variable'!$B$23:$E$23,ValidationData!B1607:E1607)</f>
        <v>8682.0197131131772</v>
      </c>
      <c r="K1607" s="11">
        <f t="shared" si="76"/>
        <v>3314949.5346697564</v>
      </c>
      <c r="M1607" s="16">
        <f>'2_Variable'!$B$17+SUMPRODUCT('2_Variable'!$B$21:$C$21,B1607:C1607)</f>
        <v>7415.4800093454469</v>
      </c>
      <c r="N1607" s="11">
        <f t="shared" si="77"/>
        <v>9531050.7598967217</v>
      </c>
    </row>
    <row r="1608" spans="1:14" x14ac:dyDescent="0.25">
      <c r="A1608" s="4">
        <v>22295925</v>
      </c>
      <c r="B1608" s="5">
        <v>49.8</v>
      </c>
      <c r="C1608" s="5">
        <v>7</v>
      </c>
      <c r="D1608" s="5">
        <v>3</v>
      </c>
      <c r="E1608" s="5">
        <v>34</v>
      </c>
      <c r="F1608" s="15">
        <v>2440.3200000000002</v>
      </c>
      <c r="G1608" s="16">
        <f>'3_Variable'!$B$17+SUMPRODUCT('3_Variable'!$B$22:$D$22,ValidationData!B1608:D1608)</f>
        <v>10252.87570807277</v>
      </c>
      <c r="H1608" s="11">
        <f t="shared" si="75"/>
        <v>61036026.691740423</v>
      </c>
      <c r="J1608" s="16">
        <f>'4_Variable'!$B$17+SUMPRODUCT('4_Variable'!$B$23:$E$23,ValidationData!B1608:E1608)</f>
        <v>10294.583747765388</v>
      </c>
      <c r="K1608" s="11">
        <f t="shared" si="76"/>
        <v>61689459.019461595</v>
      </c>
      <c r="M1608" s="16">
        <f>'2_Variable'!$B$17+SUMPRODUCT('2_Variable'!$B$21:$C$21,B1608:C1608)</f>
        <v>10480.269816056942</v>
      </c>
      <c r="N1608" s="11">
        <f t="shared" si="77"/>
        <v>64640793.044714056</v>
      </c>
    </row>
    <row r="1609" spans="1:14" x14ac:dyDescent="0.25">
      <c r="A1609" s="4">
        <v>28119991</v>
      </c>
      <c r="B1609" s="5">
        <v>125.5</v>
      </c>
      <c r="C1609" s="5">
        <v>6</v>
      </c>
      <c r="D1609" s="5">
        <v>0</v>
      </c>
      <c r="E1609" s="5">
        <v>53</v>
      </c>
      <c r="F1609" s="15">
        <v>20583.25</v>
      </c>
      <c r="G1609" s="16">
        <f>'3_Variable'!$B$17+SUMPRODUCT('3_Variable'!$B$22:$D$22,ValidationData!B1609:D1609)</f>
        <v>20516.176072439706</v>
      </c>
      <c r="H1609" s="11">
        <f t="shared" si="75"/>
        <v>4498.9117583635225</v>
      </c>
      <c r="J1609" s="16">
        <f>'4_Variable'!$B$17+SUMPRODUCT('4_Variable'!$B$23:$E$23,ValidationData!B1609:E1609)</f>
        <v>20827.391865639533</v>
      </c>
      <c r="K1609" s="11">
        <f t="shared" si="76"/>
        <v>59605.2505579516</v>
      </c>
      <c r="M1609" s="16">
        <f>'2_Variable'!$B$17+SUMPRODUCT('2_Variable'!$B$21:$C$21,B1609:C1609)</f>
        <v>19154.514441641211</v>
      </c>
      <c r="N1609" s="11">
        <f t="shared" si="77"/>
        <v>2041285.2957187996</v>
      </c>
    </row>
    <row r="1610" spans="1:14" x14ac:dyDescent="0.25">
      <c r="A1610" s="4">
        <v>7729782</v>
      </c>
      <c r="B1610" s="5">
        <v>104.2</v>
      </c>
      <c r="C1610" s="5">
        <v>4</v>
      </c>
      <c r="D1610" s="5">
        <v>4</v>
      </c>
      <c r="E1610" s="5">
        <v>53</v>
      </c>
      <c r="F1610" s="15">
        <v>5724.7</v>
      </c>
      <c r="G1610" s="16">
        <f>'3_Variable'!$B$17+SUMPRODUCT('3_Variable'!$B$22:$D$22,ValidationData!B1610:D1610)</f>
        <v>14734.029936460342</v>
      </c>
      <c r="H1610" s="11">
        <f t="shared" si="75"/>
        <v>81168025.904000491</v>
      </c>
      <c r="J1610" s="16">
        <f>'4_Variable'!$B$17+SUMPRODUCT('4_Variable'!$B$23:$E$23,ValidationData!B1610:E1610)</f>
        <v>15015.289719556426</v>
      </c>
      <c r="K1610" s="11">
        <f t="shared" si="76"/>
        <v>86315057.337127522</v>
      </c>
      <c r="M1610" s="16">
        <f>'2_Variable'!$B$17+SUMPRODUCT('2_Variable'!$B$21:$C$21,B1610:C1610)</f>
        <v>15534.327346071053</v>
      </c>
      <c r="N1610" s="11">
        <f t="shared" si="77"/>
        <v>96228788.668785036</v>
      </c>
    </row>
    <row r="1611" spans="1:14" x14ac:dyDescent="0.25">
      <c r="A1611" s="4">
        <v>10182186</v>
      </c>
      <c r="B1611" s="5">
        <v>16</v>
      </c>
      <c r="C1611" s="5">
        <v>1</v>
      </c>
      <c r="D1611" s="5">
        <v>3</v>
      </c>
      <c r="E1611" s="5">
        <v>6</v>
      </c>
      <c r="F1611" s="15">
        <v>1629.39</v>
      </c>
      <c r="G1611" s="16">
        <f>'3_Variable'!$B$17+SUMPRODUCT('3_Variable'!$B$22:$D$22,ValidationData!B1611:D1611)</f>
        <v>2983.0373934049385</v>
      </c>
      <c r="H1611" s="11">
        <f t="shared" si="75"/>
        <v>1832361.2656719841</v>
      </c>
      <c r="J1611" s="16">
        <f>'4_Variable'!$B$17+SUMPRODUCT('4_Variable'!$B$23:$E$23,ValidationData!B1611:E1611)</f>
        <v>2645.3655844702266</v>
      </c>
      <c r="K1611" s="11">
        <f t="shared" si="76"/>
        <v>1032206.3882396184</v>
      </c>
      <c r="M1611" s="16">
        <f>'2_Variable'!$B$17+SUMPRODUCT('2_Variable'!$B$21:$C$21,B1611:C1611)</f>
        <v>3274.3533355817594</v>
      </c>
      <c r="N1611" s="11">
        <f t="shared" si="77"/>
        <v>2705904.3754082676</v>
      </c>
    </row>
    <row r="1612" spans="1:14" x14ac:dyDescent="0.25">
      <c r="A1612" s="4">
        <v>23002834</v>
      </c>
      <c r="B1612" s="5">
        <v>55.5</v>
      </c>
      <c r="C1612" s="5">
        <v>6</v>
      </c>
      <c r="D1612" s="5">
        <v>3</v>
      </c>
      <c r="E1612" s="5">
        <v>57</v>
      </c>
      <c r="F1612" s="15">
        <v>7436.78</v>
      </c>
      <c r="G1612" s="16">
        <f>'3_Variable'!$B$17+SUMPRODUCT('3_Variable'!$B$22:$D$22,ValidationData!B1612:D1612)</f>
        <v>10416.405288026443</v>
      </c>
      <c r="H1612" s="11">
        <f t="shared" si="75"/>
        <v>8878166.8570466619</v>
      </c>
      <c r="J1612" s="16">
        <f>'4_Variable'!$B$17+SUMPRODUCT('4_Variable'!$B$23:$E$23,ValidationData!B1612:E1612)</f>
        <v>10745.250225362617</v>
      </c>
      <c r="K1612" s="11">
        <f t="shared" si="76"/>
        <v>10945975.232110968</v>
      </c>
      <c r="M1612" s="16">
        <f>'2_Variable'!$B$17+SUMPRODUCT('2_Variable'!$B$21:$C$21,B1612:C1612)</f>
        <v>10655.340473652162</v>
      </c>
      <c r="N1612" s="11">
        <f t="shared" si="77"/>
        <v>10359131.522556035</v>
      </c>
    </row>
    <row r="1613" spans="1:14" x14ac:dyDescent="0.25">
      <c r="A1613" s="4">
        <v>19753357</v>
      </c>
      <c r="B1613" s="5">
        <v>102.9</v>
      </c>
      <c r="C1613" s="5">
        <v>7</v>
      </c>
      <c r="D1613" s="5">
        <v>2</v>
      </c>
      <c r="E1613" s="5">
        <v>23</v>
      </c>
      <c r="F1613" s="15">
        <v>10920.33</v>
      </c>
      <c r="G1613" s="16">
        <f>'3_Variable'!$B$17+SUMPRODUCT('3_Variable'!$B$22:$D$22,ValidationData!B1613:D1613)</f>
        <v>17231.30768738217</v>
      </c>
      <c r="H1613" s="11">
        <f t="shared" si="75"/>
        <v>39828439.370635606</v>
      </c>
      <c r="J1613" s="16">
        <f>'4_Variable'!$B$17+SUMPRODUCT('4_Variable'!$B$23:$E$23,ValidationData!B1613:E1613)</f>
        <v>17153.949738233121</v>
      </c>
      <c r="K1613" s="11">
        <f t="shared" si="76"/>
        <v>38858015.040889569</v>
      </c>
      <c r="M1613" s="16">
        <f>'2_Variable'!$B$17+SUMPRODUCT('2_Variable'!$B$21:$C$21,B1613:C1613)</f>
        <v>16927.500354631491</v>
      </c>
      <c r="N1613" s="11">
        <f t="shared" si="77"/>
        <v>36086095.669563435</v>
      </c>
    </row>
    <row r="1614" spans="1:14" x14ac:dyDescent="0.25">
      <c r="A1614" s="4">
        <v>27339697</v>
      </c>
      <c r="B1614" s="5">
        <v>52.5</v>
      </c>
      <c r="C1614" s="5">
        <v>7</v>
      </c>
      <c r="D1614" s="5">
        <v>2</v>
      </c>
      <c r="E1614" s="5">
        <v>49</v>
      </c>
      <c r="F1614" s="15">
        <v>9119.4</v>
      </c>
      <c r="G1614" s="16">
        <f>'3_Variable'!$B$17+SUMPRODUCT('3_Variable'!$B$22:$D$22,ValidationData!B1614:D1614)</f>
        <v>11115.848922128502</v>
      </c>
      <c r="H1614" s="11">
        <f t="shared" si="75"/>
        <v>3985808.2986680577</v>
      </c>
      <c r="J1614" s="16">
        <f>'4_Variable'!$B$17+SUMPRODUCT('4_Variable'!$B$23:$E$23,ValidationData!B1614:E1614)</f>
        <v>11351.047670220589</v>
      </c>
      <c r="K1614" s="11">
        <f t="shared" si="76"/>
        <v>4980251.3240009835</v>
      </c>
      <c r="M1614" s="16">
        <f>'2_Variable'!$B$17+SUMPRODUCT('2_Variable'!$B$21:$C$21,B1614:C1614)</f>
        <v>10808.095097679377</v>
      </c>
      <c r="N1614" s="11">
        <f t="shared" si="77"/>
        <v>2851691.1329263635</v>
      </c>
    </row>
    <row r="1615" spans="1:14" x14ac:dyDescent="0.25">
      <c r="A1615" s="4">
        <v>26839083</v>
      </c>
      <c r="B1615" s="5">
        <v>83.9</v>
      </c>
      <c r="C1615" s="5">
        <v>7</v>
      </c>
      <c r="D1615" s="5">
        <v>4</v>
      </c>
      <c r="E1615" s="5">
        <v>10</v>
      </c>
      <c r="F1615" s="15">
        <v>11230.74</v>
      </c>
      <c r="G1615" s="16">
        <f>'3_Variable'!$B$17+SUMPRODUCT('3_Variable'!$B$22:$D$22,ValidationData!B1615:D1615)</f>
        <v>13855.158100392739</v>
      </c>
      <c r="H1615" s="11">
        <f t="shared" si="75"/>
        <v>6887570.3656690316</v>
      </c>
      <c r="J1615" s="16">
        <f>'4_Variable'!$B$17+SUMPRODUCT('4_Variable'!$B$23:$E$23,ValidationData!B1615:E1615)</f>
        <v>13600.478033751766</v>
      </c>
      <c r="K1615" s="11">
        <f t="shared" si="76"/>
        <v>5615658.3486096868</v>
      </c>
      <c r="M1615" s="16">
        <f>'2_Variable'!$B$17+SUMPRODUCT('2_Variable'!$B$21:$C$21,B1615:C1615)</f>
        <v>14620.581706177323</v>
      </c>
      <c r="N1615" s="11">
        <f t="shared" si="77"/>
        <v>11491026.792939188</v>
      </c>
    </row>
    <row r="1616" spans="1:14" x14ac:dyDescent="0.25">
      <c r="A1616" s="4">
        <v>19875463</v>
      </c>
      <c r="B1616" s="5">
        <v>50.5</v>
      </c>
      <c r="C1616" s="5">
        <v>2</v>
      </c>
      <c r="D1616" s="5">
        <v>2</v>
      </c>
      <c r="E1616" s="5">
        <v>28</v>
      </c>
      <c r="F1616" s="15">
        <v>7849.93</v>
      </c>
      <c r="G1616" s="16">
        <f>'3_Variable'!$B$17+SUMPRODUCT('3_Variable'!$B$22:$D$22,ValidationData!B1616:D1616)</f>
        <v>8232.6735611778786</v>
      </c>
      <c r="H1616" s="11">
        <f t="shared" si="75"/>
        <v>146492.63362312427</v>
      </c>
      <c r="J1616" s="16">
        <f>'4_Variable'!$B$17+SUMPRODUCT('4_Variable'!$B$23:$E$23,ValidationData!B1616:E1616)</f>
        <v>8188.1692561845857</v>
      </c>
      <c r="K1616" s="11">
        <f t="shared" si="76"/>
        <v>114405.79442430161</v>
      </c>
      <c r="M1616" s="16">
        <f>'2_Variable'!$B$17+SUMPRODUCT('2_Variable'!$B$21:$C$21,B1616:C1616)</f>
        <v>7980.2368710316787</v>
      </c>
      <c r="N1616" s="11">
        <f t="shared" si="77"/>
        <v>16979.880638066465</v>
      </c>
    </row>
    <row r="1617" spans="1:14" x14ac:dyDescent="0.25">
      <c r="A1617" s="4">
        <v>2458691</v>
      </c>
      <c r="B1617" s="5">
        <v>96.7</v>
      </c>
      <c r="C1617" s="5">
        <v>5</v>
      </c>
      <c r="D1617" s="5">
        <v>1</v>
      </c>
      <c r="E1617" s="5">
        <v>26</v>
      </c>
      <c r="F1617" s="15">
        <v>13266.53</v>
      </c>
      <c r="G1617" s="16">
        <f>'3_Variable'!$B$17+SUMPRODUCT('3_Variable'!$B$22:$D$22,ValidationData!B1617:D1617)</f>
        <v>15958.169169784742</v>
      </c>
      <c r="H1617" s="11">
        <f t="shared" si="75"/>
        <v>7244921.4203194911</v>
      </c>
      <c r="J1617" s="16">
        <f>'4_Variable'!$B$17+SUMPRODUCT('4_Variable'!$B$23:$E$23,ValidationData!B1617:E1617)</f>
        <v>15915.018087385088</v>
      </c>
      <c r="K1617" s="11">
        <f t="shared" si="76"/>
        <v>7014489.1490207165</v>
      </c>
      <c r="M1617" s="16">
        <f>'2_Variable'!$B$17+SUMPRODUCT('2_Variable'!$B$21:$C$21,B1617:C1617)</f>
        <v>15140.706500727543</v>
      </c>
      <c r="N1617" s="11">
        <f t="shared" si="77"/>
        <v>3512537.5558793363</v>
      </c>
    </row>
    <row r="1618" spans="1:14" x14ac:dyDescent="0.25">
      <c r="A1618" s="4">
        <v>27898473</v>
      </c>
      <c r="B1618" s="5">
        <v>90.4</v>
      </c>
      <c r="C1618" s="5">
        <v>7</v>
      </c>
      <c r="D1618" s="5">
        <v>4</v>
      </c>
      <c r="E1618" s="5">
        <v>9</v>
      </c>
      <c r="F1618" s="15">
        <v>15692.9</v>
      </c>
      <c r="G1618" s="16">
        <f>'3_Variable'!$B$17+SUMPRODUCT('3_Variable'!$B$22:$D$22,ValidationData!B1618:D1618)</f>
        <v>14643.858139562359</v>
      </c>
      <c r="H1618" s="11">
        <f t="shared" si="75"/>
        <v>1100488.8249504669</v>
      </c>
      <c r="J1618" s="16">
        <f>'4_Variable'!$B$17+SUMPRODUCT('4_Variable'!$B$23:$E$23,ValidationData!B1618:E1618)</f>
        <v>14378.404720248782</v>
      </c>
      <c r="K1618" s="11">
        <f t="shared" si="76"/>
        <v>1727897.8404882324</v>
      </c>
      <c r="M1618" s="16">
        <f>'2_Variable'!$B$17+SUMPRODUCT('2_Variable'!$B$21:$C$21,B1618:C1618)</f>
        <v>15409.790717490592</v>
      </c>
      <c r="N1618" s="11">
        <f t="shared" si="77"/>
        <v>80150.865842991465</v>
      </c>
    </row>
    <row r="1619" spans="1:14" x14ac:dyDescent="0.25">
      <c r="A1619" s="4">
        <v>10713133</v>
      </c>
      <c r="B1619" s="5">
        <v>123.8</v>
      </c>
      <c r="C1619" s="5">
        <v>3</v>
      </c>
      <c r="D1619" s="5">
        <v>0</v>
      </c>
      <c r="E1619" s="5">
        <v>54</v>
      </c>
      <c r="F1619" s="15">
        <v>20679.080000000002</v>
      </c>
      <c r="G1619" s="16">
        <f>'3_Variable'!$B$17+SUMPRODUCT('3_Variable'!$B$22:$D$22,ValidationData!B1619:D1619)</f>
        <v>18725.601622087055</v>
      </c>
      <c r="H1619" s="11">
        <f t="shared" si="75"/>
        <v>3816077.7729733968</v>
      </c>
      <c r="J1619" s="16">
        <f>'4_Variable'!$B$17+SUMPRODUCT('4_Variable'!$B$23:$E$23,ValidationData!B1619:E1619)</f>
        <v>19039.563040571658</v>
      </c>
      <c r="K1619" s="11">
        <f t="shared" si="76"/>
        <v>2688015.8602531604</v>
      </c>
      <c r="M1619" s="16">
        <f>'2_Variable'!$B$17+SUMPRODUCT('2_Variable'!$B$21:$C$21,B1619:C1619)</f>
        <v>17397.091120166955</v>
      </c>
      <c r="N1619" s="11">
        <f t="shared" si="77"/>
        <v>10771451.007347776</v>
      </c>
    </row>
    <row r="1620" spans="1:14" x14ac:dyDescent="0.25">
      <c r="A1620" s="4">
        <v>19969916</v>
      </c>
      <c r="B1620" s="5">
        <v>20.5</v>
      </c>
      <c r="C1620" s="5">
        <v>1</v>
      </c>
      <c r="D1620" s="5">
        <v>1</v>
      </c>
      <c r="E1620" s="5">
        <v>27</v>
      </c>
      <c r="F1620" s="15">
        <v>6434.34</v>
      </c>
      <c r="G1620" s="16">
        <f>'3_Variable'!$B$17+SUMPRODUCT('3_Variable'!$B$22:$D$22,ValidationData!B1620:D1620)</f>
        <v>4599.7792007082953</v>
      </c>
      <c r="H1620" s="11">
        <f t="shared" si="75"/>
        <v>3365613.3262978187</v>
      </c>
      <c r="J1620" s="16">
        <f>'4_Variable'!$B$17+SUMPRODUCT('4_Variable'!$B$23:$E$23,ValidationData!B1620:E1620)</f>
        <v>4535.8765101636563</v>
      </c>
      <c r="K1620" s="11">
        <f t="shared" si="76"/>
        <v>3604163.6222415892</v>
      </c>
      <c r="M1620" s="16">
        <f>'2_Variable'!$B$17+SUMPRODUCT('2_Variable'!$B$21:$C$21,B1620:C1620)</f>
        <v>3820.7288049524841</v>
      </c>
      <c r="N1620" s="11">
        <f t="shared" si="77"/>
        <v>6830963.4788777046</v>
      </c>
    </row>
    <row r="1621" spans="1:14" x14ac:dyDescent="0.25">
      <c r="A1621" s="4">
        <v>7902219</v>
      </c>
      <c r="B1621" s="5">
        <v>79.5</v>
      </c>
      <c r="C1621" s="5">
        <v>3</v>
      </c>
      <c r="D1621" s="5">
        <v>1</v>
      </c>
      <c r="E1621" s="5">
        <v>37</v>
      </c>
      <c r="F1621" s="15">
        <v>11975.48</v>
      </c>
      <c r="G1621" s="16">
        <f>'3_Variable'!$B$17+SUMPRODUCT('3_Variable'!$B$22:$D$22,ValidationData!B1621:D1621)</f>
        <v>12814.94815734576</v>
      </c>
      <c r="H1621" s="11">
        <f t="shared" si="75"/>
        <v>704706.78719748592</v>
      </c>
      <c r="J1621" s="16">
        <f>'4_Variable'!$B$17+SUMPRODUCT('4_Variable'!$B$23:$E$23,ValidationData!B1621:E1621)</f>
        <v>12898.933340708463</v>
      </c>
      <c r="K1621" s="11">
        <f t="shared" si="76"/>
        <v>852766.07246562187</v>
      </c>
      <c r="M1621" s="16">
        <f>'2_Variable'!$B$17+SUMPRODUCT('2_Variable'!$B$21:$C$21,B1621:C1621)</f>
        <v>12018.328166139601</v>
      </c>
      <c r="N1621" s="11">
        <f t="shared" si="77"/>
        <v>1835.9653415269136</v>
      </c>
    </row>
    <row r="1622" spans="1:14" x14ac:dyDescent="0.25">
      <c r="A1622" s="4">
        <v>3992028</v>
      </c>
      <c r="B1622" s="5">
        <v>126.1</v>
      </c>
      <c r="C1622" s="5">
        <v>4</v>
      </c>
      <c r="D1622" s="5">
        <v>3</v>
      </c>
      <c r="E1622" s="5">
        <v>40</v>
      </c>
      <c r="F1622" s="15">
        <v>20449.080000000002</v>
      </c>
      <c r="G1622" s="16">
        <f>'3_Variable'!$B$17+SUMPRODUCT('3_Variable'!$B$22:$D$22,ValidationData!B1622:D1622)</f>
        <v>17926.701727755561</v>
      </c>
      <c r="H1622" s="11">
        <f t="shared" si="75"/>
        <v>6362392.1482908521</v>
      </c>
      <c r="J1622" s="16">
        <f>'4_Variable'!$B$17+SUMPRODUCT('4_Variable'!$B$23:$E$23,ValidationData!B1622:E1622)</f>
        <v>18055.255485073689</v>
      </c>
      <c r="K1622" s="11">
        <f t="shared" si="76"/>
        <v>5730395.8082621973</v>
      </c>
      <c r="M1622" s="16">
        <f>'2_Variable'!$B$17+SUMPRODUCT('2_Variable'!$B$21:$C$21,B1622:C1622)</f>
        <v>18193.354630341913</v>
      </c>
      <c r="N1622" s="11">
        <f t="shared" si="77"/>
        <v>5088296.9433191195</v>
      </c>
    </row>
    <row r="1623" spans="1:14" x14ac:dyDescent="0.25">
      <c r="A1623" s="4">
        <v>21061757</v>
      </c>
      <c r="B1623" s="5">
        <v>85.4</v>
      </c>
      <c r="C1623" s="5">
        <v>4</v>
      </c>
      <c r="D1623" s="5">
        <v>4</v>
      </c>
      <c r="E1623" s="5">
        <v>54</v>
      </c>
      <c r="F1623" s="15">
        <v>9991.76</v>
      </c>
      <c r="G1623" s="16">
        <f>'3_Variable'!$B$17+SUMPRODUCT('3_Variable'!$B$22:$D$22,ValidationData!B1623:D1623)</f>
        <v>12452.866746246669</v>
      </c>
      <c r="H1623" s="11">
        <f t="shared" si="75"/>
        <v>6057046.4164208658</v>
      </c>
      <c r="J1623" s="16">
        <f>'4_Variable'!$B$17+SUMPRODUCT('4_Variable'!$B$23:$E$23,ValidationData!B1623:E1623)</f>
        <v>12741.534543133677</v>
      </c>
      <c r="K1623" s="11">
        <f t="shared" si="76"/>
        <v>7561260.0380660221</v>
      </c>
      <c r="M1623" s="16">
        <f>'2_Variable'!$B$17+SUMPRODUCT('2_Variable'!$B$21:$C$21,B1623:C1623)</f>
        <v>13251.692051811138</v>
      </c>
      <c r="N1623" s="11">
        <f t="shared" si="77"/>
        <v>10627156.982425576</v>
      </c>
    </row>
    <row r="1624" spans="1:14" x14ac:dyDescent="0.25">
      <c r="A1624" s="4">
        <v>24512498</v>
      </c>
      <c r="B1624" s="5">
        <v>40.5</v>
      </c>
      <c r="C1624" s="5">
        <v>7</v>
      </c>
      <c r="D1624" s="5">
        <v>4</v>
      </c>
      <c r="E1624" s="5">
        <v>19</v>
      </c>
      <c r="F1624" s="15">
        <v>9725.81</v>
      </c>
      <c r="G1624" s="16">
        <f>'3_Variable'!$B$17+SUMPRODUCT('3_Variable'!$B$22:$D$22,ValidationData!B1624:D1624)</f>
        <v>8589.0686080909654</v>
      </c>
      <c r="H1624" s="11">
        <f t="shared" si="75"/>
        <v>1292180.9920792882</v>
      </c>
      <c r="J1624" s="16">
        <f>'4_Variable'!$B$17+SUMPRODUCT('4_Variable'!$B$23:$E$23,ValidationData!B1624:E1624)</f>
        <v>8435.4801477890633</v>
      </c>
      <c r="K1624" s="11">
        <f t="shared" si="76"/>
        <v>1664951.1275066966</v>
      </c>
      <c r="M1624" s="16">
        <f>'2_Variable'!$B$17+SUMPRODUCT('2_Variable'!$B$21:$C$21,B1624:C1624)</f>
        <v>9351.0938460241123</v>
      </c>
      <c r="N1624" s="11">
        <f t="shared" si="77"/>
        <v>140412.19605048082</v>
      </c>
    </row>
    <row r="1625" spans="1:14" x14ac:dyDescent="0.25">
      <c r="A1625" s="4">
        <v>16710010</v>
      </c>
      <c r="B1625" s="5">
        <v>100.1</v>
      </c>
      <c r="C1625" s="5">
        <v>2</v>
      </c>
      <c r="D1625" s="5">
        <v>3</v>
      </c>
      <c r="E1625" s="5">
        <v>18</v>
      </c>
      <c r="F1625" s="15">
        <v>6330.3</v>
      </c>
      <c r="G1625" s="16">
        <f>'3_Variable'!$B$17+SUMPRODUCT('3_Variable'!$B$22:$D$22,ValidationData!B1625:D1625)</f>
        <v>13715.702200748477</v>
      </c>
      <c r="H1625" s="11">
        <f t="shared" si="75"/>
        <v>54544165.666820452</v>
      </c>
      <c r="J1625" s="16">
        <f>'4_Variable'!$B$17+SUMPRODUCT('4_Variable'!$B$23:$E$23,ValidationData!B1625:E1625)</f>
        <v>13554.775636667237</v>
      </c>
      <c r="K1625" s="11">
        <f t="shared" si="76"/>
        <v>52193048.224798471</v>
      </c>
      <c r="M1625" s="16">
        <f>'2_Variable'!$B$17+SUMPRODUCT('2_Variable'!$B$21:$C$21,B1625:C1625)</f>
        <v>14002.508711206774</v>
      </c>
      <c r="N1625" s="11">
        <f t="shared" si="77"/>
        <v>58862786.508317105</v>
      </c>
    </row>
    <row r="1626" spans="1:14" x14ac:dyDescent="0.25">
      <c r="A1626" s="4">
        <v>13894152</v>
      </c>
      <c r="B1626" s="5">
        <v>33.299999999999997</v>
      </c>
      <c r="C1626" s="5">
        <v>2</v>
      </c>
      <c r="D1626" s="5">
        <v>3</v>
      </c>
      <c r="E1626" s="5">
        <v>32</v>
      </c>
      <c r="F1626" s="15">
        <v>0</v>
      </c>
      <c r="G1626" s="16">
        <f>'3_Variable'!$B$17+SUMPRODUCT('3_Variable'!$B$22:$D$22,ValidationData!B1626:D1626)</f>
        <v>5610.2925674360749</v>
      </c>
      <c r="H1626" s="11">
        <f t="shared" si="75"/>
        <v>31475382.692228466</v>
      </c>
      <c r="J1626" s="16">
        <f>'4_Variable'!$B$17+SUMPRODUCT('4_Variable'!$B$23:$E$23,ValidationData!B1626:E1626)</f>
        <v>5606.8141766197896</v>
      </c>
      <c r="K1626" s="11">
        <f t="shared" si="76"/>
        <v>31436365.211144648</v>
      </c>
      <c r="M1626" s="16">
        <f>'2_Variable'!$B$17+SUMPRODUCT('2_Variable'!$B$21:$C$21,B1626:C1626)</f>
        <v>5891.8684103257983</v>
      </c>
      <c r="N1626" s="11">
        <f t="shared" si="77"/>
        <v>34714113.364595048</v>
      </c>
    </row>
    <row r="1627" spans="1:14" x14ac:dyDescent="0.25">
      <c r="A1627" s="4">
        <v>16776843</v>
      </c>
      <c r="B1627" s="5">
        <v>43.4</v>
      </c>
      <c r="C1627" s="5">
        <v>6</v>
      </c>
      <c r="D1627" s="5">
        <v>2</v>
      </c>
      <c r="E1627" s="5">
        <v>59</v>
      </c>
      <c r="F1627" s="15">
        <v>15098.31</v>
      </c>
      <c r="G1627" s="16">
        <f>'3_Variable'!$B$17+SUMPRODUCT('3_Variable'!$B$22:$D$22,ValidationData!B1627:D1627)</f>
        <v>9483.5691821267301</v>
      </c>
      <c r="H1627" s="11">
        <f t="shared" si="75"/>
        <v>31525314.45189219</v>
      </c>
      <c r="J1627" s="16">
        <f>'4_Variable'!$B$17+SUMPRODUCT('4_Variable'!$B$23:$E$23,ValidationData!B1627:E1627)</f>
        <v>9838.6822877566592</v>
      </c>
      <c r="K1627" s="11">
        <f t="shared" si="76"/>
        <v>27663683.671398114</v>
      </c>
      <c r="M1627" s="16">
        <f>'2_Variable'!$B$17+SUMPRODUCT('2_Variable'!$B$21:$C$21,B1627:C1627)</f>
        <v>9186.1975448997709</v>
      </c>
      <c r="N1627" s="11">
        <f t="shared" si="77"/>
        <v>34953073.681751251</v>
      </c>
    </row>
    <row r="1628" spans="1:14" x14ac:dyDescent="0.25">
      <c r="A1628" s="4">
        <v>22443918</v>
      </c>
      <c r="B1628" s="5">
        <v>43.3</v>
      </c>
      <c r="C1628" s="5">
        <v>2</v>
      </c>
      <c r="D1628" s="5">
        <v>2</v>
      </c>
      <c r="E1628" s="5">
        <v>16</v>
      </c>
      <c r="F1628" s="15">
        <v>5662.41</v>
      </c>
      <c r="G1628" s="16">
        <f>'3_Variable'!$B$17+SUMPRODUCT('3_Variable'!$B$22:$D$22,ValidationData!B1628:D1628)</f>
        <v>7359.0365947130695</v>
      </c>
      <c r="H1628" s="11">
        <f t="shared" si="75"/>
        <v>2878541.8018876663</v>
      </c>
      <c r="J1628" s="16">
        <f>'4_Variable'!$B$17+SUMPRODUCT('4_Variable'!$B$23:$E$23,ValidationData!B1628:E1628)</f>
        <v>7161.940929785178</v>
      </c>
      <c r="K1628" s="11">
        <f t="shared" si="76"/>
        <v>2248593.0093824011</v>
      </c>
      <c r="M1628" s="16">
        <f>'2_Variable'!$B$17+SUMPRODUCT('2_Variable'!$B$21:$C$21,B1628:C1628)</f>
        <v>7106.0361200385178</v>
      </c>
      <c r="N1628" s="11">
        <f t="shared" si="77"/>
        <v>2084056.3744574653</v>
      </c>
    </row>
    <row r="1629" spans="1:14" x14ac:dyDescent="0.25">
      <c r="A1629" s="4">
        <v>24889155</v>
      </c>
      <c r="B1629" s="5">
        <v>53.6</v>
      </c>
      <c r="C1629" s="5">
        <v>2</v>
      </c>
      <c r="D1629" s="5">
        <v>3</v>
      </c>
      <c r="E1629" s="5">
        <v>27</v>
      </c>
      <c r="F1629" s="15">
        <v>14999.7</v>
      </c>
      <c r="G1629" s="16">
        <f>'3_Variable'!$B$17+SUMPRODUCT('3_Variable'!$B$22:$D$22,ValidationData!B1629:D1629)</f>
        <v>8073.4634589965817</v>
      </c>
      <c r="H1629" s="11">
        <f t="shared" si="75"/>
        <v>47972752.621931009</v>
      </c>
      <c r="J1629" s="16">
        <f>'4_Variable'!$B$17+SUMPRODUCT('4_Variable'!$B$23:$E$23,ValidationData!B1629:E1629)</f>
        <v>8012.7803264143122</v>
      </c>
      <c r="K1629" s="11">
        <f t="shared" si="76"/>
        <v>48817046.525138743</v>
      </c>
      <c r="M1629" s="16">
        <f>'2_Variable'!$B$17+SUMPRODUCT('2_Variable'!$B$21:$C$21,B1629:C1629)</f>
        <v>8356.6288610426218</v>
      </c>
      <c r="N1629" s="11">
        <f t="shared" si="77"/>
        <v>44130394.15724849</v>
      </c>
    </row>
    <row r="1630" spans="1:14" x14ac:dyDescent="0.25">
      <c r="A1630" s="4">
        <v>2074780</v>
      </c>
      <c r="B1630" s="5">
        <v>37.6</v>
      </c>
      <c r="C1630" s="5">
        <v>4</v>
      </c>
      <c r="D1630" s="5">
        <v>3</v>
      </c>
      <c r="E1630" s="5">
        <v>23</v>
      </c>
      <c r="F1630" s="15">
        <v>14845.42</v>
      </c>
      <c r="G1630" s="16">
        <f>'3_Variable'!$B$17+SUMPRODUCT('3_Variable'!$B$22:$D$22,ValidationData!B1630:D1630)</f>
        <v>7188.2473482922724</v>
      </c>
      <c r="H1630" s="11">
        <f t="shared" si="75"/>
        <v>58632293.018060751</v>
      </c>
      <c r="J1630" s="16">
        <f>'4_Variable'!$B$17+SUMPRODUCT('4_Variable'!$B$23:$E$23,ValidationData!B1630:E1630)</f>
        <v>7079.2067575375486</v>
      </c>
      <c r="K1630" s="11">
        <f t="shared" si="76"/>
        <v>60314068.127399147</v>
      </c>
      <c r="M1630" s="16">
        <f>'2_Variable'!$B$17+SUMPRODUCT('2_Variable'!$B$21:$C$21,B1630:C1630)</f>
        <v>7447.9703993843304</v>
      </c>
      <c r="N1630" s="11">
        <f t="shared" si="77"/>
        <v>54722260.593648933</v>
      </c>
    </row>
    <row r="1631" spans="1:14" x14ac:dyDescent="0.25">
      <c r="A1631" s="4">
        <v>7590381</v>
      </c>
      <c r="B1631" s="5">
        <v>65.3</v>
      </c>
      <c r="C1631" s="5">
        <v>1</v>
      </c>
      <c r="D1631" s="5">
        <v>4</v>
      </c>
      <c r="E1631" s="5">
        <v>14</v>
      </c>
      <c r="F1631" s="15">
        <v>2325.69</v>
      </c>
      <c r="G1631" s="16">
        <f>'3_Variable'!$B$17+SUMPRODUCT('3_Variable'!$B$22:$D$22,ValidationData!B1631:D1631)</f>
        <v>8429.6644927061716</v>
      </c>
      <c r="H1631" s="11">
        <f t="shared" si="75"/>
        <v>37258504.607607558</v>
      </c>
      <c r="J1631" s="16">
        <f>'4_Variable'!$B$17+SUMPRODUCT('4_Variable'!$B$23:$E$23,ValidationData!B1631:E1631)</f>
        <v>8201.4204514482808</v>
      </c>
      <c r="K1631" s="11">
        <f t="shared" si="76"/>
        <v>34524208.338076614</v>
      </c>
      <c r="M1631" s="16">
        <f>'2_Variable'!$B$17+SUMPRODUCT('2_Variable'!$B$21:$C$21,B1631:C1631)</f>
        <v>9260.2001444654761</v>
      </c>
      <c r="N1631" s="11">
        <f t="shared" si="77"/>
        <v>48087430.943694592</v>
      </c>
    </row>
    <row r="1632" spans="1:14" x14ac:dyDescent="0.25">
      <c r="A1632" s="4">
        <v>4832533</v>
      </c>
      <c r="B1632" s="5">
        <v>57.3</v>
      </c>
      <c r="C1632" s="5">
        <v>2</v>
      </c>
      <c r="D1632" s="5">
        <v>0</v>
      </c>
      <c r="E1632" s="5">
        <v>4</v>
      </c>
      <c r="F1632" s="15">
        <v>6736.35</v>
      </c>
      <c r="G1632" s="16">
        <f>'3_Variable'!$B$17+SUMPRODUCT('3_Variable'!$B$22:$D$22,ValidationData!B1632:D1632)</f>
        <v>10128.493843879718</v>
      </c>
      <c r="H1632" s="11">
        <f t="shared" si="75"/>
        <v>11506639.857571067</v>
      </c>
      <c r="J1632" s="16">
        <f>'4_Variable'!$B$17+SUMPRODUCT('4_Variable'!$B$23:$E$23,ValidationData!B1632:E1632)</f>
        <v>9793.5576777846254</v>
      </c>
      <c r="K1632" s="11">
        <f t="shared" si="76"/>
        <v>9346518.7851052601</v>
      </c>
      <c r="M1632" s="16">
        <f>'2_Variable'!$B$17+SUMPRODUCT('2_Variable'!$B$21:$C$21,B1632:C1632)</f>
        <v>8805.8709136363286</v>
      </c>
      <c r="N1632" s="11">
        <f t="shared" si="77"/>
        <v>4282916.8119781427</v>
      </c>
    </row>
    <row r="1633" spans="1:14" x14ac:dyDescent="0.25">
      <c r="A1633" s="4">
        <v>22930930</v>
      </c>
      <c r="B1633" s="5">
        <v>38.1</v>
      </c>
      <c r="C1633" s="5">
        <v>2</v>
      </c>
      <c r="D1633" s="5">
        <v>3</v>
      </c>
      <c r="E1633" s="5">
        <v>37</v>
      </c>
      <c r="F1633" s="15">
        <v>0</v>
      </c>
      <c r="G1633" s="16">
        <f>'3_Variable'!$B$17+SUMPRODUCT('3_Variable'!$B$22:$D$22,ValidationData!B1633:D1633)</f>
        <v>6192.7172117459486</v>
      </c>
      <c r="H1633" s="11">
        <f t="shared" si="75"/>
        <v>38349746.464654513</v>
      </c>
      <c r="J1633" s="16">
        <f>'4_Variable'!$B$17+SUMPRODUCT('4_Variable'!$B$23:$E$23,ValidationData!B1633:E1633)</f>
        <v>6253.311042852577</v>
      </c>
      <c r="K1633" s="11">
        <f t="shared" si="76"/>
        <v>39103898.998661987</v>
      </c>
      <c r="M1633" s="16">
        <f>'2_Variable'!$B$17+SUMPRODUCT('2_Variable'!$B$21:$C$21,B1633:C1633)</f>
        <v>6474.6689109879044</v>
      </c>
      <c r="N1633" s="11">
        <f t="shared" si="77"/>
        <v>41921337.506913297</v>
      </c>
    </row>
    <row r="1634" spans="1:14" x14ac:dyDescent="0.25">
      <c r="A1634" s="4">
        <v>21805522</v>
      </c>
      <c r="B1634" s="5">
        <v>101.7</v>
      </c>
      <c r="C1634" s="5">
        <v>2</v>
      </c>
      <c r="D1634" s="5">
        <v>2</v>
      </c>
      <c r="E1634" s="5">
        <v>9</v>
      </c>
      <c r="F1634" s="15">
        <v>15337.03</v>
      </c>
      <c r="G1634" s="16">
        <f>'3_Variable'!$B$17+SUMPRODUCT('3_Variable'!$B$22:$D$22,ValidationData!B1634:D1634)</f>
        <v>14445.203100483195</v>
      </c>
      <c r="H1634" s="11">
        <f t="shared" si="75"/>
        <v>795355.21870175831</v>
      </c>
      <c r="J1634" s="16">
        <f>'4_Variable'!$B$17+SUMPRODUCT('4_Variable'!$B$23:$E$23,ValidationData!B1634:E1634)</f>
        <v>14176.223468601042</v>
      </c>
      <c r="K1634" s="11">
        <f t="shared" si="76"/>
        <v>1347471.8033384827</v>
      </c>
      <c r="M1634" s="16">
        <f>'2_Variable'!$B$17+SUMPRODUCT('2_Variable'!$B$21:$C$21,B1634:C1634)</f>
        <v>14196.775544760811</v>
      </c>
      <c r="N1634" s="11">
        <f t="shared" si="77"/>
        <v>1300180.2226928221</v>
      </c>
    </row>
    <row r="1635" spans="1:14" x14ac:dyDescent="0.25">
      <c r="A1635" s="4">
        <v>7273088</v>
      </c>
      <c r="B1635" s="5">
        <v>70.5</v>
      </c>
      <c r="C1635" s="5">
        <v>4</v>
      </c>
      <c r="D1635" s="5">
        <v>3</v>
      </c>
      <c r="E1635" s="5">
        <v>4</v>
      </c>
      <c r="F1635" s="15">
        <v>18096.45</v>
      </c>
      <c r="G1635" s="16">
        <f>'3_Variable'!$B$17+SUMPRODUCT('3_Variable'!$B$22:$D$22,ValidationData!B1635:D1635)</f>
        <v>11180.282931166195</v>
      </c>
      <c r="H1635" s="11">
        <f t="shared" si="75"/>
        <v>47833366.924021192</v>
      </c>
      <c r="J1635" s="16">
        <f>'4_Variable'!$B$17+SUMPRODUCT('4_Variable'!$B$23:$E$23,ValidationData!B1635:E1635)</f>
        <v>10841.760045918159</v>
      </c>
      <c r="K1635" s="11">
        <f t="shared" si="76"/>
        <v>52630526.329855986</v>
      </c>
      <c r="M1635" s="16">
        <f>'2_Variable'!$B$17+SUMPRODUCT('2_Variable'!$B$21:$C$21,B1635:C1635)</f>
        <v>11442.582164339183</v>
      </c>
      <c r="N1635" s="11">
        <f t="shared" si="77"/>
        <v>44273957.174441576</v>
      </c>
    </row>
    <row r="1636" spans="1:14" x14ac:dyDescent="0.25">
      <c r="A1636" s="4">
        <v>15548918</v>
      </c>
      <c r="B1636" s="5">
        <v>51.8</v>
      </c>
      <c r="C1636" s="5">
        <v>3</v>
      </c>
      <c r="D1636" s="5">
        <v>4</v>
      </c>
      <c r="E1636" s="5">
        <v>30</v>
      </c>
      <c r="F1636" s="15">
        <v>13884.19</v>
      </c>
      <c r="G1636" s="16">
        <f>'3_Variable'!$B$17+SUMPRODUCT('3_Variable'!$B$22:$D$22,ValidationData!B1636:D1636)</f>
        <v>7847.7945509132542</v>
      </c>
      <c r="H1636" s="11">
        <f t="shared" si="75"/>
        <v>36438070.017755181</v>
      </c>
      <c r="J1636" s="16">
        <f>'4_Variable'!$B$17+SUMPRODUCT('4_Variable'!$B$23:$E$23,ValidationData!B1636:E1636)</f>
        <v>7822.9127392295168</v>
      </c>
      <c r="K1636" s="11">
        <f t="shared" si="76"/>
        <v>36739082.031933337</v>
      </c>
      <c r="M1636" s="16">
        <f>'2_Variable'!$B$17+SUMPRODUCT('2_Variable'!$B$21:$C$21,B1636:C1636)</f>
        <v>8655.0836102353642</v>
      </c>
      <c r="N1636" s="11">
        <f t="shared" si="77"/>
        <v>27343553.635477349</v>
      </c>
    </row>
    <row r="1637" spans="1:14" x14ac:dyDescent="0.25">
      <c r="A1637" s="4">
        <v>29183082</v>
      </c>
      <c r="B1637" s="5">
        <v>96.5</v>
      </c>
      <c r="C1637" s="5">
        <v>7</v>
      </c>
      <c r="D1637" s="5">
        <v>2</v>
      </c>
      <c r="E1637" s="5">
        <v>26</v>
      </c>
      <c r="F1637" s="15">
        <v>22658.16</v>
      </c>
      <c r="G1637" s="16">
        <f>'3_Variable'!$B$17+SUMPRODUCT('3_Variable'!$B$22:$D$22,ValidationData!B1637:D1637)</f>
        <v>16454.741494969006</v>
      </c>
      <c r="H1637" s="11">
        <f t="shared" si="75"/>
        <v>38482401.148560964</v>
      </c>
      <c r="J1637" s="16">
        <f>'4_Variable'!$B$17+SUMPRODUCT('4_Variable'!$B$23:$E$23,ValidationData!B1637:E1637)</f>
        <v>16413.287826549149</v>
      </c>
      <c r="K1637" s="11">
        <f t="shared" si="76"/>
        <v>38998428.462740757</v>
      </c>
      <c r="M1637" s="16">
        <f>'2_Variable'!$B$17+SUMPRODUCT('2_Variable'!$B$21:$C$21,B1637:C1637)</f>
        <v>16150.43302041535</v>
      </c>
      <c r="N1637" s="11">
        <f t="shared" si="77"/>
        <v>42350510.440813944</v>
      </c>
    </row>
    <row r="1638" spans="1:14" x14ac:dyDescent="0.25">
      <c r="A1638" s="4">
        <v>5086130</v>
      </c>
      <c r="B1638" s="5">
        <v>81.3</v>
      </c>
      <c r="C1638" s="5">
        <v>2</v>
      </c>
      <c r="D1638" s="5">
        <v>5</v>
      </c>
      <c r="E1638" s="5">
        <v>20</v>
      </c>
      <c r="F1638" s="15">
        <v>12927.72</v>
      </c>
      <c r="G1638" s="16">
        <f>'3_Variable'!$B$17+SUMPRODUCT('3_Variable'!$B$22:$D$22,ValidationData!B1638:D1638)</f>
        <v>10363.820307271959</v>
      </c>
      <c r="H1638" s="11">
        <f t="shared" si="75"/>
        <v>6573581.6343709407</v>
      </c>
      <c r="J1638" s="16">
        <f>'4_Variable'!$B$17+SUMPRODUCT('4_Variable'!$B$23:$E$23,ValidationData!B1638:E1638)</f>
        <v>10213.903103490307</v>
      </c>
      <c r="K1638" s="11">
        <f t="shared" si="76"/>
        <v>7364802.1477814969</v>
      </c>
      <c r="M1638" s="16">
        <f>'2_Variable'!$B$17+SUMPRODUCT('2_Variable'!$B$21:$C$21,B1638:C1638)</f>
        <v>11719.873416946859</v>
      </c>
      <c r="N1638" s="11">
        <f t="shared" si="77"/>
        <v>1458893.3681931468</v>
      </c>
    </row>
    <row r="1639" spans="1:14" x14ac:dyDescent="0.25">
      <c r="A1639" s="4">
        <v>4743744</v>
      </c>
      <c r="B1639" s="5">
        <v>74.400000000000006</v>
      </c>
      <c r="C1639" s="5">
        <v>6</v>
      </c>
      <c r="D1639" s="5">
        <v>4</v>
      </c>
      <c r="E1639" s="5">
        <v>20</v>
      </c>
      <c r="F1639" s="15">
        <v>18161.23</v>
      </c>
      <c r="G1639" s="16">
        <f>'3_Variable'!$B$17+SUMPRODUCT('3_Variable'!$B$22:$D$22,ValidationData!B1639:D1639)</f>
        <v>12174.342973365146</v>
      </c>
      <c r="H1639" s="11">
        <f t="shared" si="75"/>
        <v>35842816.269688711</v>
      </c>
      <c r="J1639" s="16">
        <f>'4_Variable'!$B$17+SUMPRODUCT('4_Variable'!$B$23:$E$23,ValidationData!B1639:E1639)</f>
        <v>12039.467822347164</v>
      </c>
      <c r="K1639" s="11">
        <f t="shared" si="76"/>
        <v>37475972.159740791</v>
      </c>
      <c r="M1639" s="16">
        <f>'2_Variable'!$B$17+SUMPRODUCT('2_Variable'!$B$21:$C$21,B1639:C1639)</f>
        <v>12950.117445009208</v>
      </c>
      <c r="N1639" s="11">
        <f t="shared" si="77"/>
        <v>27155694.06078266</v>
      </c>
    </row>
    <row r="1640" spans="1:14" x14ac:dyDescent="0.25">
      <c r="A1640" s="4">
        <v>25729814</v>
      </c>
      <c r="B1640" s="5">
        <v>89.1</v>
      </c>
      <c r="C1640" s="5">
        <v>4</v>
      </c>
      <c r="D1640" s="5">
        <v>2</v>
      </c>
      <c r="E1640" s="5">
        <v>56</v>
      </c>
      <c r="F1640" s="15">
        <v>23308.12</v>
      </c>
      <c r="G1640" s="16">
        <f>'3_Variable'!$B$17+SUMPRODUCT('3_Variable'!$B$22:$D$22,ValidationData!B1640:D1640)</f>
        <v>13972.53777949838</v>
      </c>
      <c r="H1640" s="11">
        <f t="shared" si="75"/>
        <v>87153095.395745948</v>
      </c>
      <c r="J1640" s="16">
        <f>'4_Variable'!$B$17+SUMPRODUCT('4_Variable'!$B$23:$E$23,ValidationData!B1640:E1640)</f>
        <v>14296.27191895591</v>
      </c>
      <c r="K1640" s="11">
        <f t="shared" si="76"/>
        <v>81213405.835818022</v>
      </c>
      <c r="M1640" s="16">
        <f>'2_Variable'!$B$17+SUMPRODUCT('2_Variable'!$B$21:$C$21,B1640:C1640)</f>
        <v>13700.934104404843</v>
      </c>
      <c r="N1640" s="11">
        <f t="shared" si="77"/>
        <v>92298020.832522497</v>
      </c>
    </row>
    <row r="1641" spans="1:14" x14ac:dyDescent="0.25">
      <c r="A1641" s="4">
        <v>24447128</v>
      </c>
      <c r="B1641" s="5">
        <v>78.900000000000006</v>
      </c>
      <c r="C1641" s="5">
        <v>4</v>
      </c>
      <c r="D1641" s="5">
        <v>3</v>
      </c>
      <c r="E1641" s="5">
        <v>10</v>
      </c>
      <c r="F1641" s="15">
        <v>12506.42</v>
      </c>
      <c r="G1641" s="16">
        <f>'3_Variable'!$B$17+SUMPRODUCT('3_Variable'!$B$22:$D$22,ValidationData!B1641:D1641)</f>
        <v>12199.526058708474</v>
      </c>
      <c r="H1641" s="11">
        <f t="shared" si="75"/>
        <v>94183.891201446648</v>
      </c>
      <c r="J1641" s="16">
        <f>'4_Variable'!$B$17+SUMPRODUCT('4_Variable'!$B$23:$E$23,ValidationData!B1641:E1641)</f>
        <v>11938.612156405954</v>
      </c>
      <c r="K1641" s="11">
        <f t="shared" si="76"/>
        <v>322405.74724692066</v>
      </c>
      <c r="M1641" s="16">
        <f>'2_Variable'!$B$17+SUMPRODUCT('2_Variable'!$B$21:$C$21,B1641:C1641)</f>
        <v>12462.483040497869</v>
      </c>
      <c r="N1641" s="11">
        <f t="shared" si="77"/>
        <v>1930.4564102918798</v>
      </c>
    </row>
    <row r="1642" spans="1:14" x14ac:dyDescent="0.25">
      <c r="A1642" s="4">
        <v>13128071</v>
      </c>
      <c r="B1642" s="5">
        <v>89.6</v>
      </c>
      <c r="C1642" s="5">
        <v>7</v>
      </c>
      <c r="D1642" s="5">
        <v>4</v>
      </c>
      <c r="E1642" s="5">
        <v>27</v>
      </c>
      <c r="F1642" s="15">
        <v>11059.97</v>
      </c>
      <c r="G1642" s="16">
        <f>'3_Variable'!$B$17+SUMPRODUCT('3_Variable'!$B$22:$D$22,ValidationData!B1642:D1642)</f>
        <v>14546.787365510711</v>
      </c>
      <c r="H1642" s="11">
        <f t="shared" si="75"/>
        <v>12157895.340427056</v>
      </c>
      <c r="J1642" s="16">
        <f>'4_Variable'!$B$17+SUMPRODUCT('4_Variable'!$B$23:$E$23,ValidationData!B1642:E1642)</f>
        <v>14507.047170568339</v>
      </c>
      <c r="K1642" s="11">
        <f t="shared" si="76"/>
        <v>11882341.019853434</v>
      </c>
      <c r="M1642" s="16">
        <f>'2_Variable'!$B$17+SUMPRODUCT('2_Variable'!$B$21:$C$21,B1642:C1642)</f>
        <v>15312.657300713572</v>
      </c>
      <c r="N1642" s="11">
        <f t="shared" si="77"/>
        <v>18085349.277650494</v>
      </c>
    </row>
    <row r="1643" spans="1:14" x14ac:dyDescent="0.25">
      <c r="A1643" s="4">
        <v>18006379</v>
      </c>
      <c r="B1643" s="5">
        <v>113.5</v>
      </c>
      <c r="C1643" s="5">
        <v>1</v>
      </c>
      <c r="D1643" s="5">
        <v>4</v>
      </c>
      <c r="E1643" s="5">
        <v>47</v>
      </c>
      <c r="F1643" s="15">
        <v>18236.68</v>
      </c>
      <c r="G1643" s="16">
        <f>'3_Variable'!$B$17+SUMPRODUCT('3_Variable'!$B$22:$D$22,ValidationData!B1643:D1643)</f>
        <v>14278.178629317816</v>
      </c>
      <c r="H1643" s="11">
        <f t="shared" si="75"/>
        <v>15669733.101692734</v>
      </c>
      <c r="J1643" s="16">
        <f>'4_Variable'!$B$17+SUMPRODUCT('4_Variable'!$B$23:$E$23,ValidationData!B1643:E1643)</f>
        <v>14477.331203834521</v>
      </c>
      <c r="K1643" s="11">
        <f t="shared" si="76"/>
        <v>14132703.371230837</v>
      </c>
      <c r="M1643" s="16">
        <f>'2_Variable'!$B$17+SUMPRODUCT('2_Variable'!$B$21:$C$21,B1643:C1643)</f>
        <v>15112.488505280791</v>
      </c>
      <c r="N1643" s="11">
        <f t="shared" si="77"/>
        <v>9760572.4956758451</v>
      </c>
    </row>
    <row r="1644" spans="1:14" x14ac:dyDescent="0.25">
      <c r="A1644" s="4">
        <v>17219874</v>
      </c>
      <c r="B1644" s="5">
        <v>69.099999999999994</v>
      </c>
      <c r="C1644" s="5">
        <v>7</v>
      </c>
      <c r="D1644" s="5">
        <v>2</v>
      </c>
      <c r="E1644" s="5">
        <v>33</v>
      </c>
      <c r="F1644" s="15">
        <v>8229.43</v>
      </c>
      <c r="G1644" s="16">
        <f>'3_Variable'!$B$17+SUMPRODUCT('3_Variable'!$B$22:$D$22,ValidationData!B1644:D1644)</f>
        <v>13130.067483700146</v>
      </c>
      <c r="H1644" s="11">
        <f t="shared" si="75"/>
        <v>24016247.746646896</v>
      </c>
      <c r="J1644" s="16">
        <f>'4_Variable'!$B$17+SUMPRODUCT('4_Variable'!$B$23:$E$23,ValidationData!B1644:E1644)</f>
        <v>13168.979530635541</v>
      </c>
      <c r="K1644" s="11">
        <f t="shared" si="76"/>
        <v>24399149.565601788</v>
      </c>
      <c r="M1644" s="16">
        <f>'2_Variable'!$B$17+SUMPRODUCT('2_Variable'!$B$21:$C$21,B1644:C1644)</f>
        <v>12823.613495802494</v>
      </c>
      <c r="N1644" s="11">
        <f t="shared" si="77"/>
        <v>21106521.993104022</v>
      </c>
    </row>
    <row r="1645" spans="1:14" x14ac:dyDescent="0.25">
      <c r="A1645" s="4">
        <v>10218183</v>
      </c>
      <c r="B1645" s="5">
        <v>46.1</v>
      </c>
      <c r="C1645" s="5">
        <v>6</v>
      </c>
      <c r="D1645" s="5">
        <v>0</v>
      </c>
      <c r="E1645" s="5">
        <v>42</v>
      </c>
      <c r="F1645" s="15">
        <v>5024.51</v>
      </c>
      <c r="G1645" s="16">
        <f>'3_Variable'!$B$17+SUMPRODUCT('3_Variable'!$B$22:$D$22,ValidationData!B1645:D1645)</f>
        <v>10881.901747813885</v>
      </c>
      <c r="H1645" s="11">
        <f t="shared" si="75"/>
        <v>34309038.087358192</v>
      </c>
      <c r="J1645" s="16">
        <f>'4_Variable'!$B$17+SUMPRODUCT('4_Variable'!$B$23:$E$23,ValidationData!B1645:E1645)</f>
        <v>11033.323699237366</v>
      </c>
      <c r="K1645" s="11">
        <f t="shared" si="76"/>
        <v>36105842.072142638</v>
      </c>
      <c r="M1645" s="16">
        <f>'2_Variable'!$B$17+SUMPRODUCT('2_Variable'!$B$21:$C$21,B1645:C1645)</f>
        <v>9514.0228265222067</v>
      </c>
      <c r="N1645" s="11">
        <f t="shared" si="77"/>
        <v>20155725.41950741</v>
      </c>
    </row>
    <row r="1646" spans="1:14" x14ac:dyDescent="0.25">
      <c r="A1646" s="4">
        <v>21279058</v>
      </c>
      <c r="B1646" s="5">
        <v>86.7</v>
      </c>
      <c r="C1646" s="5">
        <v>3</v>
      </c>
      <c r="D1646" s="5">
        <v>4</v>
      </c>
      <c r="E1646" s="5">
        <v>42</v>
      </c>
      <c r="F1646" s="15">
        <v>17677.39</v>
      </c>
      <c r="G1646" s="16">
        <f>'3_Variable'!$B$17+SUMPRODUCT('3_Variable'!$B$22:$D$22,ValidationData!B1646:D1646)</f>
        <v>12082.507068916293</v>
      </c>
      <c r="H1646" s="11">
        <f t="shared" si="75"/>
        <v>31302715.012531806</v>
      </c>
      <c r="J1646" s="16">
        <f>'4_Variable'!$B$17+SUMPRODUCT('4_Variable'!$B$23:$E$23,ValidationData!B1646:E1646)</f>
        <v>12217.795469770615</v>
      </c>
      <c r="K1646" s="11">
        <f t="shared" si="76"/>
        <v>29807172.434510607</v>
      </c>
      <c r="M1646" s="16">
        <f>'2_Variable'!$B$17+SUMPRODUCT('2_Variable'!$B$21:$C$21,B1646:C1646)</f>
        <v>12892.52891713276</v>
      </c>
      <c r="N1646" s="11">
        <f t="shared" si="77"/>
        <v>22894895.582337447</v>
      </c>
    </row>
    <row r="1647" spans="1:14" x14ac:dyDescent="0.25">
      <c r="A1647" s="4">
        <v>3358536</v>
      </c>
      <c r="B1647" s="5">
        <v>68.400000000000006</v>
      </c>
      <c r="C1647" s="5">
        <v>6</v>
      </c>
      <c r="D1647" s="5">
        <v>4</v>
      </c>
      <c r="E1647" s="5">
        <v>22</v>
      </c>
      <c r="F1647" s="15">
        <v>10176.18</v>
      </c>
      <c r="G1647" s="16">
        <f>'3_Variable'!$B$17+SUMPRODUCT('3_Variable'!$B$22:$D$22,ValidationData!B1647:D1647)</f>
        <v>11446.312167977805</v>
      </c>
      <c r="H1647" s="11">
        <f t="shared" si="75"/>
        <v>1613235.7241319986</v>
      </c>
      <c r="J1647" s="16">
        <f>'4_Variable'!$B$17+SUMPRODUCT('4_Variable'!$B$23:$E$23,ValidationData!B1647:E1647)</f>
        <v>11334.89895581493</v>
      </c>
      <c r="K1647" s="11">
        <f t="shared" si="76"/>
        <v>1342629.6185648402</v>
      </c>
      <c r="M1647" s="16">
        <f>'2_Variable'!$B$17+SUMPRODUCT('2_Variable'!$B$21:$C$21,B1647:C1647)</f>
        <v>12221.616819181574</v>
      </c>
      <c r="N1647" s="11">
        <f t="shared" si="77"/>
        <v>4183811.7812636341</v>
      </c>
    </row>
    <row r="1648" spans="1:14" x14ac:dyDescent="0.25">
      <c r="A1648" s="4">
        <v>1576157</v>
      </c>
      <c r="B1648" s="5">
        <v>118.1</v>
      </c>
      <c r="C1648" s="5">
        <v>6</v>
      </c>
      <c r="D1648" s="5">
        <v>1</v>
      </c>
      <c r="E1648" s="5">
        <v>58</v>
      </c>
      <c r="F1648" s="15">
        <v>16162.34</v>
      </c>
      <c r="G1648" s="16">
        <f>'3_Variable'!$B$17+SUMPRODUCT('3_Variable'!$B$22:$D$22,ValidationData!B1648:D1648)</f>
        <v>19082.912060830557</v>
      </c>
      <c r="H1648" s="11">
        <f t="shared" si="75"/>
        <v>8529741.1625040434</v>
      </c>
      <c r="J1648" s="16">
        <f>'4_Variable'!$B$17+SUMPRODUCT('4_Variable'!$B$23:$E$23,ValidationData!B1648:E1648)</f>
        <v>19450.386878910194</v>
      </c>
      <c r="K1648" s="11">
        <f t="shared" si="76"/>
        <v>10811252.277911069</v>
      </c>
      <c r="M1648" s="16">
        <f>'2_Variable'!$B$17+SUMPRODUCT('2_Variable'!$B$21:$C$21,B1648:C1648)</f>
        <v>18256.030336453798</v>
      </c>
      <c r="N1648" s="11">
        <f t="shared" si="77"/>
        <v>4383539.2249600161</v>
      </c>
    </row>
    <row r="1649" spans="1:14" x14ac:dyDescent="0.25">
      <c r="A1649" s="4">
        <v>17631631</v>
      </c>
      <c r="B1649" s="5">
        <v>93.9</v>
      </c>
      <c r="C1649" s="5">
        <v>2</v>
      </c>
      <c r="D1649" s="5">
        <v>2</v>
      </c>
      <c r="E1649" s="5">
        <v>8</v>
      </c>
      <c r="F1649" s="15">
        <v>9162.25</v>
      </c>
      <c r="G1649" s="16">
        <f>'3_Variable'!$B$17+SUMPRODUCT('3_Variable'!$B$22:$D$22,ValidationData!B1649:D1649)</f>
        <v>13498.763053479652</v>
      </c>
      <c r="H1649" s="11">
        <f t="shared" si="75"/>
        <v>18805345.462999411</v>
      </c>
      <c r="J1649" s="16">
        <f>'4_Variable'!$B$17+SUMPRODUCT('4_Variable'!$B$23:$E$23,ValidationData!B1649:E1649)</f>
        <v>13215.097520468957</v>
      </c>
      <c r="K1649" s="11">
        <f t="shared" si="76"/>
        <v>16425573.024171369</v>
      </c>
      <c r="M1649" s="16">
        <f>'2_Variable'!$B$17+SUMPRODUCT('2_Variable'!$B$21:$C$21,B1649:C1649)</f>
        <v>13249.72473118489</v>
      </c>
      <c r="N1649" s="11">
        <f t="shared" si="77"/>
        <v>16707449.678074986</v>
      </c>
    </row>
    <row r="1650" spans="1:14" x14ac:dyDescent="0.25">
      <c r="A1650" s="4">
        <v>14495672</v>
      </c>
      <c r="B1650" s="5">
        <v>51.5</v>
      </c>
      <c r="C1650" s="5">
        <v>6</v>
      </c>
      <c r="D1650" s="5">
        <v>4</v>
      </c>
      <c r="E1650" s="5">
        <v>16</v>
      </c>
      <c r="F1650" s="15">
        <v>11469.57</v>
      </c>
      <c r="G1650" s="16">
        <f>'3_Variable'!$B$17+SUMPRODUCT('3_Variable'!$B$22:$D$22,ValidationData!B1650:D1650)</f>
        <v>9395.6920661367913</v>
      </c>
      <c r="H1650" s="11">
        <f t="shared" si="75"/>
        <v>4300969.6845647302</v>
      </c>
      <c r="J1650" s="16">
        <f>'4_Variable'!$B$17+SUMPRODUCT('4_Variable'!$B$23:$E$23,ValidationData!B1650:E1650)</f>
        <v>9204.3442303378069</v>
      </c>
      <c r="K1650" s="11">
        <f t="shared" si="76"/>
        <v>5131247.7875416735</v>
      </c>
      <c r="M1650" s="16">
        <f>'2_Variable'!$B$17+SUMPRODUCT('2_Variable'!$B$21:$C$21,B1650:C1650)</f>
        <v>10169.673389767075</v>
      </c>
      <c r="N1650" s="11">
        <f t="shared" si="77"/>
        <v>1689731.197295049</v>
      </c>
    </row>
    <row r="1651" spans="1:14" x14ac:dyDescent="0.25">
      <c r="A1651" s="4">
        <v>26835878</v>
      </c>
      <c r="B1651" s="5">
        <v>51.3</v>
      </c>
      <c r="C1651" s="5">
        <v>3</v>
      </c>
      <c r="D1651" s="5">
        <v>3</v>
      </c>
      <c r="E1651" s="5">
        <v>51</v>
      </c>
      <c r="F1651" s="15">
        <v>4318.21</v>
      </c>
      <c r="G1651" s="16">
        <f>'3_Variable'!$B$17+SUMPRODUCT('3_Variable'!$B$22:$D$22,ValidationData!B1651:D1651)</f>
        <v>8322.4846687624013</v>
      </c>
      <c r="H1651" s="11">
        <f t="shared" si="75"/>
        <v>16034215.622892238</v>
      </c>
      <c r="J1651" s="16">
        <f>'4_Variable'!$B$17+SUMPRODUCT('4_Variable'!$B$23:$E$23,ValidationData!B1651:E1651)</f>
        <v>8565.5287328929571</v>
      </c>
      <c r="K1651" s="11">
        <f t="shared" si="76"/>
        <v>18039716.418783434</v>
      </c>
      <c r="M1651" s="16">
        <f>'2_Variable'!$B$17+SUMPRODUCT('2_Variable'!$B$21:$C$21,B1651:C1651)</f>
        <v>8594.3752247497268</v>
      </c>
      <c r="N1651" s="11">
        <f t="shared" si="77"/>
        <v>18285589.029358882</v>
      </c>
    </row>
    <row r="1652" spans="1:14" x14ac:dyDescent="0.25">
      <c r="A1652" s="4">
        <v>11315118</v>
      </c>
      <c r="B1652" s="5">
        <v>28.4</v>
      </c>
      <c r="C1652" s="5">
        <v>7</v>
      </c>
      <c r="D1652" s="5">
        <v>1</v>
      </c>
      <c r="E1652" s="5">
        <v>32</v>
      </c>
      <c r="F1652" s="15">
        <v>7912.1</v>
      </c>
      <c r="G1652" s="16">
        <f>'3_Variable'!$B$17+SUMPRODUCT('3_Variable'!$B$22:$D$22,ValidationData!B1652:D1652)</f>
        <v>8726.9512054541046</v>
      </c>
      <c r="H1652" s="11">
        <f t="shared" si="75"/>
        <v>663982.48703000683</v>
      </c>
      <c r="J1652" s="16">
        <f>'4_Variable'!$B$17+SUMPRODUCT('4_Variable'!$B$23:$E$23,ValidationData!B1652:E1652)</f>
        <v>8746.6509724045591</v>
      </c>
      <c r="K1652" s="11">
        <f t="shared" si="76"/>
        <v>696475.32554139453</v>
      </c>
      <c r="M1652" s="16">
        <f>'2_Variable'!$B$17+SUMPRODUCT('2_Variable'!$B$21:$C$21,B1652:C1652)</f>
        <v>7881.9509172717189</v>
      </c>
      <c r="N1652" s="11">
        <f t="shared" si="77"/>
        <v>908.96718935675756</v>
      </c>
    </row>
    <row r="1653" spans="1:14" x14ac:dyDescent="0.25">
      <c r="A1653" s="4">
        <v>20371121</v>
      </c>
      <c r="B1653" s="5">
        <v>60.3</v>
      </c>
      <c r="C1653" s="5">
        <v>2</v>
      </c>
      <c r="D1653" s="5">
        <v>1</v>
      </c>
      <c r="E1653" s="5">
        <v>59</v>
      </c>
      <c r="F1653" s="15">
        <v>16556.84</v>
      </c>
      <c r="G1653" s="16">
        <f>'3_Variable'!$B$17+SUMPRODUCT('3_Variable'!$B$22:$D$22,ValidationData!B1653:D1653)</f>
        <v>9957.149894941962</v>
      </c>
      <c r="H1653" s="11">
        <f t="shared" si="75"/>
        <v>43555909.482800975</v>
      </c>
      <c r="J1653" s="16">
        <f>'4_Variable'!$B$17+SUMPRODUCT('4_Variable'!$B$23:$E$23,ValidationData!B1653:E1653)</f>
        <v>10308.907432959781</v>
      </c>
      <c r="K1653" s="11">
        <f t="shared" si="76"/>
        <v>39036661.362281784</v>
      </c>
      <c r="M1653" s="16">
        <f>'2_Variable'!$B$17+SUMPRODUCT('2_Variable'!$B$21:$C$21,B1653:C1653)</f>
        <v>9170.1212265501454</v>
      </c>
      <c r="N1653" s="11">
        <f t="shared" si="77"/>
        <v>54563614.238036528</v>
      </c>
    </row>
    <row r="1654" spans="1:14" x14ac:dyDescent="0.25">
      <c r="A1654" s="4">
        <v>20223191</v>
      </c>
      <c r="B1654" s="5">
        <v>16.600000000000001</v>
      </c>
      <c r="C1654" s="5">
        <v>2</v>
      </c>
      <c r="D1654" s="5">
        <v>1</v>
      </c>
      <c r="E1654" s="5">
        <v>22</v>
      </c>
      <c r="F1654" s="15">
        <v>6565.67</v>
      </c>
      <c r="G1654" s="16">
        <f>'3_Variable'!$B$17+SUMPRODUCT('3_Variable'!$B$22:$D$22,ValidationData!B1654:D1654)</f>
        <v>4654.6588623708249</v>
      </c>
      <c r="H1654" s="11">
        <f t="shared" si="75"/>
        <v>3651963.5681427545</v>
      </c>
      <c r="J1654" s="16">
        <f>'4_Variable'!$B$17+SUMPRODUCT('4_Variable'!$B$23:$E$23,ValidationData!B1654:E1654)</f>
        <v>4530.0438710003682</v>
      </c>
      <c r="K1654" s="11">
        <f t="shared" si="76"/>
        <v>4143773.7370660258</v>
      </c>
      <c r="M1654" s="16">
        <f>'2_Variable'!$B$17+SUMPRODUCT('2_Variable'!$B$21:$C$21,B1654:C1654)</f>
        <v>3864.2083351055539</v>
      </c>
      <c r="N1654" s="11">
        <f t="shared" si="77"/>
        <v>7297895.1268942729</v>
      </c>
    </row>
    <row r="1655" spans="1:14" x14ac:dyDescent="0.25">
      <c r="A1655" s="4">
        <v>26679687</v>
      </c>
      <c r="B1655" s="5">
        <v>55.4</v>
      </c>
      <c r="C1655" s="5">
        <v>5</v>
      </c>
      <c r="D1655" s="5">
        <v>2</v>
      </c>
      <c r="E1655" s="5">
        <v>56</v>
      </c>
      <c r="F1655" s="15">
        <v>14119.06</v>
      </c>
      <c r="G1655" s="16">
        <f>'3_Variable'!$B$17+SUMPRODUCT('3_Variable'!$B$22:$D$22,ValidationData!B1655:D1655)</f>
        <v>10411.531107737112</v>
      </c>
      <c r="H1655" s="11">
        <f t="shared" si="75"/>
        <v>13745770.486964077</v>
      </c>
      <c r="J1655" s="16">
        <f>'4_Variable'!$B$17+SUMPRODUCT('4_Variable'!$B$23:$E$23,ValidationData!B1655:E1655)</f>
        <v>10729.158442657088</v>
      </c>
      <c r="K1655" s="11">
        <f t="shared" si="76"/>
        <v>11491432.568475896</v>
      </c>
      <c r="M1655" s="16">
        <f>'2_Variable'!$B$17+SUMPRODUCT('2_Variable'!$B$21:$C$21,B1655:C1655)</f>
        <v>10126.193859614004</v>
      </c>
      <c r="N1655" s="11">
        <f t="shared" si="77"/>
        <v>15942980.015040953</v>
      </c>
    </row>
    <row r="1656" spans="1:14" x14ac:dyDescent="0.25">
      <c r="A1656" s="4">
        <v>24618128</v>
      </c>
      <c r="B1656" s="5">
        <v>102.6</v>
      </c>
      <c r="C1656" s="5">
        <v>8</v>
      </c>
      <c r="D1656" s="5">
        <v>1</v>
      </c>
      <c r="E1656" s="5">
        <v>42</v>
      </c>
      <c r="F1656" s="15">
        <v>14567.79</v>
      </c>
      <c r="G1656" s="16">
        <f>'3_Variable'!$B$17+SUMPRODUCT('3_Variable'!$B$22:$D$22,ValidationData!B1656:D1656)</f>
        <v>18258.365183908529</v>
      </c>
      <c r="H1656" s="11">
        <f t="shared" si="75"/>
        <v>13620345.188081464</v>
      </c>
      <c r="J1656" s="16">
        <f>'4_Variable'!$B$17+SUMPRODUCT('4_Variable'!$B$23:$E$23,ValidationData!B1656:E1656)</f>
        <v>18426.997940742003</v>
      </c>
      <c r="K1656" s="11">
        <f t="shared" si="76"/>
        <v>14893485.929886127</v>
      </c>
      <c r="M1656" s="16">
        <f>'2_Variable'!$B$17+SUMPRODUCT('2_Variable'!$B$21:$C$21,B1656:C1656)</f>
        <v>17408.080260281142</v>
      </c>
      <c r="N1656" s="11">
        <f t="shared" si="77"/>
        <v>8067248.762647911</v>
      </c>
    </row>
    <row r="1657" spans="1:14" x14ac:dyDescent="0.25">
      <c r="A1657" s="4">
        <v>7363493</v>
      </c>
      <c r="B1657" s="5">
        <v>53.9</v>
      </c>
      <c r="C1657" s="5">
        <v>5</v>
      </c>
      <c r="D1657" s="5">
        <v>2</v>
      </c>
      <c r="E1657" s="5">
        <v>52</v>
      </c>
      <c r="F1657" s="15">
        <v>20645.09</v>
      </c>
      <c r="G1657" s="16">
        <f>'3_Variable'!$B$17+SUMPRODUCT('3_Variable'!$B$22:$D$22,ValidationData!B1657:D1657)</f>
        <v>10229.523406390277</v>
      </c>
      <c r="H1657" s="11">
        <f t="shared" si="75"/>
        <v>108484027.46591885</v>
      </c>
      <c r="J1657" s="16">
        <f>'4_Variable'!$B$17+SUMPRODUCT('4_Variable'!$B$23:$E$23,ValidationData!B1657:E1657)</f>
        <v>10496.533198973802</v>
      </c>
      <c r="K1657" s="11">
        <f t="shared" si="76"/>
        <v>102993205.14365509</v>
      </c>
      <c r="M1657" s="16">
        <f>'2_Variable'!$B$17+SUMPRODUCT('2_Variable'!$B$21:$C$21,B1657:C1657)</f>
        <v>9944.068703157096</v>
      </c>
      <c r="N1657" s="11">
        <f t="shared" si="77"/>
        <v>114511856.79548539</v>
      </c>
    </row>
    <row r="1658" spans="1:14" x14ac:dyDescent="0.25">
      <c r="A1658" s="4">
        <v>7615038</v>
      </c>
      <c r="B1658" s="5">
        <v>99.8</v>
      </c>
      <c r="C1658" s="5">
        <v>5</v>
      </c>
      <c r="D1658" s="5">
        <v>3</v>
      </c>
      <c r="E1658" s="5">
        <v>8</v>
      </c>
      <c r="F1658" s="15">
        <v>10388.89</v>
      </c>
      <c r="G1658" s="16">
        <f>'3_Variable'!$B$17+SUMPRODUCT('3_Variable'!$B$22:$D$22,ValidationData!B1658:D1658)</f>
        <v>15263.599715972014</v>
      </c>
      <c r="H1658" s="11">
        <f t="shared" si="75"/>
        <v>23762794.814991955</v>
      </c>
      <c r="J1658" s="16">
        <f>'4_Variable'!$B$17+SUMPRODUCT('4_Variable'!$B$23:$E$23,ValidationData!B1658:E1658)</f>
        <v>14986.414262931285</v>
      </c>
      <c r="K1658" s="11">
        <f t="shared" si="76"/>
        <v>21137229.348241858</v>
      </c>
      <c r="M1658" s="16">
        <f>'2_Variable'!$B$17+SUMPRODUCT('2_Variable'!$B$21:$C$21,B1658:C1658)</f>
        <v>15517.098490738486</v>
      </c>
      <c r="N1658" s="11">
        <f t="shared" si="77"/>
        <v>26298522.324482311</v>
      </c>
    </row>
    <row r="1659" spans="1:14" x14ac:dyDescent="0.25">
      <c r="A1659" s="4">
        <v>28689773</v>
      </c>
      <c r="B1659" s="5">
        <v>29.2</v>
      </c>
      <c r="C1659" s="5">
        <v>1</v>
      </c>
      <c r="D1659" s="5">
        <v>2</v>
      </c>
      <c r="E1659" s="5">
        <v>58</v>
      </c>
      <c r="F1659" s="15">
        <v>2873.9</v>
      </c>
      <c r="G1659" s="16">
        <f>'3_Variable'!$B$17+SUMPRODUCT('3_Variable'!$B$22:$D$22,ValidationData!B1659:D1659)</f>
        <v>5120.0645168885158</v>
      </c>
      <c r="H1659" s="11">
        <f t="shared" si="75"/>
        <v>5045255.0369290188</v>
      </c>
      <c r="J1659" s="16">
        <f>'4_Variable'!$B$17+SUMPRODUCT('4_Variable'!$B$23:$E$23,ValidationData!B1659:E1659)</f>
        <v>5443.1722668088778</v>
      </c>
      <c r="K1659" s="11">
        <f t="shared" si="76"/>
        <v>6601159.980993229</v>
      </c>
      <c r="M1659" s="16">
        <f>'2_Variable'!$B$17+SUMPRODUCT('2_Variable'!$B$21:$C$21,B1659:C1659)</f>
        <v>4877.0547124025506</v>
      </c>
      <c r="N1659" s="11">
        <f t="shared" si="77"/>
        <v>4012628.801820545</v>
      </c>
    </row>
    <row r="1660" spans="1:14" x14ac:dyDescent="0.25">
      <c r="A1660" s="4">
        <v>11177755</v>
      </c>
      <c r="B1660" s="5">
        <v>50.3</v>
      </c>
      <c r="C1660" s="5">
        <v>4</v>
      </c>
      <c r="D1660" s="5">
        <v>3</v>
      </c>
      <c r="E1660" s="5">
        <v>10</v>
      </c>
      <c r="F1660" s="15">
        <v>11606.51</v>
      </c>
      <c r="G1660" s="16">
        <f>'3_Variable'!$B$17+SUMPRODUCT('3_Variable'!$B$22:$D$22,ValidationData!B1660:D1660)</f>
        <v>8729.2458863621468</v>
      </c>
      <c r="H1660" s="11">
        <f t="shared" si="75"/>
        <v>8278648.7796282219</v>
      </c>
      <c r="J1660" s="16">
        <f>'4_Variable'!$B$17+SUMPRODUCT('4_Variable'!$B$23:$E$23,ValidationData!B1660:E1660)</f>
        <v>8460.5068871477451</v>
      </c>
      <c r="K1660" s="11">
        <f t="shared" si="76"/>
        <v>9897335.5860760789</v>
      </c>
      <c r="M1660" s="16">
        <f>'2_Variable'!$B$17+SUMPRODUCT('2_Variable'!$B$21:$C$21,B1660:C1660)</f>
        <v>8989.9633907194857</v>
      </c>
      <c r="N1660" s="11">
        <f t="shared" si="77"/>
        <v>6846316.1585373571</v>
      </c>
    </row>
    <row r="1661" spans="1:14" x14ac:dyDescent="0.25">
      <c r="A1661" s="4">
        <v>27902108</v>
      </c>
      <c r="B1661" s="5">
        <v>81.099999999999994</v>
      </c>
      <c r="C1661" s="5">
        <v>6</v>
      </c>
      <c r="D1661" s="5">
        <v>1</v>
      </c>
      <c r="E1661" s="5">
        <v>58</v>
      </c>
      <c r="F1661" s="15">
        <v>8792.73</v>
      </c>
      <c r="G1661" s="16">
        <f>'3_Variable'!$B$17+SUMPRODUCT('3_Variable'!$B$22:$D$22,ValidationData!B1661:D1661)</f>
        <v>14593.388760941954</v>
      </c>
      <c r="H1661" s="11">
        <f t="shared" si="75"/>
        <v>33647642.060892656</v>
      </c>
      <c r="J1661" s="16">
        <f>'4_Variable'!$B$17+SUMPRODUCT('4_Variable'!$B$23:$E$23,ValidationData!B1661:E1661)</f>
        <v>14950.740201897828</v>
      </c>
      <c r="K1661" s="11">
        <f t="shared" si="76"/>
        <v>37921089.64667774</v>
      </c>
      <c r="M1661" s="16">
        <f>'2_Variable'!$B$17+SUMPRODUCT('2_Variable'!$B$21:$C$21,B1661:C1661)</f>
        <v>13763.609810516729</v>
      </c>
      <c r="N1661" s="11">
        <f t="shared" si="77"/>
        <v>24709646.090602838</v>
      </c>
    </row>
    <row r="1662" spans="1:14" x14ac:dyDescent="0.25">
      <c r="A1662" s="4">
        <v>29112599</v>
      </c>
      <c r="B1662" s="5">
        <v>95.9</v>
      </c>
      <c r="C1662" s="5">
        <v>5</v>
      </c>
      <c r="D1662" s="5">
        <v>1</v>
      </c>
      <c r="E1662" s="5">
        <v>51</v>
      </c>
      <c r="F1662" s="15">
        <v>22819.15</v>
      </c>
      <c r="G1662" s="16">
        <f>'3_Variable'!$B$17+SUMPRODUCT('3_Variable'!$B$22:$D$22,ValidationData!B1662:D1662)</f>
        <v>15861.098395733097</v>
      </c>
      <c r="H1662" s="11">
        <f t="shared" si="75"/>
        <v>48414482.127641238</v>
      </c>
      <c r="J1662" s="16">
        <f>'4_Variable'!$B$17+SUMPRODUCT('4_Variable'!$B$23:$E$23,ValidationData!B1662:E1662)</f>
        <v>16131.523024227219</v>
      </c>
      <c r="K1662" s="11">
        <f t="shared" si="76"/>
        <v>44724354.567083813</v>
      </c>
      <c r="M1662" s="16">
        <f>'2_Variable'!$B$17+SUMPRODUCT('2_Variable'!$B$21:$C$21,B1662:C1662)</f>
        <v>15043.573083950527</v>
      </c>
      <c r="N1662" s="11">
        <f t="shared" si="77"/>
        <v>60459596.377401456</v>
      </c>
    </row>
    <row r="1663" spans="1:14" x14ac:dyDescent="0.25">
      <c r="A1663" s="4">
        <v>18057242</v>
      </c>
      <c r="B1663" s="5">
        <v>105.9</v>
      </c>
      <c r="C1663" s="5">
        <v>3</v>
      </c>
      <c r="D1663" s="5">
        <v>4</v>
      </c>
      <c r="E1663" s="5">
        <v>27</v>
      </c>
      <c r="F1663" s="15">
        <v>16992.259999999998</v>
      </c>
      <c r="G1663" s="16">
        <f>'3_Variable'!$B$17+SUMPRODUCT('3_Variable'!$B$22:$D$22,ValidationData!B1663:D1663)</f>
        <v>14412.205646155788</v>
      </c>
      <c r="H1663" s="11">
        <f t="shared" si="75"/>
        <v>6656680.4687904678</v>
      </c>
      <c r="J1663" s="16">
        <f>'4_Variable'!$B$17+SUMPRODUCT('4_Variable'!$B$23:$E$23,ValidationData!B1663:E1663)</f>
        <v>14364.47050208889</v>
      </c>
      <c r="K1663" s="11">
        <f t="shared" si="76"/>
        <v>6905277.6453319127</v>
      </c>
      <c r="M1663" s="16">
        <f>'2_Variable'!$B$17+SUMPRODUCT('2_Variable'!$B$21:$C$21,B1663:C1663)</f>
        <v>15223.730919781186</v>
      </c>
      <c r="N1663" s="11">
        <f t="shared" si="77"/>
        <v>3127695.1075795968</v>
      </c>
    </row>
    <row r="1664" spans="1:14" x14ac:dyDescent="0.25">
      <c r="A1664" s="4">
        <v>349017</v>
      </c>
      <c r="B1664" s="5">
        <v>35.1</v>
      </c>
      <c r="C1664" s="5">
        <v>6</v>
      </c>
      <c r="D1664" s="5">
        <v>3</v>
      </c>
      <c r="E1664" s="5">
        <v>6</v>
      </c>
      <c r="F1664" s="15">
        <v>9921.68</v>
      </c>
      <c r="G1664" s="16">
        <f>'3_Variable'!$B$17+SUMPRODUCT('3_Variable'!$B$22:$D$22,ValidationData!B1664:D1664)</f>
        <v>7941.1005497094829</v>
      </c>
      <c r="H1664" s="11">
        <f t="shared" si="75"/>
        <v>3922694.9589130878</v>
      </c>
      <c r="J1664" s="16">
        <f>'4_Variable'!$B$17+SUMPRODUCT('4_Variable'!$B$23:$E$23,ValidationData!B1664:E1664)</f>
        <v>7624.2229761523304</v>
      </c>
      <c r="K1664" s="11">
        <f t="shared" si="76"/>
        <v>5278308.7764269933</v>
      </c>
      <c r="M1664" s="16">
        <f>'2_Variable'!$B$17+SUMPRODUCT('2_Variable'!$B$21:$C$21,B1664:C1664)</f>
        <v>8178.4383458382126</v>
      </c>
      <c r="N1664" s="11">
        <f t="shared" si="77"/>
        <v>3038891.4648047257</v>
      </c>
    </row>
    <row r="1665" spans="1:14" x14ac:dyDescent="0.25">
      <c r="A1665" s="4">
        <v>7827628</v>
      </c>
      <c r="B1665" s="5">
        <v>27.9</v>
      </c>
      <c r="C1665" s="5">
        <v>1</v>
      </c>
      <c r="D1665" s="5">
        <v>3</v>
      </c>
      <c r="E1665" s="5">
        <v>15</v>
      </c>
      <c r="F1665" s="15">
        <v>6748.85</v>
      </c>
      <c r="G1665" s="16">
        <f>'3_Variable'!$B$17+SUMPRODUCT('3_Variable'!$B$22:$D$22,ValidationData!B1665:D1665)</f>
        <v>4426.9651574231666</v>
      </c>
      <c r="H1665" s="11">
        <f t="shared" si="75"/>
        <v>5391149.2221880481</v>
      </c>
      <c r="J1665" s="16">
        <f>'4_Variable'!$B$17+SUMPRODUCT('4_Variable'!$B$23:$E$23,ValidationData!B1665:E1665)</f>
        <v>4205.5152995557391</v>
      </c>
      <c r="K1665" s="11">
        <f t="shared" si="76"/>
        <v>6468551.3984839004</v>
      </c>
      <c r="M1665" s="16">
        <f>'2_Variable'!$B$17+SUMPRODUCT('2_Variable'!$B$21:$C$21,B1665:C1665)</f>
        <v>4719.2129101398968</v>
      </c>
      <c r="N1665" s="11">
        <f t="shared" si="77"/>
        <v>4119426.7165357899</v>
      </c>
    </row>
    <row r="1666" spans="1:14" x14ac:dyDescent="0.25">
      <c r="A1666" s="4">
        <v>9650058</v>
      </c>
      <c r="B1666" s="5">
        <v>45.6</v>
      </c>
      <c r="C1666" s="5">
        <v>6</v>
      </c>
      <c r="D1666" s="5">
        <v>5</v>
      </c>
      <c r="E1666" s="5">
        <v>20</v>
      </c>
      <c r="F1666" s="15">
        <v>16897.82</v>
      </c>
      <c r="G1666" s="16">
        <f>'3_Variable'!$B$17+SUMPRODUCT('3_Variable'!$B$22:$D$22,ValidationData!B1666:D1666)</f>
        <v>8144.4357558744805</v>
      </c>
      <c r="H1666" s="11">
        <f t="shared" si="75"/>
        <v>76621735.725304872</v>
      </c>
      <c r="J1666" s="16">
        <f>'4_Variable'!$B$17+SUMPRODUCT('4_Variable'!$B$23:$E$23,ValidationData!B1666:E1666)</f>
        <v>7997.2055683470589</v>
      </c>
      <c r="K1666" s="11">
        <f t="shared" si="76"/>
        <v>79220937.260948598</v>
      </c>
      <c r="M1666" s="16">
        <f>'2_Variable'!$B$17+SUMPRODUCT('2_Variable'!$B$21:$C$21,B1666:C1666)</f>
        <v>9453.3144410365694</v>
      </c>
      <c r="N1666" s="11">
        <f t="shared" si="77"/>
        <v>55420663.017437413</v>
      </c>
    </row>
    <row r="1667" spans="1:14" x14ac:dyDescent="0.25">
      <c r="A1667" s="4">
        <v>23618721</v>
      </c>
      <c r="B1667" s="5">
        <v>13.5</v>
      </c>
      <c r="C1667" s="5">
        <v>1</v>
      </c>
      <c r="D1667" s="5">
        <v>4</v>
      </c>
      <c r="E1667" s="5">
        <v>36</v>
      </c>
      <c r="F1667" s="15">
        <v>0</v>
      </c>
      <c r="G1667" s="16">
        <f>'3_Variable'!$B$17+SUMPRODUCT('3_Variable'!$B$22:$D$22,ValidationData!B1667:D1667)</f>
        <v>2144.3318728621211</v>
      </c>
      <c r="H1667" s="11">
        <f t="shared" si="75"/>
        <v>4598159.1809723722</v>
      </c>
      <c r="J1667" s="16">
        <f>'4_Variable'!$B$17+SUMPRODUCT('4_Variable'!$B$23:$E$23,ValidationData!B1667:E1667)</f>
        <v>2178.0543469876302</v>
      </c>
      <c r="K1667" s="11">
        <f t="shared" si="76"/>
        <v>4743920.7384317126</v>
      </c>
      <c r="M1667" s="16">
        <f>'2_Variable'!$B$17+SUMPRODUCT('2_Variable'!$B$21:$C$21,B1667:C1667)</f>
        <v>2970.8114081535791</v>
      </c>
      <c r="N1667" s="11">
        <f t="shared" si="77"/>
        <v>8825720.4228154514</v>
      </c>
    </row>
    <row r="1668" spans="1:14" x14ac:dyDescent="0.25">
      <c r="A1668" s="4">
        <v>25687922</v>
      </c>
      <c r="B1668" s="5">
        <v>61.6</v>
      </c>
      <c r="C1668" s="5">
        <v>8</v>
      </c>
      <c r="D1668" s="5">
        <v>4</v>
      </c>
      <c r="E1668" s="5">
        <v>20</v>
      </c>
      <c r="F1668" s="15">
        <v>1857.34</v>
      </c>
      <c r="G1668" s="16">
        <f>'3_Variable'!$B$17+SUMPRODUCT('3_Variable'!$B$22:$D$22,ValidationData!B1668:D1668)</f>
        <v>11677.409958867418</v>
      </c>
      <c r="H1668" s="11">
        <f t="shared" ref="H1668:H1731" si="78">($F1668-G1668)^2</f>
        <v>96433773.99705033</v>
      </c>
      <c r="J1668" s="16">
        <f>'4_Variable'!$B$17+SUMPRODUCT('4_Variable'!$B$23:$E$23,ValidationData!B1668:E1668)</f>
        <v>11545.260020151551</v>
      </c>
      <c r="K1668" s="11">
        <f t="shared" ref="K1668:K1731" si="79">($F1668-J1668)^2</f>
        <v>93855794.316853225</v>
      </c>
      <c r="M1668" s="16">
        <f>'2_Variable'!$B$17+SUMPRODUCT('2_Variable'!$B$21:$C$21,B1668:C1668)</f>
        <v>12429.992650458986</v>
      </c>
      <c r="N1668" s="11">
        <f t="shared" ref="N1668:N1731" si="80">($F1668-M1668)^2</f>
        <v>111780984.06725742</v>
      </c>
    </row>
    <row r="1669" spans="1:14" x14ac:dyDescent="0.25">
      <c r="A1669" s="4">
        <v>21292746</v>
      </c>
      <c r="B1669" s="5">
        <v>96</v>
      </c>
      <c r="C1669" s="5">
        <v>7</v>
      </c>
      <c r="D1669" s="5">
        <v>0</v>
      </c>
      <c r="E1669" s="5">
        <v>48</v>
      </c>
      <c r="F1669" s="15">
        <v>22260.22</v>
      </c>
      <c r="G1669" s="16">
        <f>'3_Variable'!$B$17+SUMPRODUCT('3_Variable'!$B$22:$D$22,ValidationData!B1669:D1669)</f>
        <v>17464.790964449578</v>
      </c>
      <c r="H1669" s="11">
        <f t="shared" si="78"/>
        <v>22996139.635000065</v>
      </c>
      <c r="J1669" s="16">
        <f>'4_Variable'!$B$17+SUMPRODUCT('4_Variable'!$B$23:$E$23,ValidationData!B1669:E1669)</f>
        <v>17708.290174273094</v>
      </c>
      <c r="K1669" s="11">
        <f t="shared" si="79"/>
        <v>20720065.138342194</v>
      </c>
      <c r="M1669" s="16">
        <f>'2_Variable'!$B$17+SUMPRODUCT('2_Variable'!$B$21:$C$21,B1669:C1669)</f>
        <v>16089.724634929715</v>
      </c>
      <c r="N1669" s="11">
        <f t="shared" si="80"/>
        <v>38075013.050353885</v>
      </c>
    </row>
    <row r="1670" spans="1:14" x14ac:dyDescent="0.25">
      <c r="A1670" s="4">
        <v>21962051</v>
      </c>
      <c r="B1670" s="5">
        <v>115</v>
      </c>
      <c r="C1670" s="5">
        <v>1</v>
      </c>
      <c r="D1670" s="5">
        <v>3</v>
      </c>
      <c r="E1670" s="5">
        <v>5</v>
      </c>
      <c r="F1670" s="15">
        <v>6125.9</v>
      </c>
      <c r="G1670" s="16">
        <f>'3_Variable'!$B$17+SUMPRODUCT('3_Variable'!$B$22:$D$22,ValidationData!B1670:D1670)</f>
        <v>14995.545682296077</v>
      </c>
      <c r="H1670" s="11">
        <f t="shared" si="78"/>
        <v>78670614.529473439</v>
      </c>
      <c r="J1670" s="16">
        <f>'4_Variable'!$B$17+SUMPRODUCT('4_Variable'!$B$23:$E$23,ValidationData!B1670:E1670)</f>
        <v>14672.408963498161</v>
      </c>
      <c r="K1670" s="11">
        <f t="shared" si="79"/>
        <v>73042815.46315442</v>
      </c>
      <c r="M1670" s="16">
        <f>'2_Variable'!$B$17+SUMPRODUCT('2_Variable'!$B$21:$C$21,B1670:C1670)</f>
        <v>15294.6136617377</v>
      </c>
      <c r="N1670" s="11">
        <f t="shared" si="80"/>
        <v>84065310.210935548</v>
      </c>
    </row>
    <row r="1671" spans="1:14" x14ac:dyDescent="0.25">
      <c r="A1671" s="4">
        <v>29383478</v>
      </c>
      <c r="B1671" s="5">
        <v>86</v>
      </c>
      <c r="C1671" s="5">
        <v>7</v>
      </c>
      <c r="D1671" s="5">
        <v>1</v>
      </c>
      <c r="E1671" s="5">
        <v>56</v>
      </c>
      <c r="F1671" s="15">
        <v>8288.26</v>
      </c>
      <c r="G1671" s="16">
        <f>'3_Variable'!$B$17+SUMPRODUCT('3_Variable'!$B$22:$D$22,ValidationData!B1671:D1671)</f>
        <v>15716.046937172585</v>
      </c>
      <c r="H1671" s="11">
        <f t="shared" si="78"/>
        <v>55172018.784031689</v>
      </c>
      <c r="J1671" s="16">
        <f>'4_Variable'!$B$17+SUMPRODUCT('4_Variable'!$B$23:$E$23,ValidationData!B1671:E1671)</f>
        <v>16052.749150796191</v>
      </c>
      <c r="K1671" s="11">
        <f t="shared" si="79"/>
        <v>60287291.77283176</v>
      </c>
      <c r="M1671" s="16">
        <f>'2_Variable'!$B$17+SUMPRODUCT('2_Variable'!$B$21:$C$21,B1671:C1671)</f>
        <v>14875.556925216993</v>
      </c>
      <c r="N1671" s="11">
        <f t="shared" si="80"/>
        <v>43392480.780973256</v>
      </c>
    </row>
    <row r="1672" spans="1:14" x14ac:dyDescent="0.25">
      <c r="A1672" s="4">
        <v>29863408</v>
      </c>
      <c r="B1672" s="5">
        <v>62.9</v>
      </c>
      <c r="C1672" s="5">
        <v>2</v>
      </c>
      <c r="D1672" s="5">
        <v>2</v>
      </c>
      <c r="E1672" s="5">
        <v>5</v>
      </c>
      <c r="F1672" s="15">
        <v>4524.22</v>
      </c>
      <c r="G1672" s="16">
        <f>'3_Variable'!$B$17+SUMPRODUCT('3_Variable'!$B$22:$D$22,ValidationData!B1672:D1672)</f>
        <v>9737.2705589783855</v>
      </c>
      <c r="H1672" s="11">
        <f t="shared" si="78"/>
        <v>27175896.130464856</v>
      </c>
      <c r="J1672" s="16">
        <f>'4_Variable'!$B$17+SUMPRODUCT('4_Variable'!$B$23:$E$23,ValidationData!B1672:E1672)</f>
        <v>9407.4679261998845</v>
      </c>
      <c r="K1672" s="11">
        <f t="shared" si="79"/>
        <v>23846110.308735471</v>
      </c>
      <c r="M1672" s="16">
        <f>'2_Variable'!$B$17+SUMPRODUCT('2_Variable'!$B$21:$C$21,B1672:C1672)</f>
        <v>9485.804831075453</v>
      </c>
      <c r="N1672" s="11">
        <f t="shared" si="80"/>
        <v>24617324.035958029</v>
      </c>
    </row>
    <row r="1673" spans="1:14" x14ac:dyDescent="0.25">
      <c r="A1673" s="4">
        <v>22360713</v>
      </c>
      <c r="B1673" s="5">
        <v>66.8</v>
      </c>
      <c r="C1673" s="5">
        <v>2</v>
      </c>
      <c r="D1673" s="5">
        <v>3</v>
      </c>
      <c r="E1673" s="5">
        <v>59</v>
      </c>
      <c r="F1673" s="15">
        <v>14914.89</v>
      </c>
      <c r="G1673" s="16">
        <f>'3_Variable'!$B$17+SUMPRODUCT('3_Variable'!$B$22:$D$22,ValidationData!B1673:D1673)</f>
        <v>9675.1312308487322</v>
      </c>
      <c r="H1673" s="11">
        <f t="shared" si="78"/>
        <v>27455071.958897602</v>
      </c>
      <c r="J1673" s="16">
        <f>'4_Variable'!$B$17+SUMPRODUCT('4_Variable'!$B$23:$E$23,ValidationData!B1673:E1673)</f>
        <v>10019.716762702616</v>
      </c>
      <c r="K1673" s="11">
        <f t="shared" si="79"/>
        <v>23962721.023152549</v>
      </c>
      <c r="M1673" s="16">
        <f>'2_Variable'!$B$17+SUMPRODUCT('2_Variable'!$B$21:$C$21,B1673:C1673)</f>
        <v>9959.3302378634144</v>
      </c>
      <c r="N1673" s="11">
        <f t="shared" si="80"/>
        <v>24557572.556107208</v>
      </c>
    </row>
    <row r="1674" spans="1:14" x14ac:dyDescent="0.25">
      <c r="A1674" s="4">
        <v>7211217</v>
      </c>
      <c r="B1674" s="5">
        <v>76.400000000000006</v>
      </c>
      <c r="C1674" s="5">
        <v>7</v>
      </c>
      <c r="D1674" s="5">
        <v>5</v>
      </c>
      <c r="E1674" s="5">
        <v>40</v>
      </c>
      <c r="F1674" s="15">
        <v>17260.580000000002</v>
      </c>
      <c r="G1674" s="16">
        <f>'3_Variable'!$B$17+SUMPRODUCT('3_Variable'!$B$22:$D$22,ValidationData!B1674:D1674)</f>
        <v>12409.760242027136</v>
      </c>
      <c r="H1674" s="11">
        <f t="shared" si="78"/>
        <v>23530452.324339934</v>
      </c>
      <c r="J1674" s="16">
        <f>'4_Variable'!$B$17+SUMPRODUCT('4_Variable'!$B$23:$E$23,ValidationData!B1674:E1674)</f>
        <v>12525.106434510742</v>
      </c>
      <c r="K1674" s="11">
        <f t="shared" si="79"/>
        <v>22424709.889447559</v>
      </c>
      <c r="M1674" s="16">
        <f>'2_Variable'!$B$17+SUMPRODUCT('2_Variable'!$B$21:$C$21,B1674:C1674)</f>
        <v>13709.955923892781</v>
      </c>
      <c r="N1674" s="11">
        <f t="shared" si="80"/>
        <v>12606931.329832252</v>
      </c>
    </row>
    <row r="1675" spans="1:14" x14ac:dyDescent="0.25">
      <c r="A1675" s="4">
        <v>12726351</v>
      </c>
      <c r="B1675" s="5">
        <v>48.2</v>
      </c>
      <c r="C1675" s="5">
        <v>5</v>
      </c>
      <c r="D1675" s="5">
        <v>1</v>
      </c>
      <c r="E1675" s="5">
        <v>47</v>
      </c>
      <c r="F1675" s="15">
        <v>13796.65</v>
      </c>
      <c r="G1675" s="16">
        <f>'3_Variable'!$B$17+SUMPRODUCT('3_Variable'!$B$22:$D$22,ValidationData!B1675:D1675)</f>
        <v>10073.253492903728</v>
      </c>
      <c r="H1675" s="11">
        <f t="shared" si="78"/>
        <v>13863681.549056714</v>
      </c>
      <c r="J1675" s="16">
        <f>'4_Variable'!$B$17+SUMPRODUCT('4_Variable'!$B$23:$E$23,ValidationData!B1675:E1675)</f>
        <v>10280.42003789606</v>
      </c>
      <c r="K1675" s="11">
        <f t="shared" si="79"/>
        <v>12363873.146397477</v>
      </c>
      <c r="M1675" s="16">
        <f>'2_Variable'!$B$17+SUMPRODUCT('2_Variable'!$B$21:$C$21,B1675:C1675)</f>
        <v>9251.9931086208453</v>
      </c>
      <c r="N1675" s="11">
        <f t="shared" si="80"/>
        <v>20653906.26036004</v>
      </c>
    </row>
    <row r="1676" spans="1:14" x14ac:dyDescent="0.25">
      <c r="A1676" s="4">
        <v>14295715</v>
      </c>
      <c r="B1676" s="5">
        <v>52.3</v>
      </c>
      <c r="C1676" s="5">
        <v>4</v>
      </c>
      <c r="D1676" s="5">
        <v>5</v>
      </c>
      <c r="E1676" s="5">
        <v>57</v>
      </c>
      <c r="F1676" s="15">
        <v>8059.11</v>
      </c>
      <c r="G1676" s="16">
        <f>'3_Variable'!$B$17+SUMPRODUCT('3_Variable'!$B$22:$D$22,ValidationData!B1676:D1676)</f>
        <v>7901.2041182284074</v>
      </c>
      <c r="H1676" s="11">
        <f t="shared" si="78"/>
        <v>24934.26749806407</v>
      </c>
      <c r="J1676" s="16">
        <f>'4_Variable'!$B$17+SUMPRODUCT('4_Variable'!$B$23:$E$23,ValidationData!B1676:E1676)</f>
        <v>8213.9957293881398</v>
      </c>
      <c r="K1676" s="11">
        <f t="shared" si="79"/>
        <v>23989.589168096176</v>
      </c>
      <c r="M1676" s="16">
        <f>'2_Variable'!$B$17+SUMPRODUCT('2_Variable'!$B$21:$C$21,B1676:C1676)</f>
        <v>9232.7969326620296</v>
      </c>
      <c r="N1676" s="11">
        <f t="shared" si="80"/>
        <v>1377541.0159016042</v>
      </c>
    </row>
    <row r="1677" spans="1:14" x14ac:dyDescent="0.25">
      <c r="A1677" s="4">
        <v>3929451</v>
      </c>
      <c r="B1677" s="5">
        <v>106.3</v>
      </c>
      <c r="C1677" s="5">
        <v>8</v>
      </c>
      <c r="D1677" s="5">
        <v>4</v>
      </c>
      <c r="E1677" s="5">
        <v>45</v>
      </c>
      <c r="F1677" s="15">
        <v>15617.15</v>
      </c>
      <c r="G1677" s="16">
        <f>'3_Variable'!$B$17+SUMPRODUCT('3_Variable'!$B$22:$D$22,ValidationData!B1677:D1677)</f>
        <v>17101.239459003114</v>
      </c>
      <c r="H1677" s="11">
        <f t="shared" si="78"/>
        <v>2202521.5223241579</v>
      </c>
      <c r="J1677" s="16">
        <f>'4_Variable'!$B$17+SUMPRODUCT('4_Variable'!$B$23:$E$23,ValidationData!B1677:E1677)</f>
        <v>17295.114248995375</v>
      </c>
      <c r="K1677" s="11">
        <f t="shared" si="79"/>
        <v>2815564.0209066123</v>
      </c>
      <c r="M1677" s="16">
        <f>'2_Variable'!$B$17+SUMPRODUCT('2_Variable'!$B$21:$C$21,B1677:C1677)</f>
        <v>17857.322312874847</v>
      </c>
      <c r="N1677" s="11">
        <f t="shared" si="80"/>
        <v>5018371.9913710421</v>
      </c>
    </row>
    <row r="1678" spans="1:14" x14ac:dyDescent="0.25">
      <c r="A1678" s="4">
        <v>4763569</v>
      </c>
      <c r="B1678" s="5">
        <v>96.5</v>
      </c>
      <c r="C1678" s="5">
        <v>3</v>
      </c>
      <c r="D1678" s="5">
        <v>4</v>
      </c>
      <c r="E1678" s="5">
        <v>42</v>
      </c>
      <c r="F1678" s="15">
        <v>20541.189999999999</v>
      </c>
      <c r="G1678" s="16">
        <f>'3_Variable'!$B$17+SUMPRODUCT('3_Variable'!$B$22:$D$22,ValidationData!B1678:D1678)</f>
        <v>13271.624051048952</v>
      </c>
      <c r="H1678" s="11">
        <f t="shared" si="78"/>
        <v>52846589.086148538</v>
      </c>
      <c r="J1678" s="16">
        <f>'4_Variable'!$B$17+SUMPRODUCT('4_Variable'!$B$23:$E$23,ValidationData!B1678:E1678)</f>
        <v>13409.593778817132</v>
      </c>
      <c r="K1678" s="11">
        <f t="shared" si="79"/>
        <v>50859664.661989741</v>
      </c>
      <c r="M1678" s="16">
        <f>'2_Variable'!$B$17+SUMPRODUCT('2_Variable'!$B$21:$C$21,B1678:C1678)</f>
        <v>14082.413272651227</v>
      </c>
      <c r="N1678" s="11">
        <f t="shared" si="80"/>
        <v>41715796.813742109</v>
      </c>
    </row>
    <row r="1679" spans="1:14" x14ac:dyDescent="0.25">
      <c r="A1679" s="4">
        <v>9909691</v>
      </c>
      <c r="B1679" s="5">
        <v>81.2</v>
      </c>
      <c r="C1679" s="5">
        <v>2</v>
      </c>
      <c r="D1679" s="5">
        <v>2</v>
      </c>
      <c r="E1679" s="5">
        <v>17</v>
      </c>
      <c r="F1679" s="15">
        <v>15867.6</v>
      </c>
      <c r="G1679" s="16">
        <f>'3_Variable'!$B$17+SUMPRODUCT('3_Variable'!$B$22:$D$22,ValidationData!B1679:D1679)</f>
        <v>11957.764515409781</v>
      </c>
      <c r="H1679" s="11">
        <f t="shared" si="78"/>
        <v>15286813.516560836</v>
      </c>
      <c r="J1679" s="16">
        <f>'4_Variable'!$B$17+SUMPRODUCT('4_Variable'!$B$23:$E$23,ValidationData!B1679:E1679)</f>
        <v>11783.590255703002</v>
      </c>
      <c r="K1679" s="11">
        <f t="shared" si="79"/>
        <v>16679135.591512833</v>
      </c>
      <c r="M1679" s="16">
        <f>'2_Variable'!$B$17+SUMPRODUCT('2_Variable'!$B$21:$C$21,B1679:C1679)</f>
        <v>11707.731739849733</v>
      </c>
      <c r="N1679" s="11">
        <f t="shared" si="80"/>
        <v>17304503.941805616</v>
      </c>
    </row>
    <row r="1680" spans="1:14" x14ac:dyDescent="0.25">
      <c r="A1680" s="4">
        <v>3907489</v>
      </c>
      <c r="B1680" s="5">
        <v>96.2</v>
      </c>
      <c r="C1680" s="5">
        <v>1</v>
      </c>
      <c r="D1680" s="5">
        <v>2</v>
      </c>
      <c r="E1680" s="5">
        <v>18</v>
      </c>
      <c r="F1680" s="15">
        <v>10560.11</v>
      </c>
      <c r="G1680" s="16">
        <f>'3_Variable'!$B$17+SUMPRODUCT('3_Variable'!$B$22:$D$22,ValidationData!B1680:D1680)</f>
        <v>13249.741843713833</v>
      </c>
      <c r="H1680" s="11">
        <f t="shared" si="78"/>
        <v>7234119.4547194699</v>
      </c>
      <c r="J1680" s="16">
        <f>'4_Variable'!$B$17+SUMPRODUCT('4_Variable'!$B$23:$E$23,ValidationData!B1680:E1680)</f>
        <v>13089.109762814243</v>
      </c>
      <c r="K1680" s="11">
        <f t="shared" si="79"/>
        <v>6395839.8003144963</v>
      </c>
      <c r="M1680" s="16">
        <f>'2_Variable'!$B$17+SUMPRODUCT('2_Variable'!$B$21:$C$21,B1680:C1680)</f>
        <v>13011.978367477785</v>
      </c>
      <c r="N1680" s="11">
        <f t="shared" si="80"/>
        <v>6011658.4914381737</v>
      </c>
    </row>
    <row r="1681" spans="1:14" x14ac:dyDescent="0.25">
      <c r="A1681" s="4">
        <v>22141861</v>
      </c>
      <c r="B1681" s="5">
        <v>14.3</v>
      </c>
      <c r="C1681" s="5">
        <v>2</v>
      </c>
      <c r="D1681" s="5">
        <v>5</v>
      </c>
      <c r="E1681" s="5">
        <v>39</v>
      </c>
      <c r="F1681" s="15">
        <v>0</v>
      </c>
      <c r="G1681" s="16">
        <f>'3_Variable'!$B$17+SUMPRODUCT('3_Variable'!$B$22:$D$22,ValidationData!B1681:D1681)</f>
        <v>2234.1429804466425</v>
      </c>
      <c r="H1681" s="11">
        <f t="shared" si="78"/>
        <v>4991394.8570790067</v>
      </c>
      <c r="J1681" s="16">
        <f>'4_Variable'!$B$17+SUMPRODUCT('4_Variable'!$B$23:$E$23,ValidationData!B1681:E1681)</f>
        <v>2304.3781479172176</v>
      </c>
      <c r="K1681" s="11">
        <f t="shared" si="79"/>
        <v>5310158.648598386</v>
      </c>
      <c r="M1681" s="16">
        <f>'2_Variable'!$B$17+SUMPRODUCT('2_Variable'!$B$21:$C$21,B1681:C1681)</f>
        <v>3584.9497618716282</v>
      </c>
      <c r="N1681" s="11">
        <f t="shared" si="80"/>
        <v>12851864.795143444</v>
      </c>
    </row>
    <row r="1682" spans="1:14" x14ac:dyDescent="0.25">
      <c r="A1682" s="4">
        <v>14392557</v>
      </c>
      <c r="B1682" s="5">
        <v>125.1</v>
      </c>
      <c r="C1682" s="5">
        <v>2</v>
      </c>
      <c r="D1682" s="5">
        <v>3</v>
      </c>
      <c r="E1682" s="5">
        <v>41</v>
      </c>
      <c r="F1682" s="15">
        <v>17309.060000000001</v>
      </c>
      <c r="G1682" s="16">
        <f>'3_Variable'!$B$17+SUMPRODUCT('3_Variable'!$B$22:$D$22,ValidationData!B1682:D1682)</f>
        <v>16749.163889862401</v>
      </c>
      <c r="H1682" s="11">
        <f t="shared" si="78"/>
        <v>313483.65414721635</v>
      </c>
      <c r="J1682" s="16">
        <f>'4_Variable'!$B$17+SUMPRODUCT('4_Variable'!$B$23:$E$23,ValidationData!B1682:E1682)</f>
        <v>16883.768472604977</v>
      </c>
      <c r="K1682" s="11">
        <f t="shared" si="79"/>
        <v>180872.88327399234</v>
      </c>
      <c r="M1682" s="16">
        <f>'2_Variable'!$B$17+SUMPRODUCT('2_Variable'!$B$21:$C$21,B1682:C1682)</f>
        <v>17037.927985488575</v>
      </c>
      <c r="N1682" s="11">
        <f t="shared" si="80"/>
        <v>73512.569293024091</v>
      </c>
    </row>
    <row r="1683" spans="1:14" x14ac:dyDescent="0.25">
      <c r="A1683" s="4">
        <v>18429379</v>
      </c>
      <c r="B1683" s="5">
        <v>109.5</v>
      </c>
      <c r="C1683" s="5">
        <v>7</v>
      </c>
      <c r="D1683" s="5">
        <v>4</v>
      </c>
      <c r="E1683" s="5">
        <v>23</v>
      </c>
      <c r="F1683" s="15">
        <v>12339.2</v>
      </c>
      <c r="G1683" s="16">
        <f>'3_Variable'!$B$17+SUMPRODUCT('3_Variable'!$B$22:$D$22,ValidationData!B1683:D1683)</f>
        <v>16961.422870045397</v>
      </c>
      <c r="H1683" s="11">
        <f t="shared" si="78"/>
        <v>21364944.260370698</v>
      </c>
      <c r="J1683" s="16">
        <f>'4_Variable'!$B$17+SUMPRODUCT('4_Variable'!$B$23:$E$23,ValidationData!B1683:E1683)</f>
        <v>16876.920275211127</v>
      </c>
      <c r="K1683" s="11">
        <f t="shared" si="79"/>
        <v>20590905.296062138</v>
      </c>
      <c r="M1683" s="16">
        <f>'2_Variable'!$B$17+SUMPRODUCT('2_Variable'!$B$21:$C$21,B1683:C1683)</f>
        <v>17728.851043041886</v>
      </c>
      <c r="N1683" s="11">
        <f t="shared" si="80"/>
        <v>29048338.365762487</v>
      </c>
    </row>
    <row r="1684" spans="1:14" x14ac:dyDescent="0.25">
      <c r="A1684" s="4">
        <v>21283871</v>
      </c>
      <c r="B1684" s="5">
        <v>44.4</v>
      </c>
      <c r="C1684" s="5">
        <v>7</v>
      </c>
      <c r="D1684" s="5">
        <v>2</v>
      </c>
      <c r="E1684" s="5">
        <v>15</v>
      </c>
      <c r="F1684" s="15">
        <v>16335.2</v>
      </c>
      <c r="G1684" s="16">
        <f>'3_Variable'!$B$17+SUMPRODUCT('3_Variable'!$B$22:$D$22,ValidationData!B1684:D1684)</f>
        <v>10133.007334855589</v>
      </c>
      <c r="H1684" s="11">
        <f t="shared" si="78"/>
        <v>38467193.855571143</v>
      </c>
      <c r="J1684" s="16">
        <f>'4_Variable'!$B$17+SUMPRODUCT('4_Variable'!$B$23:$E$23,ValidationData!B1684:E1684)</f>
        <v>9939.2292353480007</v>
      </c>
      <c r="K1684" s="11">
        <f t="shared" si="79"/>
        <v>40908442.022283092</v>
      </c>
      <c r="M1684" s="16">
        <f>'2_Variable'!$B$17+SUMPRODUCT('2_Variable'!$B$21:$C$21,B1684:C1684)</f>
        <v>9824.6192528120737</v>
      </c>
      <c r="N1684" s="11">
        <f t="shared" si="80"/>
        <v>42387661.665654108</v>
      </c>
    </row>
    <row r="1685" spans="1:14" x14ac:dyDescent="0.25">
      <c r="A1685" s="4">
        <v>6704125</v>
      </c>
      <c r="B1685" s="5">
        <v>75.099999999999994</v>
      </c>
      <c r="C1685" s="5">
        <v>7</v>
      </c>
      <c r="D1685" s="5">
        <v>5</v>
      </c>
      <c r="E1685" s="5">
        <v>53</v>
      </c>
      <c r="F1685" s="15">
        <v>13996.32</v>
      </c>
      <c r="G1685" s="16">
        <f>'3_Variable'!$B$17+SUMPRODUCT('3_Variable'!$B$22:$D$22,ValidationData!B1685:D1685)</f>
        <v>12252.020234193209</v>
      </c>
      <c r="H1685" s="11">
        <f t="shared" si="78"/>
        <v>3042581.6729936246</v>
      </c>
      <c r="J1685" s="16">
        <f>'4_Variable'!$B$17+SUMPRODUCT('4_Variable'!$B$23:$E$23,ValidationData!B1685:E1685)</f>
        <v>12530.183929709759</v>
      </c>
      <c r="K1685" s="11">
        <f t="shared" si="79"/>
        <v>2149554.9766061082</v>
      </c>
      <c r="M1685" s="16">
        <f>'2_Variable'!$B$17+SUMPRODUCT('2_Variable'!$B$21:$C$21,B1685:C1685)</f>
        <v>13552.114121630128</v>
      </c>
      <c r="N1685" s="11">
        <f t="shared" si="80"/>
        <v>197318.86237834964</v>
      </c>
    </row>
    <row r="1686" spans="1:14" x14ac:dyDescent="0.25">
      <c r="A1686" s="4">
        <v>17331245</v>
      </c>
      <c r="B1686" s="5">
        <v>35.6</v>
      </c>
      <c r="C1686" s="5">
        <v>6</v>
      </c>
      <c r="D1686" s="5">
        <v>2</v>
      </c>
      <c r="E1686" s="5">
        <v>4</v>
      </c>
      <c r="F1686" s="15">
        <v>12206.05</v>
      </c>
      <c r="G1686" s="16">
        <f>'3_Variable'!$B$17+SUMPRODUCT('3_Variable'!$B$22:$D$22,ValidationData!B1686:D1686)</f>
        <v>8537.1291351231866</v>
      </c>
      <c r="H1686" s="11">
        <f t="shared" si="78"/>
        <v>13460980.312728418</v>
      </c>
      <c r="J1686" s="16">
        <f>'4_Variable'!$B$17+SUMPRODUCT('4_Variable'!$B$23:$E$23,ValidationData!B1686:E1686)</f>
        <v>8199.760015021855</v>
      </c>
      <c r="K1686" s="11">
        <f t="shared" si="79"/>
        <v>16050359.443736179</v>
      </c>
      <c r="M1686" s="16">
        <f>'2_Variable'!$B$17+SUMPRODUCT('2_Variable'!$B$21:$C$21,B1686:C1686)</f>
        <v>8239.1467313238481</v>
      </c>
      <c r="N1686" s="11">
        <f t="shared" si="80"/>
        <v>15736321.543033533</v>
      </c>
    </row>
    <row r="1687" spans="1:14" x14ac:dyDescent="0.25">
      <c r="A1687" s="4">
        <v>21249556</v>
      </c>
      <c r="B1687" s="5">
        <v>50.7</v>
      </c>
      <c r="C1687" s="5">
        <v>2</v>
      </c>
      <c r="D1687" s="5">
        <v>4</v>
      </c>
      <c r="E1687" s="5">
        <v>48</v>
      </c>
      <c r="F1687" s="15">
        <v>7090.57</v>
      </c>
      <c r="G1687" s="16">
        <f>'3_Variable'!$B$17+SUMPRODUCT('3_Variable'!$B$22:$D$22,ValidationData!B1687:D1687)</f>
        <v>7186.2225514279407</v>
      </c>
      <c r="H1687" s="11">
        <f t="shared" si="78"/>
        <v>9149.4105946749041</v>
      </c>
      <c r="J1687" s="16">
        <f>'4_Variable'!$B$17+SUMPRODUCT('4_Variable'!$B$23:$E$23,ValidationData!B1687:E1687)</f>
        <v>7383.8582058905868</v>
      </c>
      <c r="K1687" s="11">
        <f t="shared" si="79"/>
        <v>86017.971714519386</v>
      </c>
      <c r="M1687" s="16">
        <f>'2_Variable'!$B$17+SUMPRODUCT('2_Variable'!$B$21:$C$21,B1687:C1687)</f>
        <v>8004.5202252259332</v>
      </c>
      <c r="N1687" s="11">
        <f t="shared" si="80"/>
        <v>835305.0141905346</v>
      </c>
    </row>
    <row r="1688" spans="1:14" x14ac:dyDescent="0.25">
      <c r="A1688" s="4">
        <v>18421943</v>
      </c>
      <c r="B1688" s="5">
        <v>49.9</v>
      </c>
      <c r="C1688" s="5">
        <v>2</v>
      </c>
      <c r="D1688" s="5">
        <v>5</v>
      </c>
      <c r="E1688" s="5">
        <v>33</v>
      </c>
      <c r="F1688" s="15">
        <v>0</v>
      </c>
      <c r="G1688" s="16">
        <f>'3_Variable'!$B$17+SUMPRODUCT('3_Variable'!$B$22:$D$22,ValidationData!B1688:D1688)</f>
        <v>6553.7924257448694</v>
      </c>
      <c r="H1688" s="11">
        <f t="shared" si="78"/>
        <v>42952195.159750819</v>
      </c>
      <c r="J1688" s="16">
        <f>'4_Variable'!$B$17+SUMPRODUCT('4_Variable'!$B$23:$E$23,ValidationData!B1688:E1688)</f>
        <v>6558.4572209035896</v>
      </c>
      <c r="K1688" s="11">
        <f t="shared" si="79"/>
        <v>43013361.118422434</v>
      </c>
      <c r="M1688" s="16">
        <f>'2_Variable'!$B$17+SUMPRODUCT('2_Variable'!$B$21:$C$21,B1688:C1688)</f>
        <v>7907.386808448915</v>
      </c>
      <c r="N1688" s="11">
        <f t="shared" si="80"/>
        <v>62526766.138431914</v>
      </c>
    </row>
    <row r="1689" spans="1:14" x14ac:dyDescent="0.25">
      <c r="A1689" s="4">
        <v>16855569</v>
      </c>
      <c r="B1689" s="5">
        <v>55.5</v>
      </c>
      <c r="C1689" s="5">
        <v>7</v>
      </c>
      <c r="D1689" s="5">
        <v>2</v>
      </c>
      <c r="E1689" s="5">
        <v>14</v>
      </c>
      <c r="F1689" s="15">
        <v>7349.11</v>
      </c>
      <c r="G1689" s="16">
        <f>'3_Variable'!$B$17+SUMPRODUCT('3_Variable'!$B$22:$D$22,ValidationData!B1689:D1689)</f>
        <v>11479.864324822171</v>
      </c>
      <c r="H1689" s="11">
        <f t="shared" si="78"/>
        <v>17063131.29203707</v>
      </c>
      <c r="J1689" s="16">
        <f>'4_Variable'!$B$17+SUMPRODUCT('4_Variable'!$B$23:$E$23,ValidationData!B1689:E1689)</f>
        <v>11276.571454662773</v>
      </c>
      <c r="K1689" s="11">
        <f t="shared" si="79"/>
        <v>15424953.477861829</v>
      </c>
      <c r="M1689" s="16">
        <f>'2_Variable'!$B$17+SUMPRODUCT('2_Variable'!$B$21:$C$21,B1689:C1689)</f>
        <v>11172.345410593194</v>
      </c>
      <c r="N1689" s="11">
        <f t="shared" si="80"/>
        <v>14617129.004813712</v>
      </c>
    </row>
    <row r="1690" spans="1:14" x14ac:dyDescent="0.25">
      <c r="A1690" s="4">
        <v>10856551</v>
      </c>
      <c r="B1690" s="5">
        <v>70.8</v>
      </c>
      <c r="C1690" s="5">
        <v>8</v>
      </c>
      <c r="D1690" s="5">
        <v>1</v>
      </c>
      <c r="E1690" s="5">
        <v>37</v>
      </c>
      <c r="F1690" s="15">
        <v>14831.72</v>
      </c>
      <c r="G1690" s="16">
        <f>'3_Variable'!$B$17+SUMPRODUCT('3_Variable'!$B$22:$D$22,ValidationData!B1690:D1690)</f>
        <v>14399.80191535562</v>
      </c>
      <c r="H1690" s="11">
        <f t="shared" si="78"/>
        <v>186553.23184286949</v>
      </c>
      <c r="J1690" s="16">
        <f>'4_Variable'!$B$17+SUMPRODUCT('4_Variable'!$B$23:$E$23,ValidationData!B1690:E1690)</f>
        <v>14496.975121013707</v>
      </c>
      <c r="K1690" s="11">
        <f t="shared" si="79"/>
        <v>112054.13400754724</v>
      </c>
      <c r="M1690" s="16">
        <f>'2_Variable'!$B$17+SUMPRODUCT('2_Variable'!$B$21:$C$21,B1690:C1690)</f>
        <v>13547.026943394689</v>
      </c>
      <c r="N1690" s="11">
        <f t="shared" si="80"/>
        <v>1650436.2496898959</v>
      </c>
    </row>
    <row r="1691" spans="1:14" x14ac:dyDescent="0.25">
      <c r="A1691" s="4">
        <v>2710978</v>
      </c>
      <c r="B1691" s="5">
        <v>77.7</v>
      </c>
      <c r="C1691" s="5">
        <v>2</v>
      </c>
      <c r="D1691" s="5">
        <v>3</v>
      </c>
      <c r="E1691" s="5">
        <v>4</v>
      </c>
      <c r="F1691" s="15">
        <v>2602.96</v>
      </c>
      <c r="G1691" s="16">
        <f>'3_Variable'!$B$17+SUMPRODUCT('3_Variable'!$B$22:$D$22,ValidationData!B1691:D1691)</f>
        <v>10997.720527302405</v>
      </c>
      <c r="H1691" s="11">
        <f t="shared" si="78"/>
        <v>70472004.310754567</v>
      </c>
      <c r="J1691" s="16">
        <f>'4_Variable'!$B$17+SUMPRODUCT('4_Variable'!$B$23:$E$23,ValidationData!B1691:E1691)</f>
        <v>10654.940242944331</v>
      </c>
      <c r="K1691" s="11">
        <f t="shared" si="79"/>
        <v>64834385.83276584</v>
      </c>
      <c r="M1691" s="16">
        <f>'2_Variable'!$B$17+SUMPRODUCT('2_Variable'!$B$21:$C$21,B1691:C1691)</f>
        <v>11282.77304145028</v>
      </c>
      <c r="N1691" s="11">
        <f t="shared" si="80"/>
        <v>75339154.434530377</v>
      </c>
    </row>
    <row r="1692" spans="1:14" x14ac:dyDescent="0.25">
      <c r="A1692" s="4">
        <v>27495182</v>
      </c>
      <c r="B1692" s="5">
        <v>114.7</v>
      </c>
      <c r="C1692" s="5">
        <v>7</v>
      </c>
      <c r="D1692" s="5">
        <v>1</v>
      </c>
      <c r="E1692" s="5">
        <v>31</v>
      </c>
      <c r="F1692" s="15">
        <v>21024.65</v>
      </c>
      <c r="G1692" s="16">
        <f>'3_Variable'!$B$17+SUMPRODUCT('3_Variable'!$B$22:$D$22,ValidationData!B1692:D1692)</f>
        <v>19198.460956275365</v>
      </c>
      <c r="H1692" s="11">
        <f t="shared" si="78"/>
        <v>3334966.4234199026</v>
      </c>
      <c r="J1692" s="16">
        <f>'4_Variable'!$B$17+SUMPRODUCT('4_Variable'!$B$23:$E$23,ValidationData!B1692:E1692)</f>
        <v>19229.221032566089</v>
      </c>
      <c r="K1692" s="11">
        <f t="shared" si="79"/>
        <v>3223565.1771008051</v>
      </c>
      <c r="M1692" s="16">
        <f>'2_Variable'!$B$17+SUMPRODUCT('2_Variable'!$B$21:$C$21,B1692:C1692)</f>
        <v>18360.218252092502</v>
      </c>
      <c r="N1692" s="11">
        <f t="shared" si="80"/>
        <v>7099196.5392574146</v>
      </c>
    </row>
    <row r="1693" spans="1:14" x14ac:dyDescent="0.25">
      <c r="A1693" s="4">
        <v>28299981</v>
      </c>
      <c r="B1693" s="5">
        <v>54.8</v>
      </c>
      <c r="C1693" s="5">
        <v>6</v>
      </c>
      <c r="D1693" s="5">
        <v>5</v>
      </c>
      <c r="E1693" s="5">
        <v>50</v>
      </c>
      <c r="F1693" s="15">
        <v>5218.6899999999996</v>
      </c>
      <c r="G1693" s="16">
        <f>'3_Variable'!$B$17+SUMPRODUCT('3_Variable'!$B$22:$D$22,ValidationData!B1693:D1693)</f>
        <v>9260.7496574684046</v>
      </c>
      <c r="H1693" s="11">
        <f t="shared" si="78"/>
        <v>16338246.2745336</v>
      </c>
      <c r="J1693" s="16">
        <f>'4_Variable'!$B$17+SUMPRODUCT('4_Variable'!$B$23:$E$23,ValidationData!B1693:E1693)</f>
        <v>9492.5901476507406</v>
      </c>
      <c r="K1693" s="11">
        <f t="shared" si="79"/>
        <v>18266222.472089026</v>
      </c>
      <c r="M1693" s="16">
        <f>'2_Variable'!$B$17+SUMPRODUCT('2_Variable'!$B$21:$C$21,B1693:C1693)</f>
        <v>10570.348733972272</v>
      </c>
      <c r="N1693" s="11">
        <f t="shared" si="80"/>
        <v>28640251.20490171</v>
      </c>
    </row>
    <row r="1694" spans="1:14" x14ac:dyDescent="0.25">
      <c r="A1694" s="4">
        <v>3216965</v>
      </c>
      <c r="B1694" s="5">
        <v>95.1</v>
      </c>
      <c r="C1694" s="5">
        <v>4</v>
      </c>
      <c r="D1694" s="5">
        <v>0</v>
      </c>
      <c r="E1694" s="5">
        <v>46</v>
      </c>
      <c r="F1694" s="15">
        <v>8117</v>
      </c>
      <c r="G1694" s="16">
        <f>'3_Variable'!$B$17+SUMPRODUCT('3_Variable'!$B$22:$D$22,ValidationData!B1694:D1694)</f>
        <v>15771.287288148571</v>
      </c>
      <c r="H1694" s="11">
        <f t="shared" si="78"/>
        <v>58588113.889512807</v>
      </c>
      <c r="J1694" s="16">
        <f>'4_Variable'!$B$17+SUMPRODUCT('4_Variable'!$B$23:$E$23,ValidationData!B1694:E1694)</f>
        <v>15980.095655719753</v>
      </c>
      <c r="K1694" s="11">
        <f t="shared" si="79"/>
        <v>61828273.290998854</v>
      </c>
      <c r="M1694" s="16">
        <f>'2_Variable'!$B$17+SUMPRODUCT('2_Variable'!$B$21:$C$21,B1694:C1694)</f>
        <v>14429.434730232475</v>
      </c>
      <c r="N1694" s="11">
        <f t="shared" si="80"/>
        <v>39846832.22344514</v>
      </c>
    </row>
    <row r="1695" spans="1:14" x14ac:dyDescent="0.25">
      <c r="A1695" s="4">
        <v>24043200</v>
      </c>
      <c r="B1695" s="5">
        <v>53.6</v>
      </c>
      <c r="C1695" s="5">
        <v>1</v>
      </c>
      <c r="D1695" s="5">
        <v>0</v>
      </c>
      <c r="E1695" s="5">
        <v>8</v>
      </c>
      <c r="F1695" s="15">
        <v>8519.2000000000007</v>
      </c>
      <c r="G1695" s="16">
        <f>'3_Variable'!$B$17+SUMPRODUCT('3_Variable'!$B$22:$D$22,ValidationData!B1695:D1695)</f>
        <v>9151.4418287265562</v>
      </c>
      <c r="H1695" s="11">
        <f t="shared" si="78"/>
        <v>399729.7299914991</v>
      </c>
      <c r="J1695" s="16">
        <f>'4_Variable'!$B$17+SUMPRODUCT('4_Variable'!$B$23:$E$23,ValidationData!B1695:E1695)</f>
        <v>8862.5867832861641</v>
      </c>
      <c r="K1695" s="11">
        <f t="shared" si="79"/>
        <v>117914.48293561851</v>
      </c>
      <c r="M1695" s="16">
        <f>'2_Variable'!$B$17+SUMPRODUCT('2_Variable'!$B$21:$C$21,B1695:C1695)</f>
        <v>7839.6239241015919</v>
      </c>
      <c r="N1695" s="11">
        <f t="shared" si="80"/>
        <v>461823.64293347992</v>
      </c>
    </row>
    <row r="1696" spans="1:14" x14ac:dyDescent="0.25">
      <c r="A1696" s="4">
        <v>14327810</v>
      </c>
      <c r="B1696" s="5">
        <v>45.8</v>
      </c>
      <c r="C1696" s="5">
        <v>7</v>
      </c>
      <c r="D1696" s="5">
        <v>1</v>
      </c>
      <c r="E1696" s="5">
        <v>6</v>
      </c>
      <c r="F1696" s="15">
        <v>11066.6</v>
      </c>
      <c r="G1696" s="16">
        <f>'3_Variable'!$B$17+SUMPRODUCT('3_Variable'!$B$22:$D$22,ValidationData!B1696:D1696)</f>
        <v>10838.240541077394</v>
      </c>
      <c r="H1696" s="11">
        <f t="shared" si="78"/>
        <v>52148.042479425741</v>
      </c>
      <c r="J1696" s="16">
        <f>'4_Variable'!$B$17+SUMPRODUCT('4_Variable'!$B$23:$E$23,ValidationData!B1696:E1696)</f>
        <v>10536.354652811468</v>
      </c>
      <c r="K1696" s="11">
        <f t="shared" si="79"/>
        <v>281160.12821508775</v>
      </c>
      <c r="M1696" s="16">
        <f>'2_Variable'!$B$17+SUMPRODUCT('2_Variable'!$B$21:$C$21,B1696:C1696)</f>
        <v>9994.6027321718539</v>
      </c>
      <c r="N1696" s="11">
        <f t="shared" si="80"/>
        <v>1149178.1422310108</v>
      </c>
    </row>
    <row r="1697" spans="1:14" x14ac:dyDescent="0.25">
      <c r="A1697" s="4">
        <v>19139760</v>
      </c>
      <c r="B1697" s="5">
        <v>95.5</v>
      </c>
      <c r="C1697" s="5">
        <v>2</v>
      </c>
      <c r="D1697" s="5">
        <v>1</v>
      </c>
      <c r="E1697" s="5">
        <v>3</v>
      </c>
      <c r="F1697" s="15">
        <v>11470.54</v>
      </c>
      <c r="G1697" s="16">
        <f>'3_Variable'!$B$17+SUMPRODUCT('3_Variable'!$B$22:$D$22,ValidationData!B1697:D1697)</f>
        <v>14228.263953214369</v>
      </c>
      <c r="H1697" s="11">
        <f t="shared" si="78"/>
        <v>7605041.4021322848</v>
      </c>
      <c r="J1697" s="16">
        <f>'4_Variable'!$B$17+SUMPRODUCT('4_Variable'!$B$23:$E$23,ValidationData!B1697:E1697)</f>
        <v>13886.752487558515</v>
      </c>
      <c r="K1697" s="11">
        <f t="shared" si="79"/>
        <v>5838082.7850337029</v>
      </c>
      <c r="M1697" s="16">
        <f>'2_Variable'!$B$17+SUMPRODUCT('2_Variable'!$B$21:$C$21,B1697:C1697)</f>
        <v>13443.991564738924</v>
      </c>
      <c r="N1697" s="11">
        <f t="shared" si="80"/>
        <v>3894511.0783705055</v>
      </c>
    </row>
    <row r="1698" spans="1:14" x14ac:dyDescent="0.25">
      <c r="A1698" s="4">
        <v>11746465</v>
      </c>
      <c r="B1698" s="5">
        <v>95.1</v>
      </c>
      <c r="C1698" s="5">
        <v>3</v>
      </c>
      <c r="D1698" s="5">
        <v>1</v>
      </c>
      <c r="E1698" s="5">
        <v>51</v>
      </c>
      <c r="F1698" s="15">
        <v>10344.790000000001</v>
      </c>
      <c r="G1698" s="16">
        <f>'3_Variable'!$B$17+SUMPRODUCT('3_Variable'!$B$22:$D$22,ValidationData!B1698:D1698)</f>
        <v>14707.828251352847</v>
      </c>
      <c r="H1698" s="11">
        <f t="shared" si="78"/>
        <v>19036102.782768097</v>
      </c>
      <c r="J1698" s="16">
        <f>'4_Variable'!$B$17+SUMPRODUCT('4_Variable'!$B$23:$E$23,ValidationData!B1698:E1698)</f>
        <v>14971.806642439906</v>
      </c>
      <c r="K1698" s="11">
        <f t="shared" si="79"/>
        <v>21409283.00941585</v>
      </c>
      <c r="M1698" s="16">
        <f>'2_Variable'!$B$17+SUMPRODUCT('2_Variable'!$B$21:$C$21,B1698:C1698)</f>
        <v>13912.429793291445</v>
      </c>
      <c r="N1698" s="11">
        <f t="shared" si="80"/>
        <v>12728053.694676619</v>
      </c>
    </row>
    <row r="1699" spans="1:14" x14ac:dyDescent="0.25">
      <c r="A1699" s="4">
        <v>1237251</v>
      </c>
      <c r="B1699" s="5">
        <v>91.5</v>
      </c>
      <c r="C1699" s="5">
        <v>2</v>
      </c>
      <c r="D1699" s="5">
        <v>3</v>
      </c>
      <c r="E1699" s="5">
        <v>47</v>
      </c>
      <c r="F1699" s="15">
        <v>20559.02</v>
      </c>
      <c r="G1699" s="16">
        <f>'3_Variable'!$B$17+SUMPRODUCT('3_Variable'!$B$22:$D$22,ValidationData!B1699:D1699)</f>
        <v>12672.191379693289</v>
      </c>
      <c r="H1699" s="11">
        <f t="shared" si="78"/>
        <v>62202065.686089061</v>
      </c>
      <c r="J1699" s="16">
        <f>'4_Variable'!$B$17+SUMPRODUCT('4_Variable'!$B$23:$E$23,ValidationData!B1699:E1699)</f>
        <v>12872.913544321978</v>
      </c>
      <c r="K1699" s="11">
        <f t="shared" si="79"/>
        <v>59076232.448015369</v>
      </c>
      <c r="M1699" s="16">
        <f>'2_Variable'!$B$17+SUMPRODUCT('2_Variable'!$B$21:$C$21,B1699:C1699)</f>
        <v>12958.324480853835</v>
      </c>
      <c r="N1699" s="11">
        <f t="shared" si="80"/>
        <v>57770572.3747686</v>
      </c>
    </row>
    <row r="1700" spans="1:14" x14ac:dyDescent="0.25">
      <c r="A1700" s="4">
        <v>6750954</v>
      </c>
      <c r="B1700" s="5">
        <v>94.1</v>
      </c>
      <c r="C1700" s="5">
        <v>8</v>
      </c>
      <c r="D1700" s="5">
        <v>1</v>
      </c>
      <c r="E1700" s="5">
        <v>0</v>
      </c>
      <c r="F1700" s="15">
        <v>11792.43</v>
      </c>
      <c r="G1700" s="16">
        <f>'3_Variable'!$B$17+SUMPRODUCT('3_Variable'!$B$22:$D$22,ValidationData!B1700:D1700)</f>
        <v>17226.988209609797</v>
      </c>
      <c r="H1700" s="11">
        <f t="shared" si="78"/>
        <v>29534422.933637243</v>
      </c>
      <c r="J1700" s="16">
        <f>'4_Variable'!$B$17+SUMPRODUCT('4_Variable'!$B$23:$E$23,ValidationData!B1700:E1700)</f>
        <v>16866.120406617229</v>
      </c>
      <c r="K1700" s="11">
        <f t="shared" si="79"/>
        <v>25742334.342199694</v>
      </c>
      <c r="M1700" s="16">
        <f>'2_Variable'!$B$17+SUMPRODUCT('2_Variable'!$B$21:$C$21,B1700:C1700)</f>
        <v>16376.037707025327</v>
      </c>
      <c r="N1700" s="11">
        <f t="shared" si="80"/>
        <v>21009459.611901972</v>
      </c>
    </row>
    <row r="1701" spans="1:14" x14ac:dyDescent="0.25">
      <c r="A1701" s="4">
        <v>1080589</v>
      </c>
      <c r="B1701" s="5">
        <v>43.2</v>
      </c>
      <c r="C1701" s="5">
        <v>7</v>
      </c>
      <c r="D1701" s="5">
        <v>4</v>
      </c>
      <c r="E1701" s="5">
        <v>52</v>
      </c>
      <c r="F1701" s="15">
        <v>7188.58</v>
      </c>
      <c r="G1701" s="16">
        <f>'3_Variable'!$B$17+SUMPRODUCT('3_Variable'!$B$22:$D$22,ValidationData!B1701:D1701)</f>
        <v>8916.6824705152685</v>
      </c>
      <c r="H1701" s="11">
        <f t="shared" si="78"/>
        <v>2986338.1486009746</v>
      </c>
      <c r="J1701" s="16">
        <f>'4_Variable'!$B$17+SUMPRODUCT('4_Variable'!$B$23:$E$23,ValidationData!B1701:E1701)</f>
        <v>9178.0416081736093</v>
      </c>
      <c r="K1701" s="11">
        <f t="shared" si="79"/>
        <v>3957957.4903967241</v>
      </c>
      <c r="M1701" s="16">
        <f>'2_Variable'!$B$17+SUMPRODUCT('2_Variable'!$B$21:$C$21,B1701:C1701)</f>
        <v>9678.9191276465463</v>
      </c>
      <c r="N1701" s="11">
        <f t="shared" si="80"/>
        <v>6201788.9706873614</v>
      </c>
    </row>
    <row r="1702" spans="1:14" x14ac:dyDescent="0.25">
      <c r="A1702" s="4">
        <v>1342278</v>
      </c>
      <c r="B1702" s="5">
        <v>80</v>
      </c>
      <c r="C1702" s="5">
        <v>2</v>
      </c>
      <c r="D1702" s="5">
        <v>3</v>
      </c>
      <c r="E1702" s="5">
        <v>35</v>
      </c>
      <c r="F1702" s="15">
        <v>20438.169999999998</v>
      </c>
      <c r="G1702" s="16">
        <f>'3_Variable'!$B$17+SUMPRODUCT('3_Variable'!$B$22:$D$22,ValidationData!B1702:D1702)</f>
        <v>11276.799002700885</v>
      </c>
      <c r="H1702" s="11">
        <f t="shared" si="78"/>
        <v>83930718.550153345</v>
      </c>
      <c r="J1702" s="16">
        <f>'4_Variable'!$B$17+SUMPRODUCT('4_Variable'!$B$23:$E$23,ValidationData!B1702:E1702)</f>
        <v>11323.753306810324</v>
      </c>
      <c r="K1702" s="11">
        <f t="shared" si="79"/>
        <v>83072591.657094598</v>
      </c>
      <c r="M1702" s="16">
        <f>'2_Variable'!$B$17+SUMPRODUCT('2_Variable'!$B$21:$C$21,B1702:C1702)</f>
        <v>11562.031614684207</v>
      </c>
      <c r="N1702" s="11">
        <f t="shared" si="80"/>
        <v>78785832.635276422</v>
      </c>
    </row>
    <row r="1703" spans="1:14" x14ac:dyDescent="0.25">
      <c r="A1703" s="4">
        <v>21830301</v>
      </c>
      <c r="B1703" s="5">
        <v>39.4</v>
      </c>
      <c r="C1703" s="5">
        <v>6</v>
      </c>
      <c r="D1703" s="5">
        <v>0</v>
      </c>
      <c r="E1703" s="5">
        <v>34</v>
      </c>
      <c r="F1703" s="15">
        <v>12579.16</v>
      </c>
      <c r="G1703" s="16">
        <f>'3_Variable'!$B$17+SUMPRODUCT('3_Variable'!$B$22:$D$22,ValidationData!B1703:D1703)</f>
        <v>10068.934015131354</v>
      </c>
      <c r="H1703" s="11">
        <f t="shared" si="78"/>
        <v>6301234.4951097649</v>
      </c>
      <c r="J1703" s="16">
        <f>'4_Variable'!$B$17+SUMPRODUCT('4_Variable'!$B$23:$E$23,ValidationData!B1703:E1703)</f>
        <v>10118.108544169558</v>
      </c>
      <c r="K1703" s="11">
        <f t="shared" si="79"/>
        <v>6056774.2682451382</v>
      </c>
      <c r="M1703" s="16">
        <f>'2_Variable'!$B$17+SUMPRODUCT('2_Variable'!$B$21:$C$21,B1703:C1703)</f>
        <v>8700.5304610146814</v>
      </c>
      <c r="N1703" s="11">
        <f t="shared" si="80"/>
        <v>15043767.100689465</v>
      </c>
    </row>
    <row r="1704" spans="1:14" x14ac:dyDescent="0.25">
      <c r="A1704" s="4">
        <v>19975056</v>
      </c>
      <c r="B1704" s="5">
        <v>100.3</v>
      </c>
      <c r="C1704" s="5">
        <v>3</v>
      </c>
      <c r="D1704" s="5">
        <v>3</v>
      </c>
      <c r="E1704" s="5">
        <v>6</v>
      </c>
      <c r="F1704" s="15">
        <v>20055.02</v>
      </c>
      <c r="G1704" s="16">
        <f>'3_Variable'!$B$17+SUMPRODUCT('3_Variable'!$B$22:$D$22,ValidationData!B1704:D1704)</f>
        <v>14268.06957942569</v>
      </c>
      <c r="H1704" s="11">
        <f t="shared" si="78"/>
        <v>33488795.17018519</v>
      </c>
      <c r="J1704" s="16">
        <f>'4_Variable'!$B$17+SUMPRODUCT('4_Variable'!$B$23:$E$23,ValidationData!B1704:E1704)</f>
        <v>13959.690007623285</v>
      </c>
      <c r="K1704" s="11">
        <f t="shared" si="79"/>
        <v>37153047.715967126</v>
      </c>
      <c r="M1704" s="16">
        <f>'2_Variable'!$B$17+SUMPRODUCT('2_Variable'!$B$21:$C$21,B1704:C1704)</f>
        <v>14543.797002342062</v>
      </c>
      <c r="N1704" s="11">
        <f t="shared" si="80"/>
        <v>30373578.929913752</v>
      </c>
    </row>
    <row r="1705" spans="1:14" x14ac:dyDescent="0.25">
      <c r="A1705" s="4">
        <v>26522911</v>
      </c>
      <c r="B1705" s="5">
        <v>47.9</v>
      </c>
      <c r="C1705" s="5">
        <v>3</v>
      </c>
      <c r="D1705" s="5">
        <v>4</v>
      </c>
      <c r="E1705" s="5">
        <v>31</v>
      </c>
      <c r="F1705" s="15">
        <v>0</v>
      </c>
      <c r="G1705" s="16">
        <f>'3_Variable'!$B$17+SUMPRODUCT('3_Variable'!$B$22:$D$22,ValidationData!B1705:D1705)</f>
        <v>7374.5745274114824</v>
      </c>
      <c r="H1705" s="11">
        <f t="shared" si="78"/>
        <v>54384349.460346289</v>
      </c>
      <c r="J1705" s="16">
        <f>'4_Variable'!$B$17+SUMPRODUCT('4_Variable'!$B$23:$E$23,ValidationData!B1705:E1705)</f>
        <v>7361.1774408468818</v>
      </c>
      <c r="K1705" s="11">
        <f t="shared" si="79"/>
        <v>54186933.315633051</v>
      </c>
      <c r="M1705" s="16">
        <f>'2_Variable'!$B$17+SUMPRODUCT('2_Variable'!$B$21:$C$21,B1705:C1705)</f>
        <v>8181.5582034474028</v>
      </c>
      <c r="N1705" s="11">
        <f t="shared" si="80"/>
        <v>66937894.636397496</v>
      </c>
    </row>
    <row r="1706" spans="1:14" x14ac:dyDescent="0.25">
      <c r="A1706" s="4">
        <v>14053309</v>
      </c>
      <c r="B1706" s="5">
        <v>88.2</v>
      </c>
      <c r="C1706" s="5">
        <v>4</v>
      </c>
      <c r="D1706" s="5">
        <v>2</v>
      </c>
      <c r="E1706" s="5">
        <v>14</v>
      </c>
      <c r="F1706" s="15">
        <v>8443.43</v>
      </c>
      <c r="G1706" s="16">
        <f>'3_Variable'!$B$17+SUMPRODUCT('3_Variable'!$B$22:$D$22,ValidationData!B1706:D1706)</f>
        <v>13863.333158690282</v>
      </c>
      <c r="H1706" s="11">
        <f t="shared" si="78"/>
        <v>29375350.249580897</v>
      </c>
      <c r="J1706" s="16">
        <f>'4_Variable'!$B$17+SUMPRODUCT('4_Variable'!$B$23:$E$23,ValidationData!B1706:E1706)</f>
        <v>13659.646134703946</v>
      </c>
      <c r="K1706" s="11">
        <f t="shared" si="79"/>
        <v>27208910.76394577</v>
      </c>
      <c r="M1706" s="16">
        <f>'2_Variable'!$B$17+SUMPRODUCT('2_Variable'!$B$21:$C$21,B1706:C1706)</f>
        <v>13591.659010530699</v>
      </c>
      <c r="N1706" s="11">
        <f t="shared" si="80"/>
        <v>26504261.944869895</v>
      </c>
    </row>
    <row r="1707" spans="1:14" x14ac:dyDescent="0.25">
      <c r="A1707" s="4">
        <v>24633987</v>
      </c>
      <c r="B1707" s="5">
        <v>42.3</v>
      </c>
      <c r="C1707" s="5">
        <v>6</v>
      </c>
      <c r="D1707" s="5">
        <v>1</v>
      </c>
      <c r="E1707" s="5">
        <v>10</v>
      </c>
      <c r="F1707" s="15">
        <v>8830.35</v>
      </c>
      <c r="G1707" s="16">
        <f>'3_Variable'!$B$17+SUMPRODUCT('3_Variable'!$B$22:$D$22,ValidationData!B1707:D1707)</f>
        <v>9885.4562194371429</v>
      </c>
      <c r="H1707" s="11">
        <f t="shared" si="78"/>
        <v>1113249.1342949395</v>
      </c>
      <c r="J1707" s="16">
        <f>'4_Variable'!$B$17+SUMPRODUCT('4_Variable'!$B$23:$E$23,ValidationData!B1707:E1707)</f>
        <v>9629.7061727833443</v>
      </c>
      <c r="K1707" s="11">
        <f t="shared" si="79"/>
        <v>638970.29096683522</v>
      </c>
      <c r="M1707" s="16">
        <f>'2_Variable'!$B$17+SUMPRODUCT('2_Variable'!$B$21:$C$21,B1707:C1707)</f>
        <v>9052.6390968313717</v>
      </c>
      <c r="N1707" s="11">
        <f t="shared" si="80"/>
        <v>49412.442570106788</v>
      </c>
    </row>
    <row r="1708" spans="1:14" x14ac:dyDescent="0.25">
      <c r="A1708" s="4">
        <v>7950181</v>
      </c>
      <c r="B1708" s="5">
        <v>80.7</v>
      </c>
      <c r="C1708" s="5">
        <v>4</v>
      </c>
      <c r="D1708" s="5">
        <v>4</v>
      </c>
      <c r="E1708" s="5">
        <v>16</v>
      </c>
      <c r="F1708" s="15">
        <v>2225.75</v>
      </c>
      <c r="G1708" s="16">
        <f>'3_Variable'!$B$17+SUMPRODUCT('3_Variable'!$B$22:$D$22,ValidationData!B1708:D1708)</f>
        <v>11882.575948693251</v>
      </c>
      <c r="H1708" s="11">
        <f t="shared" si="78"/>
        <v>93254287.403355315</v>
      </c>
      <c r="J1708" s="16">
        <f>'4_Variable'!$B$17+SUMPRODUCT('4_Variable'!$B$23:$E$23,ValidationData!B1708:E1708)</f>
        <v>11692.990019101064</v>
      </c>
      <c r="K1708" s="11">
        <f t="shared" si="79"/>
        <v>89628633.579268709</v>
      </c>
      <c r="M1708" s="16">
        <f>'2_Variable'!$B$17+SUMPRODUCT('2_Variable'!$B$21:$C$21,B1708:C1708)</f>
        <v>12681.033228246159</v>
      </c>
      <c r="N1708" s="11">
        <f t="shared" si="80"/>
        <v>109312947.38284542</v>
      </c>
    </row>
    <row r="1709" spans="1:14" x14ac:dyDescent="0.25">
      <c r="A1709" s="4">
        <v>3959817</v>
      </c>
      <c r="B1709" s="5">
        <v>76.599999999999994</v>
      </c>
      <c r="C1709" s="5">
        <v>3</v>
      </c>
      <c r="D1709" s="5">
        <v>5</v>
      </c>
      <c r="E1709" s="5">
        <v>9</v>
      </c>
      <c r="F1709" s="15">
        <v>18891.900000000001</v>
      </c>
      <c r="G1709" s="16">
        <f>'3_Variable'!$B$17+SUMPRODUCT('3_Variable'!$B$22:$D$22,ValidationData!B1709:D1709)</f>
        <v>10321.62919488284</v>
      </c>
      <c r="H1709" s="11">
        <f t="shared" si="78"/>
        <v>73449541.673043549</v>
      </c>
      <c r="J1709" s="16">
        <f>'4_Variable'!$B$17+SUMPRODUCT('4_Variable'!$B$23:$E$23,ValidationData!B1709:E1709)</f>
        <v>10035.470103712034</v>
      </c>
      <c r="K1709" s="11">
        <f t="shared" si="79"/>
        <v>78436350.507863298</v>
      </c>
      <c r="M1709" s="16">
        <f>'2_Variable'!$B$17+SUMPRODUCT('2_Variable'!$B$21:$C$21,B1709:C1709)</f>
        <v>11666.219530322913</v>
      </c>
      <c r="N1709" s="11">
        <f t="shared" si="80"/>
        <v>52210458.249872915</v>
      </c>
    </row>
    <row r="1710" spans="1:14" x14ac:dyDescent="0.25">
      <c r="A1710" s="4">
        <v>27107493</v>
      </c>
      <c r="B1710" s="5">
        <v>71.5</v>
      </c>
      <c r="C1710" s="5">
        <v>7</v>
      </c>
      <c r="D1710" s="5">
        <v>2</v>
      </c>
      <c r="E1710" s="5">
        <v>7</v>
      </c>
      <c r="F1710" s="15">
        <v>13354.83</v>
      </c>
      <c r="G1710" s="16">
        <f>'3_Variable'!$B$17+SUMPRODUCT('3_Variable'!$B$22:$D$22,ValidationData!B1710:D1710)</f>
        <v>13421.279805855083</v>
      </c>
      <c r="H1710" s="11">
        <f t="shared" si="78"/>
        <v>4415.5766981782854</v>
      </c>
      <c r="J1710" s="16">
        <f>'4_Variable'!$B$17+SUMPRODUCT('4_Variable'!$B$23:$E$23,ValidationData!B1710:E1710)</f>
        <v>13134.502125767167</v>
      </c>
      <c r="K1710" s="11">
        <f t="shared" si="79"/>
        <v>48544.372163959066</v>
      </c>
      <c r="M1710" s="16">
        <f>'2_Variable'!$B$17+SUMPRODUCT('2_Variable'!$B$21:$C$21,B1710:C1710)</f>
        <v>13115.013746133547</v>
      </c>
      <c r="N1710" s="11">
        <f t="shared" si="80"/>
        <v>57511.835618538949</v>
      </c>
    </row>
    <row r="1711" spans="1:14" x14ac:dyDescent="0.25">
      <c r="A1711" s="4">
        <v>4832597</v>
      </c>
      <c r="B1711" s="5">
        <v>11.5</v>
      </c>
      <c r="C1711" s="5">
        <v>2</v>
      </c>
      <c r="D1711" s="5">
        <v>4</v>
      </c>
      <c r="E1711" s="5">
        <v>6</v>
      </c>
      <c r="F1711" s="15">
        <v>5513.97</v>
      </c>
      <c r="G1711" s="16">
        <f>'3_Variable'!$B$17+SUMPRODUCT('3_Variable'!$B$22:$D$22,ValidationData!B1711:D1711)</f>
        <v>2429.7546228973083</v>
      </c>
      <c r="H1711" s="11">
        <f t="shared" si="78"/>
        <v>9512384.4923567008</v>
      </c>
      <c r="J1711" s="16">
        <f>'4_Variable'!$B$17+SUMPRODUCT('4_Variable'!$B$23:$E$23,ValidationData!B1711:E1711)</f>
        <v>2089.4900505690634</v>
      </c>
      <c r="K1711" s="11">
        <f t="shared" si="79"/>
        <v>11727062.924054511</v>
      </c>
      <c r="M1711" s="16">
        <f>'2_Variable'!$B$17+SUMPRODUCT('2_Variable'!$B$21:$C$21,B1711:C1711)</f>
        <v>3244.982803152066</v>
      </c>
      <c r="N1711" s="11">
        <f t="shared" si="80"/>
        <v>5148302.8994598463</v>
      </c>
    </row>
    <row r="1712" spans="1:14" x14ac:dyDescent="0.25">
      <c r="A1712" s="4">
        <v>24567680</v>
      </c>
      <c r="B1712" s="5">
        <v>96.8</v>
      </c>
      <c r="C1712" s="5">
        <v>2</v>
      </c>
      <c r="D1712" s="5">
        <v>2</v>
      </c>
      <c r="E1712" s="5">
        <v>51</v>
      </c>
      <c r="F1712" s="15">
        <v>14517.87</v>
      </c>
      <c r="G1712" s="16">
        <f>'3_Variable'!$B$17+SUMPRODUCT('3_Variable'!$B$22:$D$22,ValidationData!B1712:D1712)</f>
        <v>13850.644609416868</v>
      </c>
      <c r="H1712" s="11">
        <f t="shared" si="78"/>
        <v>445189.72183881444</v>
      </c>
      <c r="J1712" s="16">
        <f>'4_Variable'!$B$17+SUMPRODUCT('4_Variable'!$B$23:$E$23,ValidationData!B1712:E1712)</f>
        <v>14107.49923321323</v>
      </c>
      <c r="K1712" s="11">
        <f t="shared" si="79"/>
        <v>168404.16623316248</v>
      </c>
      <c r="M1712" s="16">
        <f>'2_Variable'!$B$17+SUMPRODUCT('2_Variable'!$B$21:$C$21,B1712:C1712)</f>
        <v>13601.833367001576</v>
      </c>
      <c r="N1712" s="11">
        <f t="shared" si="80"/>
        <v>839123.1129950902</v>
      </c>
    </row>
    <row r="1713" spans="1:14" x14ac:dyDescent="0.25">
      <c r="A1713" s="4">
        <v>10990415</v>
      </c>
      <c r="B1713" s="5">
        <v>44.1</v>
      </c>
      <c r="C1713" s="5">
        <v>6</v>
      </c>
      <c r="D1713" s="5">
        <v>3</v>
      </c>
      <c r="E1713" s="5">
        <v>38</v>
      </c>
      <c r="F1713" s="15">
        <v>3134.48</v>
      </c>
      <c r="G1713" s="16">
        <f>'3_Variable'!$B$17+SUMPRODUCT('3_Variable'!$B$22:$D$22,ValidationData!B1713:D1713)</f>
        <v>9033.146757790495</v>
      </c>
      <c r="H1713" s="11">
        <f t="shared" si="78"/>
        <v>34794269.519462638</v>
      </c>
      <c r="J1713" s="16">
        <f>'4_Variable'!$B$17+SUMPRODUCT('4_Variable'!$B$23:$E$23,ValidationData!B1713:E1713)</f>
        <v>9120.3887085635561</v>
      </c>
      <c r="K1713" s="11">
        <f t="shared" si="79"/>
        <v>35831103.067257024</v>
      </c>
      <c r="M1713" s="16">
        <f>'2_Variable'!$B$17+SUMPRODUCT('2_Variable'!$B$21:$C$21,B1713:C1713)</f>
        <v>9271.189284579661</v>
      </c>
      <c r="N1713" s="11">
        <f t="shared" si="80"/>
        <v>37659200.843446217</v>
      </c>
    </row>
    <row r="1714" spans="1:14" x14ac:dyDescent="0.25">
      <c r="A1714" s="4">
        <v>2947888</v>
      </c>
      <c r="B1714" s="5">
        <v>47</v>
      </c>
      <c r="C1714" s="5">
        <v>6</v>
      </c>
      <c r="D1714" s="5">
        <v>4</v>
      </c>
      <c r="E1714" s="5">
        <v>44</v>
      </c>
      <c r="F1714" s="15">
        <v>2430.9299999999998</v>
      </c>
      <c r="G1714" s="16">
        <f>'3_Variable'!$B$17+SUMPRODUCT('3_Variable'!$B$22:$D$22,ValidationData!B1714:D1714)</f>
        <v>8849.6689620962861</v>
      </c>
      <c r="H1714" s="11">
        <f t="shared" si="78"/>
        <v>41200209.863532908</v>
      </c>
      <c r="J1714" s="16">
        <f>'4_Variable'!$B$17+SUMPRODUCT('4_Variable'!$B$23:$E$23,ValidationData!B1714:E1714)</f>
        <v>9008.5398508455182</v>
      </c>
      <c r="K1714" s="11">
        <f t="shared" si="79"/>
        <v>43264951.349939995</v>
      </c>
      <c r="M1714" s="16">
        <f>'2_Variable'!$B$17+SUMPRODUCT('2_Variable'!$B$21:$C$21,B1714:C1714)</f>
        <v>9623.2979203963514</v>
      </c>
      <c r="N1714" s="11">
        <f t="shared" si="80"/>
        <v>51730156.302346535</v>
      </c>
    </row>
    <row r="1715" spans="1:14" x14ac:dyDescent="0.25">
      <c r="A1715" s="4">
        <v>2044570</v>
      </c>
      <c r="B1715" s="5">
        <v>87.7</v>
      </c>
      <c r="C1715" s="5">
        <v>4</v>
      </c>
      <c r="D1715" s="5">
        <v>0</v>
      </c>
      <c r="E1715" s="5">
        <v>47</v>
      </c>
      <c r="F1715" s="15">
        <v>16389.34</v>
      </c>
      <c r="G1715" s="16">
        <f>'3_Variable'!$B$17+SUMPRODUCT('3_Variable'!$B$22:$D$22,ValidationData!B1715:D1715)</f>
        <v>14873.382628170853</v>
      </c>
      <c r="H1715" s="11">
        <f t="shared" si="78"/>
        <v>2298126.7532031336</v>
      </c>
      <c r="J1715" s="16">
        <f>'4_Variable'!$B$17+SUMPRODUCT('4_Variable'!$B$23:$E$23,ValidationData!B1715:E1715)</f>
        <v>15092.718104106219</v>
      </c>
      <c r="K1715" s="11">
        <f t="shared" si="79"/>
        <v>1681228.3409111821</v>
      </c>
      <c r="M1715" s="16">
        <f>'2_Variable'!$B$17+SUMPRODUCT('2_Variable'!$B$21:$C$21,B1715:C1715)</f>
        <v>13530.950625045063</v>
      </c>
      <c r="N1715" s="11">
        <f t="shared" si="80"/>
        <v>8170389.8188552754</v>
      </c>
    </row>
    <row r="1716" spans="1:14" x14ac:dyDescent="0.25">
      <c r="A1716" s="4">
        <v>21928824</v>
      </c>
      <c r="B1716" s="5">
        <v>53.8</v>
      </c>
      <c r="C1716" s="5">
        <v>4</v>
      </c>
      <c r="D1716" s="5">
        <v>2</v>
      </c>
      <c r="E1716" s="5">
        <v>25</v>
      </c>
      <c r="F1716" s="15">
        <v>7635.2</v>
      </c>
      <c r="G1716" s="16">
        <f>'3_Variable'!$B$17+SUMPRODUCT('3_Variable'!$B$22:$D$22,ValidationData!B1716:D1716)</f>
        <v>9689.2898744695194</v>
      </c>
      <c r="H1716" s="11">
        <f t="shared" si="78"/>
        <v>4219285.2123982068</v>
      </c>
      <c r="J1716" s="16">
        <f>'4_Variable'!$B$17+SUMPRODUCT('4_Variable'!$B$23:$E$23,ValidationData!B1716:E1716)</f>
        <v>9614.2604674842933</v>
      </c>
      <c r="K1716" s="11">
        <f t="shared" si="79"/>
        <v>3916680.3339591501</v>
      </c>
      <c r="M1716" s="16">
        <f>'2_Variable'!$B$17+SUMPRODUCT('2_Variable'!$B$21:$C$21,B1716:C1716)</f>
        <v>9414.9220891189379</v>
      </c>
      <c r="N1716" s="11">
        <f t="shared" si="80"/>
        <v>3167410.7144978778</v>
      </c>
    </row>
    <row r="1717" spans="1:14" x14ac:dyDescent="0.25">
      <c r="A1717" s="4">
        <v>29825660</v>
      </c>
      <c r="B1717" s="5">
        <v>114.3</v>
      </c>
      <c r="C1717" s="5">
        <v>6</v>
      </c>
      <c r="D1717" s="5">
        <v>0</v>
      </c>
      <c r="E1717" s="5">
        <v>42</v>
      </c>
      <c r="F1717" s="15">
        <v>16494.830000000002</v>
      </c>
      <c r="G1717" s="16">
        <f>'3_Variable'!$B$17+SUMPRODUCT('3_Variable'!$B$22:$D$22,ValidationData!B1717:D1717)</f>
        <v>19157.185235716668</v>
      </c>
      <c r="H1717" s="11">
        <f t="shared" si="78"/>
        <v>7088135.4011479458</v>
      </c>
      <c r="J1717" s="16">
        <f>'4_Variable'!$B$17+SUMPRODUCT('4_Variable'!$B$23:$E$23,ValidationData!B1717:E1717)</f>
        <v>19327.26703362232</v>
      </c>
      <c r="K1717" s="11">
        <f t="shared" si="79"/>
        <v>8022699.5494351974</v>
      </c>
      <c r="M1717" s="16">
        <f>'2_Variable'!$B$17+SUMPRODUCT('2_Variable'!$B$21:$C$21,B1717:C1717)</f>
        <v>17794.646606762963</v>
      </c>
      <c r="N1717" s="11">
        <f t="shared" si="80"/>
        <v>1689523.2112167776</v>
      </c>
    </row>
    <row r="1718" spans="1:14" x14ac:dyDescent="0.25">
      <c r="A1718" s="4">
        <v>15437545</v>
      </c>
      <c r="B1718" s="5">
        <v>105.5</v>
      </c>
      <c r="C1718" s="5">
        <v>2</v>
      </c>
      <c r="D1718" s="5">
        <v>1</v>
      </c>
      <c r="E1718" s="5">
        <v>34</v>
      </c>
      <c r="F1718" s="15">
        <v>23388.57</v>
      </c>
      <c r="G1718" s="16">
        <f>'3_Variable'!$B$17+SUMPRODUCT('3_Variable'!$B$22:$D$22,ValidationData!B1718:D1718)</f>
        <v>15441.648628859937</v>
      </c>
      <c r="H1718" s="11">
        <f t="shared" si="78"/>
        <v>63153559.279082648</v>
      </c>
      <c r="J1718" s="16">
        <f>'4_Variable'!$B$17+SUMPRODUCT('4_Variable'!$B$23:$E$23,ValidationData!B1718:E1718)</f>
        <v>15491.978508532489</v>
      </c>
      <c r="K1718" s="11">
        <f t="shared" si="79"/>
        <v>62356157.183117084</v>
      </c>
      <c r="M1718" s="16">
        <f>'2_Variable'!$B$17+SUMPRODUCT('2_Variable'!$B$21:$C$21,B1718:C1718)</f>
        <v>14658.159274451646</v>
      </c>
      <c r="N1718" s="11">
        <f t="shared" si="80"/>
        <v>76220071.436769739</v>
      </c>
    </row>
    <row r="1719" spans="1:14" x14ac:dyDescent="0.25">
      <c r="A1719" s="4">
        <v>8907578</v>
      </c>
      <c r="B1719" s="5">
        <v>25.1</v>
      </c>
      <c r="C1719" s="5">
        <v>7</v>
      </c>
      <c r="D1719" s="5">
        <v>1</v>
      </c>
      <c r="E1719" s="5">
        <v>59</v>
      </c>
      <c r="F1719" s="15">
        <v>15390.55</v>
      </c>
      <c r="G1719" s="16">
        <f>'3_Variable'!$B$17+SUMPRODUCT('3_Variable'!$B$22:$D$22,ValidationData!B1719:D1719)</f>
        <v>8326.5342624910663</v>
      </c>
      <c r="H1719" s="11">
        <f t="shared" si="78"/>
        <v>49900318.339773871</v>
      </c>
      <c r="J1719" s="16">
        <f>'4_Variable'!$B$17+SUMPRODUCT('4_Variable'!$B$23:$E$23,ValidationData!B1719:E1719)</f>
        <v>8684.2292959453553</v>
      </c>
      <c r="K1719" s="11">
        <f t="shared" si="79"/>
        <v>44974737.385631979</v>
      </c>
      <c r="M1719" s="16">
        <f>'2_Variable'!$B$17+SUMPRODUCT('2_Variable'!$B$21:$C$21,B1719:C1719)</f>
        <v>7481.2755730665212</v>
      </c>
      <c r="N1719" s="11">
        <f t="shared" si="80"/>
        <v>62556621.960543901</v>
      </c>
    </row>
    <row r="1720" spans="1:14" x14ac:dyDescent="0.25">
      <c r="A1720" s="4">
        <v>3643365</v>
      </c>
      <c r="B1720" s="5">
        <v>84.1</v>
      </c>
      <c r="C1720" s="5">
        <v>3</v>
      </c>
      <c r="D1720" s="5">
        <v>3</v>
      </c>
      <c r="E1720" s="5">
        <v>15</v>
      </c>
      <c r="F1720" s="15">
        <v>10775.89</v>
      </c>
      <c r="G1720" s="16">
        <f>'3_Variable'!$B$17+SUMPRODUCT('3_Variable'!$B$22:$D$22,ValidationData!B1720:D1720)</f>
        <v>12302.386404879868</v>
      </c>
      <c r="H1720" s="11">
        <f t="shared" si="78"/>
        <v>2330191.2741111629</v>
      </c>
      <c r="J1720" s="16">
        <f>'4_Variable'!$B$17+SUMPRODUCT('4_Variable'!$B$23:$E$23,ValidationData!B1720:E1720)</f>
        <v>12102.54048962643</v>
      </c>
      <c r="K1720" s="11">
        <f t="shared" si="79"/>
        <v>1760001.5216260478</v>
      </c>
      <c r="M1720" s="16">
        <f>'2_Variable'!$B$17+SUMPRODUCT('2_Variable'!$B$21:$C$21,B1720:C1720)</f>
        <v>12576.845312607453</v>
      </c>
      <c r="N1720" s="11">
        <f t="shared" si="80"/>
        <v>3243440.0380090103</v>
      </c>
    </row>
    <row r="1721" spans="1:14" x14ac:dyDescent="0.25">
      <c r="A1721" s="4">
        <v>2984025</v>
      </c>
      <c r="B1721" s="5">
        <v>90.7</v>
      </c>
      <c r="C1721" s="5">
        <v>3</v>
      </c>
      <c r="D1721" s="5">
        <v>0</v>
      </c>
      <c r="E1721" s="5">
        <v>22</v>
      </c>
      <c r="F1721" s="15">
        <v>12358.01</v>
      </c>
      <c r="G1721" s="16">
        <f>'3_Variable'!$B$17+SUMPRODUCT('3_Variable'!$B$22:$D$22,ValidationData!B1721:D1721)</f>
        <v>14709.298345700223</v>
      </c>
      <c r="H1721" s="11">
        <f t="shared" si="78"/>
        <v>5528556.8846256901</v>
      </c>
      <c r="J1721" s="16">
        <f>'4_Variable'!$B$17+SUMPRODUCT('4_Variable'!$B$23:$E$23,ValidationData!B1721:E1721)</f>
        <v>14612.546364484811</v>
      </c>
      <c r="K1721" s="11">
        <f t="shared" si="79"/>
        <v>5082934.2187843891</v>
      </c>
      <c r="M1721" s="16">
        <f>'2_Variable'!$B$17+SUMPRODUCT('2_Variable'!$B$21:$C$21,B1721:C1721)</f>
        <v>13378.19600101785</v>
      </c>
      <c r="N1721" s="11">
        <f t="shared" si="80"/>
        <v>1040779.4766727922</v>
      </c>
    </row>
    <row r="1722" spans="1:14" x14ac:dyDescent="0.25">
      <c r="A1722" s="4">
        <v>2342330</v>
      </c>
      <c r="B1722" s="5">
        <v>99.9</v>
      </c>
      <c r="C1722" s="5">
        <v>5</v>
      </c>
      <c r="D1722" s="5">
        <v>1</v>
      </c>
      <c r="E1722" s="5">
        <v>23</v>
      </c>
      <c r="F1722" s="15">
        <v>6182.32</v>
      </c>
      <c r="G1722" s="16">
        <f>'3_Variable'!$B$17+SUMPRODUCT('3_Variable'!$B$22:$D$22,ValidationData!B1722:D1722)</f>
        <v>16346.452265991324</v>
      </c>
      <c r="H1722" s="11">
        <f t="shared" si="78"/>
        <v>103309584.72056593</v>
      </c>
      <c r="J1722" s="16">
        <f>'4_Variable'!$B$17+SUMPRODUCT('4_Variable'!$B$23:$E$23,ValidationData!B1722:E1722)</f>
        <v>16266.521367543663</v>
      </c>
      <c r="K1722" s="11">
        <f t="shared" si="79"/>
        <v>101691117.22116949</v>
      </c>
      <c r="M1722" s="16">
        <f>'2_Variable'!$B$17+SUMPRODUCT('2_Variable'!$B$21:$C$21,B1722:C1722)</f>
        <v>15529.240167835615</v>
      </c>
      <c r="N1722" s="11">
        <f t="shared" si="80"/>
        <v>87364916.623892158</v>
      </c>
    </row>
    <row r="1723" spans="1:14" x14ac:dyDescent="0.25">
      <c r="A1723" s="4">
        <v>11968232</v>
      </c>
      <c r="B1723" s="5">
        <v>63.3</v>
      </c>
      <c r="C1723" s="5">
        <v>5</v>
      </c>
      <c r="D1723" s="5">
        <v>2</v>
      </c>
      <c r="E1723" s="5">
        <v>47</v>
      </c>
      <c r="F1723" s="15">
        <v>14402.21</v>
      </c>
      <c r="G1723" s="16">
        <f>'3_Variable'!$B$17+SUMPRODUCT('3_Variable'!$B$22:$D$22,ValidationData!B1723:D1723)</f>
        <v>11370.105001497112</v>
      </c>
      <c r="H1723" s="11">
        <f t="shared" si="78"/>
        <v>9193660.7219461966</v>
      </c>
      <c r="J1723" s="16">
        <f>'4_Variable'!$B$17+SUMPRODUCT('4_Variable'!$B$23:$E$23,ValidationData!B1723:E1723)</f>
        <v>11576.927760134951</v>
      </c>
      <c r="K1723" s="11">
        <f t="shared" si="79"/>
        <v>7982219.7348968619</v>
      </c>
      <c r="M1723" s="16">
        <f>'2_Variable'!$B$17+SUMPRODUCT('2_Variable'!$B$21:$C$21,B1723:C1723)</f>
        <v>11085.386350287054</v>
      </c>
      <c r="N1723" s="11">
        <f t="shared" si="80"/>
        <v>11001319.123295104</v>
      </c>
    </row>
    <row r="1724" spans="1:14" x14ac:dyDescent="0.25">
      <c r="A1724" s="4">
        <v>17601557</v>
      </c>
      <c r="B1724" s="5">
        <v>102.9</v>
      </c>
      <c r="C1724" s="5">
        <v>4</v>
      </c>
      <c r="D1724" s="5">
        <v>1</v>
      </c>
      <c r="E1724" s="5">
        <v>51</v>
      </c>
      <c r="F1724" s="15">
        <v>13390.58</v>
      </c>
      <c r="G1724" s="16">
        <f>'3_Variable'!$B$17+SUMPRODUCT('3_Variable'!$B$22:$D$22,ValidationData!B1724:D1724)</f>
        <v>16182.367983520693</v>
      </c>
      <c r="H1724" s="11">
        <f t="shared" si="78"/>
        <v>7794080.1449305378</v>
      </c>
      <c r="J1724" s="16">
        <f>'4_Variable'!$B$17+SUMPRODUCT('4_Variable'!$B$23:$E$23,ValidationData!B1724:E1724)</f>
        <v>16451.594168736035</v>
      </c>
      <c r="K1724" s="11">
        <f t="shared" si="79"/>
        <v>9369807.7412027624</v>
      </c>
      <c r="M1724" s="16">
        <f>'2_Variable'!$B$17+SUMPRODUCT('2_Variable'!$B$21:$C$21,B1724:C1724)</f>
        <v>15376.4855438084</v>
      </c>
      <c r="N1724" s="11">
        <f t="shared" si="80"/>
        <v>3943820.8289289358</v>
      </c>
    </row>
    <row r="1725" spans="1:14" x14ac:dyDescent="0.25">
      <c r="A1725" s="4">
        <v>1562031</v>
      </c>
      <c r="B1725" s="5">
        <v>83.8</v>
      </c>
      <c r="C1725" s="5">
        <v>1</v>
      </c>
      <c r="D1725" s="5">
        <v>3</v>
      </c>
      <c r="E1725" s="5">
        <v>35</v>
      </c>
      <c r="F1725" s="15">
        <v>8989.7999999999993</v>
      </c>
      <c r="G1725" s="16">
        <f>'3_Variable'!$B$17+SUMPRODUCT('3_Variable'!$B$22:$D$22,ValidationData!B1725:D1725)</f>
        <v>11209.785494281899</v>
      </c>
      <c r="H1725" s="11">
        <f t="shared" si="78"/>
        <v>4928335.5948220529</v>
      </c>
      <c r="J1725" s="16">
        <f>'4_Variable'!$B$17+SUMPRODUCT('4_Variable'!$B$23:$E$23,ValidationData!B1725:E1725)</f>
        <v>11254.665819793747</v>
      </c>
      <c r="K1725" s="11">
        <f t="shared" si="79"/>
        <v>5129617.1816700036</v>
      </c>
      <c r="M1725" s="16">
        <f>'2_Variable'!$B$17+SUMPRODUCT('2_Variable'!$B$21:$C$21,B1725:C1725)</f>
        <v>11506.41040743401</v>
      </c>
      <c r="N1725" s="11">
        <f t="shared" si="80"/>
        <v>6333327.9428051785</v>
      </c>
    </row>
    <row r="1726" spans="1:14" x14ac:dyDescent="0.25">
      <c r="A1726" s="4">
        <v>13907994</v>
      </c>
      <c r="B1726" s="5">
        <v>38</v>
      </c>
      <c r="C1726" s="5">
        <v>3</v>
      </c>
      <c r="D1726" s="5">
        <v>3</v>
      </c>
      <c r="E1726" s="5">
        <v>22</v>
      </c>
      <c r="F1726" s="15">
        <v>1042.31</v>
      </c>
      <c r="G1726" s="16">
        <f>'3_Variable'!$B$17+SUMPRODUCT('3_Variable'!$B$22:$D$22,ValidationData!B1726:D1726)</f>
        <v>6708.6830501537943</v>
      </c>
      <c r="H1726" s="11">
        <f t="shared" si="78"/>
        <v>32107783.543509211</v>
      </c>
      <c r="J1726" s="16">
        <f>'4_Variable'!$B$17+SUMPRODUCT('4_Variable'!$B$23:$E$23,ValidationData!B1726:E1726)</f>
        <v>6584.0864407363024</v>
      </c>
      <c r="K1726" s="11">
        <f t="shared" si="79"/>
        <v>30711286.119099926</v>
      </c>
      <c r="M1726" s="16">
        <f>'2_Variable'!$B$17+SUMPRODUCT('2_Variable'!$B$21:$C$21,B1726:C1726)</f>
        <v>6979.5321708318079</v>
      </c>
      <c r="N1726" s="11">
        <f t="shared" si="80"/>
        <v>35250607.105816774</v>
      </c>
    </row>
    <row r="1727" spans="1:14" x14ac:dyDescent="0.25">
      <c r="A1727" s="4">
        <v>10422411</v>
      </c>
      <c r="B1727" s="5">
        <v>41.6</v>
      </c>
      <c r="C1727" s="5">
        <v>7</v>
      </c>
      <c r="D1727" s="5">
        <v>0</v>
      </c>
      <c r="E1727" s="5">
        <v>37</v>
      </c>
      <c r="F1727" s="15">
        <v>10192.93</v>
      </c>
      <c r="G1727" s="16">
        <f>'3_Variable'!$B$17+SUMPRODUCT('3_Variable'!$B$22:$D$22,ValidationData!B1727:D1727)</f>
        <v>10863.978328937679</v>
      </c>
      <c r="H1727" s="11">
        <f t="shared" si="78"/>
        <v>450305.85977005126</v>
      </c>
      <c r="J1727" s="16">
        <f>'4_Variable'!$B$17+SUMPRODUCT('4_Variable'!$B$23:$E$23,ValidationData!B1727:E1727)</f>
        <v>10954.523816663064</v>
      </c>
      <c r="K1727" s="11">
        <f t="shared" si="79"/>
        <v>580025.14157941274</v>
      </c>
      <c r="M1727" s="16">
        <f>'2_Variable'!$B$17+SUMPRODUCT('2_Variable'!$B$21:$C$21,B1727:C1727)</f>
        <v>9484.6522940925115</v>
      </c>
      <c r="N1727" s="11">
        <f t="shared" si="80"/>
        <v>501657.30868557515</v>
      </c>
    </row>
    <row r="1728" spans="1:14" x14ac:dyDescent="0.25">
      <c r="A1728" s="4">
        <v>10542473</v>
      </c>
      <c r="B1728" s="5">
        <v>128.80000000000001</v>
      </c>
      <c r="C1728" s="5">
        <v>7</v>
      </c>
      <c r="D1728" s="5">
        <v>3</v>
      </c>
      <c r="E1728" s="5">
        <v>5</v>
      </c>
      <c r="F1728" s="15">
        <v>23691.439999999999</v>
      </c>
      <c r="G1728" s="16">
        <f>'3_Variable'!$B$17+SUMPRODUCT('3_Variable'!$B$22:$D$22,ValidationData!B1728:D1728)</f>
        <v>19838.614645672769</v>
      </c>
      <c r="H1728" s="11">
        <f t="shared" si="78"/>
        <v>14844263.210946741</v>
      </c>
      <c r="J1728" s="16">
        <f>'4_Variable'!$B$17+SUMPRODUCT('4_Variable'!$B$23:$E$23,ValidationData!B1728:E1728)</f>
        <v>19537.935733669317</v>
      </c>
      <c r="K1728" s="11">
        <f t="shared" si="79"/>
        <v>17251597.690427169</v>
      </c>
      <c r="M1728" s="16">
        <f>'2_Variable'!$B$17+SUMPRODUCT('2_Variable'!$B$21:$C$21,B1728:C1728)</f>
        <v>20072.194722787441</v>
      </c>
      <c r="N1728" s="11">
        <f t="shared" si="80"/>
        <v>13098936.376625406</v>
      </c>
    </row>
    <row r="1729" spans="1:14" x14ac:dyDescent="0.25">
      <c r="A1729" s="4">
        <v>9517957</v>
      </c>
      <c r="B1729" s="5">
        <v>36.700000000000003</v>
      </c>
      <c r="C1729" s="5">
        <v>3</v>
      </c>
      <c r="D1729" s="5">
        <v>3</v>
      </c>
      <c r="E1729" s="5">
        <v>18</v>
      </c>
      <c r="F1729" s="15">
        <v>8554.7900000000009</v>
      </c>
      <c r="G1729" s="16">
        <f>'3_Variable'!$B$17+SUMPRODUCT('3_Variable'!$B$22:$D$22,ValidationData!B1729:D1729)</f>
        <v>6550.9430423198701</v>
      </c>
      <c r="H1729" s="11">
        <f t="shared" si="78"/>
        <v>4015402.629803916</v>
      </c>
      <c r="J1729" s="16">
        <f>'4_Variable'!$B$17+SUMPRODUCT('4_Variable'!$B$23:$E$23,ValidationData!B1729:E1729)</f>
        <v>6375.7836115233531</v>
      </c>
      <c r="K1729" s="11">
        <f t="shared" si="79"/>
        <v>4748068.8410220435</v>
      </c>
      <c r="M1729" s="16">
        <f>'2_Variable'!$B$17+SUMPRODUCT('2_Variable'!$B$21:$C$21,B1729:C1729)</f>
        <v>6821.6903685691559</v>
      </c>
      <c r="N1729" s="11">
        <f t="shared" si="80"/>
        <v>3003634.3324657306</v>
      </c>
    </row>
    <row r="1730" spans="1:14" x14ac:dyDescent="0.25">
      <c r="A1730" s="4">
        <v>15516019</v>
      </c>
      <c r="B1730" s="5">
        <v>100.4</v>
      </c>
      <c r="C1730" s="5">
        <v>8</v>
      </c>
      <c r="D1730" s="5">
        <v>1</v>
      </c>
      <c r="E1730" s="5">
        <v>33</v>
      </c>
      <c r="F1730" s="15">
        <v>15064.45</v>
      </c>
      <c r="G1730" s="16">
        <f>'3_Variable'!$B$17+SUMPRODUCT('3_Variable'!$B$22:$D$22,ValidationData!B1730:D1730)</f>
        <v>17991.420555266504</v>
      </c>
      <c r="H1730" s="11">
        <f t="shared" si="78"/>
        <v>8567156.6313971039</v>
      </c>
      <c r="J1730" s="16">
        <f>'4_Variable'!$B$17+SUMPRODUCT('4_Variable'!$B$23:$E$23,ValidationData!B1730:E1730)</f>
        <v>18046.485327467843</v>
      </c>
      <c r="K1730" s="11">
        <f t="shared" si="79"/>
        <v>8892534.6942662392</v>
      </c>
      <c r="M1730" s="16">
        <f>'2_Variable'!$B$17+SUMPRODUCT('2_Variable'!$B$21:$C$21,B1730:C1730)</f>
        <v>17140.963364144343</v>
      </c>
      <c r="N1730" s="11">
        <f t="shared" si="80"/>
        <v>4311907.7514700554</v>
      </c>
    </row>
    <row r="1731" spans="1:14" x14ac:dyDescent="0.25">
      <c r="A1731" s="4">
        <v>20960083</v>
      </c>
      <c r="B1731" s="5">
        <v>47.8</v>
      </c>
      <c r="C1731" s="5">
        <v>2</v>
      </c>
      <c r="D1731" s="5">
        <v>2</v>
      </c>
      <c r="E1731" s="5">
        <v>13</v>
      </c>
      <c r="F1731" s="15">
        <v>6256.15</v>
      </c>
      <c r="G1731" s="16">
        <f>'3_Variable'!$B$17+SUMPRODUCT('3_Variable'!$B$22:$D$22,ValidationData!B1731:D1731)</f>
        <v>7905.0596987535755</v>
      </c>
      <c r="H1731" s="11">
        <f t="shared" si="78"/>
        <v>2718903.1946436083</v>
      </c>
      <c r="J1731" s="16">
        <f>'4_Variable'!$B$17+SUMPRODUCT('4_Variable'!$B$23:$E$23,ValidationData!B1731:E1731)</f>
        <v>7671.5399040009452</v>
      </c>
      <c r="K1731" s="11">
        <f t="shared" si="79"/>
        <v>2003328.5803478057</v>
      </c>
      <c r="M1731" s="16">
        <f>'2_Variable'!$B$17+SUMPRODUCT('2_Variable'!$B$21:$C$21,B1731:C1731)</f>
        <v>7652.4115894092429</v>
      </c>
      <c r="N1731" s="11">
        <f t="shared" si="80"/>
        <v>1949546.4260596263</v>
      </c>
    </row>
    <row r="1732" spans="1:14" x14ac:dyDescent="0.25">
      <c r="A1732" s="4">
        <v>25753237</v>
      </c>
      <c r="B1732" s="5">
        <v>114.8</v>
      </c>
      <c r="C1732" s="5">
        <v>3</v>
      </c>
      <c r="D1732" s="5">
        <v>0</v>
      </c>
      <c r="E1732" s="5">
        <v>60</v>
      </c>
      <c r="F1732" s="15">
        <v>22450.76</v>
      </c>
      <c r="G1732" s="16">
        <f>'3_Variable'!$B$17+SUMPRODUCT('3_Variable'!$B$22:$D$22,ValidationData!B1732:D1732)</f>
        <v>17633.555414006045</v>
      </c>
      <c r="H1732" s="11">
        <f t="shared" ref="H1732:H1795" si="81">($F1732-G1732)^2</f>
        <v>23205460.023321178</v>
      </c>
      <c r="J1732" s="16">
        <f>'4_Variable'!$B$17+SUMPRODUCT('4_Variable'!$B$23:$E$23,ValidationData!B1732:E1732)</f>
        <v>18020.365092140128</v>
      </c>
      <c r="K1732" s="11">
        <f t="shared" ref="K1732:K1795" si="82">($F1732-J1732)^2</f>
        <v>19628399.039590672</v>
      </c>
      <c r="M1732" s="16">
        <f>'2_Variable'!$B$17+SUMPRODUCT('2_Variable'!$B$21:$C$21,B1732:C1732)</f>
        <v>16304.340181425507</v>
      </c>
      <c r="N1732" s="11">
        <f t="shared" ref="N1732:N1795" si="83">($F1732-M1732)^2</f>
        <v>37778476.586165287</v>
      </c>
    </row>
    <row r="1733" spans="1:14" x14ac:dyDescent="0.25">
      <c r="A1733" s="4">
        <v>3590137</v>
      </c>
      <c r="B1733" s="5">
        <v>91.9</v>
      </c>
      <c r="C1733" s="5">
        <v>7</v>
      </c>
      <c r="D1733" s="5">
        <v>4</v>
      </c>
      <c r="E1733" s="5">
        <v>24</v>
      </c>
      <c r="F1733" s="15">
        <v>20113.09</v>
      </c>
      <c r="G1733" s="16">
        <f>'3_Variable'!$B$17+SUMPRODUCT('3_Variable'!$B$22:$D$22,ValidationData!B1733:D1733)</f>
        <v>14825.865840909195</v>
      </c>
      <c r="H1733" s="11">
        <f t="shared" si="81"/>
        <v>27954739.308473472</v>
      </c>
      <c r="J1733" s="16">
        <f>'4_Variable'!$B$17+SUMPRODUCT('4_Variable'!$B$23:$E$23,ValidationData!B1733:E1733)</f>
        <v>14749.0995856104</v>
      </c>
      <c r="K1733" s="11">
        <f t="shared" si="82"/>
        <v>28772393.165663514</v>
      </c>
      <c r="M1733" s="16">
        <f>'2_Variable'!$B$17+SUMPRODUCT('2_Variable'!$B$21:$C$21,B1733:C1733)</f>
        <v>15591.915873947501</v>
      </c>
      <c r="N1733" s="11">
        <f t="shared" si="83"/>
        <v>20441015.478086583</v>
      </c>
    </row>
    <row r="1734" spans="1:14" x14ac:dyDescent="0.25">
      <c r="A1734" s="4">
        <v>8728357</v>
      </c>
      <c r="B1734" s="5">
        <v>114.2</v>
      </c>
      <c r="C1734" s="5">
        <v>1</v>
      </c>
      <c r="D1734" s="5">
        <v>3</v>
      </c>
      <c r="E1734" s="5">
        <v>19</v>
      </c>
      <c r="F1734" s="15">
        <v>11213.29</v>
      </c>
      <c r="G1734" s="16">
        <f>'3_Variable'!$B$17+SUMPRODUCT('3_Variable'!$B$22:$D$22,ValidationData!B1734:D1734)</f>
        <v>14898.474908244432</v>
      </c>
      <c r="H1734" s="11">
        <f t="shared" si="81"/>
        <v>13580587.807952518</v>
      </c>
      <c r="J1734" s="16">
        <f>'4_Variable'!$B$17+SUMPRODUCT('4_Variable'!$B$23:$E$23,ValidationData!B1734:E1734)</f>
        <v>14750.844278661962</v>
      </c>
      <c r="K1734" s="11">
        <f t="shared" si="82"/>
        <v>12514290.274479546</v>
      </c>
      <c r="M1734" s="16">
        <f>'2_Variable'!$B$17+SUMPRODUCT('2_Variable'!$B$21:$C$21,B1734:C1734)</f>
        <v>15197.480244960683</v>
      </c>
      <c r="N1734" s="11">
        <f t="shared" si="83"/>
        <v>15873771.908039862</v>
      </c>
    </row>
    <row r="1735" spans="1:14" x14ac:dyDescent="0.25">
      <c r="A1735" s="4">
        <v>29248903</v>
      </c>
      <c r="B1735" s="5">
        <v>24.3</v>
      </c>
      <c r="C1735" s="5">
        <v>3</v>
      </c>
      <c r="D1735" s="5">
        <v>3</v>
      </c>
      <c r="E1735" s="5">
        <v>53</v>
      </c>
      <c r="F1735" s="15">
        <v>8716.7900000000009</v>
      </c>
      <c r="G1735" s="16">
        <f>'3_Variable'!$B$17+SUMPRODUCT('3_Variable'!$B$22:$D$22,ValidationData!B1735:D1735)</f>
        <v>5046.3460445193641</v>
      </c>
      <c r="H1735" s="11">
        <f t="shared" si="81"/>
        <v>13472158.830324342</v>
      </c>
      <c r="J1735" s="16">
        <f>'4_Variable'!$B$17+SUMPRODUCT('4_Variable'!$B$23:$E$23,ValidationData!B1735:E1735)</f>
        <v>5307.1063469753253</v>
      </c>
      <c r="K1735" s="11">
        <f t="shared" si="82"/>
        <v>11625942.613703696</v>
      </c>
      <c r="M1735" s="16">
        <f>'2_Variable'!$B$17+SUMPRODUCT('2_Variable'!$B$21:$C$21,B1735:C1735)</f>
        <v>5316.1224085253798</v>
      </c>
      <c r="N1735" s="11">
        <f t="shared" si="83"/>
        <v>11564540.067705801</v>
      </c>
    </row>
    <row r="1736" spans="1:14" x14ac:dyDescent="0.25">
      <c r="A1736" s="4">
        <v>16512596</v>
      </c>
      <c r="B1736" s="5">
        <v>50.3</v>
      </c>
      <c r="C1736" s="5">
        <v>3</v>
      </c>
      <c r="D1736" s="5">
        <v>2</v>
      </c>
      <c r="E1736" s="5">
        <v>34</v>
      </c>
      <c r="F1736" s="15">
        <v>10960.4</v>
      </c>
      <c r="G1736" s="16">
        <f>'3_Variable'!$B$17+SUMPRODUCT('3_Variable'!$B$22:$D$22,ValidationData!B1736:D1736)</f>
        <v>8736.5055528292687</v>
      </c>
      <c r="H1736" s="11">
        <f t="shared" si="81"/>
        <v>4945706.5121568106</v>
      </c>
      <c r="J1736" s="16">
        <f>'4_Variable'!$B$17+SUMPRODUCT('4_Variable'!$B$23:$E$23,ValidationData!B1736:E1736)</f>
        <v>8770.3709064008654</v>
      </c>
      <c r="K1736" s="11">
        <f t="shared" si="82"/>
        <v>4796227.4308106452</v>
      </c>
      <c r="M1736" s="16">
        <f>'2_Variable'!$B$17+SUMPRODUCT('2_Variable'!$B$21:$C$21,B1736:C1736)</f>
        <v>8472.9584537784558</v>
      </c>
      <c r="N1736" s="11">
        <f t="shared" si="83"/>
        <v>6187365.4458690248</v>
      </c>
    </row>
    <row r="1737" spans="1:14" x14ac:dyDescent="0.25">
      <c r="A1737" s="4">
        <v>15788583</v>
      </c>
      <c r="B1737" s="5">
        <v>18.8</v>
      </c>
      <c r="C1737" s="5">
        <v>1</v>
      </c>
      <c r="D1737" s="5">
        <v>2</v>
      </c>
      <c r="E1737" s="5">
        <v>6</v>
      </c>
      <c r="F1737" s="15">
        <v>4264.25</v>
      </c>
      <c r="G1737" s="16">
        <f>'3_Variable'!$B$17+SUMPRODUCT('3_Variable'!$B$22:$D$22,ValidationData!B1737:D1737)</f>
        <v>3858.144454217123</v>
      </c>
      <c r="H1737" s="11">
        <f t="shared" si="81"/>
        <v>164921.71431560841</v>
      </c>
      <c r="J1737" s="16">
        <f>'4_Variable'!$B$17+SUMPRODUCT('4_Variable'!$B$23:$E$23,ValidationData!B1737:E1737)</f>
        <v>3525.7139573265067</v>
      </c>
      <c r="K1737" s="11">
        <f t="shared" si="82"/>
        <v>545435.48632782395</v>
      </c>
      <c r="M1737" s="16">
        <f>'2_Variable'!$B$17+SUMPRODUCT('2_Variable'!$B$21:$C$21,B1737:C1737)</f>
        <v>3614.3202943013216</v>
      </c>
      <c r="N1737" s="11">
        <f t="shared" si="83"/>
        <v>422408.62234957068</v>
      </c>
    </row>
    <row r="1738" spans="1:14" x14ac:dyDescent="0.25">
      <c r="A1738" s="4">
        <v>4498767</v>
      </c>
      <c r="B1738" s="5">
        <v>73.099999999999994</v>
      </c>
      <c r="C1738" s="5">
        <v>6</v>
      </c>
      <c r="D1738" s="5">
        <v>1</v>
      </c>
      <c r="E1738" s="5">
        <v>20</v>
      </c>
      <c r="F1738" s="15">
        <v>14938.8</v>
      </c>
      <c r="G1738" s="16">
        <f>'3_Variable'!$B$17+SUMPRODUCT('3_Variable'!$B$22:$D$22,ValidationData!B1738:D1738)</f>
        <v>13622.681020425498</v>
      </c>
      <c r="H1738" s="11">
        <f t="shared" si="81"/>
        <v>1732169.1683962266</v>
      </c>
      <c r="J1738" s="16">
        <f>'4_Variable'!$B$17+SUMPRODUCT('4_Variable'!$B$23:$E$23,ValidationData!B1738:E1738)</f>
        <v>13500.875839104652</v>
      </c>
      <c r="K1738" s="11">
        <f t="shared" si="82"/>
        <v>2067625.8924865881</v>
      </c>
      <c r="M1738" s="16">
        <f>'2_Variable'!$B$17+SUMPRODUCT('2_Variable'!$B$21:$C$21,B1738:C1738)</f>
        <v>12792.27564274655</v>
      </c>
      <c r="N1738" s="11">
        <f t="shared" si="83"/>
        <v>4607566.8162823329</v>
      </c>
    </row>
    <row r="1739" spans="1:14" x14ac:dyDescent="0.25">
      <c r="A1739" s="4">
        <v>22252251</v>
      </c>
      <c r="B1739" s="5">
        <v>74.599999999999994</v>
      </c>
      <c r="C1739" s="5">
        <v>4</v>
      </c>
      <c r="D1739" s="5">
        <v>2</v>
      </c>
      <c r="E1739" s="5">
        <v>10</v>
      </c>
      <c r="F1739" s="15">
        <v>15450.7</v>
      </c>
      <c r="G1739" s="16">
        <f>'3_Variable'!$B$17+SUMPRODUCT('3_Variable'!$B$22:$D$22,ValidationData!B1739:D1739)</f>
        <v>12213.129999812303</v>
      </c>
      <c r="H1739" s="11">
        <f t="shared" si="81"/>
        <v>10481859.506115368</v>
      </c>
      <c r="J1739" s="16">
        <f>'4_Variable'!$B$17+SUMPRODUCT('4_Variable'!$B$23:$E$23,ValidationData!B1739:E1739)</f>
        <v>11955.514815565266</v>
      </c>
      <c r="K1739" s="11">
        <f t="shared" si="82"/>
        <v>12216319.473492071</v>
      </c>
      <c r="M1739" s="16">
        <f>'2_Variable'!$B$17+SUMPRODUCT('2_Variable'!$B$21:$C$21,B1739:C1739)</f>
        <v>11940.390925321397</v>
      </c>
      <c r="N1739" s="11">
        <f t="shared" si="83"/>
        <v>12322269.799770955</v>
      </c>
    </row>
    <row r="1740" spans="1:14" x14ac:dyDescent="0.25">
      <c r="A1740" s="4">
        <v>18181583</v>
      </c>
      <c r="B1740" s="5">
        <v>97.7</v>
      </c>
      <c r="C1740" s="5">
        <v>5</v>
      </c>
      <c r="D1740" s="5">
        <v>2</v>
      </c>
      <c r="E1740" s="5">
        <v>58</v>
      </c>
      <c r="F1740" s="15">
        <v>13596.44</v>
      </c>
      <c r="G1740" s="16">
        <f>'3_Variable'!$B$17+SUMPRODUCT('3_Variable'!$B$22:$D$22,ValidationData!B1740:D1740)</f>
        <v>15544.148285717874</v>
      </c>
      <c r="H1740" s="11">
        <f t="shared" si="81"/>
        <v>3793567.5662540589</v>
      </c>
      <c r="J1740" s="16">
        <f>'4_Variable'!$B$17+SUMPRODUCT('4_Variable'!$B$23:$E$23,ValidationData!B1740:E1740)</f>
        <v>15898.452670711269</v>
      </c>
      <c r="K1740" s="11">
        <f t="shared" si="82"/>
        <v>5299262.3361152271</v>
      </c>
      <c r="M1740" s="16">
        <f>'2_Variable'!$B$17+SUMPRODUCT('2_Variable'!$B$21:$C$21,B1740:C1740)</f>
        <v>15262.123271698816</v>
      </c>
      <c r="N1740" s="11">
        <f t="shared" si="83"/>
        <v>2774500.7616172703</v>
      </c>
    </row>
    <row r="1741" spans="1:14" x14ac:dyDescent="0.25">
      <c r="A1741" s="4">
        <v>732698</v>
      </c>
      <c r="B1741" s="5">
        <v>48.5</v>
      </c>
      <c r="C1741" s="5">
        <v>7</v>
      </c>
      <c r="D1741" s="5">
        <v>1</v>
      </c>
      <c r="E1741" s="5">
        <v>17</v>
      </c>
      <c r="F1741" s="15">
        <v>8391.17</v>
      </c>
      <c r="G1741" s="16">
        <f>'3_Variable'!$B$17+SUMPRODUCT('3_Variable'!$B$22:$D$22,ValidationData!B1741:D1741)</f>
        <v>11165.854403501697</v>
      </c>
      <c r="H1741" s="11">
        <f t="shared" si="81"/>
        <v>7698873.5390355662</v>
      </c>
      <c r="J1741" s="16">
        <f>'4_Variable'!$B$17+SUMPRODUCT('4_Variable'!$B$23:$E$23,ValidationData!B1741:E1741)</f>
        <v>11002.77686983935</v>
      </c>
      <c r="K1741" s="11">
        <f t="shared" si="82"/>
        <v>6820490.4425920881</v>
      </c>
      <c r="M1741" s="16">
        <f>'2_Variable'!$B$17+SUMPRODUCT('2_Variable'!$B$21:$C$21,B1741:C1741)</f>
        <v>10322.42801379429</v>
      </c>
      <c r="N1741" s="11">
        <f t="shared" si="83"/>
        <v>3729757.5158446645</v>
      </c>
    </row>
    <row r="1742" spans="1:14" x14ac:dyDescent="0.25">
      <c r="A1742" s="4">
        <v>3629987</v>
      </c>
      <c r="B1742" s="5">
        <v>64.2</v>
      </c>
      <c r="C1742" s="5">
        <v>5</v>
      </c>
      <c r="D1742" s="5">
        <v>1</v>
      </c>
      <c r="E1742" s="5">
        <v>25</v>
      </c>
      <c r="F1742" s="15">
        <v>8120.01</v>
      </c>
      <c r="G1742" s="16">
        <f>'3_Variable'!$B$17+SUMPRODUCT('3_Variable'!$B$22:$D$22,ValidationData!B1742:D1742)</f>
        <v>12014.668973936641</v>
      </c>
      <c r="H1742" s="11">
        <f t="shared" si="81"/>
        <v>15168368.523265209</v>
      </c>
      <c r="J1742" s="16">
        <f>'4_Variable'!$B$17+SUMPRODUCT('4_Variable'!$B$23:$E$23,ValidationData!B1742:E1742)</f>
        <v>11950.073952166365</v>
      </c>
      <c r="K1742" s="11">
        <f t="shared" si="82"/>
        <v>14669389.877684237</v>
      </c>
      <c r="M1742" s="16">
        <f>'2_Variable'!$B$17+SUMPRODUCT('2_Variable'!$B$21:$C$21,B1742:C1742)</f>
        <v>11194.6614441612</v>
      </c>
      <c r="N1742" s="11">
        <f t="shared" si="83"/>
        <v>9453481.5030825511</v>
      </c>
    </row>
    <row r="1743" spans="1:14" x14ac:dyDescent="0.25">
      <c r="A1743" s="4">
        <v>27868651</v>
      </c>
      <c r="B1743" s="5">
        <v>88.1</v>
      </c>
      <c r="C1743" s="5">
        <v>3</v>
      </c>
      <c r="D1743" s="5">
        <v>1</v>
      </c>
      <c r="E1743" s="5">
        <v>40</v>
      </c>
      <c r="F1743" s="15">
        <v>8610.26</v>
      </c>
      <c r="G1743" s="16">
        <f>'3_Variable'!$B$17+SUMPRODUCT('3_Variable'!$B$22:$D$22,ValidationData!B1743:D1743)</f>
        <v>13858.458978400948</v>
      </c>
      <c r="H1743" s="11">
        <f t="shared" si="81"/>
        <v>27543592.516888749</v>
      </c>
      <c r="J1743" s="16">
        <f>'4_Variable'!$B$17+SUMPRODUCT('4_Variable'!$B$23:$E$23,ValidationData!B1743:E1743)</f>
        <v>13982.452514299777</v>
      </c>
      <c r="K1743" s="11">
        <f t="shared" si="82"/>
        <v>28860452.410698559</v>
      </c>
      <c r="M1743" s="16">
        <f>'2_Variable'!$B$17+SUMPRODUCT('2_Variable'!$B$21:$C$21,B1743:C1743)</f>
        <v>13062.512396492541</v>
      </c>
      <c r="N1743" s="11">
        <f t="shared" si="83"/>
        <v>19822551.40207357</v>
      </c>
    </row>
    <row r="1744" spans="1:14" x14ac:dyDescent="0.25">
      <c r="A1744" s="4">
        <v>27560818</v>
      </c>
      <c r="B1744" s="5">
        <v>69.900000000000006</v>
      </c>
      <c r="C1744" s="5">
        <v>7</v>
      </c>
      <c r="D1744" s="5">
        <v>5</v>
      </c>
      <c r="E1744" s="5">
        <v>21</v>
      </c>
      <c r="F1744" s="15">
        <v>6459.87</v>
      </c>
      <c r="G1744" s="16">
        <f>'3_Variable'!$B$17+SUMPRODUCT('3_Variable'!$B$22:$D$22,ValidationData!B1744:D1744)</f>
        <v>11621.060202857516</v>
      </c>
      <c r="H1744" s="11">
        <f t="shared" si="81"/>
        <v>26637884.310072407</v>
      </c>
      <c r="J1744" s="16">
        <f>'4_Variable'!$B$17+SUMPRODUCT('4_Variable'!$B$23:$E$23,ValidationData!B1744:E1744)</f>
        <v>11496.14407223494</v>
      </c>
      <c r="K1744" s="11">
        <f t="shared" si="82"/>
        <v>25364056.530665904</v>
      </c>
      <c r="M1744" s="16">
        <f>'2_Variable'!$B$17+SUMPRODUCT('2_Variable'!$B$21:$C$21,B1744:C1744)</f>
        <v>12920.746912579512</v>
      </c>
      <c r="N1744" s="11">
        <f t="shared" si="83"/>
        <v>41742930.479502976</v>
      </c>
    </row>
    <row r="1745" spans="1:14" x14ac:dyDescent="0.25">
      <c r="A1745" s="4">
        <v>25449293</v>
      </c>
      <c r="B1745" s="5">
        <v>79.900000000000006</v>
      </c>
      <c r="C1745" s="5">
        <v>5</v>
      </c>
      <c r="D1745" s="5">
        <v>4</v>
      </c>
      <c r="E1745" s="5">
        <v>9</v>
      </c>
      <c r="F1745" s="15">
        <v>7068.29</v>
      </c>
      <c r="G1745" s="16">
        <f>'3_Variable'!$B$17+SUMPRODUCT('3_Variable'!$B$22:$D$22,ValidationData!B1745:D1745)</f>
        <v>12313.604859805906</v>
      </c>
      <c r="H1745" s="11">
        <f t="shared" si="81"/>
        <v>27513327.978500653</v>
      </c>
      <c r="J1745" s="16">
        <f>'4_Variable'!$B$17+SUMPRODUCT('4_Variable'!$B$23:$E$23,ValidationData!B1745:E1745)</f>
        <v>12039.051236650121</v>
      </c>
      <c r="K1745" s="11">
        <f t="shared" si="82"/>
        <v>24708467.271783438</v>
      </c>
      <c r="M1745" s="16">
        <f>'2_Variable'!$B$17+SUMPRODUCT('2_Variable'!$B$21:$C$21,B1745:C1745)</f>
        <v>13100.904748410172</v>
      </c>
      <c r="N1745" s="11">
        <f t="shared" si="83"/>
        <v>36392440.702735923</v>
      </c>
    </row>
    <row r="1746" spans="1:14" x14ac:dyDescent="0.25">
      <c r="A1746" s="4">
        <v>14210634</v>
      </c>
      <c r="B1746" s="5">
        <v>23.8</v>
      </c>
      <c r="C1746" s="5">
        <v>6</v>
      </c>
      <c r="D1746" s="5">
        <v>2</v>
      </c>
      <c r="E1746" s="5">
        <v>5</v>
      </c>
      <c r="F1746" s="15">
        <v>1651.19</v>
      </c>
      <c r="G1746" s="16">
        <f>'3_Variable'!$B$17+SUMPRODUCT('3_Variable'!$B$22:$D$22,ValidationData!B1746:D1746)</f>
        <v>7105.3352178614141</v>
      </c>
      <c r="H1746" s="11">
        <f t="shared" si="81"/>
        <v>29747700.057520535</v>
      </c>
      <c r="J1746" s="16">
        <f>'4_Variable'!$B$17+SUMPRODUCT('4_Variable'!$B$23:$E$23,ValidationData!B1746:E1746)</f>
        <v>6777.2893450609045</v>
      </c>
      <c r="K1746" s="11">
        <f t="shared" si="82"/>
        <v>26276894.49543383</v>
      </c>
      <c r="M1746" s="16">
        <f>'2_Variable'!$B$17+SUMPRODUCT('2_Variable'!$B$21:$C$21,B1746:C1746)</f>
        <v>6806.4288338628376</v>
      </c>
      <c r="N1746" s="11">
        <f t="shared" si="83"/>
        <v>26576487.434167463</v>
      </c>
    </row>
    <row r="1747" spans="1:14" x14ac:dyDescent="0.25">
      <c r="A1747" s="4">
        <v>24066617</v>
      </c>
      <c r="B1747" s="5">
        <v>55.5</v>
      </c>
      <c r="C1747" s="5">
        <v>4</v>
      </c>
      <c r="D1747" s="5">
        <v>4</v>
      </c>
      <c r="E1747" s="5">
        <v>28</v>
      </c>
      <c r="F1747" s="15">
        <v>6565.93</v>
      </c>
      <c r="G1747" s="16">
        <f>'3_Variable'!$B$17+SUMPRODUCT('3_Variable'!$B$22:$D$22,ValidationData!B1747:D1747)</f>
        <v>8824.8465660664151</v>
      </c>
      <c r="H1747" s="11">
        <f t="shared" si="81"/>
        <v>5102704.0524492832</v>
      </c>
      <c r="J1747" s="16">
        <f>'4_Variable'!$B$17+SUMPRODUCT('4_Variable'!$B$23:$E$23,ValidationData!B1747:E1747)</f>
        <v>8778.9872013058575</v>
      </c>
      <c r="K1747" s="11">
        <f t="shared" si="82"/>
        <v>4897622.1762517132</v>
      </c>
      <c r="M1747" s="16">
        <f>'2_Variable'!$B$17+SUMPRODUCT('2_Variable'!$B$21:$C$21,B1747:C1747)</f>
        <v>9621.3305997701009</v>
      </c>
      <c r="N1747" s="11">
        <f t="shared" si="83"/>
        <v>9335472.8250754904</v>
      </c>
    </row>
    <row r="1748" spans="1:14" x14ac:dyDescent="0.25">
      <c r="A1748" s="4">
        <v>22917207</v>
      </c>
      <c r="B1748" s="5">
        <v>55.7</v>
      </c>
      <c r="C1748" s="5">
        <v>5</v>
      </c>
      <c r="D1748" s="5">
        <v>3</v>
      </c>
      <c r="E1748" s="5">
        <v>3</v>
      </c>
      <c r="F1748" s="15">
        <v>16108.94</v>
      </c>
      <c r="G1748" s="16">
        <f>'3_Variable'!$B$17+SUMPRODUCT('3_Variable'!$B$22:$D$22,ValidationData!B1748:D1748)</f>
        <v>9912.5732963750561</v>
      </c>
      <c r="H1748" s="11">
        <f t="shared" si="81"/>
        <v>38394960.325791858</v>
      </c>
      <c r="J1748" s="16">
        <f>'4_Variable'!$B$17+SUMPRODUCT('4_Variable'!$B$23:$E$23,ValidationData!B1748:E1748)</f>
        <v>9560.5629532772546</v>
      </c>
      <c r="K1748" s="11">
        <f t="shared" si="82"/>
        <v>42881241.946045309</v>
      </c>
      <c r="M1748" s="16">
        <f>'2_Variable'!$B$17+SUMPRODUCT('2_Variable'!$B$21:$C$21,B1748:C1748)</f>
        <v>10162.618890905387</v>
      </c>
      <c r="N1748" s="11">
        <f t="shared" si="83"/>
        <v>35358734.732464194</v>
      </c>
    </row>
    <row r="1749" spans="1:14" x14ac:dyDescent="0.25">
      <c r="A1749" s="4">
        <v>22319312</v>
      </c>
      <c r="B1749" s="5">
        <v>86.4</v>
      </c>
      <c r="C1749" s="5">
        <v>6</v>
      </c>
      <c r="D1749" s="5">
        <v>3</v>
      </c>
      <c r="E1749" s="5">
        <v>29</v>
      </c>
      <c r="F1749" s="15">
        <v>15541.5</v>
      </c>
      <c r="G1749" s="16">
        <f>'3_Variable'!$B$17+SUMPRODUCT('3_Variable'!$B$22:$D$22,ValidationData!B1749:D1749)</f>
        <v>14165.763935771254</v>
      </c>
      <c r="H1749" s="11">
        <f t="shared" si="81"/>
        <v>1892649.7184195998</v>
      </c>
      <c r="J1749" s="16">
        <f>'4_Variable'!$B$17+SUMPRODUCT('4_Variable'!$B$23:$E$23,ValidationData!B1749:E1749)</f>
        <v>14151.613314939403</v>
      </c>
      <c r="K1749" s="11">
        <f t="shared" si="82"/>
        <v>1931784.997308736</v>
      </c>
      <c r="M1749" s="16">
        <f>'2_Variable'!$B$17+SUMPRODUCT('2_Variable'!$B$21:$C$21,B1749:C1749)</f>
        <v>14407.118696664471</v>
      </c>
      <c r="N1749" s="11">
        <f t="shared" si="83"/>
        <v>1286820.9413572135</v>
      </c>
    </row>
    <row r="1750" spans="1:14" x14ac:dyDescent="0.25">
      <c r="A1750" s="4">
        <v>6524145</v>
      </c>
      <c r="B1750" s="5">
        <v>63.2</v>
      </c>
      <c r="C1750" s="5">
        <v>2</v>
      </c>
      <c r="D1750" s="5">
        <v>2</v>
      </c>
      <c r="E1750" s="5">
        <v>26</v>
      </c>
      <c r="F1750" s="15">
        <v>7245.55</v>
      </c>
      <c r="G1750" s="16">
        <f>'3_Variable'!$B$17+SUMPRODUCT('3_Variable'!$B$22:$D$22,ValidationData!B1750:D1750)</f>
        <v>9773.6720992477531</v>
      </c>
      <c r="H1750" s="11">
        <f t="shared" si="81"/>
        <v>6391401.3487048652</v>
      </c>
      <c r="J1750" s="16">
        <f>'4_Variable'!$B$17+SUMPRODUCT('4_Variable'!$B$23:$E$23,ValidationData!B1750:E1750)</f>
        <v>9707.5390074731131</v>
      </c>
      <c r="K1750" s="11">
        <f t="shared" si="82"/>
        <v>6061389.8729184438</v>
      </c>
      <c r="M1750" s="16">
        <f>'2_Variable'!$B$17+SUMPRODUCT('2_Variable'!$B$21:$C$21,B1750:C1750)</f>
        <v>9522.2298623668357</v>
      </c>
      <c r="N1750" s="11">
        <f t="shared" si="83"/>
        <v>5183271.195706673</v>
      </c>
    </row>
    <row r="1751" spans="1:14" x14ac:dyDescent="0.25">
      <c r="A1751" s="4">
        <v>5100150</v>
      </c>
      <c r="B1751" s="5">
        <v>53.1</v>
      </c>
      <c r="C1751" s="5">
        <v>1</v>
      </c>
      <c r="D1751" s="5">
        <v>4</v>
      </c>
      <c r="E1751" s="5">
        <v>20</v>
      </c>
      <c r="F1751" s="15">
        <v>4186.1499999999996</v>
      </c>
      <c r="G1751" s="16">
        <f>'3_Variable'!$B$17+SUMPRODUCT('3_Variable'!$B$22:$D$22,ValidationData!B1751:D1751)</f>
        <v>6949.3351884185768</v>
      </c>
      <c r="H1751" s="11">
        <f t="shared" si="81"/>
        <v>7635192.385495808</v>
      </c>
      <c r="J1751" s="16">
        <f>'4_Variable'!$B$17+SUMPRODUCT('4_Variable'!$B$23:$E$23,ValidationData!B1751:E1751)</f>
        <v>6793.0638714913521</v>
      </c>
      <c r="K1751" s="11">
        <f t="shared" si="82"/>
        <v>6795999.9333740314</v>
      </c>
      <c r="M1751" s="16">
        <f>'2_Variable'!$B$17+SUMPRODUCT('2_Variable'!$B$21:$C$21,B1751:C1751)</f>
        <v>7778.9155386159546</v>
      </c>
      <c r="N1751" s="11">
        <f t="shared" si="83"/>
        <v>12907964.215466393</v>
      </c>
    </row>
    <row r="1752" spans="1:14" x14ac:dyDescent="0.25">
      <c r="A1752" s="4">
        <v>8809480</v>
      </c>
      <c r="B1752" s="5">
        <v>29.6</v>
      </c>
      <c r="C1752" s="5">
        <v>1</v>
      </c>
      <c r="D1752" s="5">
        <v>1</v>
      </c>
      <c r="E1752" s="5">
        <v>12</v>
      </c>
      <c r="F1752" s="15">
        <v>8123.38</v>
      </c>
      <c r="G1752" s="16">
        <f>'3_Variable'!$B$17+SUMPRODUCT('3_Variable'!$B$22:$D$22,ValidationData!B1752:D1752)</f>
        <v>5703.9592555457639</v>
      </c>
      <c r="H1752" s="11">
        <f t="shared" si="81"/>
        <v>5853596.7386954911</v>
      </c>
      <c r="J1752" s="16">
        <f>'4_Variable'!$B$17+SUMPRODUCT('4_Variable'!$B$23:$E$23,ValidationData!B1752:E1752)</f>
        <v>5454.2696117299065</v>
      </c>
      <c r="K1752" s="11">
        <f t="shared" si="82"/>
        <v>7124150.2647713302</v>
      </c>
      <c r="M1752" s="16">
        <f>'2_Variable'!$B$17+SUMPRODUCT('2_Variable'!$B$21:$C$21,B1752:C1752)</f>
        <v>4925.6214207910598</v>
      </c>
      <c r="N1752" s="11">
        <f t="shared" si="83"/>
        <v>10225659.930904381</v>
      </c>
    </row>
    <row r="1753" spans="1:14" x14ac:dyDescent="0.25">
      <c r="A1753" s="4">
        <v>28898981</v>
      </c>
      <c r="B1753" s="5">
        <v>76.900000000000006</v>
      </c>
      <c r="C1753" s="5">
        <v>3</v>
      </c>
      <c r="D1753" s="5">
        <v>4</v>
      </c>
      <c r="E1753" s="5">
        <v>45</v>
      </c>
      <c r="F1753" s="15">
        <v>8339.08</v>
      </c>
      <c r="G1753" s="16">
        <f>'3_Variable'!$B$17+SUMPRODUCT('3_Variable'!$B$22:$D$22,ValidationData!B1753:D1753)</f>
        <v>10893.390086783635</v>
      </c>
      <c r="H1753" s="11">
        <f t="shared" si="81"/>
        <v>6524500.0194446193</v>
      </c>
      <c r="J1753" s="16">
        <f>'4_Variable'!$B$17+SUMPRODUCT('4_Variable'!$B$23:$E$23,ValidationData!B1753:E1753)</f>
        <v>11063.652512090915</v>
      </c>
      <c r="K1753" s="11">
        <f t="shared" si="82"/>
        <v>7423295.3736414025</v>
      </c>
      <c r="M1753" s="16">
        <f>'2_Variable'!$B$17+SUMPRODUCT('2_Variable'!$B$21:$C$21,B1753:C1753)</f>
        <v>11702.644561614296</v>
      </c>
      <c r="N1753" s="11">
        <f t="shared" si="83"/>
        <v>11313566.560147569</v>
      </c>
    </row>
    <row r="1754" spans="1:14" x14ac:dyDescent="0.25">
      <c r="A1754" s="4">
        <v>1923064</v>
      </c>
      <c r="B1754" s="5">
        <v>98.4</v>
      </c>
      <c r="C1754" s="5">
        <v>5</v>
      </c>
      <c r="D1754" s="5">
        <v>2</v>
      </c>
      <c r="E1754" s="5">
        <v>2</v>
      </c>
      <c r="F1754" s="15">
        <v>17895.27</v>
      </c>
      <c r="G1754" s="16">
        <f>'3_Variable'!$B$17+SUMPRODUCT('3_Variable'!$B$22:$D$22,ValidationData!B1754:D1754)</f>
        <v>15629.085213013062</v>
      </c>
      <c r="H1754" s="11">
        <f t="shared" si="81"/>
        <v>5135593.4887710335</v>
      </c>
      <c r="J1754" s="16">
        <f>'4_Variable'!$B$17+SUMPRODUCT('4_Variable'!$B$23:$E$23,ValidationData!B1754:E1754)</f>
        <v>15280.681229176853</v>
      </c>
      <c r="K1754" s="11">
        <f t="shared" si="82"/>
        <v>6836074.4405144975</v>
      </c>
      <c r="M1754" s="16">
        <f>'2_Variable'!$B$17+SUMPRODUCT('2_Variable'!$B$21:$C$21,B1754:C1754)</f>
        <v>15347.115011378706</v>
      </c>
      <c r="N1754" s="11">
        <f t="shared" si="83"/>
        <v>6493093.8460355885</v>
      </c>
    </row>
    <row r="1755" spans="1:14" x14ac:dyDescent="0.25">
      <c r="A1755" s="4">
        <v>2972726</v>
      </c>
      <c r="B1755" s="5">
        <v>91.9</v>
      </c>
      <c r="C1755" s="5">
        <v>8</v>
      </c>
      <c r="D1755" s="5">
        <v>0</v>
      </c>
      <c r="E1755" s="5">
        <v>51</v>
      </c>
      <c r="F1755" s="15">
        <v>20998.85</v>
      </c>
      <c r="G1755" s="16">
        <f>'3_Variable'!$B$17+SUMPRODUCT('3_Variable'!$B$22:$D$22,ValidationData!B1755:D1755)</f>
        <v>17495.402932599198</v>
      </c>
      <c r="H1755" s="11">
        <f t="shared" si="81"/>
        <v>12274141.354079271</v>
      </c>
      <c r="J1755" s="16">
        <f>'4_Variable'!$B$17+SUMPRODUCT('4_Variable'!$B$23:$E$23,ValidationData!B1755:E1755)</f>
        <v>17778.549390950979</v>
      </c>
      <c r="K1755" s="11">
        <f t="shared" si="82"/>
        <v>10370336.012641488</v>
      </c>
      <c r="M1755" s="16">
        <f>'2_Variable'!$B$17+SUMPRODUCT('2_Variable'!$B$21:$C$21,B1755:C1755)</f>
        <v>16108.920810888532</v>
      </c>
      <c r="N1755" s="11">
        <f t="shared" si="83"/>
        <v>23911407.474524323</v>
      </c>
    </row>
    <row r="1756" spans="1:14" x14ac:dyDescent="0.25">
      <c r="A1756" s="4">
        <v>26032456</v>
      </c>
      <c r="B1756" s="5">
        <v>75.400000000000006</v>
      </c>
      <c r="C1756" s="5">
        <v>3</v>
      </c>
      <c r="D1756" s="5">
        <v>3</v>
      </c>
      <c r="E1756" s="5">
        <v>52</v>
      </c>
      <c r="F1756" s="15">
        <v>9375.7099999999991</v>
      </c>
      <c r="G1756" s="16">
        <f>'3_Variable'!$B$17+SUMPRODUCT('3_Variable'!$B$22:$D$22,ValidationData!B1756:D1756)</f>
        <v>11246.741737068223</v>
      </c>
      <c r="H1756" s="11">
        <f t="shared" si="81"/>
        <v>3500759.7611165363</v>
      </c>
      <c r="J1756" s="16">
        <f>'4_Variable'!$B$17+SUMPRODUCT('4_Variable'!$B$23:$E$23,ValidationData!B1756:E1756)</f>
        <v>11508.93146035752</v>
      </c>
      <c r="K1756" s="11">
        <f t="shared" si="82"/>
        <v>4550633.7989298757</v>
      </c>
      <c r="M1756" s="16">
        <f>'2_Variable'!$B$17+SUMPRODUCT('2_Variable'!$B$21:$C$21,B1756:C1756)</f>
        <v>11520.519405157387</v>
      </c>
      <c r="N1756" s="11">
        <f t="shared" si="83"/>
        <v>4600207.3844515886</v>
      </c>
    </row>
    <row r="1757" spans="1:14" x14ac:dyDescent="0.25">
      <c r="A1757" s="4">
        <v>5419906</v>
      </c>
      <c r="B1757" s="5">
        <v>45.2</v>
      </c>
      <c r="C1757" s="5">
        <v>7</v>
      </c>
      <c r="D1757" s="5">
        <v>3</v>
      </c>
      <c r="E1757" s="5">
        <v>38</v>
      </c>
      <c r="F1757" s="15">
        <v>18416.61</v>
      </c>
      <c r="G1757" s="16">
        <f>'3_Variable'!$B$17+SUMPRODUCT('3_Variable'!$B$22:$D$22,ValidationData!B1757:D1757)</f>
        <v>9694.7187572758085</v>
      </c>
      <c r="H1757" s="11">
        <f t="shared" si="81"/>
        <v>76071386.849908948</v>
      </c>
      <c r="J1757" s="16">
        <f>'4_Variable'!$B$17+SUMPRODUCT('4_Variable'!$B$23:$E$23,ValidationData!B1757:E1757)</f>
        <v>9785.3753501033916</v>
      </c>
      <c r="K1757" s="11">
        <f t="shared" si="82"/>
        <v>74498211.581575841</v>
      </c>
      <c r="M1757" s="16">
        <f>'2_Variable'!$B$17+SUMPRODUCT('2_Variable'!$B$21:$C$21,B1757:C1757)</f>
        <v>9921.752669589092</v>
      </c>
      <c r="N1757" s="11">
        <f t="shared" si="83"/>
        <v>72162601.064035952</v>
      </c>
    </row>
    <row r="1758" spans="1:14" x14ac:dyDescent="0.25">
      <c r="A1758" s="4">
        <v>3497126</v>
      </c>
      <c r="B1758" s="5">
        <v>80.900000000000006</v>
      </c>
      <c r="C1758" s="5">
        <v>4</v>
      </c>
      <c r="D1758" s="5">
        <v>4</v>
      </c>
      <c r="E1758" s="5">
        <v>32</v>
      </c>
      <c r="F1758" s="15">
        <v>19122.29</v>
      </c>
      <c r="G1758" s="16">
        <f>'3_Variable'!$B$17+SUMPRODUCT('3_Variable'!$B$22:$D$22,ValidationData!B1758:D1758)</f>
        <v>11906.843642206164</v>
      </c>
      <c r="H1758" s="11">
        <f t="shared" si="81"/>
        <v>52062666.142200343</v>
      </c>
      <c r="J1758" s="16">
        <f>'4_Variable'!$B$17+SUMPRODUCT('4_Variable'!$B$23:$E$23,ValidationData!B1758:E1758)</f>
        <v>11918.14097419443</v>
      </c>
      <c r="K1758" s="11">
        <f t="shared" si="82"/>
        <v>51899763.18601536</v>
      </c>
      <c r="M1758" s="16">
        <f>'2_Variable'!$B$17+SUMPRODUCT('2_Variable'!$B$21:$C$21,B1758:C1758)</f>
        <v>12705.316582440413</v>
      </c>
      <c r="N1758" s="11">
        <f t="shared" si="83"/>
        <v>41177547.841666378</v>
      </c>
    </row>
    <row r="1759" spans="1:14" x14ac:dyDescent="0.25">
      <c r="A1759" s="4">
        <v>13038259</v>
      </c>
      <c r="B1759" s="5">
        <v>103.7</v>
      </c>
      <c r="C1759" s="5">
        <v>6</v>
      </c>
      <c r="D1759" s="5">
        <v>3</v>
      </c>
      <c r="E1759" s="5">
        <v>22</v>
      </c>
      <c r="F1759" s="15">
        <v>13189.31</v>
      </c>
      <c r="G1759" s="16">
        <f>'3_Variable'!$B$17+SUMPRODUCT('3_Variable'!$B$22:$D$22,ValidationData!B1759:D1759)</f>
        <v>16264.91942463809</v>
      </c>
      <c r="H1759" s="11">
        <f t="shared" si="81"/>
        <v>9459373.3329226486</v>
      </c>
      <c r="J1759" s="16">
        <f>'4_Variable'!$B$17+SUMPRODUCT('4_Variable'!$B$23:$E$23,ValidationData!B1759:E1759)</f>
        <v>16167.639680100991</v>
      </c>
      <c r="K1759" s="11">
        <f t="shared" si="82"/>
        <v>8870447.683370471</v>
      </c>
      <c r="M1759" s="16">
        <f>'2_Variable'!$B$17+SUMPRODUCT('2_Variable'!$B$21:$C$21,B1759:C1759)</f>
        <v>16507.628834467479</v>
      </c>
      <c r="N1759" s="11">
        <f t="shared" si="83"/>
        <v>11011239.887181615</v>
      </c>
    </row>
    <row r="1760" spans="1:14" x14ac:dyDescent="0.25">
      <c r="A1760" s="4">
        <v>6084181</v>
      </c>
      <c r="B1760" s="5">
        <v>46.8</v>
      </c>
      <c r="C1760" s="5">
        <v>6</v>
      </c>
      <c r="D1760" s="5">
        <v>1</v>
      </c>
      <c r="E1760" s="5">
        <v>53</v>
      </c>
      <c r="F1760" s="15">
        <v>11595.46</v>
      </c>
      <c r="G1760" s="16">
        <f>'3_Variable'!$B$17+SUMPRODUCT('3_Variable'!$B$22:$D$22,ValidationData!B1760:D1760)</f>
        <v>10431.479323477648</v>
      </c>
      <c r="H1760" s="11">
        <f t="shared" si="81"/>
        <v>1354851.0153174303</v>
      </c>
      <c r="J1760" s="16">
        <f>'4_Variable'!$B$17+SUMPRODUCT('4_Variable'!$B$23:$E$23,ValidationData!B1760:E1760)</f>
        <v>10716.687201290315</v>
      </c>
      <c r="K1760" s="11">
        <f t="shared" si="82"/>
        <v>772241.63175205106</v>
      </c>
      <c r="M1760" s="16">
        <f>'2_Variable'!$B$17+SUMPRODUCT('2_Variable'!$B$21:$C$21,B1760:C1760)</f>
        <v>9599.014566202095</v>
      </c>
      <c r="N1760" s="11">
        <f t="shared" si="83"/>
        <v>3985794.3701325017</v>
      </c>
    </row>
    <row r="1761" spans="1:14" x14ac:dyDescent="0.25">
      <c r="A1761" s="4">
        <v>17917267</v>
      </c>
      <c r="B1761" s="5">
        <v>26.8</v>
      </c>
      <c r="C1761" s="5">
        <v>6</v>
      </c>
      <c r="D1761" s="5">
        <v>2</v>
      </c>
      <c r="E1761" s="5">
        <v>54</v>
      </c>
      <c r="F1761" s="15">
        <v>9911.5</v>
      </c>
      <c r="G1761" s="16">
        <f>'3_Variable'!$B$17+SUMPRODUCT('3_Variable'!$B$22:$D$22,ValidationData!B1761:D1761)</f>
        <v>7469.3506205550857</v>
      </c>
      <c r="H1761" s="11">
        <f t="shared" si="81"/>
        <v>5964093.5915231798</v>
      </c>
      <c r="J1761" s="16">
        <f>'4_Variable'!$B$17+SUMPRODUCT('4_Variable'!$B$23:$E$23,ValidationData!B1761:E1761)</f>
        <v>7757.1629677739829</v>
      </c>
      <c r="K1761" s="11">
        <f t="shared" si="82"/>
        <v>4641168.0484204032</v>
      </c>
      <c r="M1761" s="16">
        <f>'2_Variable'!$B$17+SUMPRODUCT('2_Variable'!$B$21:$C$21,B1761:C1761)</f>
        <v>7170.6791467766543</v>
      </c>
      <c r="N1761" s="11">
        <f t="shared" si="83"/>
        <v>7512098.9494639486</v>
      </c>
    </row>
    <row r="1762" spans="1:14" x14ac:dyDescent="0.25">
      <c r="A1762" s="4">
        <v>24071380</v>
      </c>
      <c r="B1762" s="5">
        <v>64.8</v>
      </c>
      <c r="C1762" s="5">
        <v>7</v>
      </c>
      <c r="D1762" s="5">
        <v>3</v>
      </c>
      <c r="E1762" s="5">
        <v>2</v>
      </c>
      <c r="F1762" s="15">
        <v>18082.189999999999</v>
      </c>
      <c r="G1762" s="16">
        <f>'3_Variable'!$B$17+SUMPRODUCT('3_Variable'!$B$22:$D$22,ValidationData!B1762:D1762)</f>
        <v>12072.952721541125</v>
      </c>
      <c r="H1762" s="11">
        <f t="shared" si="81"/>
        <v>36110932.668819807</v>
      </c>
      <c r="J1762" s="16">
        <f>'4_Variable'!$B$17+SUMPRODUCT('4_Variable'!$B$23:$E$23,ValidationData!B1762:E1762)</f>
        <v>11717.107751794616</v>
      </c>
      <c r="K1762" s="11">
        <f t="shared" si="82"/>
        <v>40514272.026419289</v>
      </c>
      <c r="M1762" s="16">
        <f>'2_Variable'!$B$17+SUMPRODUCT('2_Variable'!$B$21:$C$21,B1762:C1762)</f>
        <v>12301.521380626025</v>
      </c>
      <c r="N1762" s="11">
        <f t="shared" si="83"/>
        <v>33416129.687015001</v>
      </c>
    </row>
    <row r="1763" spans="1:14" x14ac:dyDescent="0.25">
      <c r="A1763" s="4">
        <v>29052867</v>
      </c>
      <c r="B1763" s="5">
        <v>37.299999999999997</v>
      </c>
      <c r="C1763" s="5">
        <v>7</v>
      </c>
      <c r="D1763" s="5">
        <v>0</v>
      </c>
      <c r="E1763" s="5">
        <v>56</v>
      </c>
      <c r="F1763" s="15">
        <v>12765.04</v>
      </c>
      <c r="G1763" s="16">
        <f>'3_Variable'!$B$17+SUMPRODUCT('3_Variable'!$B$22:$D$22,ValidationData!B1763:D1763)</f>
        <v>10342.222918410083</v>
      </c>
      <c r="H1763" s="11">
        <f t="shared" si="81"/>
        <v>5870042.6108438848</v>
      </c>
      <c r="J1763" s="16">
        <f>'4_Variable'!$B$17+SUMPRODUCT('4_Variable'!$B$23:$E$23,ValidationData!B1763:E1763)</f>
        <v>10670.075797540663</v>
      </c>
      <c r="K1763" s="11">
        <f t="shared" si="82"/>
        <v>4388875.0095860884</v>
      </c>
      <c r="M1763" s="16">
        <f>'2_Variable'!$B$17+SUMPRODUCT('2_Variable'!$B$21:$C$21,B1763:C1763)</f>
        <v>8962.560178916041</v>
      </c>
      <c r="N1763" s="11">
        <f t="shared" si="83"/>
        <v>14458852.789750705</v>
      </c>
    </row>
    <row r="1764" spans="1:14" x14ac:dyDescent="0.25">
      <c r="A1764" s="4">
        <v>14331793</v>
      </c>
      <c r="B1764" s="5">
        <v>80.099999999999994</v>
      </c>
      <c r="C1764" s="5">
        <v>3</v>
      </c>
      <c r="D1764" s="5">
        <v>0</v>
      </c>
      <c r="E1764" s="5">
        <v>10</v>
      </c>
      <c r="F1764" s="15">
        <v>8801.94</v>
      </c>
      <c r="G1764" s="16">
        <f>'3_Variable'!$B$17+SUMPRODUCT('3_Variable'!$B$22:$D$22,ValidationData!B1764:D1764)</f>
        <v>13423.110589515916</v>
      </c>
      <c r="H1764" s="11">
        <f t="shared" si="81"/>
        <v>21355217.617406875</v>
      </c>
      <c r="J1764" s="16">
        <f>'4_Variable'!$B$17+SUMPRODUCT('4_Variable'!$B$23:$E$23,ValidationData!B1764:E1764)</f>
        <v>13172.836992089675</v>
      </c>
      <c r="K1764" s="11">
        <f t="shared" si="82"/>
        <v>19104740.515458561</v>
      </c>
      <c r="M1764" s="16">
        <f>'2_Variable'!$B$17+SUMPRODUCT('2_Variable'!$B$21:$C$21,B1764:C1764)</f>
        <v>12091.178228722365</v>
      </c>
      <c r="N1764" s="11">
        <f t="shared" si="83"/>
        <v>10819088.125288637</v>
      </c>
    </row>
    <row r="1765" spans="1:14" x14ac:dyDescent="0.25">
      <c r="A1765" s="4">
        <v>14944068</v>
      </c>
      <c r="B1765" s="5">
        <v>99.9</v>
      </c>
      <c r="C1765" s="5">
        <v>7</v>
      </c>
      <c r="D1765" s="5">
        <v>5</v>
      </c>
      <c r="E1765" s="5">
        <v>37</v>
      </c>
      <c r="F1765" s="15">
        <v>10642.47</v>
      </c>
      <c r="G1765" s="16">
        <f>'3_Variable'!$B$17+SUMPRODUCT('3_Variable'!$B$22:$D$22,ValidationData!B1765:D1765)</f>
        <v>15261.214229794223</v>
      </c>
      <c r="H1765" s="11">
        <f t="shared" si="81"/>
        <v>21332798.260257434</v>
      </c>
      <c r="J1765" s="16">
        <f>'4_Variable'!$B$17+SUMPRODUCT('4_Variable'!$B$23:$E$23,ValidationData!B1765:E1765)</f>
        <v>15345.334783408534</v>
      </c>
      <c r="K1765" s="11">
        <f t="shared" si="82"/>
        <v>22116937.171024207</v>
      </c>
      <c r="M1765" s="16">
        <f>'2_Variable'!$B$17+SUMPRODUCT('2_Variable'!$B$21:$C$21,B1765:C1765)</f>
        <v>16563.250041717674</v>
      </c>
      <c r="N1765" s="11">
        <f t="shared" si="83"/>
        <v>35055636.302402355</v>
      </c>
    </row>
    <row r="1766" spans="1:14" x14ac:dyDescent="0.25">
      <c r="A1766" s="4">
        <v>25185876</v>
      </c>
      <c r="B1766" s="5">
        <v>85.2</v>
      </c>
      <c r="C1766" s="5">
        <v>3</v>
      </c>
      <c r="D1766" s="5">
        <v>1</v>
      </c>
      <c r="E1766" s="5">
        <v>12</v>
      </c>
      <c r="F1766" s="15">
        <v>7582.82</v>
      </c>
      <c r="G1766" s="16">
        <f>'3_Variable'!$B$17+SUMPRODUCT('3_Variable'!$B$22:$D$22,ValidationData!B1766:D1766)</f>
        <v>13506.577422463732</v>
      </c>
      <c r="H1766" s="11">
        <f t="shared" si="81"/>
        <v>35090902.000194155</v>
      </c>
      <c r="J1766" s="16">
        <f>'4_Variable'!$B$17+SUMPRODUCT('4_Variable'!$B$23:$E$23,ValidationData!B1766:E1766)</f>
        <v>13278.327558389592</v>
      </c>
      <c r="K1766" s="11">
        <f t="shared" si="82"/>
        <v>32438806.347672977</v>
      </c>
      <c r="M1766" s="16">
        <f>'2_Variable'!$B$17+SUMPRODUCT('2_Variable'!$B$21:$C$21,B1766:C1766)</f>
        <v>12710.403760675854</v>
      </c>
      <c r="N1766" s="11">
        <f t="shared" si="83"/>
        <v>26292115.222746734</v>
      </c>
    </row>
    <row r="1767" spans="1:14" x14ac:dyDescent="0.25">
      <c r="A1767" s="4">
        <v>15300946</v>
      </c>
      <c r="B1767" s="5">
        <v>48.1</v>
      </c>
      <c r="C1767" s="5">
        <v>6</v>
      </c>
      <c r="D1767" s="5">
        <v>1</v>
      </c>
      <c r="E1767" s="5">
        <v>17</v>
      </c>
      <c r="F1767" s="15">
        <v>7940.8</v>
      </c>
      <c r="G1767" s="16">
        <f>'3_Variable'!$B$17+SUMPRODUCT('3_Variable'!$B$22:$D$22,ValidationData!B1767:D1767)</f>
        <v>10589.219331311575</v>
      </c>
      <c r="H1767" s="11">
        <f t="shared" si="81"/>
        <v>7014124.9544648491</v>
      </c>
      <c r="J1767" s="16">
        <f>'4_Variable'!$B$17+SUMPRODUCT('4_Variable'!$B$23:$E$23,ValidationData!B1767:E1767)</f>
        <v>10422.918678945694</v>
      </c>
      <c r="K1767" s="11">
        <f t="shared" si="82"/>
        <v>6160913.136371118</v>
      </c>
      <c r="M1767" s="16">
        <f>'2_Variable'!$B$17+SUMPRODUCT('2_Variable'!$B$21:$C$21,B1767:C1767)</f>
        <v>9756.8563684647488</v>
      </c>
      <c r="N1767" s="11">
        <f t="shared" si="83"/>
        <v>3298060.733441371</v>
      </c>
    </row>
    <row r="1768" spans="1:14" x14ac:dyDescent="0.25">
      <c r="A1768" s="4">
        <v>18191318</v>
      </c>
      <c r="B1768" s="5">
        <v>12.7</v>
      </c>
      <c r="C1768" s="5">
        <v>2</v>
      </c>
      <c r="D1768" s="5">
        <v>3</v>
      </c>
      <c r="E1768" s="5">
        <v>37</v>
      </c>
      <c r="F1768" s="15">
        <v>9064.41</v>
      </c>
      <c r="G1768" s="16">
        <f>'3_Variable'!$B$17+SUMPRODUCT('3_Variable'!$B$22:$D$22,ValidationData!B1768:D1768)</f>
        <v>3110.7201356062019</v>
      </c>
      <c r="H1768" s="11">
        <f t="shared" si="81"/>
        <v>35446423.001385443</v>
      </c>
      <c r="J1768" s="16">
        <f>'4_Variable'!$B$17+SUMPRODUCT('4_Variable'!$B$23:$E$23,ValidationData!B1768:E1768)</f>
        <v>3164.3644051197625</v>
      </c>
      <c r="K1768" s="11">
        <f t="shared" si="82"/>
        <v>34810538.021665692</v>
      </c>
      <c r="M1768" s="16">
        <f>'2_Variable'!$B$17+SUMPRODUCT('2_Variable'!$B$21:$C$21,B1768:C1768)</f>
        <v>3390.6829283175925</v>
      </c>
      <c r="N1768" s="11">
        <f t="shared" si="83"/>
        <v>32191178.883941829</v>
      </c>
    </row>
    <row r="1769" spans="1:14" x14ac:dyDescent="0.25">
      <c r="A1769" s="4">
        <v>295544</v>
      </c>
      <c r="B1769" s="5">
        <v>8.3000000000000007</v>
      </c>
      <c r="C1769" s="5">
        <v>3</v>
      </c>
      <c r="D1769" s="5">
        <v>3</v>
      </c>
      <c r="E1769" s="5">
        <v>57</v>
      </c>
      <c r="F1769" s="15">
        <v>0</v>
      </c>
      <c r="G1769" s="16">
        <f>'3_Variable'!$B$17+SUMPRODUCT('3_Variable'!$B$22:$D$22,ValidationData!B1769:D1769)</f>
        <v>3104.9305634864527</v>
      </c>
      <c r="H1769" s="11">
        <f t="shared" si="81"/>
        <v>9640593.8040723</v>
      </c>
      <c r="J1769" s="16">
        <f>'4_Variable'!$B$17+SUMPRODUCT('4_Variable'!$B$23:$E$23,ValidationData!B1769:E1769)</f>
        <v>3411.5203245041121</v>
      </c>
      <c r="K1769" s="11">
        <f t="shared" si="82"/>
        <v>11638470.924504641</v>
      </c>
      <c r="M1769" s="16">
        <f>'2_Variable'!$B$17+SUMPRODUCT('2_Variable'!$B$21:$C$21,B1769:C1769)</f>
        <v>3373.4540729850264</v>
      </c>
      <c r="N1769" s="11">
        <f t="shared" si="83"/>
        <v>11380192.382539263</v>
      </c>
    </row>
    <row r="1770" spans="1:14" x14ac:dyDescent="0.25">
      <c r="A1770" s="4">
        <v>20948212</v>
      </c>
      <c r="B1770" s="5">
        <v>60.9</v>
      </c>
      <c r="C1770" s="5">
        <v>6</v>
      </c>
      <c r="D1770" s="5">
        <v>0</v>
      </c>
      <c r="E1770" s="5">
        <v>60</v>
      </c>
      <c r="F1770" s="15">
        <v>9956.1200000000008</v>
      </c>
      <c r="G1770" s="16">
        <f>'3_Variable'!$B$17+SUMPRODUCT('3_Variable'!$B$22:$D$22,ValidationData!B1770:D1770)</f>
        <v>12677.711067769327</v>
      </c>
      <c r="H1770" s="11">
        <f t="shared" si="81"/>
        <v>7407057.9401617823</v>
      </c>
      <c r="J1770" s="16">
        <f>'4_Variable'!$B$17+SUMPRODUCT('4_Variable'!$B$23:$E$23,ValidationData!B1770:E1770)</f>
        <v>13059.114478243218</v>
      </c>
      <c r="K1770" s="11">
        <f t="shared" si="82"/>
        <v>9628574.7320078984</v>
      </c>
      <c r="M1770" s="16">
        <f>'2_Variable'!$B$17+SUMPRODUCT('2_Variable'!$B$21:$C$21,B1770:C1770)</f>
        <v>11310.991036897032</v>
      </c>
      <c r="N1770" s="11">
        <f t="shared" si="83"/>
        <v>1835675.5266224372</v>
      </c>
    </row>
    <row r="1771" spans="1:14" x14ac:dyDescent="0.25">
      <c r="A1771" s="4">
        <v>1891352</v>
      </c>
      <c r="B1771" s="5">
        <v>122.6</v>
      </c>
      <c r="C1771" s="5">
        <v>7</v>
      </c>
      <c r="D1771" s="5">
        <v>2</v>
      </c>
      <c r="E1771" s="5">
        <v>33</v>
      </c>
      <c r="F1771" s="15">
        <v>15189.45</v>
      </c>
      <c r="G1771" s="16">
        <f>'3_Variable'!$B$17+SUMPRODUCT('3_Variable'!$B$22:$D$22,ValidationData!B1771:D1771)</f>
        <v>19621.675498403943</v>
      </c>
      <c r="H1771" s="11">
        <f t="shared" si="81"/>
        <v>19644622.86870208</v>
      </c>
      <c r="J1771" s="16">
        <f>'4_Variable'!$B$17+SUMPRODUCT('4_Variable'!$B$23:$E$23,ValidationData!B1771:E1771)</f>
        <v>19675.22540145072</v>
      </c>
      <c r="K1771" s="11">
        <f t="shared" si="82"/>
        <v>20122180.95226036</v>
      </c>
      <c r="M1771" s="16">
        <f>'2_Variable'!$B$17+SUMPRODUCT('2_Variable'!$B$21:$C$21,B1771:C1771)</f>
        <v>19319.410742765551</v>
      </c>
      <c r="N1771" s="11">
        <f t="shared" si="83"/>
        <v>17056575.736784574</v>
      </c>
    </row>
    <row r="1772" spans="1:14" x14ac:dyDescent="0.25">
      <c r="A1772" s="4">
        <v>29797366</v>
      </c>
      <c r="B1772" s="5">
        <v>55.6</v>
      </c>
      <c r="C1772" s="5">
        <v>8</v>
      </c>
      <c r="D1772" s="5">
        <v>3</v>
      </c>
      <c r="E1772" s="5">
        <v>41</v>
      </c>
      <c r="F1772" s="15">
        <v>6620.99</v>
      </c>
      <c r="G1772" s="16">
        <f>'3_Variable'!$B$17+SUMPRODUCT('3_Variable'!$B$22:$D$22,ValidationData!B1772:D1772)</f>
        <v>11484.738505111502</v>
      </c>
      <c r="H1772" s="11">
        <f t="shared" si="81"/>
        <v>23656049.520974368</v>
      </c>
      <c r="J1772" s="16">
        <f>'4_Variable'!$B$17+SUMPRODUCT('4_Variable'!$B$23:$E$23,ValidationData!B1772:E1772)</f>
        <v>11619.009615880721</v>
      </c>
      <c r="K1772" s="11">
        <f t="shared" si="82"/>
        <v>24980200.080728471</v>
      </c>
      <c r="M1772" s="16">
        <f>'2_Variable'!$B$17+SUMPRODUCT('2_Variable'!$B$21:$C$21,B1772:C1772)</f>
        <v>11701.492024631352</v>
      </c>
      <c r="N1772" s="11">
        <f t="shared" si="83"/>
        <v>25811500.822283272</v>
      </c>
    </row>
    <row r="1773" spans="1:14" x14ac:dyDescent="0.25">
      <c r="A1773" s="4">
        <v>20444359</v>
      </c>
      <c r="B1773" s="5">
        <v>93</v>
      </c>
      <c r="C1773" s="5">
        <v>3</v>
      </c>
      <c r="D1773" s="5">
        <v>4</v>
      </c>
      <c r="E1773" s="5">
        <v>41</v>
      </c>
      <c r="F1773" s="15">
        <v>14856.94</v>
      </c>
      <c r="G1773" s="16">
        <f>'3_Variable'!$B$17+SUMPRODUCT('3_Variable'!$B$22:$D$22,ValidationData!B1773:D1773)</f>
        <v>12846.939414573</v>
      </c>
      <c r="H1773" s="11">
        <f t="shared" si="81"/>
        <v>4040102.3534168839</v>
      </c>
      <c r="J1773" s="16">
        <f>'4_Variable'!$B$17+SUMPRODUCT('4_Variable'!$B$23:$E$23,ValidationData!B1773:E1773)</f>
        <v>12971.399741797295</v>
      </c>
      <c r="K1773" s="11">
        <f t="shared" si="82"/>
        <v>3555262.065303125</v>
      </c>
      <c r="M1773" s="16">
        <f>'2_Variable'!$B$17+SUMPRODUCT('2_Variable'!$B$21:$C$21,B1773:C1773)</f>
        <v>13657.454574251775</v>
      </c>
      <c r="N1773" s="11">
        <f t="shared" si="83"/>
        <v>1438765.2865824022</v>
      </c>
    </row>
    <row r="1774" spans="1:14" x14ac:dyDescent="0.25">
      <c r="A1774" s="4">
        <v>13061822</v>
      </c>
      <c r="B1774" s="5">
        <v>50.6</v>
      </c>
      <c r="C1774" s="5">
        <v>4</v>
      </c>
      <c r="D1774" s="5">
        <v>1</v>
      </c>
      <c r="E1774" s="5">
        <v>28</v>
      </c>
      <c r="F1774" s="15">
        <v>11560.1</v>
      </c>
      <c r="G1774" s="16">
        <f>'3_Variable'!$B$17+SUMPRODUCT('3_Variable'!$B$22:$D$22,ValidationData!B1774:D1774)</f>
        <v>9836.3661298943625</v>
      </c>
      <c r="H1774" s="11">
        <f t="shared" si="81"/>
        <v>2971258.4549493599</v>
      </c>
      <c r="J1774" s="16">
        <f>'4_Variable'!$B$17+SUMPRODUCT('4_Variable'!$B$23:$E$23,ValidationData!B1774:E1774)</f>
        <v>9802.591757597278</v>
      </c>
      <c r="K1774" s="11">
        <f t="shared" si="82"/>
        <v>3088835.2221135059</v>
      </c>
      <c r="M1774" s="16">
        <f>'2_Variable'!$B$17+SUMPRODUCT('2_Variable'!$B$21:$C$21,B1774:C1774)</f>
        <v>9026.3884220108685</v>
      </c>
      <c r="N1774" s="11">
        <f t="shared" si="83"/>
        <v>6419694.3604361769</v>
      </c>
    </row>
    <row r="1775" spans="1:14" x14ac:dyDescent="0.25">
      <c r="A1775" s="4">
        <v>17797732</v>
      </c>
      <c r="B1775" s="5">
        <v>69.3</v>
      </c>
      <c r="C1775" s="5">
        <v>7</v>
      </c>
      <c r="D1775" s="5">
        <v>1</v>
      </c>
      <c r="E1775" s="5">
        <v>32</v>
      </c>
      <c r="F1775" s="15">
        <v>14623.48</v>
      </c>
      <c r="G1775" s="16">
        <f>'3_Variable'!$B$17+SUMPRODUCT('3_Variable'!$B$22:$D$22,ValidationData!B1775:D1775)</f>
        <v>13689.69452884448</v>
      </c>
      <c r="H1775" s="11">
        <f t="shared" si="81"/>
        <v>871955.30614113493</v>
      </c>
      <c r="J1775" s="16">
        <f>'4_Variable'!$B$17+SUMPRODUCT('4_Variable'!$B$23:$E$23,ValidationData!B1775:E1775)</f>
        <v>13720.5847315885</v>
      </c>
      <c r="K1775" s="11">
        <f t="shared" si="82"/>
        <v>815219.86571987334</v>
      </c>
      <c r="M1775" s="16">
        <f>'2_Variable'!$B$17+SUMPRODUCT('2_Variable'!$B$21:$C$21,B1775:C1775)</f>
        <v>12847.896849996749</v>
      </c>
      <c r="N1775" s="11">
        <f t="shared" si="83"/>
        <v>3152695.5225754669</v>
      </c>
    </row>
    <row r="1776" spans="1:14" x14ac:dyDescent="0.25">
      <c r="A1776" s="4">
        <v>16556657</v>
      </c>
      <c r="B1776" s="5">
        <v>43.9</v>
      </c>
      <c r="C1776" s="5">
        <v>2</v>
      </c>
      <c r="D1776" s="5">
        <v>2</v>
      </c>
      <c r="E1776" s="5">
        <v>34</v>
      </c>
      <c r="F1776" s="15">
        <v>13724.05</v>
      </c>
      <c r="G1776" s="16">
        <f>'3_Variable'!$B$17+SUMPRODUCT('3_Variable'!$B$22:$D$22,ValidationData!B1776:D1776)</f>
        <v>7431.8396752518038</v>
      </c>
      <c r="H1776" s="11">
        <f t="shared" si="81"/>
        <v>39591910.770867795</v>
      </c>
      <c r="J1776" s="16">
        <f>'4_Variable'!$B$17+SUMPRODUCT('4_Variable'!$B$23:$E$23,ValidationData!B1776:E1776)</f>
        <v>7460.8402813970961</v>
      </c>
      <c r="K1776" s="11">
        <f t="shared" si="82"/>
        <v>39227795.979201861</v>
      </c>
      <c r="M1776" s="16">
        <f>'2_Variable'!$B$17+SUMPRODUCT('2_Variable'!$B$21:$C$21,B1776:C1776)</f>
        <v>7178.8861826212815</v>
      </c>
      <c r="N1776" s="11">
        <f t="shared" si="83"/>
        <v>42839169.396323547</v>
      </c>
    </row>
    <row r="1777" spans="1:14" x14ac:dyDescent="0.25">
      <c r="A1777" s="4">
        <v>3355456</v>
      </c>
      <c r="B1777" s="5">
        <v>93.1</v>
      </c>
      <c r="C1777" s="5">
        <v>8</v>
      </c>
      <c r="D1777" s="5">
        <v>4</v>
      </c>
      <c r="E1777" s="5">
        <v>14</v>
      </c>
      <c r="F1777" s="15">
        <v>24285.27</v>
      </c>
      <c r="G1777" s="16">
        <f>'3_Variable'!$B$17+SUMPRODUCT('3_Variable'!$B$22:$D$22,ValidationData!B1777:D1777)</f>
        <v>15499.571687150961</v>
      </c>
      <c r="H1777" s="11">
        <f t="shared" si="81"/>
        <v>77188494.844398454</v>
      </c>
      <c r="J1777" s="16">
        <f>'4_Variable'!$B$17+SUMPRODUCT('4_Variable'!$B$23:$E$23,ValidationData!B1777:E1777)</f>
        <v>15300.72959649601</v>
      </c>
      <c r="K1777" s="11">
        <f t="shared" si="82"/>
        <v>80721966.262195647</v>
      </c>
      <c r="M1777" s="16">
        <f>'2_Variable'!$B$17+SUMPRODUCT('2_Variable'!$B$21:$C$21,B1777:C1777)</f>
        <v>16254.620936054056</v>
      </c>
      <c r="N1777" s="11">
        <f t="shared" si="83"/>
        <v>64491324.388255872</v>
      </c>
    </row>
    <row r="1778" spans="1:14" x14ac:dyDescent="0.25">
      <c r="A1778" s="4">
        <v>6136244</v>
      </c>
      <c r="B1778" s="5">
        <v>49</v>
      </c>
      <c r="C1778" s="5">
        <v>5</v>
      </c>
      <c r="D1778" s="5">
        <v>4</v>
      </c>
      <c r="E1778" s="5">
        <v>14</v>
      </c>
      <c r="F1778" s="15">
        <v>0</v>
      </c>
      <c r="G1778" s="16">
        <f>'3_Variable'!$B$17+SUMPRODUCT('3_Variable'!$B$22:$D$22,ValidationData!B1778:D1778)</f>
        <v>8564.246212061098</v>
      </c>
      <c r="H1778" s="11">
        <f t="shared" si="81"/>
        <v>73346313.180802867</v>
      </c>
      <c r="J1778" s="16">
        <f>'4_Variable'!$B$17+SUMPRODUCT('4_Variable'!$B$23:$E$23,ValidationData!B1778:E1778)</f>
        <v>8343.9971199277315</v>
      </c>
      <c r="K1778" s="11">
        <f t="shared" si="82"/>
        <v>69622287.937362283</v>
      </c>
      <c r="M1778" s="16">
        <f>'2_Variable'!$B$17+SUMPRODUCT('2_Variable'!$B$21:$C$21,B1778:C1778)</f>
        <v>9349.1265253978636</v>
      </c>
      <c r="N1778" s="11">
        <f t="shared" si="83"/>
        <v>87406166.78789793</v>
      </c>
    </row>
    <row r="1779" spans="1:14" x14ac:dyDescent="0.25">
      <c r="A1779" s="4">
        <v>8788170</v>
      </c>
      <c r="B1779" s="5">
        <v>57.3</v>
      </c>
      <c r="C1779" s="5">
        <v>7</v>
      </c>
      <c r="D1779" s="5">
        <v>1</v>
      </c>
      <c r="E1779" s="5">
        <v>22</v>
      </c>
      <c r="F1779" s="15">
        <v>14920.15</v>
      </c>
      <c r="G1779" s="16">
        <f>'3_Variable'!$B$17+SUMPRODUCT('3_Variable'!$B$22:$D$22,ValidationData!B1779:D1779)</f>
        <v>12233.632918069798</v>
      </c>
      <c r="H1779" s="11">
        <f t="shared" si="81"/>
        <v>7217374.0315027675</v>
      </c>
      <c r="J1779" s="16">
        <f>'4_Variable'!$B$17+SUMPRODUCT('4_Variable'!$B$23:$E$23,ValidationData!B1779:E1779)</f>
        <v>12135.722025478881</v>
      </c>
      <c r="K1779" s="11">
        <f t="shared" si="82"/>
        <v>7753039.1452957802</v>
      </c>
      <c r="M1779" s="16">
        <f>'2_Variable'!$B$17+SUMPRODUCT('2_Variable'!$B$21:$C$21,B1779:C1779)</f>
        <v>11390.895598341483</v>
      </c>
      <c r="N1779" s="11">
        <f t="shared" si="83"/>
        <v>12455636.63162601</v>
      </c>
    </row>
    <row r="1780" spans="1:14" x14ac:dyDescent="0.25">
      <c r="A1780" s="4">
        <v>17198210</v>
      </c>
      <c r="B1780" s="5">
        <v>67.8</v>
      </c>
      <c r="C1780" s="5">
        <v>4</v>
      </c>
      <c r="D1780" s="5">
        <v>3</v>
      </c>
      <c r="E1780" s="5">
        <v>37</v>
      </c>
      <c r="F1780" s="15">
        <v>11198.7</v>
      </c>
      <c r="G1780" s="16">
        <f>'3_Variable'!$B$17+SUMPRODUCT('3_Variable'!$B$22:$D$22,ValidationData!B1780:D1780)</f>
        <v>10852.669068741892</v>
      </c>
      <c r="H1780" s="11">
        <f t="shared" si="81"/>
        <v>119737.40538735379</v>
      </c>
      <c r="J1780" s="16">
        <f>'4_Variable'!$B$17+SUMPRODUCT('4_Variable'!$B$23:$E$23,ValidationData!B1780:E1780)</f>
        <v>10927.616315603602</v>
      </c>
      <c r="K1780" s="11">
        <f t="shared" si="82"/>
        <v>73486.363945926394</v>
      </c>
      <c r="M1780" s="16">
        <f>'2_Variable'!$B$17+SUMPRODUCT('2_Variable'!$B$21:$C$21,B1780:C1780)</f>
        <v>11114.756882716747</v>
      </c>
      <c r="N1780" s="11">
        <f t="shared" si="83"/>
        <v>7046.4469392300925</v>
      </c>
    </row>
    <row r="1781" spans="1:14" x14ac:dyDescent="0.25">
      <c r="A1781" s="4">
        <v>5214297</v>
      </c>
      <c r="B1781" s="5">
        <v>14.8</v>
      </c>
      <c r="C1781" s="5">
        <v>5</v>
      </c>
      <c r="D1781" s="5">
        <v>1</v>
      </c>
      <c r="E1781" s="5">
        <v>27</v>
      </c>
      <c r="F1781" s="15">
        <v>7517.97</v>
      </c>
      <c r="G1781" s="16">
        <f>'3_Variable'!$B$17+SUMPRODUCT('3_Variable'!$B$22:$D$22,ValidationData!B1781:D1781)</f>
        <v>6020.5486762475266</v>
      </c>
      <c r="H1781" s="11">
        <f t="shared" si="81"/>
        <v>2242270.6208286104</v>
      </c>
      <c r="J1781" s="16">
        <f>'4_Variable'!$B$17+SUMPRODUCT('4_Variable'!$B$23:$E$23,ValidationData!B1781:E1781)</f>
        <v>5967.5411455709755</v>
      </c>
      <c r="K1781" s="11">
        <f t="shared" si="82"/>
        <v>2403829.6326460983</v>
      </c>
      <c r="M1781" s="16">
        <f>'2_Variable'!$B$17+SUMPRODUCT('2_Variable'!$B$21:$C$21,B1781:C1781)</f>
        <v>5196.6729581803575</v>
      </c>
      <c r="N1781" s="11">
        <f t="shared" si="83"/>
        <v>5388419.9563606242</v>
      </c>
    </row>
    <row r="1782" spans="1:14" x14ac:dyDescent="0.25">
      <c r="A1782" s="4">
        <v>29324089</v>
      </c>
      <c r="B1782" s="5">
        <v>130.19999999999999</v>
      </c>
      <c r="C1782" s="5">
        <v>5</v>
      </c>
      <c r="D1782" s="5">
        <v>4</v>
      </c>
      <c r="E1782" s="5">
        <v>43</v>
      </c>
      <c r="F1782" s="15">
        <v>24895.8</v>
      </c>
      <c r="G1782" s="16">
        <f>'3_Variable'!$B$17+SUMPRODUCT('3_Variable'!$B$22:$D$22,ValidationData!B1782:D1782)</f>
        <v>18416.929778303122</v>
      </c>
      <c r="H1782" s="11">
        <f t="shared" si="81"/>
        <v>41975759.349590547</v>
      </c>
      <c r="J1782" s="16">
        <f>'4_Variable'!$B$17+SUMPRODUCT('4_Variable'!$B$23:$E$23,ValidationData!B1782:E1782)</f>
        <v>18582.899124763841</v>
      </c>
      <c r="K1782" s="11">
        <f t="shared" si="82"/>
        <v>39852717.460557461</v>
      </c>
      <c r="M1782" s="16">
        <f>'2_Variable'!$B$17+SUMPRODUCT('2_Variable'!$B$21:$C$21,B1782:C1782)</f>
        <v>19208.168328265157</v>
      </c>
      <c r="N1782" s="11">
        <f t="shared" si="83"/>
        <v>32349154.033321273</v>
      </c>
    </row>
    <row r="1783" spans="1:14" x14ac:dyDescent="0.25">
      <c r="A1783" s="4">
        <v>13854744</v>
      </c>
      <c r="B1783" s="5">
        <v>80.8</v>
      </c>
      <c r="C1783" s="5">
        <v>8</v>
      </c>
      <c r="D1783" s="5">
        <v>2</v>
      </c>
      <c r="E1783" s="5">
        <v>39</v>
      </c>
      <c r="F1783" s="15">
        <v>14827.26</v>
      </c>
      <c r="G1783" s="16">
        <f>'3_Variable'!$B$17+SUMPRODUCT('3_Variable'!$B$22:$D$22,ValidationData!B1783:D1783)</f>
        <v>15077.827239369763</v>
      </c>
      <c r="H1783" s="11">
        <f t="shared" si="81"/>
        <v>62783.941445383767</v>
      </c>
      <c r="J1783" s="16">
        <f>'4_Variable'!$B$17+SUMPRODUCT('4_Variable'!$B$23:$E$23,ValidationData!B1783:E1783)</f>
        <v>15198.364841836881</v>
      </c>
      <c r="K1783" s="11">
        <f t="shared" si="82"/>
        <v>137718.80363477641</v>
      </c>
      <c r="M1783" s="16">
        <f>'2_Variable'!$B$17+SUMPRODUCT('2_Variable'!$B$21:$C$21,B1783:C1783)</f>
        <v>14761.19465310741</v>
      </c>
      <c r="N1783" s="11">
        <f t="shared" si="83"/>
        <v>4364.6300600382829</v>
      </c>
    </row>
    <row r="1784" spans="1:14" x14ac:dyDescent="0.25">
      <c r="A1784" s="4">
        <v>9467466</v>
      </c>
      <c r="B1784" s="5">
        <v>112.7</v>
      </c>
      <c r="C1784" s="5">
        <v>5</v>
      </c>
      <c r="D1784" s="5">
        <v>1</v>
      </c>
      <c r="E1784" s="5">
        <v>30</v>
      </c>
      <c r="F1784" s="15">
        <v>25724</v>
      </c>
      <c r="G1784" s="16">
        <f>'3_Variable'!$B$17+SUMPRODUCT('3_Variable'!$B$22:$D$22,ValidationData!B1784:D1784)</f>
        <v>17899.584650817651</v>
      </c>
      <c r="H1784" s="11">
        <f t="shared" si="81"/>
        <v>61221475.556520343</v>
      </c>
      <c r="J1784" s="16">
        <f>'4_Variable'!$B$17+SUMPRODUCT('4_Variable'!$B$23:$E$23,ValidationData!B1784:E1784)</f>
        <v>17911.018380167814</v>
      </c>
      <c r="K1784" s="11">
        <f t="shared" si="82"/>
        <v>61042681.791835569</v>
      </c>
      <c r="M1784" s="16">
        <f>'2_Variable'!$B$17+SUMPRODUCT('2_Variable'!$B$21:$C$21,B1784:C1784)</f>
        <v>17083.374836267896</v>
      </c>
      <c r="N1784" s="11">
        <f t="shared" si="83"/>
        <v>74660403.220120445</v>
      </c>
    </row>
    <row r="1785" spans="1:14" x14ac:dyDescent="0.25">
      <c r="A1785" s="4">
        <v>23490492</v>
      </c>
      <c r="B1785" s="5">
        <v>40.6</v>
      </c>
      <c r="C1785" s="5">
        <v>7</v>
      </c>
      <c r="D1785" s="5">
        <v>0</v>
      </c>
      <c r="E1785" s="5">
        <v>14</v>
      </c>
      <c r="F1785" s="15">
        <v>5786.16</v>
      </c>
      <c r="G1785" s="16">
        <f>'3_Variable'!$B$17+SUMPRODUCT('3_Variable'!$B$22:$D$22,ValidationData!B1785:D1785)</f>
        <v>10742.639861373122</v>
      </c>
      <c r="H1785" s="11">
        <f t="shared" si="81"/>
        <v>24566692.616197322</v>
      </c>
      <c r="J1785" s="16">
        <f>'4_Variable'!$B$17+SUMPRODUCT('4_Variable'!$B$23:$E$23,ValidationData!B1785:E1785)</f>
        <v>10544.220717165777</v>
      </c>
      <c r="K1785" s="11">
        <f t="shared" si="82"/>
        <v>22639141.788236111</v>
      </c>
      <c r="M1785" s="16">
        <f>'2_Variable'!$B$17+SUMPRODUCT('2_Variable'!$B$21:$C$21,B1785:C1785)</f>
        <v>9363.2355231212387</v>
      </c>
      <c r="N1785" s="11">
        <f t="shared" si="83"/>
        <v>12795469.298113083</v>
      </c>
    </row>
    <row r="1786" spans="1:14" x14ac:dyDescent="0.25">
      <c r="A1786" s="4">
        <v>1676214</v>
      </c>
      <c r="B1786" s="5">
        <v>115</v>
      </c>
      <c r="C1786" s="5">
        <v>4</v>
      </c>
      <c r="D1786" s="5">
        <v>1</v>
      </c>
      <c r="E1786" s="5">
        <v>22</v>
      </c>
      <c r="F1786" s="15">
        <v>13494.02</v>
      </c>
      <c r="G1786" s="16">
        <f>'3_Variable'!$B$17+SUMPRODUCT('3_Variable'!$B$22:$D$22,ValidationData!B1786:D1786)</f>
        <v>17650.563441051832</v>
      </c>
      <c r="H1786" s="11">
        <f t="shared" si="81"/>
        <v>17276853.377351005</v>
      </c>
      <c r="J1786" s="16">
        <f>'4_Variable'!$B$17+SUMPRODUCT('4_Variable'!$B$23:$E$23,ValidationData!B1786:E1786)</f>
        <v>17559.098514312194</v>
      </c>
      <c r="K1786" s="11">
        <f t="shared" si="82"/>
        <v>16524863.327522634</v>
      </c>
      <c r="M1786" s="16">
        <f>'2_Variable'!$B$17+SUMPRODUCT('2_Variable'!$B$21:$C$21,B1786:C1786)</f>
        <v>16845.628472560791</v>
      </c>
      <c r="N1786" s="11">
        <f t="shared" si="83"/>
        <v>11233279.353341276</v>
      </c>
    </row>
    <row r="1787" spans="1:14" x14ac:dyDescent="0.25">
      <c r="A1787" s="4">
        <v>4183690</v>
      </c>
      <c r="B1787" s="5">
        <v>32.9</v>
      </c>
      <c r="C1787" s="5">
        <v>7</v>
      </c>
      <c r="D1787" s="5">
        <v>3</v>
      </c>
      <c r="E1787" s="5">
        <v>46</v>
      </c>
      <c r="F1787" s="15">
        <v>8545.2900000000009</v>
      </c>
      <c r="G1787" s="16">
        <f>'3_Variable'!$B$17+SUMPRODUCT('3_Variable'!$B$22:$D$22,ValidationData!B1787:D1787)</f>
        <v>8202.2556062317581</v>
      </c>
      <c r="H1787" s="11">
        <f t="shared" si="81"/>
        <v>117672.59530794586</v>
      </c>
      <c r="J1787" s="16">
        <f>'4_Variable'!$B$17+SUMPRODUCT('4_Variable'!$B$23:$E$23,ValidationData!B1787:E1787)</f>
        <v>8389.9611304891714</v>
      </c>
      <c r="K1787" s="11">
        <f t="shared" si="82"/>
        <v>24127.057703512288</v>
      </c>
      <c r="M1787" s="16">
        <f>'2_Variable'!$B$17+SUMPRODUCT('2_Variable'!$B$21:$C$21,B1787:C1787)</f>
        <v>8428.326386642444</v>
      </c>
      <c r="N1787" s="11">
        <f t="shared" si="83"/>
        <v>13680.486849656045</v>
      </c>
    </row>
    <row r="1788" spans="1:14" x14ac:dyDescent="0.25">
      <c r="A1788" s="4">
        <v>803499</v>
      </c>
      <c r="B1788" s="5">
        <v>112.5</v>
      </c>
      <c r="C1788" s="5">
        <v>3</v>
      </c>
      <c r="D1788" s="5">
        <v>2</v>
      </c>
      <c r="E1788" s="5">
        <v>35</v>
      </c>
      <c r="F1788" s="15">
        <v>19701.330000000002</v>
      </c>
      <c r="G1788" s="16">
        <f>'3_Variable'!$B$17+SUMPRODUCT('3_Variable'!$B$22:$D$22,ValidationData!B1788:D1788)</f>
        <v>16283.758235344714</v>
      </c>
      <c r="H1788" s="11">
        <f t="shared" si="81"/>
        <v>11679796.766569056</v>
      </c>
      <c r="J1788" s="16">
        <f>'4_Variable'!$B$17+SUMPRODUCT('4_Variable'!$B$23:$E$23,ValidationData!B1788:E1788)</f>
        <v>16347.193590464651</v>
      </c>
      <c r="K1788" s="11">
        <f t="shared" si="82"/>
        <v>11250231.053770697</v>
      </c>
      <c r="M1788" s="16">
        <f>'2_Variable'!$B$17+SUMPRODUCT('2_Variable'!$B$21:$C$21,B1788:C1788)</f>
        <v>16025.081608191582</v>
      </c>
      <c r="N1788" s="11">
        <f t="shared" si="83"/>
        <v>13514802.238273993</v>
      </c>
    </row>
    <row r="1789" spans="1:14" x14ac:dyDescent="0.25">
      <c r="A1789" s="4">
        <v>10564077</v>
      </c>
      <c r="B1789" s="5">
        <v>132.9</v>
      </c>
      <c r="C1789" s="5">
        <v>2</v>
      </c>
      <c r="D1789" s="5">
        <v>5</v>
      </c>
      <c r="E1789" s="5">
        <v>45</v>
      </c>
      <c r="F1789" s="15">
        <v>18536.07</v>
      </c>
      <c r="G1789" s="16">
        <f>'3_Variable'!$B$17+SUMPRODUCT('3_Variable'!$B$22:$D$22,ValidationData!B1789:D1789)</f>
        <v>16624.885233603098</v>
      </c>
      <c r="H1789" s="11">
        <f t="shared" si="81"/>
        <v>3652627.2113075806</v>
      </c>
      <c r="J1789" s="16">
        <f>'4_Variable'!$B$17+SUMPRODUCT('4_Variable'!$B$23:$E$23,ValidationData!B1789:E1789)</f>
        <v>16802.880631560765</v>
      </c>
      <c r="K1789" s="11">
        <f t="shared" si="82"/>
        <v>3003945.3868707921</v>
      </c>
      <c r="M1789" s="16">
        <f>'2_Variable'!$B$17+SUMPRODUCT('2_Variable'!$B$21:$C$21,B1789:C1789)</f>
        <v>17984.978799064502</v>
      </c>
      <c r="N1789" s="11">
        <f t="shared" si="83"/>
        <v>303701.51174852933</v>
      </c>
    </row>
    <row r="1790" spans="1:14" x14ac:dyDescent="0.25">
      <c r="A1790" s="4">
        <v>11071188</v>
      </c>
      <c r="B1790" s="5">
        <v>58.4</v>
      </c>
      <c r="C1790" s="5">
        <v>2</v>
      </c>
      <c r="D1790" s="5">
        <v>2</v>
      </c>
      <c r="E1790" s="5">
        <v>10</v>
      </c>
      <c r="F1790" s="15">
        <v>5000.04</v>
      </c>
      <c r="G1790" s="16">
        <f>'3_Variable'!$B$17+SUMPRODUCT('3_Variable'!$B$22:$D$22,ValidationData!B1790:D1790)</f>
        <v>9191.2474549378785</v>
      </c>
      <c r="H1790" s="11">
        <f t="shared" si="81"/>
        <v>17566219.930326849</v>
      </c>
      <c r="J1790" s="16">
        <f>'4_Variable'!$B$17+SUMPRODUCT('4_Variable'!$B$23:$E$23,ValidationData!B1790:E1790)</f>
        <v>8922.9725195619958</v>
      </c>
      <c r="K1790" s="11">
        <f t="shared" si="82"/>
        <v>15389399.553037029</v>
      </c>
      <c r="M1790" s="16">
        <f>'2_Variable'!$B$17+SUMPRODUCT('2_Variable'!$B$21:$C$21,B1790:C1790)</f>
        <v>8939.4293617047279</v>
      </c>
      <c r="N1790" s="11">
        <f t="shared" si="83"/>
        <v>15518788.543112384</v>
      </c>
    </row>
    <row r="1791" spans="1:14" x14ac:dyDescent="0.25">
      <c r="A1791" s="4">
        <v>5312871</v>
      </c>
      <c r="B1791" s="5">
        <v>105.9</v>
      </c>
      <c r="C1791" s="5">
        <v>6</v>
      </c>
      <c r="D1791" s="5">
        <v>2</v>
      </c>
      <c r="E1791" s="5">
        <v>36</v>
      </c>
      <c r="F1791" s="15">
        <v>24212.2</v>
      </c>
      <c r="G1791" s="16">
        <f>'3_Variable'!$B$17+SUMPRODUCT('3_Variable'!$B$22:$D$22,ValidationData!B1791:D1791)</f>
        <v>17067.223404911543</v>
      </c>
      <c r="H1791" s="11">
        <f t="shared" si="81"/>
        <v>51050690.544361845</v>
      </c>
      <c r="J1791" s="16">
        <f>'4_Variable'!$B$17+SUMPRODUCT('4_Variable'!$B$23:$E$23,ValidationData!B1791:E1791)</f>
        <v>17150.74578259141</v>
      </c>
      <c r="K1791" s="11">
        <f t="shared" si="82"/>
        <v>49864135.664557576</v>
      </c>
      <c r="M1791" s="16">
        <f>'2_Variable'!$B$17+SUMPRODUCT('2_Variable'!$B$21:$C$21,B1791:C1791)</f>
        <v>16774.745730604278</v>
      </c>
      <c r="N1791" s="11">
        <f t="shared" si="83"/>
        <v>55315726.009352662</v>
      </c>
    </row>
    <row r="1792" spans="1:14" x14ac:dyDescent="0.25">
      <c r="A1792" s="4">
        <v>21073348</v>
      </c>
      <c r="B1792" s="5">
        <v>57.1</v>
      </c>
      <c r="C1792" s="5">
        <v>3</v>
      </c>
      <c r="D1792" s="5">
        <v>2</v>
      </c>
      <c r="E1792" s="5">
        <v>29</v>
      </c>
      <c r="F1792" s="15">
        <v>1686.45</v>
      </c>
      <c r="G1792" s="16">
        <f>'3_Variable'!$B$17+SUMPRODUCT('3_Variable'!$B$22:$D$22,ValidationData!B1792:D1792)</f>
        <v>9561.6071322682583</v>
      </c>
      <c r="H1792" s="11">
        <f t="shared" si="81"/>
        <v>62018099.857915618</v>
      </c>
      <c r="J1792" s="16">
        <f>'4_Variable'!$B$17+SUMPRODUCT('4_Variable'!$B$23:$E$23,ValidationData!B1792:E1792)</f>
        <v>9534.5740794476314</v>
      </c>
      <c r="K1792" s="11">
        <f t="shared" si="82"/>
        <v>61593051.566405736</v>
      </c>
      <c r="M1792" s="16">
        <f>'2_Variable'!$B$17+SUMPRODUCT('2_Variable'!$B$21:$C$21,B1792:C1792)</f>
        <v>9298.5924963831058</v>
      </c>
      <c r="N1792" s="11">
        <f t="shared" si="83"/>
        <v>57944713.38524162</v>
      </c>
    </row>
    <row r="1793" spans="1:14" x14ac:dyDescent="0.25">
      <c r="A1793" s="4">
        <v>3837480</v>
      </c>
      <c r="B1793" s="5">
        <v>43.2</v>
      </c>
      <c r="C1793" s="5">
        <v>3</v>
      </c>
      <c r="D1793" s="5">
        <v>4</v>
      </c>
      <c r="E1793" s="5">
        <v>35</v>
      </c>
      <c r="F1793" s="15">
        <v>13714.63</v>
      </c>
      <c r="G1793" s="16">
        <f>'3_Variable'!$B$17+SUMPRODUCT('3_Variable'!$B$22:$D$22,ValidationData!B1793:D1793)</f>
        <v>6804.2837298580644</v>
      </c>
      <c r="H1793" s="11">
        <f t="shared" si="81"/>
        <v>47752885.573264554</v>
      </c>
      <c r="J1793" s="16">
        <f>'4_Variable'!$B$17+SUMPRODUCT('4_Variable'!$B$23:$E$23,ValidationData!B1793:E1793)</f>
        <v>6839.8078359497158</v>
      </c>
      <c r="K1793" s="11">
        <f t="shared" si="82"/>
        <v>47263179.787317023</v>
      </c>
      <c r="M1793" s="16">
        <f>'2_Variable'!$B$17+SUMPRODUCT('2_Variable'!$B$21:$C$21,B1793:C1793)</f>
        <v>7610.8993798824231</v>
      </c>
      <c r="N1793" s="11">
        <f t="shared" si="83"/>
        <v>37255527.482960887</v>
      </c>
    </row>
    <row r="1794" spans="1:14" x14ac:dyDescent="0.25">
      <c r="A1794" s="4">
        <v>23077010</v>
      </c>
      <c r="B1794" s="5">
        <v>60</v>
      </c>
      <c r="C1794" s="5">
        <v>3</v>
      </c>
      <c r="D1794" s="5">
        <v>4</v>
      </c>
      <c r="E1794" s="5">
        <v>2</v>
      </c>
      <c r="F1794" s="15">
        <v>11905.54</v>
      </c>
      <c r="G1794" s="16">
        <f>'3_Variable'!$B$17+SUMPRODUCT('3_Variable'!$B$22:$D$22,ValidationData!B1794:D1794)</f>
        <v>8842.7699849426208</v>
      </c>
      <c r="H1794" s="11">
        <f t="shared" si="81"/>
        <v>9380560.1651345845</v>
      </c>
      <c r="J1794" s="16">
        <f>'4_Variable'!$B$17+SUMPRODUCT('4_Variable'!$B$23:$E$23,ValidationData!B1794:E1794)</f>
        <v>8468.6817864230397</v>
      </c>
      <c r="K1794" s="11">
        <f t="shared" si="82"/>
        <v>11811994.380231421</v>
      </c>
      <c r="M1794" s="16">
        <f>'2_Variable'!$B$17+SUMPRODUCT('2_Variable'!$B$21:$C$21,B1794:C1794)</f>
        <v>9650.7011321997943</v>
      </c>
      <c r="N1794" s="11">
        <f t="shared" si="83"/>
        <v>5084298.3197425175</v>
      </c>
    </row>
    <row r="1795" spans="1:14" x14ac:dyDescent="0.25">
      <c r="A1795" s="4">
        <v>25526533</v>
      </c>
      <c r="B1795" s="5">
        <v>107.8</v>
      </c>
      <c r="C1795" s="5">
        <v>7</v>
      </c>
      <c r="D1795" s="5">
        <v>2</v>
      </c>
      <c r="E1795" s="5">
        <v>11</v>
      </c>
      <c r="F1795" s="15">
        <v>16627.28</v>
      </c>
      <c r="G1795" s="16">
        <f>'3_Variable'!$B$17+SUMPRODUCT('3_Variable'!$B$22:$D$22,ValidationData!B1795:D1795)</f>
        <v>17825.866178448501</v>
      </c>
      <c r="H1795" s="11">
        <f t="shared" si="81"/>
        <v>1436608.827167785</v>
      </c>
      <c r="J1795" s="16">
        <f>'4_Variable'!$B$17+SUMPRODUCT('4_Variable'!$B$23:$E$23,ValidationData!B1795:E1795)</f>
        <v>17599.22748728911</v>
      </c>
      <c r="K1795" s="11">
        <f t="shared" si="82"/>
        <v>944681.91804761742</v>
      </c>
      <c r="M1795" s="16">
        <f>'2_Variable'!$B$17+SUMPRODUCT('2_Variable'!$B$21:$C$21,B1795:C1795)</f>
        <v>17522.442532390723</v>
      </c>
      <c r="N1795" s="11">
        <f t="shared" si="83"/>
        <v>801315.95939617523</v>
      </c>
    </row>
    <row r="1796" spans="1:14" x14ac:dyDescent="0.25">
      <c r="A1796" s="4">
        <v>19759210</v>
      </c>
      <c r="B1796" s="5">
        <v>124.5</v>
      </c>
      <c r="C1796" s="5">
        <v>8</v>
      </c>
      <c r="D1796" s="5">
        <v>1</v>
      </c>
      <c r="E1796" s="5">
        <v>1</v>
      </c>
      <c r="F1796" s="15">
        <v>28999.31</v>
      </c>
      <c r="G1796" s="16">
        <f>'3_Variable'!$B$17+SUMPRODUCT('3_Variable'!$B$22:$D$22,ValidationData!B1796:D1796)</f>
        <v>20915.677623572326</v>
      </c>
      <c r="H1796" s="11">
        <f t="shared" ref="H1796:H1859" si="84">($F1796-G1796)^2</f>
        <v>65345112.397229739</v>
      </c>
      <c r="J1796" s="16">
        <f>'4_Variable'!$B$17+SUMPRODUCT('4_Variable'!$B$23:$E$23,ValidationData!B1796:E1796)</f>
        <v>20575.679189897412</v>
      </c>
      <c r="K1796" s="11">
        <f t="shared" ref="K1796:K1859" si="85">($F1796-J1796)^2</f>
        <v>70957556.024909616</v>
      </c>
      <c r="M1796" s="16">
        <f>'2_Variable'!$B$17+SUMPRODUCT('2_Variable'!$B$21:$C$21,B1796:C1796)</f>
        <v>20067.107544552</v>
      </c>
      <c r="N1796" s="11">
        <f t="shared" ref="N1796:N1859" si="86">($F1796-M1796)^2</f>
        <v>79784240.70511131</v>
      </c>
    </row>
    <row r="1797" spans="1:14" x14ac:dyDescent="0.25">
      <c r="A1797" s="4">
        <v>18371806</v>
      </c>
      <c r="B1797" s="5">
        <v>128.9</v>
      </c>
      <c r="C1797" s="5">
        <v>2</v>
      </c>
      <c r="D1797" s="5">
        <v>3</v>
      </c>
      <c r="E1797" s="5">
        <v>53</v>
      </c>
      <c r="F1797" s="15">
        <v>13066.11</v>
      </c>
      <c r="G1797" s="16">
        <f>'3_Variable'!$B$17+SUMPRODUCT('3_Variable'!$B$22:$D$22,ValidationData!B1797:D1797)</f>
        <v>17210.250066607721</v>
      </c>
      <c r="H1797" s="11">
        <f t="shared" si="84"/>
        <v>17173896.891663443</v>
      </c>
      <c r="J1797" s="16">
        <f>'4_Variable'!$B$17+SUMPRODUCT('4_Variable'!$B$23:$E$23,ValidationData!B1797:E1797)</f>
        <v>17496.515753008654</v>
      </c>
      <c r="K1797" s="11">
        <f t="shared" si="85"/>
        <v>19628495.136292178</v>
      </c>
      <c r="M1797" s="16">
        <f>'2_Variable'!$B$17+SUMPRODUCT('2_Variable'!$B$21:$C$21,B1797:C1797)</f>
        <v>17499.311715179414</v>
      </c>
      <c r="N1797" s="11">
        <f t="shared" si="86"/>
        <v>19653277.447469693</v>
      </c>
    </row>
    <row r="1798" spans="1:14" x14ac:dyDescent="0.25">
      <c r="A1798" s="4">
        <v>25687773</v>
      </c>
      <c r="B1798" s="5">
        <v>92.1</v>
      </c>
      <c r="C1798" s="5">
        <v>5</v>
      </c>
      <c r="D1798" s="5">
        <v>4</v>
      </c>
      <c r="E1798" s="5">
        <v>8</v>
      </c>
      <c r="F1798" s="15">
        <v>15974.81</v>
      </c>
      <c r="G1798" s="16">
        <f>'3_Variable'!$B$17+SUMPRODUCT('3_Variable'!$B$22:$D$22,ValidationData!B1798:D1798)</f>
        <v>13793.934164093502</v>
      </c>
      <c r="H1798" s="11">
        <f t="shared" si="84"/>
        <v>4756219.4116408657</v>
      </c>
      <c r="J1798" s="16">
        <f>'4_Variable'!$B$17+SUMPRODUCT('4_Variable'!$B$23:$E$23,ValidationData!B1798:E1798)</f>
        <v>13510.166735551746</v>
      </c>
      <c r="K1798" s="11">
        <f t="shared" si="85"/>
        <v>6074466.4209901448</v>
      </c>
      <c r="M1798" s="16">
        <f>'2_Variable'!$B$17+SUMPRODUCT('2_Variable'!$B$21:$C$21,B1798:C1798)</f>
        <v>14582.189354259692</v>
      </c>
      <c r="N1798" s="11">
        <f t="shared" si="86"/>
        <v>1939392.2629421516</v>
      </c>
    </row>
    <row r="1799" spans="1:14" x14ac:dyDescent="0.25">
      <c r="A1799" s="4">
        <v>2776138</v>
      </c>
      <c r="B1799" s="5">
        <v>50.7</v>
      </c>
      <c r="C1799" s="5">
        <v>2</v>
      </c>
      <c r="D1799" s="5">
        <v>2</v>
      </c>
      <c r="E1799" s="5">
        <v>14</v>
      </c>
      <c r="F1799" s="15">
        <v>8297.14</v>
      </c>
      <c r="G1799" s="16">
        <f>'3_Variable'!$B$17+SUMPRODUCT('3_Variable'!$B$22:$D$22,ValidationData!B1799:D1799)</f>
        <v>8256.9412546907915</v>
      </c>
      <c r="H1799" s="11">
        <f t="shared" si="84"/>
        <v>1615.9391244345625</v>
      </c>
      <c r="J1799" s="16">
        <f>'4_Variable'!$B$17+SUMPRODUCT('4_Variable'!$B$23:$E$23,ValidationData!B1799:E1799)</f>
        <v>8036.7666976097735</v>
      </c>
      <c r="K1799" s="11">
        <f t="shared" si="85"/>
        <v>67794.256597592044</v>
      </c>
      <c r="M1799" s="16">
        <f>'2_Variable'!$B$17+SUMPRODUCT('2_Variable'!$B$21:$C$21,B1799:C1799)</f>
        <v>8004.5202252259332</v>
      </c>
      <c r="N1799" s="11">
        <f t="shared" si="86"/>
        <v>85626.332588825215</v>
      </c>
    </row>
    <row r="1800" spans="1:14" x14ac:dyDescent="0.25">
      <c r="A1800" s="4">
        <v>24083614</v>
      </c>
      <c r="B1800" s="5">
        <v>28.4</v>
      </c>
      <c r="C1800" s="5">
        <v>2</v>
      </c>
      <c r="D1800" s="5">
        <v>3</v>
      </c>
      <c r="E1800" s="5">
        <v>12</v>
      </c>
      <c r="F1800" s="15">
        <v>0</v>
      </c>
      <c r="G1800" s="16">
        <f>'3_Variable'!$B$17+SUMPRODUCT('3_Variable'!$B$22:$D$22,ValidationData!B1800:D1800)</f>
        <v>5015.7340763697466</v>
      </c>
      <c r="H1800" s="11">
        <f t="shared" si="84"/>
        <v>25157588.324856676</v>
      </c>
      <c r="J1800" s="16">
        <f>'4_Variable'!$B$17+SUMPRODUCT('4_Variable'!$B$23:$E$23,ValidationData!B1800:E1800)</f>
        <v>4759.8793463177453</v>
      </c>
      <c r="K1800" s="11">
        <f t="shared" si="85"/>
        <v>22656451.391502246</v>
      </c>
      <c r="M1800" s="16">
        <f>'2_Variable'!$B$17+SUMPRODUCT('2_Variable'!$B$21:$C$21,B1800:C1800)</f>
        <v>5296.9262325665641</v>
      </c>
      <c r="N1800" s="11">
        <f t="shared" si="86"/>
        <v>28057427.513251815</v>
      </c>
    </row>
    <row r="1801" spans="1:14" x14ac:dyDescent="0.25">
      <c r="A1801" s="4">
        <v>13189495</v>
      </c>
      <c r="B1801" s="5">
        <v>13.6</v>
      </c>
      <c r="C1801" s="5">
        <v>8</v>
      </c>
      <c r="D1801" s="5">
        <v>1</v>
      </c>
      <c r="E1801" s="5">
        <v>14</v>
      </c>
      <c r="F1801" s="15">
        <v>12090.69</v>
      </c>
      <c r="G1801" s="16">
        <f>'3_Variable'!$B$17+SUMPRODUCT('3_Variable'!$B$22:$D$22,ValidationData!B1801:D1801)</f>
        <v>7459.2415706629617</v>
      </c>
      <c r="H1801" s="11">
        <f t="shared" si="84"/>
        <v>21450314.553608522</v>
      </c>
      <c r="J1801" s="16">
        <f>'4_Variable'!$B$17+SUMPRODUCT('4_Variable'!$B$23:$E$23,ValidationData!B1801:E1801)</f>
        <v>7252.0735553516879</v>
      </c>
      <c r="K1801" s="11">
        <f t="shared" si="85"/>
        <v>23412209.098421078</v>
      </c>
      <c r="M1801" s="16">
        <f>'2_Variable'!$B$17+SUMPRODUCT('2_Variable'!$B$21:$C$21,B1801:C1801)</f>
        <v>6601.9876438379233</v>
      </c>
      <c r="N1801" s="11">
        <f t="shared" si="86"/>
        <v>30125853.554539137</v>
      </c>
    </row>
    <row r="1802" spans="1:14" x14ac:dyDescent="0.25">
      <c r="A1802" s="4">
        <v>973498</v>
      </c>
      <c r="B1802" s="5">
        <v>74.900000000000006</v>
      </c>
      <c r="C1802" s="5">
        <v>2</v>
      </c>
      <c r="D1802" s="5">
        <v>3</v>
      </c>
      <c r="E1802" s="5">
        <v>56</v>
      </c>
      <c r="F1802" s="15">
        <v>16634.68</v>
      </c>
      <c r="G1802" s="16">
        <f>'3_Variable'!$B$17+SUMPRODUCT('3_Variable'!$B$22:$D$22,ValidationData!B1802:D1802)</f>
        <v>10657.972818121645</v>
      </c>
      <c r="H1802" s="11">
        <f t="shared" si="84"/>
        <v>35721028.737916313</v>
      </c>
      <c r="J1802" s="16">
        <f>'4_Variable'!$B$17+SUMPRODUCT('4_Variable'!$B$23:$E$23,ValidationData!B1802:E1802)</f>
        <v>10967.119197384452</v>
      </c>
      <c r="K1802" s="11">
        <f t="shared" si="85"/>
        <v>32121245.451344192</v>
      </c>
      <c r="M1802" s="16">
        <f>'2_Variable'!$B$17+SUMPRODUCT('2_Variable'!$B$21:$C$21,B1802:C1802)</f>
        <v>10942.806082730718</v>
      </c>
      <c r="N1802" s="11">
        <f t="shared" si="86"/>
        <v>32397428.690090362</v>
      </c>
    </row>
    <row r="1803" spans="1:14" x14ac:dyDescent="0.25">
      <c r="A1803" s="4">
        <v>5708004</v>
      </c>
      <c r="B1803" s="5">
        <v>101.2</v>
      </c>
      <c r="C1803" s="5">
        <v>2</v>
      </c>
      <c r="D1803" s="5">
        <v>4</v>
      </c>
      <c r="E1803" s="5">
        <v>13</v>
      </c>
      <c r="F1803" s="15">
        <v>12335.79</v>
      </c>
      <c r="G1803" s="16">
        <f>'3_Variable'!$B$17+SUMPRODUCT('3_Variable'!$B$22:$D$22,ValidationData!B1803:D1803)</f>
        <v>13313.815163438067</v>
      </c>
      <c r="H1803" s="11">
        <f t="shared" si="84"/>
        <v>956533.22031805501</v>
      </c>
      <c r="J1803" s="16">
        <f>'4_Variable'!$B$17+SUMPRODUCT('4_Variable'!$B$23:$E$23,ValidationData!B1803:E1803)</f>
        <v>13085.955427037836</v>
      </c>
      <c r="K1803" s="11">
        <f t="shared" si="85"/>
        <v>562748.16792285722</v>
      </c>
      <c r="M1803" s="16">
        <f>'2_Variable'!$B$17+SUMPRODUCT('2_Variable'!$B$21:$C$21,B1803:C1803)</f>
        <v>14136.067159275175</v>
      </c>
      <c r="N1803" s="11">
        <f t="shared" si="86"/>
        <v>3240997.8502078908</v>
      </c>
    </row>
    <row r="1804" spans="1:14" x14ac:dyDescent="0.25">
      <c r="A1804" s="4">
        <v>14608527</v>
      </c>
      <c r="B1804" s="5">
        <v>124.7</v>
      </c>
      <c r="C1804" s="5">
        <v>6</v>
      </c>
      <c r="D1804" s="5">
        <v>3</v>
      </c>
      <c r="E1804" s="5">
        <v>44</v>
      </c>
      <c r="F1804" s="15">
        <v>20013.98</v>
      </c>
      <c r="G1804" s="16">
        <f>'3_Variable'!$B$17+SUMPRODUCT('3_Variable'!$B$22:$D$22,ValidationData!B1804:D1804)</f>
        <v>18813.027243493783</v>
      </c>
      <c r="H1804" s="11">
        <f t="shared" si="84"/>
        <v>1442287.5233598792</v>
      </c>
      <c r="J1804" s="16">
        <f>'4_Variable'!$B$17+SUMPRODUCT('4_Variable'!$B$23:$E$23,ValidationData!B1804:E1804)</f>
        <v>18997.632442843053</v>
      </c>
      <c r="K1804" s="11">
        <f t="shared" si="85"/>
        <v>1032962.3569388937</v>
      </c>
      <c r="M1804" s="16">
        <f>'2_Variable'!$B$17+SUMPRODUCT('2_Variable'!$B$21:$C$21,B1804:C1804)</f>
        <v>19057.381024864193</v>
      </c>
      <c r="N1804" s="11">
        <f t="shared" si="86"/>
        <v>915081.59923087538</v>
      </c>
    </row>
    <row r="1805" spans="1:14" x14ac:dyDescent="0.25">
      <c r="A1805" s="4">
        <v>26025837</v>
      </c>
      <c r="B1805" s="5">
        <v>41.8</v>
      </c>
      <c r="C1805" s="5">
        <v>8</v>
      </c>
      <c r="D1805" s="5">
        <v>4</v>
      </c>
      <c r="E1805" s="5">
        <v>58</v>
      </c>
      <c r="F1805" s="15">
        <v>18124.88</v>
      </c>
      <c r="G1805" s="16">
        <f>'3_Variable'!$B$17+SUMPRODUCT('3_Variable'!$B$22:$D$22,ValidationData!B1805:D1805)</f>
        <v>9274.9083010891918</v>
      </c>
      <c r="H1805" s="11">
        <f t="shared" si="84"/>
        <v>78321999.071522281</v>
      </c>
      <c r="J1805" s="16">
        <f>'4_Variable'!$B$17+SUMPRODUCT('4_Variable'!$B$23:$E$23,ValidationData!B1805:E1805)</f>
        <v>9614.3087715678648</v>
      </c>
      <c r="K1805" s="11">
        <f t="shared" si="85"/>
        <v>72429822.634216875</v>
      </c>
      <c r="M1805" s="16">
        <f>'2_Variable'!$B$17+SUMPRODUCT('2_Variable'!$B$21:$C$21,B1805:C1805)</f>
        <v>10025.940585227796</v>
      </c>
      <c r="N1805" s="11">
        <f t="shared" si="86"/>
        <v>65592819.644150749</v>
      </c>
    </row>
    <row r="1806" spans="1:14" x14ac:dyDescent="0.25">
      <c r="A1806" s="4">
        <v>6592550</v>
      </c>
      <c r="B1806" s="5">
        <v>49.3</v>
      </c>
      <c r="C1806" s="5">
        <v>3</v>
      </c>
      <c r="D1806" s="5">
        <v>2</v>
      </c>
      <c r="E1806" s="5">
        <v>45</v>
      </c>
      <c r="F1806" s="15">
        <v>13657.43</v>
      </c>
      <c r="G1806" s="16">
        <f>'3_Variable'!$B$17+SUMPRODUCT('3_Variable'!$B$22:$D$22,ValidationData!B1806:D1806)</f>
        <v>8615.1670852647112</v>
      </c>
      <c r="H1806" s="11">
        <f t="shared" si="84"/>
        <v>25424415.301314812</v>
      </c>
      <c r="J1806" s="16">
        <f>'4_Variable'!$B$17+SUMPRODUCT('4_Variable'!$B$23:$E$23,ValidationData!B1806:E1806)</f>
        <v>8786.8284557275092</v>
      </c>
      <c r="K1806" s="11">
        <f t="shared" si="85"/>
        <v>23722759.403069574</v>
      </c>
      <c r="M1806" s="16">
        <f>'2_Variable'!$B$17+SUMPRODUCT('2_Variable'!$B$21:$C$21,B1806:C1806)</f>
        <v>8351.541682807183</v>
      </c>
      <c r="N1806" s="11">
        <f t="shared" si="86"/>
        <v>28152450.834523227</v>
      </c>
    </row>
    <row r="1807" spans="1:14" x14ac:dyDescent="0.25">
      <c r="A1807" s="4">
        <v>6564247</v>
      </c>
      <c r="B1807" s="5">
        <v>46</v>
      </c>
      <c r="C1807" s="5">
        <v>3</v>
      </c>
      <c r="D1807" s="5">
        <v>2</v>
      </c>
      <c r="E1807" s="5">
        <v>48</v>
      </c>
      <c r="F1807" s="15">
        <v>4646.22</v>
      </c>
      <c r="G1807" s="16">
        <f>'3_Variable'!$B$17+SUMPRODUCT('3_Variable'!$B$22:$D$22,ValidationData!B1807:D1807)</f>
        <v>8214.7501423016747</v>
      </c>
      <c r="H1807" s="11">
        <f t="shared" si="84"/>
        <v>12734407.376515608</v>
      </c>
      <c r="J1807" s="16">
        <f>'4_Variable'!$B$17+SUMPRODUCT('4_Variable'!$B$23:$E$23,ValidationData!B1807:E1807)</f>
        <v>8423.1639683337653</v>
      </c>
      <c r="K1807" s="11">
        <f t="shared" si="85"/>
        <v>14265305.739932809</v>
      </c>
      <c r="M1807" s="16">
        <f>'2_Variable'!$B$17+SUMPRODUCT('2_Variable'!$B$21:$C$21,B1807:C1807)</f>
        <v>7950.8663386019853</v>
      </c>
      <c r="N1807" s="11">
        <f t="shared" si="86"/>
        <v>10920687.423235506</v>
      </c>
    </row>
    <row r="1808" spans="1:14" x14ac:dyDescent="0.25">
      <c r="A1808" s="4">
        <v>23427317</v>
      </c>
      <c r="B1808" s="5">
        <v>54</v>
      </c>
      <c r="C1808" s="5">
        <v>4</v>
      </c>
      <c r="D1808" s="5">
        <v>5</v>
      </c>
      <c r="E1808" s="5">
        <v>12</v>
      </c>
      <c r="F1808" s="15">
        <v>15738.24</v>
      </c>
      <c r="G1808" s="16">
        <f>'3_Variable'!$B$17+SUMPRODUCT('3_Variable'!$B$22:$D$22,ValidationData!B1808:D1808)</f>
        <v>8107.4795130881566</v>
      </c>
      <c r="H1808" s="11">
        <f t="shared" si="84"/>
        <v>58228505.608615071</v>
      </c>
      <c r="J1808" s="16">
        <f>'4_Variable'!$B$17+SUMPRODUCT('4_Variable'!$B$23:$E$23,ValidationData!B1808:E1808)</f>
        <v>7855.9059818837413</v>
      </c>
      <c r="K1808" s="11">
        <f t="shared" si="85"/>
        <v>62131189.573152803</v>
      </c>
      <c r="M1808" s="16">
        <f>'2_Variable'!$B$17+SUMPRODUCT('2_Variable'!$B$21:$C$21,B1808:C1808)</f>
        <v>9439.2054433131925</v>
      </c>
      <c r="N1808" s="11">
        <f t="shared" si="86"/>
        <v>39677836.346334562</v>
      </c>
    </row>
    <row r="1809" spans="1:14" x14ac:dyDescent="0.25">
      <c r="A1809" s="4">
        <v>17130634</v>
      </c>
      <c r="B1809" s="5">
        <v>104.9</v>
      </c>
      <c r="C1809" s="5">
        <v>7</v>
      </c>
      <c r="D1809" s="5">
        <v>1</v>
      </c>
      <c r="E1809" s="5">
        <v>33</v>
      </c>
      <c r="F1809" s="15">
        <v>26308.97</v>
      </c>
      <c r="G1809" s="16">
        <f>'3_Variable'!$B$17+SUMPRODUCT('3_Variable'!$B$22:$D$22,ValidationData!B1809:D1809)</f>
        <v>18009.34397414271</v>
      </c>
      <c r="H1809" s="11">
        <f t="shared" si="84"/>
        <v>68883792.169087693</v>
      </c>
      <c r="J1809" s="16">
        <f>'4_Variable'!$B$17+SUMPRODUCT('4_Variable'!$B$23:$E$23,ValidationData!B1809:E1809)</f>
        <v>18062.526291097449</v>
      </c>
      <c r="K1809" s="11">
        <f t="shared" si="85"/>
        <v>68003833.844098479</v>
      </c>
      <c r="M1809" s="16">
        <f>'2_Variable'!$B$17+SUMPRODUCT('2_Variable'!$B$21:$C$21,B1809:C1809)</f>
        <v>17170.333896574037</v>
      </c>
      <c r="N1809" s="11">
        <f t="shared" si="86"/>
        <v>83514669.830840498</v>
      </c>
    </row>
    <row r="1810" spans="1:14" x14ac:dyDescent="0.25">
      <c r="A1810" s="4">
        <v>24193794</v>
      </c>
      <c r="B1810" s="5">
        <v>94.8</v>
      </c>
      <c r="C1810" s="5">
        <v>5</v>
      </c>
      <c r="D1810" s="5">
        <v>3</v>
      </c>
      <c r="E1810" s="5">
        <v>34</v>
      </c>
      <c r="F1810" s="15">
        <v>17596.599999999999</v>
      </c>
      <c r="G1810" s="16">
        <f>'3_Variable'!$B$17+SUMPRODUCT('3_Variable'!$B$22:$D$22,ValidationData!B1810:D1810)</f>
        <v>14656.90737814923</v>
      </c>
      <c r="H1810" s="11">
        <f t="shared" si="84"/>
        <v>8641792.7109638471</v>
      </c>
      <c r="J1810" s="16">
        <f>'4_Variable'!$B$17+SUMPRODUCT('4_Variable'!$B$23:$E$23,ValidationData!B1810:E1810)</f>
        <v>14704.700279685278</v>
      </c>
      <c r="K1810" s="11">
        <f t="shared" si="85"/>
        <v>8363083.9923563618</v>
      </c>
      <c r="M1810" s="16">
        <f>'2_Variable'!$B$17+SUMPRODUCT('2_Variable'!$B$21:$C$21,B1810:C1810)</f>
        <v>14910.014635882126</v>
      </c>
      <c r="N1810" s="11">
        <f t="shared" si="86"/>
        <v>7217740.9186923634</v>
      </c>
    </row>
    <row r="1811" spans="1:14" x14ac:dyDescent="0.25">
      <c r="A1811" s="4">
        <v>9137454</v>
      </c>
      <c r="B1811" s="5">
        <v>100.6</v>
      </c>
      <c r="C1811" s="5">
        <v>6</v>
      </c>
      <c r="D1811" s="5">
        <v>3</v>
      </c>
      <c r="E1811" s="5">
        <v>44</v>
      </c>
      <c r="F1811" s="15">
        <v>12482.62</v>
      </c>
      <c r="G1811" s="16">
        <f>'3_Variable'!$B$17+SUMPRODUCT('3_Variable'!$B$22:$D$22,ValidationData!B1811:D1811)</f>
        <v>15888.770175187961</v>
      </c>
      <c r="H1811" s="11">
        <f t="shared" si="84"/>
        <v>11601859.015932973</v>
      </c>
      <c r="J1811" s="16">
        <f>'4_Variable'!$B$17+SUMPRODUCT('4_Variable'!$B$23:$E$23,ValidationData!B1811:E1811)</f>
        <v>16066.781499167428</v>
      </c>
      <c r="K1811" s="11">
        <f t="shared" si="85"/>
        <v>12846213.652114097</v>
      </c>
      <c r="M1811" s="16">
        <f>'2_Variable'!$B$17+SUMPRODUCT('2_Variable'!$B$21:$C$21,B1811:C1811)</f>
        <v>16131.236844456536</v>
      </c>
      <c r="N1811" s="11">
        <f t="shared" si="86"/>
        <v>13312404.877651967</v>
      </c>
    </row>
    <row r="1812" spans="1:14" x14ac:dyDescent="0.25">
      <c r="A1812" s="4">
        <v>29560229</v>
      </c>
      <c r="B1812" s="5">
        <v>39.6</v>
      </c>
      <c r="C1812" s="5">
        <v>4</v>
      </c>
      <c r="D1812" s="5">
        <v>1</v>
      </c>
      <c r="E1812" s="5">
        <v>26</v>
      </c>
      <c r="F1812" s="15">
        <v>9758.31</v>
      </c>
      <c r="G1812" s="16">
        <f>'3_Variable'!$B$17+SUMPRODUCT('3_Variable'!$B$22:$D$22,ValidationData!B1812:D1812)</f>
        <v>8501.6429866842373</v>
      </c>
      <c r="H1812" s="11">
        <f t="shared" si="84"/>
        <v>1579211.9823559581</v>
      </c>
      <c r="J1812" s="16">
        <f>'4_Variable'!$B$17+SUMPRODUCT('4_Variable'!$B$23:$E$23,ValidationData!B1812:E1812)</f>
        <v>8439.7553941508577</v>
      </c>
      <c r="K1812" s="11">
        <f t="shared" si="85"/>
        <v>1738586.2486059857</v>
      </c>
      <c r="M1812" s="16">
        <f>'2_Variable'!$B$17+SUMPRODUCT('2_Variable'!$B$21:$C$21,B1812:C1812)</f>
        <v>7690.8039413268743</v>
      </c>
      <c r="N1812" s="11">
        <f t="shared" si="86"/>
        <v>4274581.3026500801</v>
      </c>
    </row>
    <row r="1813" spans="1:14" x14ac:dyDescent="0.25">
      <c r="A1813" s="4">
        <v>18516337</v>
      </c>
      <c r="B1813" s="5">
        <v>90.8</v>
      </c>
      <c r="C1813" s="5">
        <v>6</v>
      </c>
      <c r="D1813" s="5">
        <v>3</v>
      </c>
      <c r="E1813" s="5">
        <v>36</v>
      </c>
      <c r="F1813" s="15">
        <v>22463.14</v>
      </c>
      <c r="G1813" s="16">
        <f>'3_Variable'!$B$17+SUMPRODUCT('3_Variable'!$B$22:$D$22,ValidationData!B1813:D1813)</f>
        <v>14699.653193055303</v>
      </c>
      <c r="H1813" s="11">
        <f t="shared" si="84"/>
        <v>60271727.401604362</v>
      </c>
      <c r="J1813" s="16">
        <f>'4_Variable'!$B$17+SUMPRODUCT('4_Variable'!$B$23:$E$23,ValidationData!B1813:E1813)</f>
        <v>14774.568919809395</v>
      </c>
      <c r="K1813" s="11">
        <f t="shared" si="85"/>
        <v>59114125.255143315</v>
      </c>
      <c r="M1813" s="16">
        <f>'2_Variable'!$B$17+SUMPRODUCT('2_Variable'!$B$21:$C$21,B1813:C1813)</f>
        <v>14941.352488938068</v>
      </c>
      <c r="N1813" s="11">
        <f t="shared" si="86"/>
        <v>56577287.361567244</v>
      </c>
    </row>
    <row r="1814" spans="1:14" x14ac:dyDescent="0.25">
      <c r="A1814" s="4">
        <v>15057708</v>
      </c>
      <c r="B1814" s="5">
        <v>95.2</v>
      </c>
      <c r="C1814" s="5">
        <v>6</v>
      </c>
      <c r="D1814" s="5">
        <v>5</v>
      </c>
      <c r="E1814" s="5">
        <v>6</v>
      </c>
      <c r="F1814" s="15">
        <v>8502.39</v>
      </c>
      <c r="G1814" s="16">
        <f>'3_Variable'!$B$17+SUMPRODUCT('3_Variable'!$B$22:$D$22,ValidationData!B1814:D1814)</f>
        <v>14162.823747076505</v>
      </c>
      <c r="H1814" s="11">
        <f t="shared" si="84"/>
        <v>32040510.205042571</v>
      </c>
      <c r="J1814" s="16">
        <f>'4_Variable'!$B$17+SUMPRODUCT('4_Variable'!$B$23:$E$23,ValidationData!B1814:E1814)</f>
        <v>13853.439383945515</v>
      </c>
      <c r="K1814" s="11">
        <f t="shared" si="85"/>
        <v>28633729.509423684</v>
      </c>
      <c r="M1814" s="16">
        <f>'2_Variable'!$B$17+SUMPRODUCT('2_Variable'!$B$21:$C$21,B1814:C1814)</f>
        <v>15475.586281211668</v>
      </c>
      <c r="N1814" s="11">
        <f t="shared" si="86"/>
        <v>48625466.376304246</v>
      </c>
    </row>
    <row r="1815" spans="1:14" x14ac:dyDescent="0.25">
      <c r="A1815" s="4">
        <v>2526433</v>
      </c>
      <c r="B1815" s="5">
        <v>97.4</v>
      </c>
      <c r="C1815" s="5">
        <v>5</v>
      </c>
      <c r="D1815" s="5">
        <v>2</v>
      </c>
      <c r="E1815" s="5">
        <v>18</v>
      </c>
      <c r="F1815" s="15">
        <v>17447.27</v>
      </c>
      <c r="G1815" s="16">
        <f>'3_Variable'!$B$17+SUMPRODUCT('3_Variable'!$B$22:$D$22,ValidationData!B1815:D1815)</f>
        <v>15507.746745448505</v>
      </c>
      <c r="H1815" s="11">
        <f t="shared" si="84"/>
        <v>3761750.4549460253</v>
      </c>
      <c r="J1815" s="16">
        <f>'4_Variable'!$B$17+SUMPRODUCT('4_Variable'!$B$23:$E$23,ValidationData!B1815:E1815)</f>
        <v>15359.897697448194</v>
      </c>
      <c r="K1815" s="11">
        <f t="shared" si="85"/>
        <v>4357123.1294604307</v>
      </c>
      <c r="M1815" s="16">
        <f>'2_Variable'!$B$17+SUMPRODUCT('2_Variable'!$B$21:$C$21,B1815:C1815)</f>
        <v>15225.698240407435</v>
      </c>
      <c r="N1815" s="11">
        <f t="shared" si="86"/>
        <v>4935381.0830192063</v>
      </c>
    </row>
    <row r="1816" spans="1:14" x14ac:dyDescent="0.25">
      <c r="A1816" s="4">
        <v>28424626</v>
      </c>
      <c r="B1816" s="5">
        <v>105</v>
      </c>
      <c r="C1816" s="5">
        <v>5</v>
      </c>
      <c r="D1816" s="5">
        <v>2</v>
      </c>
      <c r="E1816" s="5">
        <v>6</v>
      </c>
      <c r="F1816" s="15">
        <v>8892.8700000000008</v>
      </c>
      <c r="G1816" s="16">
        <f>'3_Variable'!$B$17+SUMPRODUCT('3_Variable'!$B$22:$D$22,ValidationData!B1816:D1816)</f>
        <v>16429.919098939139</v>
      </c>
      <c r="H1816" s="11">
        <f t="shared" si="84"/>
        <v>56807109.119819276</v>
      </c>
      <c r="J1816" s="16">
        <f>'4_Variable'!$B$17+SUMPRODUCT('4_Variable'!$B$23:$E$23,ValidationData!B1816:E1816)</f>
        <v>16133.528041853731</v>
      </c>
      <c r="K1816" s="11">
        <f t="shared" si="85"/>
        <v>52427128.879061103</v>
      </c>
      <c r="M1816" s="16">
        <f>'2_Variable'!$B$17+SUMPRODUCT('2_Variable'!$B$21:$C$21,B1816:C1816)</f>
        <v>16148.465699789102</v>
      </c>
      <c r="N1816" s="11">
        <f t="shared" si="86"/>
        <v>52643668.958798088</v>
      </c>
    </row>
    <row r="1817" spans="1:14" x14ac:dyDescent="0.25">
      <c r="A1817" s="4">
        <v>29167508</v>
      </c>
      <c r="B1817" s="5">
        <v>92.6</v>
      </c>
      <c r="C1817" s="5">
        <v>3</v>
      </c>
      <c r="D1817" s="5">
        <v>2</v>
      </c>
      <c r="E1817" s="5">
        <v>4</v>
      </c>
      <c r="F1817" s="15">
        <v>12760.16</v>
      </c>
      <c r="G1817" s="16">
        <f>'3_Variable'!$B$17+SUMPRODUCT('3_Variable'!$B$22:$D$22,ValidationData!B1817:D1817)</f>
        <v>13869.122730810028</v>
      </c>
      <c r="H1817" s="11">
        <f t="shared" si="84"/>
        <v>1229798.3383256346</v>
      </c>
      <c r="J1817" s="16">
        <f>'4_Variable'!$B$17+SUMPRODUCT('4_Variable'!$B$23:$E$23,ValidationData!B1817:E1817)</f>
        <v>13538.008053208989</v>
      </c>
      <c r="K1817" s="11">
        <f t="shared" si="85"/>
        <v>605047.59388101392</v>
      </c>
      <c r="M1817" s="16">
        <f>'2_Variable'!$B$17+SUMPRODUCT('2_Variable'!$B$21:$C$21,B1817:C1817)</f>
        <v>13608.887865863266</v>
      </c>
      <c r="N1817" s="11">
        <f t="shared" si="86"/>
        <v>720338.99029281375</v>
      </c>
    </row>
    <row r="1818" spans="1:14" x14ac:dyDescent="0.25">
      <c r="A1818" s="4">
        <v>13498834</v>
      </c>
      <c r="B1818" s="5">
        <v>115.8</v>
      </c>
      <c r="C1818" s="5">
        <v>8</v>
      </c>
      <c r="D1818" s="5">
        <v>1</v>
      </c>
      <c r="E1818" s="5">
        <v>19</v>
      </c>
      <c r="F1818" s="15">
        <v>20752.75</v>
      </c>
      <c r="G1818" s="16">
        <f>'3_Variable'!$B$17+SUMPRODUCT('3_Variable'!$B$22:$D$22,ValidationData!B1818:D1818)</f>
        <v>19860.032955760678</v>
      </c>
      <c r="H1818" s="11">
        <f t="shared" si="84"/>
        <v>796943.72107539105</v>
      </c>
      <c r="J1818" s="16">
        <f>'4_Variable'!$B$17+SUMPRODUCT('4_Variable'!$B$23:$E$23,ValidationData!B1818:E1818)</f>
        <v>19743.586268638654</v>
      </c>
      <c r="K1818" s="11">
        <f t="shared" si="85"/>
        <v>1018411.4366951558</v>
      </c>
      <c r="M1818" s="16">
        <f>'2_Variable'!$B$17+SUMPRODUCT('2_Variable'!$B$21:$C$21,B1818:C1818)</f>
        <v>19010.781637101933</v>
      </c>
      <c r="N1818" s="11">
        <f t="shared" si="86"/>
        <v>3034453.7773377732</v>
      </c>
    </row>
    <row r="1819" spans="1:14" x14ac:dyDescent="0.25">
      <c r="A1819" s="4">
        <v>28526869</v>
      </c>
      <c r="B1819" s="5">
        <v>65.2</v>
      </c>
      <c r="C1819" s="5">
        <v>7</v>
      </c>
      <c r="D1819" s="5">
        <v>0</v>
      </c>
      <c r="E1819" s="5">
        <v>21</v>
      </c>
      <c r="F1819" s="15">
        <v>7888.06</v>
      </c>
      <c r="G1819" s="16">
        <f>'3_Variable'!$B$17+SUMPRODUCT('3_Variable'!$B$22:$D$22,ValidationData!B1819:D1819)</f>
        <v>13727.566163461222</v>
      </c>
      <c r="H1819" s="11">
        <f t="shared" si="84"/>
        <v>34099832.233101599</v>
      </c>
      <c r="J1819" s="16">
        <f>'4_Variable'!$B$17+SUMPRODUCT('4_Variable'!$B$23:$E$23,ValidationData!B1819:E1819)</f>
        <v>13623.740183539818</v>
      </c>
      <c r="K1819" s="11">
        <f t="shared" si="85"/>
        <v>32898027.167851351</v>
      </c>
      <c r="M1819" s="16">
        <f>'2_Variable'!$B$17+SUMPRODUCT('2_Variable'!$B$21:$C$21,B1819:C1819)</f>
        <v>12350.088089014534</v>
      </c>
      <c r="N1819" s="11">
        <f t="shared" si="86"/>
        <v>19909694.667154696</v>
      </c>
    </row>
    <row r="1820" spans="1:14" x14ac:dyDescent="0.25">
      <c r="A1820" s="4">
        <v>174606</v>
      </c>
      <c r="B1820" s="5">
        <v>79.400000000000006</v>
      </c>
      <c r="C1820" s="5">
        <v>7</v>
      </c>
      <c r="D1820" s="5">
        <v>2</v>
      </c>
      <c r="E1820" s="5">
        <v>26</v>
      </c>
      <c r="F1820" s="15">
        <v>17971.66</v>
      </c>
      <c r="G1820" s="16">
        <f>'3_Variable'!$B$17+SUMPRODUCT('3_Variable'!$B$22:$D$22,ValidationData!B1820:D1820)</f>
        <v>14379.853699615083</v>
      </c>
      <c r="H1820" s="11">
        <f t="shared" si="84"/>
        <v>12901072.499484781</v>
      </c>
      <c r="J1820" s="16">
        <f>'4_Variable'!$B$17+SUMPRODUCT('4_Variable'!$B$23:$E$23,ValidationData!B1820:E1820)</f>
        <v>14333.721389335331</v>
      </c>
      <c r="K1820" s="11">
        <f t="shared" si="85"/>
        <v>13234597.334964782</v>
      </c>
      <c r="M1820" s="16">
        <f>'2_Variable'!$B$17+SUMPRODUCT('2_Variable'!$B$21:$C$21,B1820:C1820)</f>
        <v>14074.206236806598</v>
      </c>
      <c r="N1820" s="11">
        <f t="shared" si="86"/>
        <v>15190145.836230408</v>
      </c>
    </row>
    <row r="1821" spans="1:14" x14ac:dyDescent="0.25">
      <c r="A1821" s="4">
        <v>7758564</v>
      </c>
      <c r="B1821" s="5">
        <v>39.700000000000003</v>
      </c>
      <c r="C1821" s="5">
        <v>4</v>
      </c>
      <c r="D1821" s="5">
        <v>3</v>
      </c>
      <c r="E1821" s="5">
        <v>59</v>
      </c>
      <c r="F1821" s="15">
        <v>0</v>
      </c>
      <c r="G1821" s="16">
        <f>'3_Variable'!$B$17+SUMPRODUCT('3_Variable'!$B$22:$D$22,ValidationData!B1821:D1821)</f>
        <v>7443.0581301778429</v>
      </c>
      <c r="H1821" s="11">
        <f t="shared" si="84"/>
        <v>55399114.329206489</v>
      </c>
      <c r="J1821" s="16">
        <f>'4_Variable'!$B$17+SUMPRODUCT('4_Variable'!$B$23:$E$23,ValidationData!B1821:E1821)</f>
        <v>7786.4563258778999</v>
      </c>
      <c r="K1821" s="11">
        <f t="shared" si="85"/>
        <v>60628902.114803962</v>
      </c>
      <c r="M1821" s="16">
        <f>'2_Variable'!$B$17+SUMPRODUCT('2_Variable'!$B$21:$C$21,B1821:C1821)</f>
        <v>7702.9456184240025</v>
      </c>
      <c r="N1821" s="11">
        <f t="shared" si="86"/>
        <v>59335371.200397536</v>
      </c>
    </row>
    <row r="1822" spans="1:14" x14ac:dyDescent="0.25">
      <c r="A1822" s="4">
        <v>1238596</v>
      </c>
      <c r="B1822" s="5">
        <v>51.7</v>
      </c>
      <c r="C1822" s="5">
        <v>3</v>
      </c>
      <c r="D1822" s="5">
        <v>0</v>
      </c>
      <c r="E1822" s="5">
        <v>42</v>
      </c>
      <c r="F1822" s="15">
        <v>9309.1200000000008</v>
      </c>
      <c r="G1822" s="16">
        <f>'3_Variable'!$B$17+SUMPRODUCT('3_Variable'!$B$22:$D$22,ValidationData!B1822:D1822)</f>
        <v>9977.0981106825002</v>
      </c>
      <c r="H1822" s="11">
        <f t="shared" si="84"/>
        <v>446194.7563509614</v>
      </c>
      <c r="J1822" s="16">
        <f>'4_Variable'!$B$17+SUMPRODUCT('4_Variable'!$B$23:$E$23,ValidationData!B1822:E1822)</f>
        <v>10120.71121854786</v>
      </c>
      <c r="K1822" s="11">
        <f t="shared" si="85"/>
        <v>658680.30602399888</v>
      </c>
      <c r="M1822" s="16">
        <f>'2_Variable'!$B$17+SUMPRODUCT('2_Variable'!$B$21:$C$21,B1822:C1822)</f>
        <v>8642.941933138236</v>
      </c>
      <c r="N1822" s="11">
        <f t="shared" si="86"/>
        <v>443793.21676767798</v>
      </c>
    </row>
    <row r="1823" spans="1:14" x14ac:dyDescent="0.25">
      <c r="A1823" s="4">
        <v>1185399</v>
      </c>
      <c r="B1823" s="5">
        <v>56.1</v>
      </c>
      <c r="C1823" s="5">
        <v>4</v>
      </c>
      <c r="D1823" s="5">
        <v>4</v>
      </c>
      <c r="E1823" s="5">
        <v>41</v>
      </c>
      <c r="F1823" s="15">
        <v>9136.75</v>
      </c>
      <c r="G1823" s="16">
        <f>'3_Variable'!$B$17+SUMPRODUCT('3_Variable'!$B$22:$D$22,ValidationData!B1823:D1823)</f>
        <v>8897.6496466051503</v>
      </c>
      <c r="H1823" s="11">
        <f t="shared" si="84"/>
        <v>57168.978993541998</v>
      </c>
      <c r="J1823" s="16">
        <f>'4_Variable'!$B$17+SUMPRODUCT('4_Variable'!$B$23:$E$23,ValidationData!B1823:E1823)</f>
        <v>9015.1276339730775</v>
      </c>
      <c r="K1823" s="11">
        <f t="shared" si="85"/>
        <v>14791.999917986703</v>
      </c>
      <c r="M1823" s="16">
        <f>'2_Variable'!$B$17+SUMPRODUCT('2_Variable'!$B$21:$C$21,B1823:C1823)</f>
        <v>9694.1806623528646</v>
      </c>
      <c r="N1823" s="11">
        <f t="shared" si="86"/>
        <v>310728.94333115336</v>
      </c>
    </row>
    <row r="1824" spans="1:14" x14ac:dyDescent="0.25">
      <c r="A1824" s="4">
        <v>5994848</v>
      </c>
      <c r="B1824" s="5">
        <v>94.3</v>
      </c>
      <c r="C1824" s="5">
        <v>3</v>
      </c>
      <c r="D1824" s="5">
        <v>5</v>
      </c>
      <c r="E1824" s="5">
        <v>26</v>
      </c>
      <c r="F1824" s="15">
        <v>11686.33</v>
      </c>
      <c r="G1824" s="16">
        <f>'3_Variable'!$B$17+SUMPRODUCT('3_Variable'!$B$22:$D$22,ValidationData!B1824:D1824)</f>
        <v>12469.320070775499</v>
      </c>
      <c r="H1824" s="11">
        <f t="shared" si="84"/>
        <v>613073.45093302045</v>
      </c>
      <c r="J1824" s="16">
        <f>'4_Variable'!$B$17+SUMPRODUCT('4_Variable'!$B$23:$E$23,ValidationData!B1824:E1824)</f>
        <v>12401.384108748836</v>
      </c>
      <c r="K1824" s="11">
        <f t="shared" si="85"/>
        <v>511302.37843859271</v>
      </c>
      <c r="M1824" s="16">
        <f>'2_Variable'!$B$17+SUMPRODUCT('2_Variable'!$B$21:$C$21,B1824:C1824)</f>
        <v>13815.296376514429</v>
      </c>
      <c r="N1824" s="11">
        <f t="shared" si="86"/>
        <v>4532497.8323289761</v>
      </c>
    </row>
    <row r="1825" spans="1:14" x14ac:dyDescent="0.25">
      <c r="A1825" s="4">
        <v>29747122</v>
      </c>
      <c r="B1825" s="5">
        <v>33.799999999999997</v>
      </c>
      <c r="C1825" s="5">
        <v>4</v>
      </c>
      <c r="D1825" s="5">
        <v>4</v>
      </c>
      <c r="E1825" s="5">
        <v>16</v>
      </c>
      <c r="F1825" s="15">
        <v>11713.22</v>
      </c>
      <c r="G1825" s="16">
        <f>'3_Variable'!$B$17+SUMPRODUCT('3_Variable'!$B$22:$D$22,ValidationData!B1825:D1825)</f>
        <v>6191.8018199155304</v>
      </c>
      <c r="H1825" s="11">
        <f t="shared" si="84"/>
        <v>30486058.719367288</v>
      </c>
      <c r="J1825" s="16">
        <f>'4_Variable'!$B$17+SUMPRODUCT('4_Variable'!$B$23:$E$23,ValidationData!B1825:E1825)</f>
        <v>5989.3838258070082</v>
      </c>
      <c r="K1825" s="11">
        <f t="shared" si="85"/>
        <v>32762300.549000259</v>
      </c>
      <c r="M1825" s="16">
        <f>'2_Variable'!$B$17+SUMPRODUCT('2_Variable'!$B$21:$C$21,B1825:C1825)</f>
        <v>6986.5866696934954</v>
      </c>
      <c r="N1825" s="11">
        <f t="shared" si="86"/>
        <v>22341062.639164351</v>
      </c>
    </row>
    <row r="1826" spans="1:14" x14ac:dyDescent="0.25">
      <c r="A1826" s="4">
        <v>15742950</v>
      </c>
      <c r="B1826" s="5">
        <v>22.4</v>
      </c>
      <c r="C1826" s="5">
        <v>8</v>
      </c>
      <c r="D1826" s="5">
        <v>0</v>
      </c>
      <c r="E1826" s="5">
        <v>31</v>
      </c>
      <c r="F1826" s="15">
        <v>10415.879999999999</v>
      </c>
      <c r="G1826" s="16">
        <f>'3_Variable'!$B$17+SUMPRODUCT('3_Variable'!$B$22:$D$22,ValidationData!B1826:D1826)</f>
        <v>9062.3794368624876</v>
      </c>
      <c r="H1826" s="11">
        <f t="shared" si="84"/>
        <v>1831963.774413561</v>
      </c>
      <c r="J1826" s="16">
        <f>'4_Variable'!$B$17+SUMPRODUCT('4_Variable'!$B$23:$E$23,ValidationData!B1826:E1826)</f>
        <v>9075.4746867300473</v>
      </c>
      <c r="K1826" s="11">
        <f t="shared" si="85"/>
        <v>1796686.4038423179</v>
      </c>
      <c r="M1826" s="16">
        <f>'2_Variable'!$B$17+SUMPRODUCT('2_Variable'!$B$21:$C$21,B1826:C1826)</f>
        <v>7670.4552283851172</v>
      </c>
      <c r="N1826" s="11">
        <f t="shared" si="86"/>
        <v>7537357.1765966276</v>
      </c>
    </row>
    <row r="1827" spans="1:14" x14ac:dyDescent="0.25">
      <c r="A1827" s="4">
        <v>15857078</v>
      </c>
      <c r="B1827" s="5">
        <v>38.799999999999997</v>
      </c>
      <c r="C1827" s="5">
        <v>6</v>
      </c>
      <c r="D1827" s="5">
        <v>3</v>
      </c>
      <c r="E1827" s="5">
        <v>13</v>
      </c>
      <c r="F1827" s="15">
        <v>6269.61</v>
      </c>
      <c r="G1827" s="16">
        <f>'3_Variable'!$B$17+SUMPRODUCT('3_Variable'!$B$22:$D$22,ValidationData!B1827:D1827)</f>
        <v>8390.0528796983435</v>
      </c>
      <c r="H1827" s="11">
        <f t="shared" si="84"/>
        <v>4496278.0060634054</v>
      </c>
      <c r="J1827" s="16">
        <f>'4_Variable'!$B$17+SUMPRODUCT('4_Variable'!$B$23:$E$23,ValidationData!B1827:E1827)</f>
        <v>8162.0501303761421</v>
      </c>
      <c r="K1827" s="11">
        <f t="shared" si="85"/>
        <v>3581329.6470580706</v>
      </c>
      <c r="M1827" s="16">
        <f>'2_Variable'!$B$17+SUMPRODUCT('2_Variable'!$B$21:$C$21,B1827:C1827)</f>
        <v>8627.6803984319176</v>
      </c>
      <c r="N1827" s="11">
        <f t="shared" si="86"/>
        <v>5560496.0039608646</v>
      </c>
    </row>
    <row r="1828" spans="1:14" x14ac:dyDescent="0.25">
      <c r="A1828" s="4">
        <v>577305</v>
      </c>
      <c r="B1828" s="5">
        <v>62.6</v>
      </c>
      <c r="C1828" s="5">
        <v>3</v>
      </c>
      <c r="D1828" s="5">
        <v>1</v>
      </c>
      <c r="E1828" s="5">
        <v>10</v>
      </c>
      <c r="F1828" s="15">
        <v>17769.419999999998</v>
      </c>
      <c r="G1828" s="16">
        <f>'3_Variable'!$B$17+SUMPRODUCT('3_Variable'!$B$22:$D$22,ValidationData!B1828:D1828)</f>
        <v>10764.328055504746</v>
      </c>
      <c r="H1828" s="11">
        <f t="shared" si="84"/>
        <v>49071313.150832273</v>
      </c>
      <c r="J1828" s="16">
        <f>'4_Variable'!$B$17+SUMPRODUCT('4_Variable'!$B$23:$E$23,ValidationData!B1828:E1828)</f>
        <v>10504.791155663617</v>
      </c>
      <c r="K1828" s="11">
        <f t="shared" si="85"/>
        <v>52774832.24596414</v>
      </c>
      <c r="M1828" s="16">
        <f>'2_Variable'!$B$17+SUMPRODUCT('2_Variable'!$B$21:$C$21,B1828:C1828)</f>
        <v>9966.3847367251019</v>
      </c>
      <c r="N1828" s="11">
        <f t="shared" si="86"/>
        <v>60887359.319911532</v>
      </c>
    </row>
    <row r="1829" spans="1:14" x14ac:dyDescent="0.25">
      <c r="A1829" s="4">
        <v>11133181</v>
      </c>
      <c r="B1829" s="5">
        <v>66.7</v>
      </c>
      <c r="C1829" s="5">
        <v>7</v>
      </c>
      <c r="D1829" s="5">
        <v>1</v>
      </c>
      <c r="E1829" s="5">
        <v>2</v>
      </c>
      <c r="F1829" s="15">
        <v>1597.3</v>
      </c>
      <c r="G1829" s="16">
        <f>'3_Variable'!$B$17+SUMPRODUCT('3_Variable'!$B$22:$D$22,ValidationData!B1829:D1829)</f>
        <v>13374.214513176634</v>
      </c>
      <c r="H1829" s="11">
        <f t="shared" si="84"/>
        <v>138695715.45067045</v>
      </c>
      <c r="J1829" s="16">
        <f>'4_Variable'!$B$17+SUMPRODUCT('4_Variable'!$B$23:$E$23,ValidationData!B1829:E1829)</f>
        <v>13027.839829805942</v>
      </c>
      <c r="K1829" s="11">
        <f t="shared" si="85"/>
        <v>130657240.80078007</v>
      </c>
      <c r="M1829" s="16">
        <f>'2_Variable'!$B$17+SUMPRODUCT('2_Variable'!$B$21:$C$21,B1829:C1829)</f>
        <v>12532.213245471441</v>
      </c>
      <c r="N1829" s="11">
        <f t="shared" si="86"/>
        <v>119572327.68598679</v>
      </c>
    </row>
    <row r="1830" spans="1:14" x14ac:dyDescent="0.25">
      <c r="A1830" s="4">
        <v>17831274</v>
      </c>
      <c r="B1830" s="5">
        <v>58.1</v>
      </c>
      <c r="C1830" s="5">
        <v>7</v>
      </c>
      <c r="D1830" s="5">
        <v>4</v>
      </c>
      <c r="E1830" s="5">
        <v>29</v>
      </c>
      <c r="F1830" s="15">
        <v>16618.91</v>
      </c>
      <c r="G1830" s="16">
        <f>'3_Variable'!$B$17+SUMPRODUCT('3_Variable'!$B$22:$D$22,ValidationData!B1830:D1830)</f>
        <v>10724.625637227167</v>
      </c>
      <c r="H1830" s="11">
        <f t="shared" si="84"/>
        <v>34742588.149228334</v>
      </c>
      <c r="J1830" s="16">
        <f>'4_Variable'!$B$17+SUMPRODUCT('4_Variable'!$B$23:$E$23,ValidationData!B1830:E1830)</f>
        <v>10701.370459068123</v>
      </c>
      <c r="K1830" s="11">
        <f t="shared" si="85"/>
        <v>35017274.218492255</v>
      </c>
      <c r="M1830" s="16">
        <f>'2_Variable'!$B$17+SUMPRODUCT('2_Variable'!$B$21:$C$21,B1830:C1830)</f>
        <v>11488.029015118502</v>
      </c>
      <c r="N1830" s="11">
        <f t="shared" si="86"/>
        <v>26325939.681018531</v>
      </c>
    </row>
    <row r="1831" spans="1:14" x14ac:dyDescent="0.25">
      <c r="A1831" s="4">
        <v>424545</v>
      </c>
      <c r="B1831" s="5">
        <v>53.5</v>
      </c>
      <c r="C1831" s="5">
        <v>7</v>
      </c>
      <c r="D1831" s="5">
        <v>4</v>
      </c>
      <c r="E1831" s="5">
        <v>20</v>
      </c>
      <c r="F1831" s="15">
        <v>10299.35</v>
      </c>
      <c r="G1831" s="16">
        <f>'3_Variable'!$B$17+SUMPRODUCT('3_Variable'!$B$22:$D$22,ValidationData!B1831:D1831)</f>
        <v>10166.468686430206</v>
      </c>
      <c r="H1831" s="11">
        <f t="shared" si="84"/>
        <v>17657.443496034095</v>
      </c>
      <c r="J1831" s="16">
        <f>'4_Variable'!$B$17+SUMPRODUCT('4_Variable'!$B$23:$E$23,ValidationData!B1831:E1831)</f>
        <v>10028.988872149917</v>
      </c>
      <c r="K1831" s="11">
        <f t="shared" si="85"/>
        <v>73095.139452368923</v>
      </c>
      <c r="M1831" s="16">
        <f>'2_Variable'!$B$17+SUMPRODUCT('2_Variable'!$B$21:$C$21,B1831:C1831)</f>
        <v>10929.51186865065</v>
      </c>
      <c r="N1831" s="11">
        <f t="shared" si="86"/>
        <v>397103.98070127895</v>
      </c>
    </row>
    <row r="1832" spans="1:14" x14ac:dyDescent="0.25">
      <c r="A1832" s="4">
        <v>24746930</v>
      </c>
      <c r="B1832" s="5">
        <v>100</v>
      </c>
      <c r="C1832" s="5">
        <v>2</v>
      </c>
      <c r="D1832" s="5">
        <v>0</v>
      </c>
      <c r="E1832" s="5">
        <v>21</v>
      </c>
      <c r="F1832" s="15">
        <v>12142.37</v>
      </c>
      <c r="G1832" s="16">
        <f>'3_Variable'!$B$17+SUMPRODUCT('3_Variable'!$B$22:$D$22,ValidationData!B1832:D1832)</f>
        <v>15309.646408886299</v>
      </c>
      <c r="H1832" s="11">
        <f t="shared" si="84"/>
        <v>10031639.850287689</v>
      </c>
      <c r="J1832" s="16">
        <f>'4_Variable'!$B$17+SUMPRODUCT('4_Variable'!$B$23:$E$23,ValidationData!B1832:E1832)</f>
        <v>15199.773491613567</v>
      </c>
      <c r="K1832" s="11">
        <f t="shared" si="85"/>
        <v>9347716.1105308253</v>
      </c>
      <c r="M1832" s="16">
        <f>'2_Variable'!$B$17+SUMPRODUCT('2_Variable'!$B$21:$C$21,B1832:C1832)</f>
        <v>13990.367034109648</v>
      </c>
      <c r="N1832" s="11">
        <f t="shared" si="86"/>
        <v>3415093.0380780511</v>
      </c>
    </row>
    <row r="1833" spans="1:14" x14ac:dyDescent="0.25">
      <c r="A1833" s="4">
        <v>3274386</v>
      </c>
      <c r="B1833" s="5">
        <v>89.8</v>
      </c>
      <c r="C1833" s="5">
        <v>2</v>
      </c>
      <c r="D1833" s="5">
        <v>2</v>
      </c>
      <c r="E1833" s="5">
        <v>15</v>
      </c>
      <c r="F1833" s="15">
        <v>8541.68</v>
      </c>
      <c r="G1833" s="16">
        <f>'3_Variable'!$B$17+SUMPRODUCT('3_Variable'!$B$22:$D$22,ValidationData!B1833:D1833)</f>
        <v>13001.275336464969</v>
      </c>
      <c r="H1833" s="11">
        <f t="shared" si="84"/>
        <v>19887990.565020096</v>
      </c>
      <c r="J1833" s="16">
        <f>'4_Variable'!$B$17+SUMPRODUCT('4_Variable'!$B$23:$E$23,ValidationData!B1833:E1833)</f>
        <v>12804.350510349619</v>
      </c>
      <c r="K1833" s="11">
        <f t="shared" si="85"/>
        <v>18170359.87980428</v>
      </c>
      <c r="M1833" s="16">
        <f>'2_Variable'!$B$17+SUMPRODUCT('2_Variable'!$B$21:$C$21,B1833:C1833)</f>
        <v>12751.915970202672</v>
      </c>
      <c r="N1833" s="11">
        <f t="shared" si="86"/>
        <v>17726086.92478843</v>
      </c>
    </row>
    <row r="1834" spans="1:14" x14ac:dyDescent="0.25">
      <c r="A1834" s="4">
        <v>6814497</v>
      </c>
      <c r="B1834" s="5">
        <v>59.5</v>
      </c>
      <c r="C1834" s="5">
        <v>3</v>
      </c>
      <c r="D1834" s="5">
        <v>5</v>
      </c>
      <c r="E1834" s="5">
        <v>26</v>
      </c>
      <c r="F1834" s="15">
        <v>4487.28</v>
      </c>
      <c r="G1834" s="16">
        <f>'3_Variable'!$B$17+SUMPRODUCT('3_Variable'!$B$22:$D$22,ValidationData!B1834:D1834)</f>
        <v>8246.7413995289171</v>
      </c>
      <c r="H1834" s="11">
        <f t="shared" si="84"/>
        <v>14133550.014547925</v>
      </c>
      <c r="J1834" s="16">
        <f>'4_Variable'!$B$17+SUMPRODUCT('4_Variable'!$B$23:$E$23,ValidationData!B1834:E1834)</f>
        <v>8169.2839909101785</v>
      </c>
      <c r="K1834" s="11">
        <f t="shared" si="85"/>
        <v>13557153.389078485</v>
      </c>
      <c r="M1834" s="16">
        <f>'2_Variable'!$B$17+SUMPRODUCT('2_Variable'!$B$21:$C$21,B1834:C1834)</f>
        <v>9589.9927467141588</v>
      </c>
      <c r="N1834" s="11">
        <f t="shared" si="86"/>
        <v>26037677.375479158</v>
      </c>
    </row>
    <row r="1835" spans="1:14" x14ac:dyDescent="0.25">
      <c r="A1835" s="4">
        <v>24541252</v>
      </c>
      <c r="B1835" s="5">
        <v>52.7</v>
      </c>
      <c r="C1835" s="5">
        <v>5</v>
      </c>
      <c r="D1835" s="5">
        <v>2</v>
      </c>
      <c r="E1835" s="5">
        <v>9</v>
      </c>
      <c r="F1835" s="15">
        <v>2063.16</v>
      </c>
      <c r="G1835" s="16">
        <f>'3_Variable'!$B$17+SUMPRODUCT('3_Variable'!$B$22:$D$22,ValidationData!B1835:D1835)</f>
        <v>10083.917245312809</v>
      </c>
      <c r="H1835" s="11">
        <f t="shared" si="84"/>
        <v>64332546.788237914</v>
      </c>
      <c r="J1835" s="16">
        <f>'4_Variable'!$B$17+SUMPRODUCT('4_Variable'!$B$23:$E$23,ValidationData!B1835:E1835)</f>
        <v>9810.8720092273943</v>
      </c>
      <c r="K1835" s="11">
        <f t="shared" si="85"/>
        <v>60027041.377926387</v>
      </c>
      <c r="M1835" s="16">
        <f>'2_Variable'!$B$17+SUMPRODUCT('2_Variable'!$B$21:$C$21,B1835:C1835)</f>
        <v>9798.3685779915704</v>
      </c>
      <c r="N1835" s="11">
        <f t="shared" si="86"/>
        <v>59833451.745034374</v>
      </c>
    </row>
    <row r="1836" spans="1:14" x14ac:dyDescent="0.25">
      <c r="A1836" s="4">
        <v>21608094</v>
      </c>
      <c r="B1836" s="5">
        <v>65.7</v>
      </c>
      <c r="C1836" s="5">
        <v>7</v>
      </c>
      <c r="D1836" s="5">
        <v>3</v>
      </c>
      <c r="E1836" s="5">
        <v>39</v>
      </c>
      <c r="F1836" s="15">
        <v>12285.15</v>
      </c>
      <c r="G1836" s="16">
        <f>'3_Variable'!$B$17+SUMPRODUCT('3_Variable'!$B$22:$D$22,ValidationData!B1836:D1836)</f>
        <v>12182.157342349226</v>
      </c>
      <c r="H1836" s="11">
        <f t="shared" si="84"/>
        <v>10607.487529969383</v>
      </c>
      <c r="J1836" s="16">
        <f>'4_Variable'!$B$17+SUMPRODUCT('4_Variable'!$B$23:$E$23,ValidationData!B1836:E1836)</f>
        <v>12290.974617101885</v>
      </c>
      <c r="K1836" s="11">
        <f t="shared" si="85"/>
        <v>33.92616438357647</v>
      </c>
      <c r="M1836" s="16">
        <f>'2_Variable'!$B$17+SUMPRODUCT('2_Variable'!$B$21:$C$21,B1836:C1836)</f>
        <v>12410.79647450017</v>
      </c>
      <c r="N1836" s="11">
        <f t="shared" si="86"/>
        <v>15787.036554321963</v>
      </c>
    </row>
    <row r="1837" spans="1:14" x14ac:dyDescent="0.25">
      <c r="A1837" s="4">
        <v>13415431</v>
      </c>
      <c r="B1837" s="5">
        <v>89.6</v>
      </c>
      <c r="C1837" s="5">
        <v>2</v>
      </c>
      <c r="D1837" s="5">
        <v>0</v>
      </c>
      <c r="E1837" s="5">
        <v>54</v>
      </c>
      <c r="F1837" s="15">
        <v>4458.78</v>
      </c>
      <c r="G1837" s="16">
        <f>'3_Variable'!$B$17+SUMPRODUCT('3_Variable'!$B$22:$D$22,ValidationData!B1837:D1837)</f>
        <v>14047.726346214906</v>
      </c>
      <c r="H1837" s="11">
        <f t="shared" si="84"/>
        <v>91947892.03058821</v>
      </c>
      <c r="J1837" s="16">
        <f>'4_Variable'!$B$17+SUMPRODUCT('4_Variable'!$B$23:$E$23,ValidationData!B1837:E1837)</f>
        <v>14349.216804191032</v>
      </c>
      <c r="K1837" s="11">
        <f t="shared" si="85"/>
        <v>97820740.177696496</v>
      </c>
      <c r="M1837" s="16">
        <f>'2_Variable'!$B$17+SUMPRODUCT('2_Variable'!$B$21:$C$21,B1837:C1837)</f>
        <v>12727.632616008417</v>
      </c>
      <c r="N1837" s="11">
        <f t="shared" si="86"/>
        <v>68373923.585269257</v>
      </c>
    </row>
    <row r="1838" spans="1:14" x14ac:dyDescent="0.25">
      <c r="A1838" s="4">
        <v>26279600</v>
      </c>
      <c r="B1838" s="5">
        <v>121.8</v>
      </c>
      <c r="C1838" s="5">
        <v>3</v>
      </c>
      <c r="D1838" s="5">
        <v>4</v>
      </c>
      <c r="E1838" s="5">
        <v>22</v>
      </c>
      <c r="F1838" s="15">
        <v>21766.06</v>
      </c>
      <c r="G1838" s="16">
        <f>'3_Variable'!$B$17+SUMPRODUCT('3_Variable'!$B$22:$D$22,ValidationData!B1838:D1838)</f>
        <v>16341.48728043224</v>
      </c>
      <c r="H1838" s="11">
        <f t="shared" si="84"/>
        <v>29425989.189878773</v>
      </c>
      <c r="J1838" s="16">
        <f>'4_Variable'!$B$17+SUMPRODUCT('4_Variable'!$B$23:$E$23,ValidationData!B1838:E1838)</f>
        <v>16235.343533535994</v>
      </c>
      <c r="K1838" s="11">
        <f t="shared" si="85"/>
        <v>30588824.632416118</v>
      </c>
      <c r="M1838" s="16">
        <f>'2_Variable'!$B$17+SUMPRODUCT('2_Variable'!$B$21:$C$21,B1838:C1838)</f>
        <v>17154.257578224409</v>
      </c>
      <c r="N1838" s="11">
        <f t="shared" si="86"/>
        <v>21268721.577495214</v>
      </c>
    </row>
    <row r="1839" spans="1:14" x14ac:dyDescent="0.25">
      <c r="A1839" s="4">
        <v>8998631</v>
      </c>
      <c r="B1839" s="5">
        <v>42</v>
      </c>
      <c r="C1839" s="5">
        <v>3</v>
      </c>
      <c r="D1839" s="5">
        <v>4</v>
      </c>
      <c r="E1839" s="5">
        <v>5</v>
      </c>
      <c r="F1839" s="15">
        <v>4833.8599999999997</v>
      </c>
      <c r="G1839" s="16">
        <f>'3_Variable'!$B$17+SUMPRODUCT('3_Variable'!$B$22:$D$22,ValidationData!B1839:D1839)</f>
        <v>6658.6775687805957</v>
      </c>
      <c r="H1839" s="11">
        <f t="shared" si="84"/>
        <v>3329959.1593303252</v>
      </c>
      <c r="J1839" s="16">
        <f>'4_Variable'!$B$17+SUMPRODUCT('4_Variable'!$B$23:$E$23,ValidationData!B1839:E1839)</f>
        <v>6317.319835459517</v>
      </c>
      <c r="K1839" s="11">
        <f t="shared" si="85"/>
        <v>2200653.0834215782</v>
      </c>
      <c r="M1839" s="16">
        <f>'2_Variable'!$B$17+SUMPRODUCT('2_Variable'!$B$21:$C$21,B1839:C1839)</f>
        <v>7465.1992547168975</v>
      </c>
      <c r="N1839" s="11">
        <f t="shared" si="86"/>
        <v>6923946.2734140791</v>
      </c>
    </row>
    <row r="1840" spans="1:14" x14ac:dyDescent="0.25">
      <c r="A1840" s="4">
        <v>6658588</v>
      </c>
      <c r="B1840" s="5">
        <v>91.1</v>
      </c>
      <c r="C1840" s="5">
        <v>5</v>
      </c>
      <c r="D1840" s="5">
        <v>3</v>
      </c>
      <c r="E1840" s="5">
        <v>38</v>
      </c>
      <c r="F1840" s="15">
        <v>15404.91</v>
      </c>
      <c r="G1840" s="16">
        <f>'3_Variable'!$B$17+SUMPRODUCT('3_Variable'!$B$22:$D$22,ValidationData!B1840:D1840)</f>
        <v>14207.955048160369</v>
      </c>
      <c r="H1840" s="11">
        <f t="shared" si="84"/>
        <v>1432701.1567334125</v>
      </c>
      <c r="J1840" s="16">
        <f>'4_Variable'!$B$17+SUMPRODUCT('4_Variable'!$B$23:$E$23,ValidationData!B1840:E1840)</f>
        <v>14304.942747139798</v>
      </c>
      <c r="K1840" s="11">
        <f t="shared" si="85"/>
        <v>1209927.9573648202</v>
      </c>
      <c r="M1840" s="16">
        <f>'2_Variable'!$B$17+SUMPRODUCT('2_Variable'!$B$21:$C$21,B1840:C1840)</f>
        <v>14460.772583288419</v>
      </c>
      <c r="N1840" s="11">
        <f t="shared" si="86"/>
        <v>891395.46163481742</v>
      </c>
    </row>
    <row r="1841" spans="1:14" x14ac:dyDescent="0.25">
      <c r="A1841" s="4">
        <v>27750212</v>
      </c>
      <c r="B1841" s="5">
        <v>82.4</v>
      </c>
      <c r="C1841" s="5">
        <v>7</v>
      </c>
      <c r="D1841" s="5">
        <v>1</v>
      </c>
      <c r="E1841" s="5">
        <v>57</v>
      </c>
      <c r="F1841" s="15">
        <v>13485.67</v>
      </c>
      <c r="G1841" s="16">
        <f>'3_Variable'!$B$17+SUMPRODUCT('3_Variable'!$B$22:$D$22,ValidationData!B1841:D1841)</f>
        <v>15279.228453940181</v>
      </c>
      <c r="H1841" s="11">
        <f t="shared" si="84"/>
        <v>3216851.9277002914</v>
      </c>
      <c r="J1841" s="16">
        <f>'4_Variable'!$B$17+SUMPRODUCT('4_Variable'!$B$23:$E$23,ValidationData!B1841:E1841)</f>
        <v>15627.497474119062</v>
      </c>
      <c r="K1841" s="11">
        <f t="shared" si="85"/>
        <v>4587424.9288912397</v>
      </c>
      <c r="M1841" s="16">
        <f>'2_Variable'!$B$17+SUMPRODUCT('2_Variable'!$B$21:$C$21,B1841:C1841)</f>
        <v>14438.456549720415</v>
      </c>
      <c r="N1841" s="11">
        <f t="shared" si="86"/>
        <v>907802.20932813245</v>
      </c>
    </row>
    <row r="1842" spans="1:14" x14ac:dyDescent="0.25">
      <c r="A1842" s="4">
        <v>2410513</v>
      </c>
      <c r="B1842" s="5">
        <v>60</v>
      </c>
      <c r="C1842" s="5">
        <v>4</v>
      </c>
      <c r="D1842" s="5">
        <v>0</v>
      </c>
      <c r="E1842" s="5">
        <v>10</v>
      </c>
      <c r="F1842" s="15">
        <v>11288.47</v>
      </c>
      <c r="G1842" s="16">
        <f>'3_Variable'!$B$17+SUMPRODUCT('3_Variable'!$B$22:$D$22,ValidationData!B1842:D1842)</f>
        <v>11512.307076632624</v>
      </c>
      <c r="H1842" s="11">
        <f t="shared" si="84"/>
        <v>50103.036875439328</v>
      </c>
      <c r="J1842" s="16">
        <f>'4_Variable'!$B$17+SUMPRODUCT('4_Variable'!$B$23:$E$23,ValidationData!B1842:E1842)</f>
        <v>11259.647699773775</v>
      </c>
      <c r="K1842" s="11">
        <f t="shared" si="85"/>
        <v>830.72499033058557</v>
      </c>
      <c r="M1842" s="16">
        <f>'2_Variable'!$B$17+SUMPRODUCT('2_Variable'!$B$21:$C$21,B1842:C1842)</f>
        <v>10167.706069140826</v>
      </c>
      <c r="N1842" s="11">
        <f t="shared" si="86"/>
        <v>1256111.788714906</v>
      </c>
    </row>
    <row r="1843" spans="1:14" x14ac:dyDescent="0.25">
      <c r="A1843" s="4">
        <v>2522499</v>
      </c>
      <c r="B1843" s="5">
        <v>44.6</v>
      </c>
      <c r="C1843" s="5">
        <v>6</v>
      </c>
      <c r="D1843" s="5">
        <v>4</v>
      </c>
      <c r="E1843" s="5">
        <v>24</v>
      </c>
      <c r="F1843" s="15">
        <v>3693.75</v>
      </c>
      <c r="G1843" s="16">
        <f>'3_Variable'!$B$17+SUMPRODUCT('3_Variable'!$B$22:$D$22,ValidationData!B1843:D1843)</f>
        <v>8558.4566399413488</v>
      </c>
      <c r="H1843" s="11">
        <f t="shared" si="84"/>
        <v>23665370.692689449</v>
      </c>
      <c r="J1843" s="16">
        <f>'4_Variable'!$B$17+SUMPRODUCT('4_Variable'!$B$23:$E$23,ValidationData!B1843:E1843)</f>
        <v>8465.6352014226904</v>
      </c>
      <c r="K1843" s="11">
        <f t="shared" si="85"/>
        <v>22770888.375556871</v>
      </c>
      <c r="M1843" s="16">
        <f>'2_Variable'!$B$17+SUMPRODUCT('2_Variable'!$B$21:$C$21,B1843:C1843)</f>
        <v>9331.8976700652966</v>
      </c>
      <c r="N1843" s="11">
        <f t="shared" si="86"/>
        <v>31788709.149462733</v>
      </c>
    </row>
    <row r="1844" spans="1:14" x14ac:dyDescent="0.25">
      <c r="A1844" s="4">
        <v>6271202</v>
      </c>
      <c r="B1844" s="5">
        <v>46.9</v>
      </c>
      <c r="C1844" s="5">
        <v>8</v>
      </c>
      <c r="D1844" s="5">
        <v>2</v>
      </c>
      <c r="E1844" s="5">
        <v>26</v>
      </c>
      <c r="F1844" s="15">
        <v>16480.099999999999</v>
      </c>
      <c r="G1844" s="16">
        <f>'3_Variable'!$B$17+SUMPRODUCT('3_Variable'!$B$22:$D$22,ValidationData!B1844:D1844)</f>
        <v>10964.453188931282</v>
      </c>
      <c r="H1844" s="11">
        <f t="shared" si="84"/>
        <v>30422359.744452503</v>
      </c>
      <c r="J1844" s="16">
        <f>'4_Variable'!$B$17+SUMPRODUCT('4_Variable'!$B$23:$E$23,ValidationData!B1844:E1844)</f>
        <v>10912.54239985853</v>
      </c>
      <c r="K1844" s="11">
        <f t="shared" si="85"/>
        <v>30997697.630893026</v>
      </c>
      <c r="M1844" s="16">
        <f>'2_Variable'!$B$17+SUMPRODUCT('2_Variable'!$B$21:$C$21,B1844:C1844)</f>
        <v>10645.166117181285</v>
      </c>
      <c r="N1844" s="11">
        <f t="shared" si="86"/>
        <v>34046453.41686587</v>
      </c>
    </row>
    <row r="1845" spans="1:14" x14ac:dyDescent="0.25">
      <c r="A1845" s="4">
        <v>2249151</v>
      </c>
      <c r="B1845" s="5">
        <v>34.6</v>
      </c>
      <c r="C1845" s="5">
        <v>3</v>
      </c>
      <c r="D1845" s="5">
        <v>1</v>
      </c>
      <c r="E1845" s="5">
        <v>22</v>
      </c>
      <c r="F1845" s="15">
        <v>8159.64</v>
      </c>
      <c r="G1845" s="16">
        <f>'3_Variable'!$B$17+SUMPRODUCT('3_Variable'!$B$22:$D$22,ValidationData!B1845:D1845)</f>
        <v>7366.8509636971512</v>
      </c>
      <c r="H1845" s="11">
        <f t="shared" si="84"/>
        <v>628514.45608200028</v>
      </c>
      <c r="J1845" s="16">
        <f>'4_Variable'!$B$17+SUMPRODUCT('4_Variable'!$B$23:$E$23,ValidationData!B1845:E1845)</f>
        <v>7250.2745352836901</v>
      </c>
      <c r="K1845" s="11">
        <f t="shared" si="85"/>
        <v>826945.54841871094</v>
      </c>
      <c r="M1845" s="16">
        <f>'2_Variable'!$B$17+SUMPRODUCT('2_Variable'!$B$21:$C$21,B1845:C1845)</f>
        <v>6566.7151495294838</v>
      </c>
      <c r="N1845" s="11">
        <f t="shared" si="86"/>
        <v>2537409.5792465173</v>
      </c>
    </row>
    <row r="1846" spans="1:14" x14ac:dyDescent="0.25">
      <c r="A1846" s="4">
        <v>16163722</v>
      </c>
      <c r="B1846" s="5">
        <v>124.4</v>
      </c>
      <c r="C1846" s="5">
        <v>2</v>
      </c>
      <c r="D1846" s="5">
        <v>3</v>
      </c>
      <c r="E1846" s="5">
        <v>52</v>
      </c>
      <c r="F1846" s="15">
        <v>13388.28</v>
      </c>
      <c r="G1846" s="16">
        <f>'3_Variable'!$B$17+SUMPRODUCT('3_Variable'!$B$22:$D$22,ValidationData!B1846:D1846)</f>
        <v>16664.226962567212</v>
      </c>
      <c r="H1846" s="11">
        <f t="shared" si="84"/>
        <v>10731828.501553342</v>
      </c>
      <c r="J1846" s="16">
        <f>'4_Variable'!$B$17+SUMPRODUCT('4_Variable'!$B$23:$E$23,ValidationData!B1846:E1846)</f>
        <v>16936.709643637132</v>
      </c>
      <c r="K1846" s="11">
        <f t="shared" si="85"/>
        <v>12591352.935842739</v>
      </c>
      <c r="M1846" s="16">
        <f>'2_Variable'!$B$17+SUMPRODUCT('2_Variable'!$B$21:$C$21,B1846:C1846)</f>
        <v>16952.936245808687</v>
      </c>
      <c r="N1846" s="11">
        <f t="shared" si="86"/>
        <v>12706774.150782878</v>
      </c>
    </row>
    <row r="1847" spans="1:14" x14ac:dyDescent="0.25">
      <c r="A1847" s="4">
        <v>8355623</v>
      </c>
      <c r="B1847" s="5">
        <v>79.099999999999994</v>
      </c>
      <c r="C1847" s="5">
        <v>7</v>
      </c>
      <c r="D1847" s="5">
        <v>3</v>
      </c>
      <c r="E1847" s="5">
        <v>3</v>
      </c>
      <c r="F1847" s="15">
        <v>21466.77</v>
      </c>
      <c r="G1847" s="16">
        <f>'3_Variable'!$B$17+SUMPRODUCT('3_Variable'!$B$22:$D$22,ValidationData!B1847:D1847)</f>
        <v>13808.092807714289</v>
      </c>
      <c r="H1847" s="11">
        <f t="shared" si="84"/>
        <v>58655336.335637346</v>
      </c>
      <c r="J1847" s="16">
        <f>'4_Variable'!$B$17+SUMPRODUCT('4_Variable'!$B$23:$E$23,ValidationData!B1847:E1847)</f>
        <v>13468.712170212659</v>
      </c>
      <c r="K1847" s="11">
        <f t="shared" si="85"/>
        <v>63968929.048622601</v>
      </c>
      <c r="M1847" s="16">
        <f>'2_Variable'!$B$17+SUMPRODUCT('2_Variable'!$B$21:$C$21,B1847:C1847)</f>
        <v>14037.781205515215</v>
      </c>
      <c r="N1847" s="11">
        <f t="shared" si="86"/>
        <v>55189874.508580498</v>
      </c>
    </row>
    <row r="1848" spans="1:14" x14ac:dyDescent="0.25">
      <c r="A1848" s="4">
        <v>6879189</v>
      </c>
      <c r="B1848" s="5">
        <v>79.099999999999994</v>
      </c>
      <c r="C1848" s="5">
        <v>1</v>
      </c>
      <c r="D1848" s="5">
        <v>1</v>
      </c>
      <c r="E1848" s="5">
        <v>12</v>
      </c>
      <c r="F1848" s="15">
        <v>8055.25</v>
      </c>
      <c r="G1848" s="16">
        <f>'3_Variable'!$B$17+SUMPRODUCT('3_Variable'!$B$22:$D$22,ValidationData!B1848:D1848)</f>
        <v>11710.213399991331</v>
      </c>
      <c r="H1848" s="11">
        <f t="shared" si="84"/>
        <v>13358757.455276191</v>
      </c>
      <c r="J1848" s="16">
        <f>'4_Variable'!$B$17+SUMPRODUCT('4_Variable'!$B$23:$E$23,ValidationData!B1848:E1848)</f>
        <v>11474.067193138344</v>
      </c>
      <c r="K1848" s="11">
        <f t="shared" si="85"/>
        <v>11688311.000098346</v>
      </c>
      <c r="M1848" s="16">
        <f>'2_Variable'!$B$17+SUMPRODUCT('2_Variable'!$B$21:$C$21,B1848:C1848)</f>
        <v>10935.751583869031</v>
      </c>
      <c r="N1848" s="11">
        <f t="shared" si="86"/>
        <v>8297289.3746719938</v>
      </c>
    </row>
    <row r="1849" spans="1:14" x14ac:dyDescent="0.25">
      <c r="A1849" s="4">
        <v>25698337</v>
      </c>
      <c r="B1849" s="5">
        <v>63.9</v>
      </c>
      <c r="C1849" s="5">
        <v>4</v>
      </c>
      <c r="D1849" s="5">
        <v>5</v>
      </c>
      <c r="E1849" s="5">
        <v>30</v>
      </c>
      <c r="F1849" s="15">
        <v>3771.11</v>
      </c>
      <c r="G1849" s="16">
        <f>'3_Variable'!$B$17+SUMPRODUCT('3_Variable'!$B$22:$D$22,ValidationData!B1849:D1849)</f>
        <v>9308.7303419772688</v>
      </c>
      <c r="H1849" s="11">
        <f t="shared" si="84"/>
        <v>30665239.051880438</v>
      </c>
      <c r="J1849" s="16">
        <f>'4_Variable'!$B$17+SUMPRODUCT('4_Variable'!$B$23:$E$23,ValidationData!B1849:E1849)</f>
        <v>9285.7976063663336</v>
      </c>
      <c r="K1849" s="11">
        <f t="shared" si="85"/>
        <v>30411779.395810436</v>
      </c>
      <c r="M1849" s="16">
        <f>'2_Variable'!$B$17+SUMPRODUCT('2_Variable'!$B$21:$C$21,B1849:C1849)</f>
        <v>10641.231475928787</v>
      </c>
      <c r="N1849" s="11">
        <f t="shared" si="86"/>
        <v>47198569.09401793</v>
      </c>
    </row>
    <row r="1850" spans="1:14" x14ac:dyDescent="0.25">
      <c r="A1850" s="4">
        <v>11496043</v>
      </c>
      <c r="B1850" s="5">
        <v>67.7</v>
      </c>
      <c r="C1850" s="5">
        <v>7</v>
      </c>
      <c r="D1850" s="5">
        <v>4</v>
      </c>
      <c r="E1850" s="5">
        <v>20</v>
      </c>
      <c r="F1850" s="15">
        <v>15387.37</v>
      </c>
      <c r="G1850" s="16">
        <f>'3_Variable'!$B$17+SUMPRODUCT('3_Variable'!$B$22:$D$22,ValidationData!B1850:D1850)</f>
        <v>11889.474925846916</v>
      </c>
      <c r="H1850" s="11">
        <f t="shared" si="84"/>
        <v>12235269.949784411</v>
      </c>
      <c r="J1850" s="16">
        <f>'4_Variable'!$B$17+SUMPRODUCT('4_Variable'!$B$23:$E$23,ValidationData!B1850:E1850)</f>
        <v>11755.880299543853</v>
      </c>
      <c r="K1850" s="11">
        <f t="shared" si="85"/>
        <v>13187717.444519084</v>
      </c>
      <c r="M1850" s="16">
        <f>'2_Variable'!$B$17+SUMPRODUCT('2_Variable'!$B$21:$C$21,B1850:C1850)</f>
        <v>12653.630016442714</v>
      </c>
      <c r="N1850" s="11">
        <f t="shared" si="86"/>
        <v>7473334.2976997951</v>
      </c>
    </row>
    <row r="1851" spans="1:14" x14ac:dyDescent="0.25">
      <c r="A1851" s="4">
        <v>18266553</v>
      </c>
      <c r="B1851" s="5">
        <v>101</v>
      </c>
      <c r="C1851" s="5">
        <v>8</v>
      </c>
      <c r="D1851" s="5">
        <v>2</v>
      </c>
      <c r="E1851" s="5">
        <v>31</v>
      </c>
      <c r="F1851" s="15">
        <v>16158.59</v>
      </c>
      <c r="G1851" s="16">
        <f>'3_Variable'!$B$17+SUMPRODUCT('3_Variable'!$B$22:$D$22,ValidationData!B1851:D1851)</f>
        <v>17528.864284173811</v>
      </c>
      <c r="H1851" s="11">
        <f t="shared" si="84"/>
        <v>1877651.6138680498</v>
      </c>
      <c r="J1851" s="16">
        <f>'4_Variable'!$B$17+SUMPRODUCT('4_Variable'!$B$23:$E$23,ValidationData!B1851:E1851)</f>
        <v>17554.514433029413</v>
      </c>
      <c r="K1851" s="11">
        <f t="shared" si="85"/>
        <v>1948605.0227284888</v>
      </c>
      <c r="M1851" s="16">
        <f>'2_Variable'!$B$17+SUMPRODUCT('2_Variable'!$B$21:$C$21,B1851:C1851)</f>
        <v>17213.813426727105</v>
      </c>
      <c r="N1851" s="11">
        <f t="shared" si="86"/>
        <v>1113496.4803136941</v>
      </c>
    </row>
    <row r="1852" spans="1:14" x14ac:dyDescent="0.25">
      <c r="A1852" s="4">
        <v>23732546</v>
      </c>
      <c r="B1852" s="5">
        <v>51.9</v>
      </c>
      <c r="C1852" s="5">
        <v>5</v>
      </c>
      <c r="D1852" s="5">
        <v>3</v>
      </c>
      <c r="E1852" s="5">
        <v>56</v>
      </c>
      <c r="F1852" s="15">
        <v>7936.28</v>
      </c>
      <c r="G1852" s="16">
        <f>'3_Variable'!$B$17+SUMPRODUCT('3_Variable'!$B$22:$D$22,ValidationData!B1852:D1852)</f>
        <v>9451.487119629739</v>
      </c>
      <c r="H1852" s="11">
        <f t="shared" si="84"/>
        <v>2295852.6153766508</v>
      </c>
      <c r="J1852" s="16">
        <f>'4_Variable'!$B$17+SUMPRODUCT('4_Variable'!$B$23:$E$23,ValidationData!B1852:E1852)</f>
        <v>9763.6816191546277</v>
      </c>
      <c r="K1852" s="11">
        <f t="shared" si="85"/>
        <v>3339396.6776889558</v>
      </c>
      <c r="M1852" s="16">
        <f>'2_Variable'!$B$17+SUMPRODUCT('2_Variable'!$B$21:$C$21,B1852:C1852)</f>
        <v>9701.2351612145521</v>
      </c>
      <c r="N1852" s="11">
        <f t="shared" si="86"/>
        <v>3115066.7210978866</v>
      </c>
    </row>
    <row r="1853" spans="1:14" x14ac:dyDescent="0.25">
      <c r="A1853" s="4">
        <v>11126311</v>
      </c>
      <c r="B1853" s="5">
        <v>17.8</v>
      </c>
      <c r="C1853" s="5">
        <v>1</v>
      </c>
      <c r="D1853" s="5">
        <v>5</v>
      </c>
      <c r="E1853" s="5">
        <v>57</v>
      </c>
      <c r="F1853" s="15">
        <v>0</v>
      </c>
      <c r="G1853" s="16">
        <f>'3_Variable'!$B$17+SUMPRODUCT('3_Variable'!$B$22:$D$22,ValidationData!B1853:D1853)</f>
        <v>2130.7279317582907</v>
      </c>
      <c r="H1853" s="11">
        <f t="shared" si="84"/>
        <v>4540001.5191749632</v>
      </c>
      <c r="J1853" s="16">
        <f>'4_Variable'!$B$17+SUMPRODUCT('4_Variable'!$B$23:$E$23,ValidationData!B1853:E1853)</f>
        <v>2424.739147396042</v>
      </c>
      <c r="K1853" s="11">
        <f t="shared" si="85"/>
        <v>5879359.9329148848</v>
      </c>
      <c r="M1853" s="16">
        <f>'2_Variable'!$B$17+SUMPRODUCT('2_Variable'!$B$21:$C$21,B1853:C1853)</f>
        <v>3492.9035233300492</v>
      </c>
      <c r="N1853" s="11">
        <f t="shared" si="86"/>
        <v>12200375.023291472</v>
      </c>
    </row>
    <row r="1854" spans="1:14" x14ac:dyDescent="0.25">
      <c r="A1854" s="4">
        <v>22816000</v>
      </c>
      <c r="B1854" s="5">
        <v>94.7</v>
      </c>
      <c r="C1854" s="5">
        <v>6</v>
      </c>
      <c r="D1854" s="5">
        <v>3</v>
      </c>
      <c r="E1854" s="5">
        <v>60</v>
      </c>
      <c r="F1854" s="15">
        <v>16511.080000000002</v>
      </c>
      <c r="G1854" s="16">
        <f>'3_Variable'!$B$17+SUMPRODUCT('3_Variable'!$B$22:$D$22,ValidationData!B1854:D1854)</f>
        <v>15172.873216557076</v>
      </c>
      <c r="H1854" s="11">
        <f t="shared" si="84"/>
        <v>1790797.3952526606</v>
      </c>
      <c r="J1854" s="16">
        <f>'4_Variable'!$B$17+SUMPRODUCT('4_Variable'!$B$23:$E$23,ValidationData!B1854:E1854)</f>
        <v>15550.098812915512</v>
      </c>
      <c r="K1854" s="11">
        <f t="shared" si="85"/>
        <v>923484.8419303149</v>
      </c>
      <c r="M1854" s="16">
        <f>'2_Variable'!$B$17+SUMPRODUCT('2_Variable'!$B$21:$C$21,B1854:C1854)</f>
        <v>15414.877895726029</v>
      </c>
      <c r="N1854" s="11">
        <f t="shared" si="86"/>
        <v>1201659.0534146852</v>
      </c>
    </row>
    <row r="1855" spans="1:14" x14ac:dyDescent="0.25">
      <c r="A1855" s="4">
        <v>25651861</v>
      </c>
      <c r="B1855" s="5">
        <v>80.599999999999994</v>
      </c>
      <c r="C1855" s="5">
        <v>3</v>
      </c>
      <c r="D1855" s="5">
        <v>4</v>
      </c>
      <c r="E1855" s="5">
        <v>6</v>
      </c>
      <c r="F1855" s="15">
        <v>7914.68</v>
      </c>
      <c r="G1855" s="16">
        <f>'3_Variable'!$B$17+SUMPRODUCT('3_Variable'!$B$22:$D$22,ValidationData!B1855:D1855)</f>
        <v>11342.342416772495</v>
      </c>
      <c r="H1855" s="11">
        <f t="shared" si="84"/>
        <v>11748869.64335466</v>
      </c>
      <c r="J1855" s="16">
        <f>'4_Variable'!$B$17+SUMPRODUCT('4_Variable'!$B$23:$E$23,ValidationData!B1855:E1855)</f>
        <v>11024.097612023521</v>
      </c>
      <c r="K1855" s="11">
        <f t="shared" si="85"/>
        <v>9668477.8859620541</v>
      </c>
      <c r="M1855" s="16">
        <f>'2_Variable'!$B$17+SUMPRODUCT('2_Variable'!$B$21:$C$21,B1855:C1855)</f>
        <v>12151.886614208001</v>
      </c>
      <c r="N1855" s="11">
        <f t="shared" si="86"/>
        <v>17953919.891488027</v>
      </c>
    </row>
    <row r="1856" spans="1:14" x14ac:dyDescent="0.25">
      <c r="A1856" s="4">
        <v>1859494</v>
      </c>
      <c r="B1856" s="5">
        <v>28.6</v>
      </c>
      <c r="C1856" s="5">
        <v>8</v>
      </c>
      <c r="D1856" s="5">
        <v>3</v>
      </c>
      <c r="E1856" s="5">
        <v>54</v>
      </c>
      <c r="F1856" s="15">
        <v>9311.1</v>
      </c>
      <c r="G1856" s="16">
        <f>'3_Variable'!$B$17+SUMPRODUCT('3_Variable'!$B$22:$D$22,ValidationData!B1856:D1856)</f>
        <v>8208.5998808684653</v>
      </c>
      <c r="H1856" s="11">
        <f t="shared" si="84"/>
        <v>1215506.5126850489</v>
      </c>
      <c r="J1856" s="16">
        <f>'4_Variable'!$B$17+SUMPRODUCT('4_Variable'!$B$23:$E$23,ValidationData!B1856:E1856)</f>
        <v>8498.6568516414191</v>
      </c>
      <c r="K1856" s="11">
        <f t="shared" si="85"/>
        <v>660063.86931480374</v>
      </c>
      <c r="M1856" s="16">
        <f>'2_Variable'!$B$17+SUMPRODUCT('2_Variable'!$B$21:$C$21,B1856:C1856)</f>
        <v>8423.2392084070052</v>
      </c>
      <c r="N1856" s="11">
        <f t="shared" si="86"/>
        <v>788296.78524813999</v>
      </c>
    </row>
    <row r="1857" spans="1:14" x14ac:dyDescent="0.25">
      <c r="A1857" s="4">
        <v>15455482</v>
      </c>
      <c r="B1857" s="5">
        <v>84.6</v>
      </c>
      <c r="C1857" s="5">
        <v>3</v>
      </c>
      <c r="D1857" s="5">
        <v>4</v>
      </c>
      <c r="E1857" s="5">
        <v>13</v>
      </c>
      <c r="F1857" s="15">
        <v>11577.06</v>
      </c>
      <c r="G1857" s="16">
        <f>'3_Variable'!$B$17+SUMPRODUCT('3_Variable'!$B$22:$D$22,ValidationData!B1857:D1857)</f>
        <v>11827.696287030722</v>
      </c>
      <c r="H1857" s="11">
        <f t="shared" si="84"/>
        <v>62818.548376546511</v>
      </c>
      <c r="J1857" s="16">
        <f>'4_Variable'!$B$17+SUMPRODUCT('4_Variable'!$B$23:$E$23,ValidationData!B1857:E1857)</f>
        <v>11598.408387952835</v>
      </c>
      <c r="K1857" s="11">
        <f t="shared" si="85"/>
        <v>455.75366818478324</v>
      </c>
      <c r="M1857" s="16">
        <f>'2_Variable'!$B$17+SUMPRODUCT('2_Variable'!$B$21:$C$21,B1857:C1857)</f>
        <v>12637.553698093088</v>
      </c>
      <c r="N1857" s="11">
        <f t="shared" si="86"/>
        <v>1124646.8836951554</v>
      </c>
    </row>
    <row r="1858" spans="1:14" x14ac:dyDescent="0.25">
      <c r="A1858" s="4">
        <v>27463947</v>
      </c>
      <c r="B1858" s="5">
        <v>114.1</v>
      </c>
      <c r="C1858" s="5">
        <v>4</v>
      </c>
      <c r="D1858" s="5">
        <v>3</v>
      </c>
      <c r="E1858" s="5">
        <v>7</v>
      </c>
      <c r="F1858" s="15">
        <v>20996.45</v>
      </c>
      <c r="G1858" s="16">
        <f>'3_Variable'!$B$17+SUMPRODUCT('3_Variable'!$B$22:$D$22,ValidationData!B1858:D1858)</f>
        <v>16470.640116980878</v>
      </c>
      <c r="H1858" s="11">
        <f t="shared" si="84"/>
        <v>20482955.097233567</v>
      </c>
      <c r="J1858" s="16">
        <f>'4_Variable'!$B$17+SUMPRODUCT('4_Variable'!$B$23:$E$23,ValidationData!B1858:E1858)</f>
        <v>16181.701751818468</v>
      </c>
      <c r="K1858" s="11">
        <f t="shared" si="85"/>
        <v>23181800.693367142</v>
      </c>
      <c r="M1858" s="16">
        <f>'2_Variable'!$B$17+SUMPRODUCT('2_Variable'!$B$21:$C$21,B1858:C1858)</f>
        <v>16736.353378686646</v>
      </c>
      <c r="N1858" s="11">
        <f t="shared" si="86"/>
        <v>18148423.222925458</v>
      </c>
    </row>
    <row r="1859" spans="1:14" x14ac:dyDescent="0.25">
      <c r="A1859" s="4">
        <v>23367042</v>
      </c>
      <c r="B1859" s="5">
        <v>52.3</v>
      </c>
      <c r="C1859" s="5">
        <v>5</v>
      </c>
      <c r="D1859" s="5">
        <v>3</v>
      </c>
      <c r="E1859" s="5">
        <v>27</v>
      </c>
      <c r="F1859" s="15">
        <v>7312.04</v>
      </c>
      <c r="G1859" s="16">
        <f>'3_Variable'!$B$17+SUMPRODUCT('3_Variable'!$B$22:$D$22,ValidationData!B1859:D1859)</f>
        <v>9500.0225066555613</v>
      </c>
      <c r="H1859" s="11">
        <f t="shared" si="84"/>
        <v>4787267.4494307535</v>
      </c>
      <c r="J1859" s="16">
        <f>'4_Variable'!$B$17+SUMPRODUCT('4_Variable'!$B$23:$E$23,ValidationData!B1859:E1859)</f>
        <v>9448.324718216063</v>
      </c>
      <c r="K1859" s="11">
        <f t="shared" si="85"/>
        <v>4563712.3972834842</v>
      </c>
      <c r="M1859" s="16">
        <f>'2_Variable'!$B$17+SUMPRODUCT('2_Variable'!$B$21:$C$21,B1859:C1859)</f>
        <v>9749.8018696030613</v>
      </c>
      <c r="N1859" s="11">
        <f t="shared" si="86"/>
        <v>5942682.9328906126</v>
      </c>
    </row>
    <row r="1860" spans="1:14" x14ac:dyDescent="0.25">
      <c r="A1860" s="4">
        <v>19332987</v>
      </c>
      <c r="B1860" s="5">
        <v>49.3</v>
      </c>
      <c r="C1860" s="5">
        <v>5</v>
      </c>
      <c r="D1860" s="5">
        <v>4</v>
      </c>
      <c r="E1860" s="5">
        <v>56</v>
      </c>
      <c r="F1860" s="15">
        <v>12301.79</v>
      </c>
      <c r="G1860" s="16">
        <f>'3_Variable'!$B$17+SUMPRODUCT('3_Variable'!$B$22:$D$22,ValidationData!B1860:D1860)</f>
        <v>8600.6477523304638</v>
      </c>
      <c r="H1860" s="11">
        <f t="shared" ref="H1860:H1923" si="87">($F1860-G1860)^2</f>
        <v>13698453.937484313</v>
      </c>
      <c r="J1860" s="16">
        <f>'4_Variable'!$B$17+SUMPRODUCT('4_Variable'!$B$23:$E$23,ValidationData!B1860:E1860)</f>
        <v>8907.6556607686834</v>
      </c>
      <c r="K1860" s="11">
        <f t="shared" ref="K1860:K1923" si="88">($F1860-J1860)^2</f>
        <v>11520147.912749212</v>
      </c>
      <c r="M1860" s="16">
        <f>'2_Variable'!$B$17+SUMPRODUCT('2_Variable'!$B$21:$C$21,B1860:C1860)</f>
        <v>9385.5515566892445</v>
      </c>
      <c r="N1860" s="11">
        <f t="shared" ref="N1860:N1923" si="89">($F1860-M1860)^2</f>
        <v>8504446.6582435425</v>
      </c>
    </row>
    <row r="1861" spans="1:14" x14ac:dyDescent="0.25">
      <c r="A1861" s="4">
        <v>20759091</v>
      </c>
      <c r="B1861" s="5">
        <v>117.6</v>
      </c>
      <c r="C1861" s="5">
        <v>2</v>
      </c>
      <c r="D1861" s="5">
        <v>4</v>
      </c>
      <c r="E1861" s="5">
        <v>10</v>
      </c>
      <c r="F1861" s="15">
        <v>7580.88</v>
      </c>
      <c r="G1861" s="16">
        <f>'3_Variable'!$B$17+SUMPRODUCT('3_Variable'!$B$22:$D$22,ValidationData!B1861:D1861)</f>
        <v>15303.766031496798</v>
      </c>
      <c r="H1861" s="11">
        <f t="shared" si="87"/>
        <v>59642968.655488357</v>
      </c>
      <c r="J1861" s="16">
        <f>'4_Variable'!$B$17+SUMPRODUCT('4_Variable'!$B$23:$E$23,ValidationData!B1861:E1861)</f>
        <v>15042.738062238661</v>
      </c>
      <c r="K1861" s="11">
        <f t="shared" si="88"/>
        <v>55679325.7409961</v>
      </c>
      <c r="M1861" s="16">
        <f>'2_Variable'!$B$17+SUMPRODUCT('2_Variable'!$B$21:$C$21,B1861:C1861)</f>
        <v>16127.302203204037</v>
      </c>
      <c r="N1861" s="11">
        <f t="shared" si="89"/>
        <v>73041332.475418955</v>
      </c>
    </row>
    <row r="1862" spans="1:14" x14ac:dyDescent="0.25">
      <c r="A1862" s="4">
        <v>5738586</v>
      </c>
      <c r="B1862" s="5">
        <v>52.5</v>
      </c>
      <c r="C1862" s="5">
        <v>3</v>
      </c>
      <c r="D1862" s="5">
        <v>2</v>
      </c>
      <c r="E1862" s="5">
        <v>2</v>
      </c>
      <c r="F1862" s="15">
        <v>12107.35</v>
      </c>
      <c r="G1862" s="16">
        <f>'3_Variable'!$B$17+SUMPRODUCT('3_Variable'!$B$22:$D$22,ValidationData!B1862:D1862)</f>
        <v>9003.4501814712949</v>
      </c>
      <c r="H1862" s="11">
        <f t="shared" si="87"/>
        <v>9634194.0834625307</v>
      </c>
      <c r="J1862" s="16">
        <f>'4_Variable'!$B$17+SUMPRODUCT('4_Variable'!$B$23:$E$23,ValidationData!B1862:E1862)</f>
        <v>8636.2603843285178</v>
      </c>
      <c r="K1862" s="11">
        <f t="shared" si="88"/>
        <v>12048463.120022401</v>
      </c>
      <c r="M1862" s="16">
        <f>'2_Variable'!$B$17+SUMPRODUCT('2_Variable'!$B$21:$C$21,B1862:C1862)</f>
        <v>8740.0753499152543</v>
      </c>
      <c r="N1862" s="11">
        <f t="shared" si="89"/>
        <v>11338538.569103349</v>
      </c>
    </row>
    <row r="1863" spans="1:14" x14ac:dyDescent="0.25">
      <c r="A1863" s="4">
        <v>15742114</v>
      </c>
      <c r="B1863" s="5">
        <v>93.8</v>
      </c>
      <c r="C1863" s="5">
        <v>2</v>
      </c>
      <c r="D1863" s="5">
        <v>4</v>
      </c>
      <c r="E1863" s="5">
        <v>45</v>
      </c>
      <c r="F1863" s="15">
        <v>11360.17</v>
      </c>
      <c r="G1863" s="16">
        <f>'3_Variable'!$B$17+SUMPRODUCT('3_Variable'!$B$22:$D$22,ValidationData!B1863:D1863)</f>
        <v>12415.910503460345</v>
      </c>
      <c r="H1863" s="11">
        <f t="shared" si="87"/>
        <v>1114588.0106467034</v>
      </c>
      <c r="J1863" s="16">
        <f>'4_Variable'!$B$17+SUMPRODUCT('4_Variable'!$B$23:$E$23,ValidationData!B1863:E1863)</f>
        <v>12587.683172881418</v>
      </c>
      <c r="K1863" s="11">
        <f t="shared" si="88"/>
        <v>1506788.5895974052</v>
      </c>
      <c r="M1863" s="16">
        <f>'2_Variable'!$B$17+SUMPRODUCT('2_Variable'!$B$21:$C$21,B1863:C1863)</f>
        <v>13237.583054087761</v>
      </c>
      <c r="N1863" s="11">
        <f t="shared" si="89"/>
        <v>3524679.7756591355</v>
      </c>
    </row>
    <row r="1864" spans="1:14" x14ac:dyDescent="0.25">
      <c r="A1864" s="4">
        <v>22700830</v>
      </c>
      <c r="B1864" s="5">
        <v>74.900000000000006</v>
      </c>
      <c r="C1864" s="5">
        <v>4</v>
      </c>
      <c r="D1864" s="5">
        <v>2</v>
      </c>
      <c r="E1864" s="5">
        <v>26</v>
      </c>
      <c r="F1864" s="15">
        <v>4259.8500000000004</v>
      </c>
      <c r="G1864" s="16">
        <f>'3_Variable'!$B$17+SUMPRODUCT('3_Variable'!$B$22:$D$22,ValidationData!B1864:D1864)</f>
        <v>12249.531540081673</v>
      </c>
      <c r="H1864" s="11">
        <f t="shared" si="87"/>
        <v>63835011.111921839</v>
      </c>
      <c r="J1864" s="16">
        <f>'4_Variable'!$B$17+SUMPRODUCT('4_Variable'!$B$23:$E$23,ValidationData!B1864:E1864)</f>
        <v>12192.826977893799</v>
      </c>
      <c r="K1864" s="11">
        <f t="shared" si="88"/>
        <v>62932123.731793031</v>
      </c>
      <c r="M1864" s="16">
        <f>'2_Variable'!$B$17+SUMPRODUCT('2_Variable'!$B$21:$C$21,B1864:C1864)</f>
        <v>11976.81595661278</v>
      </c>
      <c r="N1864" s="11">
        <f t="shared" si="89"/>
        <v>59551563.57552059</v>
      </c>
    </row>
    <row r="1865" spans="1:14" x14ac:dyDescent="0.25">
      <c r="A1865" s="4">
        <v>9637583</v>
      </c>
      <c r="B1865" s="5">
        <v>35.1</v>
      </c>
      <c r="C1865" s="5">
        <v>5</v>
      </c>
      <c r="D1865" s="5">
        <v>2</v>
      </c>
      <c r="E1865" s="5">
        <v>33</v>
      </c>
      <c r="F1865" s="15">
        <v>5280.39</v>
      </c>
      <c r="G1865" s="16">
        <f>'3_Variable'!$B$17+SUMPRODUCT('3_Variable'!$B$22:$D$22,ValidationData!B1865:D1865)</f>
        <v>7948.3602161766066</v>
      </c>
      <c r="H1865" s="11">
        <f t="shared" si="87"/>
        <v>7118065.0744054476</v>
      </c>
      <c r="J1865" s="16">
        <f>'4_Variable'!$B$17+SUMPRODUCT('4_Variable'!$B$23:$E$23,ValidationData!B1865:E1865)</f>
        <v>7971.7423467722692</v>
      </c>
      <c r="K1865" s="11">
        <f t="shared" si="88"/>
        <v>7243377.4544765996</v>
      </c>
      <c r="M1865" s="16">
        <f>'2_Variable'!$B$17+SUMPRODUCT('2_Variable'!$B$21:$C$21,B1865:C1865)</f>
        <v>7661.4334088971809</v>
      </c>
      <c r="N1865" s="11">
        <f t="shared" si="89"/>
        <v>5669367.7150527062</v>
      </c>
    </row>
    <row r="1866" spans="1:14" x14ac:dyDescent="0.25">
      <c r="A1866" s="4">
        <v>14542202</v>
      </c>
      <c r="B1866" s="5">
        <v>38.1</v>
      </c>
      <c r="C1866" s="5">
        <v>3</v>
      </c>
      <c r="D1866" s="5">
        <v>2</v>
      </c>
      <c r="E1866" s="5">
        <v>26</v>
      </c>
      <c r="F1866" s="15">
        <v>12817.31</v>
      </c>
      <c r="G1866" s="16">
        <f>'3_Variable'!$B$17+SUMPRODUCT('3_Variable'!$B$22:$D$22,ValidationData!B1866:D1866)</f>
        <v>7256.1762485416748</v>
      </c>
      <c r="H1866" s="11">
        <f t="shared" si="87"/>
        <v>30926208.601608939</v>
      </c>
      <c r="J1866" s="16">
        <f>'4_Variable'!$B$17+SUMPRODUCT('4_Variable'!$B$23:$E$23,ValidationData!B1866:E1866)</f>
        <v>7186.2893533987872</v>
      </c>
      <c r="K1866" s="11">
        <f t="shared" si="88"/>
        <v>31708393.522449136</v>
      </c>
      <c r="M1866" s="16">
        <f>'2_Variable'!$B$17+SUMPRODUCT('2_Variable'!$B$21:$C$21,B1866:C1866)</f>
        <v>6991.6738479289361</v>
      </c>
      <c r="N1866" s="11">
        <f t="shared" si="89"/>
        <v>33938036.576317348</v>
      </c>
    </row>
    <row r="1867" spans="1:14" x14ac:dyDescent="0.25">
      <c r="A1867" s="4">
        <v>13539731</v>
      </c>
      <c r="B1867" s="5">
        <v>113.7</v>
      </c>
      <c r="C1867" s="5">
        <v>2</v>
      </c>
      <c r="D1867" s="5">
        <v>2</v>
      </c>
      <c r="E1867" s="5">
        <v>39</v>
      </c>
      <c r="F1867" s="15">
        <v>14392.66</v>
      </c>
      <c r="G1867" s="16">
        <f>'3_Variable'!$B$17+SUMPRODUCT('3_Variable'!$B$22:$D$22,ValidationData!B1867:D1867)</f>
        <v>15901.264711257882</v>
      </c>
      <c r="H1867" s="11">
        <f t="shared" si="87"/>
        <v>2275888.1748294765</v>
      </c>
      <c r="J1867" s="16">
        <f>'4_Variable'!$B$17+SUMPRODUCT('4_Variable'!$B$23:$E$23,ValidationData!B1867:E1867)</f>
        <v>16012.121850489444</v>
      </c>
      <c r="K1867" s="11">
        <f t="shared" si="88"/>
        <v>2622656.6851906953</v>
      </c>
      <c r="M1867" s="16">
        <f>'2_Variable'!$B$17+SUMPRODUCT('2_Variable'!$B$21:$C$21,B1867:C1867)</f>
        <v>15653.776796416076</v>
      </c>
      <c r="N1867" s="11">
        <f t="shared" si="89"/>
        <v>1590415.5742027462</v>
      </c>
    </row>
    <row r="1868" spans="1:14" x14ac:dyDescent="0.25">
      <c r="A1868" s="4">
        <v>5860937</v>
      </c>
      <c r="B1868" s="5">
        <v>41.5</v>
      </c>
      <c r="C1868" s="5">
        <v>5</v>
      </c>
      <c r="D1868" s="5">
        <v>5</v>
      </c>
      <c r="E1868" s="5">
        <v>19</v>
      </c>
      <c r="F1868" s="15">
        <v>0</v>
      </c>
      <c r="G1868" s="16">
        <f>'3_Variable'!$B$17+SUMPRODUCT('3_Variable'!$B$22:$D$22,ValidationData!B1868:D1868)</f>
        <v>7118.8483536954955</v>
      </c>
      <c r="H1868" s="11">
        <f t="shared" si="87"/>
        <v>50678001.882913068</v>
      </c>
      <c r="J1868" s="16">
        <f>'4_Variable'!$B$17+SUMPRODUCT('4_Variable'!$B$23:$E$23,ValidationData!B1868:E1868)</f>
        <v>6954.8309259632269</v>
      </c>
      <c r="K1868" s="11">
        <f t="shared" si="88"/>
        <v>48369673.20873452</v>
      </c>
      <c r="M1868" s="16">
        <f>'2_Variable'!$B$17+SUMPRODUCT('2_Variable'!$B$21:$C$21,B1868:C1868)</f>
        <v>8438.5007431133217</v>
      </c>
      <c r="N1868" s="11">
        <f t="shared" si="89"/>
        <v>71208294.791524082</v>
      </c>
    </row>
    <row r="1869" spans="1:14" x14ac:dyDescent="0.25">
      <c r="A1869" s="4">
        <v>2176301</v>
      </c>
      <c r="B1869" s="5">
        <v>71.8</v>
      </c>
      <c r="C1869" s="5">
        <v>7</v>
      </c>
      <c r="D1869" s="5">
        <v>4</v>
      </c>
      <c r="E1869" s="5">
        <v>17</v>
      </c>
      <c r="F1869" s="15">
        <v>6833.61</v>
      </c>
      <c r="G1869" s="16">
        <f>'3_Variable'!$B$17+SUMPRODUCT('3_Variable'!$B$22:$D$22,ValidationData!B1869:D1869)</f>
        <v>12386.962642861599</v>
      </c>
      <c r="H1869" s="11">
        <f t="shared" si="87"/>
        <v>30839725.575977914</v>
      </c>
      <c r="J1869" s="16">
        <f>'4_Variable'!$B$17+SUMPRODUCT('4_Variable'!$B$23:$E$23,ValidationData!B1869:E1869)</f>
        <v>12216.834444818944</v>
      </c>
      <c r="K1869" s="11">
        <f t="shared" si="88"/>
        <v>28979105.423296228</v>
      </c>
      <c r="M1869" s="16">
        <f>'2_Variable'!$B$17+SUMPRODUCT('2_Variable'!$B$21:$C$21,B1869:C1869)</f>
        <v>13151.43877742493</v>
      </c>
      <c r="N1869" s="11">
        <f t="shared" si="89"/>
        <v>39914960.460858591</v>
      </c>
    </row>
    <row r="1870" spans="1:14" x14ac:dyDescent="0.25">
      <c r="A1870" s="4">
        <v>20615996</v>
      </c>
      <c r="B1870" s="5">
        <v>86</v>
      </c>
      <c r="C1870" s="5">
        <v>1</v>
      </c>
      <c r="D1870" s="5">
        <v>2</v>
      </c>
      <c r="E1870" s="5">
        <v>53</v>
      </c>
      <c r="F1870" s="15">
        <v>1386.55</v>
      </c>
      <c r="G1870" s="16">
        <f>'3_Variable'!$B$17+SUMPRODUCT('3_Variable'!$B$22:$D$22,ValidationData!B1870:D1870)</f>
        <v>12012.089474555352</v>
      </c>
      <c r="H1870" s="11">
        <f t="shared" si="87"/>
        <v>112902089.12533405</v>
      </c>
      <c r="J1870" s="16">
        <f>'4_Variable'!$B$17+SUMPRODUCT('4_Variable'!$B$23:$E$23,ValidationData!B1870:E1870)</f>
        <v>12287.979057439923</v>
      </c>
      <c r="K1870" s="11">
        <f t="shared" si="88"/>
        <v>118841155.49439551</v>
      </c>
      <c r="M1870" s="16">
        <f>'2_Variable'!$B$17+SUMPRODUCT('2_Variable'!$B$21:$C$21,B1870:C1870)</f>
        <v>11773.527303570809</v>
      </c>
      <c r="N1870" s="11">
        <f t="shared" si="89"/>
        <v>107889297.50489512</v>
      </c>
    </row>
    <row r="1871" spans="1:14" x14ac:dyDescent="0.25">
      <c r="A1871" s="4">
        <v>9164369</v>
      </c>
      <c r="B1871" s="5">
        <v>81.8</v>
      </c>
      <c r="C1871" s="5">
        <v>7</v>
      </c>
      <c r="D1871" s="5">
        <v>4</v>
      </c>
      <c r="E1871" s="5">
        <v>1</v>
      </c>
      <c r="F1871" s="15">
        <v>16613.53</v>
      </c>
      <c r="G1871" s="16">
        <f>'3_Variable'!$B$17+SUMPRODUCT('3_Variable'!$B$22:$D$22,ValidationData!B1871:D1871)</f>
        <v>13600.347318507167</v>
      </c>
      <c r="H1871" s="11">
        <f t="shared" si="87"/>
        <v>9079269.8720483314</v>
      </c>
      <c r="J1871" s="16">
        <f>'4_Variable'!$B$17+SUMPRODUCT('4_Variable'!$B$23:$E$23,ValidationData!B1871:E1871)</f>
        <v>13232.126627712771</v>
      </c>
      <c r="K1871" s="11">
        <f t="shared" si="88"/>
        <v>11433888.76611544</v>
      </c>
      <c r="M1871" s="16">
        <f>'2_Variable'!$B$17+SUMPRODUCT('2_Variable'!$B$21:$C$21,B1871:C1871)</f>
        <v>14365.606487137651</v>
      </c>
      <c r="N1871" s="11">
        <f t="shared" si="89"/>
        <v>5053160.1196793979</v>
      </c>
    </row>
    <row r="1872" spans="1:14" x14ac:dyDescent="0.25">
      <c r="A1872" s="4">
        <v>19119349</v>
      </c>
      <c r="B1872" s="5">
        <v>28.7</v>
      </c>
      <c r="C1872" s="5">
        <v>2</v>
      </c>
      <c r="D1872" s="5">
        <v>0</v>
      </c>
      <c r="E1872" s="5">
        <v>41</v>
      </c>
      <c r="F1872" s="15">
        <v>9707.81</v>
      </c>
      <c r="G1872" s="16">
        <f>'3_Variable'!$B$17+SUMPRODUCT('3_Variable'!$B$22:$D$22,ValidationData!B1872:D1872)</f>
        <v>6658.2136715333891</v>
      </c>
      <c r="H1872" s="11">
        <f t="shared" si="87"/>
        <v>9300037.7665970307</v>
      </c>
      <c r="J1872" s="16">
        <f>'4_Variable'!$B$17+SUMPRODUCT('4_Variable'!$B$23:$E$23,ValidationData!B1872:E1872)</f>
        <v>6779.8684087171696</v>
      </c>
      <c r="K1872" s="11">
        <f t="shared" si="88"/>
        <v>8572841.9619638305</v>
      </c>
      <c r="M1872" s="16">
        <f>'2_Variable'!$B$17+SUMPRODUCT('2_Variable'!$B$21:$C$21,B1872:C1872)</f>
        <v>5333.3512638579468</v>
      </c>
      <c r="N1872" s="11">
        <f t="shared" si="89"/>
        <v>19135889.234209526</v>
      </c>
    </row>
    <row r="1873" spans="1:14" x14ac:dyDescent="0.25">
      <c r="A1873" s="4">
        <v>869709</v>
      </c>
      <c r="B1873" s="5">
        <v>37.299999999999997</v>
      </c>
      <c r="C1873" s="5">
        <v>6</v>
      </c>
      <c r="D1873" s="5">
        <v>3</v>
      </c>
      <c r="E1873" s="5">
        <v>17</v>
      </c>
      <c r="F1873" s="15">
        <v>12572.89</v>
      </c>
      <c r="G1873" s="16">
        <f>'3_Variable'!$B$17+SUMPRODUCT('3_Variable'!$B$22:$D$22,ValidationData!B1873:D1873)</f>
        <v>8208.0451783515073</v>
      </c>
      <c r="H1873" s="11">
        <f t="shared" si="87"/>
        <v>19051870.317071658</v>
      </c>
      <c r="J1873" s="16">
        <f>'4_Variable'!$B$17+SUMPRODUCT('4_Variable'!$B$23:$E$23,ValidationData!B1873:E1873)</f>
        <v>8029.8391570043705</v>
      </c>
      <c r="K1873" s="11">
        <f t="shared" si="88"/>
        <v>20639310.962043297</v>
      </c>
      <c r="M1873" s="16">
        <f>'2_Variable'!$B$17+SUMPRODUCT('2_Variable'!$B$21:$C$21,B1873:C1873)</f>
        <v>8445.5552419750093</v>
      </c>
      <c r="N1873" s="11">
        <f t="shared" si="89"/>
        <v>17034892.204801206</v>
      </c>
    </row>
    <row r="1874" spans="1:14" x14ac:dyDescent="0.25">
      <c r="A1874" s="4">
        <v>21432547</v>
      </c>
      <c r="B1874" s="5">
        <v>45.8</v>
      </c>
      <c r="C1874" s="5">
        <v>3</v>
      </c>
      <c r="D1874" s="5">
        <v>1</v>
      </c>
      <c r="E1874" s="5">
        <v>42</v>
      </c>
      <c r="F1874" s="15">
        <v>7272.4</v>
      </c>
      <c r="G1874" s="16">
        <f>'3_Variable'!$B$17+SUMPRODUCT('3_Variable'!$B$22:$D$22,ValidationData!B1874:D1874)</f>
        <v>8725.8418004201885</v>
      </c>
      <c r="H1874" s="11">
        <f t="shared" si="87"/>
        <v>2112493.0672086803</v>
      </c>
      <c r="J1874" s="16">
        <f>'4_Variable'!$B$17+SUMPRODUCT('4_Variable'!$B$23:$E$23,ValidationData!B1874:E1874)</f>
        <v>8863.3654214013513</v>
      </c>
      <c r="K1874" s="11">
        <f t="shared" si="88"/>
        <v>2531170.9720947808</v>
      </c>
      <c r="M1874" s="16">
        <f>'2_Variable'!$B$17+SUMPRODUCT('2_Variable'!$B$21:$C$21,B1874:C1874)</f>
        <v>7926.5829844077307</v>
      </c>
      <c r="N1874" s="11">
        <f t="shared" si="89"/>
        <v>427955.37708860572</v>
      </c>
    </row>
    <row r="1875" spans="1:14" x14ac:dyDescent="0.25">
      <c r="A1875" s="4">
        <v>29977201</v>
      </c>
      <c r="B1875" s="5">
        <v>27.8</v>
      </c>
      <c r="C1875" s="5">
        <v>5</v>
      </c>
      <c r="D1875" s="5">
        <v>3</v>
      </c>
      <c r="E1875" s="5">
        <v>19</v>
      </c>
      <c r="F1875" s="15">
        <v>3698.19</v>
      </c>
      <c r="G1875" s="16">
        <f>'3_Variable'!$B$17+SUMPRODUCT('3_Variable'!$B$22:$D$22,ValidationData!B1875:D1875)</f>
        <v>6527.2300513239161</v>
      </c>
      <c r="H1875" s="11">
        <f t="shared" si="87"/>
        <v>8003467.6119948253</v>
      </c>
      <c r="J1875" s="16">
        <f>'4_Variable'!$B$17+SUMPRODUCT('4_Variable'!$B$23:$E$23,ValidationData!B1875:E1875)</f>
        <v>6368.4146752882543</v>
      </c>
      <c r="K1875" s="11">
        <f t="shared" si="88"/>
        <v>7130099.816518263</v>
      </c>
      <c r="M1875" s="16">
        <f>'2_Variable'!$B$17+SUMPRODUCT('2_Variable'!$B$21:$C$21,B1875:C1875)</f>
        <v>6775.0909808068936</v>
      </c>
      <c r="N1875" s="11">
        <f t="shared" si="89"/>
        <v>9467319.6456904244</v>
      </c>
    </row>
    <row r="1876" spans="1:14" x14ac:dyDescent="0.25">
      <c r="A1876" s="4">
        <v>17390765</v>
      </c>
      <c r="B1876" s="5">
        <v>97.2</v>
      </c>
      <c r="C1876" s="5">
        <v>6</v>
      </c>
      <c r="D1876" s="5">
        <v>3</v>
      </c>
      <c r="E1876" s="5">
        <v>39</v>
      </c>
      <c r="F1876" s="15">
        <v>10139.23</v>
      </c>
      <c r="G1876" s="16">
        <f>'3_Variable'!$B$17+SUMPRODUCT('3_Variable'!$B$22:$D$22,ValidationData!B1876:D1876)</f>
        <v>15476.21938546847</v>
      </c>
      <c r="H1876" s="11">
        <f t="shared" si="87"/>
        <v>28483455.700603124</v>
      </c>
      <c r="J1876" s="16">
        <f>'4_Variable'!$B$17+SUMPRODUCT('4_Variable'!$B$23:$E$23,ValidationData!B1876:E1876)</f>
        <v>15590.541534227001</v>
      </c>
      <c r="K1876" s="11">
        <f t="shared" si="88"/>
        <v>29716797.443196341</v>
      </c>
      <c r="M1876" s="16">
        <f>'2_Variable'!$B$17+SUMPRODUCT('2_Variable'!$B$21:$C$21,B1876:C1876)</f>
        <v>15718.41982315421</v>
      </c>
      <c r="N1876" s="11">
        <f t="shared" si="89"/>
        <v>31127359.082787514</v>
      </c>
    </row>
    <row r="1877" spans="1:14" x14ac:dyDescent="0.25">
      <c r="A1877" s="4">
        <v>1154249</v>
      </c>
      <c r="B1877" s="5">
        <v>29.6</v>
      </c>
      <c r="C1877" s="5">
        <v>1</v>
      </c>
      <c r="D1877" s="5">
        <v>2</v>
      </c>
      <c r="E1877" s="5">
        <v>21</v>
      </c>
      <c r="F1877" s="15">
        <v>5282.63</v>
      </c>
      <c r="G1877" s="16">
        <f>'3_Variable'!$B$17+SUMPRODUCT('3_Variable'!$B$22:$D$22,ValidationData!B1877:D1877)</f>
        <v>5168.5999039143389</v>
      </c>
      <c r="H1877" s="11">
        <f t="shared" si="87"/>
        <v>13002.862813305119</v>
      </c>
      <c r="J1877" s="16">
        <f>'4_Variable'!$B$17+SUMPRODUCT('4_Variable'!$B$23:$E$23,ValidationData!B1877:E1877)</f>
        <v>5027.4010955587992</v>
      </c>
      <c r="K1877" s="11">
        <f t="shared" si="88"/>
        <v>65141.793662255681</v>
      </c>
      <c r="M1877" s="16">
        <f>'2_Variable'!$B$17+SUMPRODUCT('2_Variable'!$B$21:$C$21,B1877:C1877)</f>
        <v>4925.6214207910598</v>
      </c>
      <c r="N1877" s="11">
        <f t="shared" si="89"/>
        <v>127455.12562878622</v>
      </c>
    </row>
    <row r="1878" spans="1:14" x14ac:dyDescent="0.25">
      <c r="A1878" s="4">
        <v>18059494</v>
      </c>
      <c r="B1878" s="5">
        <v>83</v>
      </c>
      <c r="C1878" s="5">
        <v>8</v>
      </c>
      <c r="D1878" s="5">
        <v>1</v>
      </c>
      <c r="E1878" s="5">
        <v>20</v>
      </c>
      <c r="F1878" s="15">
        <v>21915.47</v>
      </c>
      <c r="G1878" s="16">
        <f>'3_Variable'!$B$17+SUMPRODUCT('3_Variable'!$B$22:$D$22,ValidationData!B1878:D1878)</f>
        <v>15880.131219643215</v>
      </c>
      <c r="H1878" s="11">
        <f t="shared" si="87"/>
        <v>36425314.193678536</v>
      </c>
      <c r="J1878" s="16">
        <f>'4_Variable'!$B$17+SUMPRODUCT('4_Variable'!$B$23:$E$23,ValidationData!B1878:E1878)</f>
        <v>15767.262079292304</v>
      </c>
      <c r="K1878" s="11">
        <f t="shared" si="88"/>
        <v>37800460.636252858</v>
      </c>
      <c r="M1878" s="16">
        <f>'2_Variable'!$B$17+SUMPRODUCT('2_Variable'!$B$21:$C$21,B1878:C1878)</f>
        <v>15028.311549244208</v>
      </c>
      <c r="N1878" s="11">
        <f t="shared" si="89"/>
        <v>47432951.525816932</v>
      </c>
    </row>
    <row r="1879" spans="1:14" x14ac:dyDescent="0.25">
      <c r="A1879" s="4">
        <v>2073726</v>
      </c>
      <c r="B1879" s="5">
        <v>84</v>
      </c>
      <c r="C1879" s="5">
        <v>2</v>
      </c>
      <c r="D1879" s="5">
        <v>1</v>
      </c>
      <c r="E1879" s="5">
        <v>54</v>
      </c>
      <c r="F1879" s="15">
        <v>15473.27</v>
      </c>
      <c r="G1879" s="16">
        <f>'3_Variable'!$B$17+SUMPRODUCT('3_Variable'!$B$22:$D$22,ValidationData!B1879:D1879)</f>
        <v>12832.871576221962</v>
      </c>
      <c r="H1879" s="11">
        <f t="shared" si="87"/>
        <v>6971703.8362895511</v>
      </c>
      <c r="J1879" s="16">
        <f>'4_Variable'!$B$17+SUMPRODUCT('4_Variable'!$B$23:$E$23,ValidationData!B1879:E1879)</f>
        <v>13128.354628750034</v>
      </c>
      <c r="K1879" s="11">
        <f t="shared" si="88"/>
        <v>5498628.0983243678</v>
      </c>
      <c r="M1879" s="16">
        <f>'2_Variable'!$B$17+SUMPRODUCT('2_Variable'!$B$21:$C$21,B1879:C1879)</f>
        <v>12047.698698569295</v>
      </c>
      <c r="N1879" s="11">
        <f t="shared" si="89"/>
        <v>11734538.74118566</v>
      </c>
    </row>
    <row r="1880" spans="1:14" x14ac:dyDescent="0.25">
      <c r="A1880" s="4">
        <v>1857722</v>
      </c>
      <c r="B1880" s="5">
        <v>51.4</v>
      </c>
      <c r="C1880" s="5">
        <v>3</v>
      </c>
      <c r="D1880" s="5">
        <v>2</v>
      </c>
      <c r="E1880" s="5">
        <v>15</v>
      </c>
      <c r="F1880" s="15">
        <v>2119.2600000000002</v>
      </c>
      <c r="G1880" s="16">
        <f>'3_Variable'!$B$17+SUMPRODUCT('3_Variable'!$B$22:$D$22,ValidationData!B1880:D1880)</f>
        <v>8869.9778671502827</v>
      </c>
      <c r="H1880" s="11">
        <f t="shared" si="87"/>
        <v>45572191.721862055</v>
      </c>
      <c r="J1880" s="16">
        <f>'4_Variable'!$B$17+SUMPRODUCT('4_Variable'!$B$23:$E$23,ValidationData!B1880:E1880)</f>
        <v>8665.6602939978729</v>
      </c>
      <c r="K1880" s="11">
        <f t="shared" si="88"/>
        <v>42855356.809255436</v>
      </c>
      <c r="M1880" s="16">
        <f>'2_Variable'!$B$17+SUMPRODUCT('2_Variable'!$B$21:$C$21,B1880:C1880)</f>
        <v>8606.516901846855</v>
      </c>
      <c r="N1880" s="11">
        <f t="shared" si="89"/>
        <v>42084502.11055965</v>
      </c>
    </row>
    <row r="1881" spans="1:14" x14ac:dyDescent="0.25">
      <c r="A1881" s="4">
        <v>27764685</v>
      </c>
      <c r="B1881" s="5">
        <v>61.5</v>
      </c>
      <c r="C1881" s="5">
        <v>7</v>
      </c>
      <c r="D1881" s="5">
        <v>0</v>
      </c>
      <c r="E1881" s="5">
        <v>38</v>
      </c>
      <c r="F1881" s="15">
        <v>18694.14</v>
      </c>
      <c r="G1881" s="16">
        <f>'3_Variable'!$B$17+SUMPRODUCT('3_Variable'!$B$22:$D$22,ValidationData!B1881:D1881)</f>
        <v>13278.613833472362</v>
      </c>
      <c r="H1881" s="11">
        <f t="shared" si="87"/>
        <v>29327923.660345528</v>
      </c>
      <c r="J1881" s="16">
        <f>'4_Variable'!$B$17+SUMPRODUCT('4_Variable'!$B$23:$E$23,ValidationData!B1881:E1881)</f>
        <v>13387.155840250549</v>
      </c>
      <c r="K1881" s="11">
        <f t="shared" si="88"/>
        <v>28164080.871831581</v>
      </c>
      <c r="M1881" s="16">
        <f>'2_Variable'!$B$17+SUMPRODUCT('2_Variable'!$B$21:$C$21,B1881:C1881)</f>
        <v>11900.846036420826</v>
      </c>
      <c r="N1881" s="11">
        <f t="shared" si="89"/>
        <v>46148842.87560124</v>
      </c>
    </row>
    <row r="1882" spans="1:14" x14ac:dyDescent="0.25">
      <c r="A1882" s="4">
        <v>26151181</v>
      </c>
      <c r="B1882" s="5">
        <v>110.2</v>
      </c>
      <c r="C1882" s="5">
        <v>4</v>
      </c>
      <c r="D1882" s="5">
        <v>2</v>
      </c>
      <c r="E1882" s="5">
        <v>53</v>
      </c>
      <c r="F1882" s="15">
        <v>19669.95</v>
      </c>
      <c r="G1882" s="16">
        <f>'3_Variable'!$B$17+SUMPRODUCT('3_Variable'!$B$22:$D$22,ValidationData!B1882:D1882)</f>
        <v>16532.779445110533</v>
      </c>
      <c r="H1882" s="11">
        <f t="shared" si="87"/>
        <v>9841839.0904654916</v>
      </c>
      <c r="J1882" s="16">
        <f>'4_Variable'!$B$17+SUMPRODUCT('4_Variable'!$B$23:$E$23,ValidationData!B1882:E1882)</f>
        <v>16824.631294209659</v>
      </c>
      <c r="K1882" s="11">
        <f t="shared" si="88"/>
        <v>8095838.5375204235</v>
      </c>
      <c r="M1882" s="16">
        <f>'2_Variable'!$B$17+SUMPRODUCT('2_Variable'!$B$21:$C$21,B1882:C1882)</f>
        <v>16262.827971898685</v>
      </c>
      <c r="N1882" s="11">
        <f t="shared" si="89"/>
        <v>11608480.514373222</v>
      </c>
    </row>
    <row r="1883" spans="1:14" x14ac:dyDescent="0.25">
      <c r="A1883" s="4">
        <v>19822744</v>
      </c>
      <c r="B1883" s="5">
        <v>75.599999999999994</v>
      </c>
      <c r="C1883" s="5">
        <v>6</v>
      </c>
      <c r="D1883" s="5">
        <v>4</v>
      </c>
      <c r="E1883" s="5">
        <v>9</v>
      </c>
      <c r="F1883" s="15">
        <v>16379.55</v>
      </c>
      <c r="G1883" s="16">
        <f>'3_Variable'!$B$17+SUMPRODUCT('3_Variable'!$B$22:$D$22,ValidationData!B1883:D1883)</f>
        <v>12319.949134442613</v>
      </c>
      <c r="H1883" s="11">
        <f t="shared" si="87"/>
        <v>16480359.187634278</v>
      </c>
      <c r="J1883" s="16">
        <f>'4_Variable'!$B$17+SUMPRODUCT('4_Variable'!$B$23:$E$23,ValidationData!B1883:E1883)</f>
        <v>12047.332687490853</v>
      </c>
      <c r="K1883" s="11">
        <f t="shared" si="88"/>
        <v>18768106.842803974</v>
      </c>
      <c r="M1883" s="16">
        <f>'2_Variable'!$B$17+SUMPRODUCT('2_Variable'!$B$21:$C$21,B1883:C1883)</f>
        <v>13095.817570174731</v>
      </c>
      <c r="N1883" s="11">
        <f t="shared" si="89"/>
        <v>10782898.670686157</v>
      </c>
    </row>
    <row r="1884" spans="1:14" x14ac:dyDescent="0.25">
      <c r="A1884" s="4">
        <v>20092625</v>
      </c>
      <c r="B1884" s="5">
        <v>41.2</v>
      </c>
      <c r="C1884" s="5">
        <v>4</v>
      </c>
      <c r="D1884" s="5">
        <v>4</v>
      </c>
      <c r="E1884" s="5">
        <v>34</v>
      </c>
      <c r="F1884" s="15">
        <v>8676.98</v>
      </c>
      <c r="G1884" s="16">
        <f>'3_Variable'!$B$17+SUMPRODUCT('3_Variable'!$B$22:$D$22,ValidationData!B1884:D1884)</f>
        <v>7089.7064798932524</v>
      </c>
      <c r="H1884" s="11">
        <f t="shared" si="87"/>
        <v>2519437.2276320644</v>
      </c>
      <c r="J1884" s="16">
        <f>'4_Variable'!$B$17+SUMPRODUCT('4_Variable'!$B$23:$E$23,ValidationData!B1884:E1884)</f>
        <v>7115.2452694103886</v>
      </c>
      <c r="K1884" s="11">
        <f t="shared" si="88"/>
        <v>2439015.3687298046</v>
      </c>
      <c r="M1884" s="16">
        <f>'2_Variable'!$B$17+SUMPRODUCT('2_Variable'!$B$21:$C$21,B1884:C1884)</f>
        <v>7885.0707748809109</v>
      </c>
      <c r="N1884" s="11">
        <f t="shared" si="89"/>
        <v>627120.22082871548</v>
      </c>
    </row>
    <row r="1885" spans="1:14" x14ac:dyDescent="0.25">
      <c r="A1885" s="4">
        <v>3876453</v>
      </c>
      <c r="B1885" s="5">
        <v>112.5</v>
      </c>
      <c r="C1885" s="5">
        <v>3</v>
      </c>
      <c r="D1885" s="5">
        <v>3</v>
      </c>
      <c r="E1885" s="5">
        <v>23</v>
      </c>
      <c r="F1885" s="15">
        <v>13172.75</v>
      </c>
      <c r="G1885" s="16">
        <f>'3_Variable'!$B$17+SUMPRODUCT('3_Variable'!$B$22:$D$22,ValidationData!B1885:D1885)</f>
        <v>15748.398883713286</v>
      </c>
      <c r="H1885" s="11">
        <f t="shared" si="87"/>
        <v>6633967.1721734945</v>
      </c>
      <c r="J1885" s="16">
        <f>'4_Variable'!$B$17+SUMPRODUCT('4_Variable'!$B$23:$E$23,ValidationData!B1885:E1885)</f>
        <v>15656.737614725818</v>
      </c>
      <c r="K1885" s="11">
        <f t="shared" si="88"/>
        <v>6170194.4701112602</v>
      </c>
      <c r="M1885" s="16">
        <f>'2_Variable'!$B$17+SUMPRODUCT('2_Variable'!$B$21:$C$21,B1885:C1885)</f>
        <v>16025.081608191582</v>
      </c>
      <c r="N1885" s="11">
        <f t="shared" si="89"/>
        <v>8135795.6030887756</v>
      </c>
    </row>
    <row r="1886" spans="1:14" x14ac:dyDescent="0.25">
      <c r="A1886" s="4">
        <v>5876484</v>
      </c>
      <c r="B1886" s="5">
        <v>62.3</v>
      </c>
      <c r="C1886" s="5">
        <v>2</v>
      </c>
      <c r="D1886" s="5">
        <v>2</v>
      </c>
      <c r="E1886" s="5">
        <v>13</v>
      </c>
      <c r="F1886" s="15">
        <v>2251.36</v>
      </c>
      <c r="G1886" s="16">
        <f>'3_Variable'!$B$17+SUMPRODUCT('3_Variable'!$B$22:$D$22,ValidationData!B1886:D1886)</f>
        <v>9664.467478439652</v>
      </c>
      <c r="H1886" s="11">
        <f t="shared" si="87"/>
        <v>54954162.486897886</v>
      </c>
      <c r="J1886" s="16">
        <f>'4_Variable'!$B$17+SUMPRODUCT('4_Variable'!$B$23:$E$23,ValidationData!B1886:E1886)</f>
        <v>9434.9149531003859</v>
      </c>
      <c r="K1886" s="11">
        <f t="shared" si="88"/>
        <v>51603461.764213078</v>
      </c>
      <c r="M1886" s="16">
        <f>'2_Variable'!$B$17+SUMPRODUCT('2_Variable'!$B$21:$C$21,B1886:C1886)</f>
        <v>9412.9547684926893</v>
      </c>
      <c r="N1886" s="11">
        <f t="shared" si="89"/>
        <v>51288439.628101848</v>
      </c>
    </row>
    <row r="1887" spans="1:14" x14ac:dyDescent="0.25">
      <c r="A1887" s="4">
        <v>11986908</v>
      </c>
      <c r="B1887" s="5">
        <v>90.3</v>
      </c>
      <c r="C1887" s="5">
        <v>4</v>
      </c>
      <c r="D1887" s="5">
        <v>1</v>
      </c>
      <c r="E1887" s="5">
        <v>31</v>
      </c>
      <c r="F1887" s="15">
        <v>14635.51</v>
      </c>
      <c r="G1887" s="16">
        <f>'3_Variable'!$B$17+SUMPRODUCT('3_Variable'!$B$22:$D$22,ValidationData!B1887:D1887)</f>
        <v>14653.503292207275</v>
      </c>
      <c r="H1887" s="11">
        <f t="shared" si="87"/>
        <v>323.75856445637828</v>
      </c>
      <c r="J1887" s="16">
        <f>'4_Variable'!$B$17+SUMPRODUCT('4_Variable'!$B$23:$E$23,ValidationData!B1887:E1887)</f>
        <v>14668.246381326013</v>
      </c>
      <c r="K1887" s="11">
        <f t="shared" si="88"/>
        <v>1071.6706623221087</v>
      </c>
      <c r="M1887" s="16">
        <f>'2_Variable'!$B$17+SUMPRODUCT('2_Variable'!$B$21:$C$21,B1887:C1887)</f>
        <v>13846.634229570371</v>
      </c>
      <c r="N1887" s="11">
        <f t="shared" si="89"/>
        <v>622324.98117094149</v>
      </c>
    </row>
    <row r="1888" spans="1:14" x14ac:dyDescent="0.25">
      <c r="A1888" s="4">
        <v>3855459</v>
      </c>
      <c r="B1888" s="5">
        <v>130.9</v>
      </c>
      <c r="C1888" s="5">
        <v>3</v>
      </c>
      <c r="D1888" s="5">
        <v>1</v>
      </c>
      <c r="E1888" s="5">
        <v>52</v>
      </c>
      <c r="F1888" s="15">
        <v>19743.919999999998</v>
      </c>
      <c r="G1888" s="16">
        <f>'3_Variable'!$B$17+SUMPRODUCT('3_Variable'!$B$22:$D$22,ValidationData!B1888:D1888)</f>
        <v>19051.745390163986</v>
      </c>
      <c r="H1888" s="11">
        <f t="shared" si="87"/>
        <v>479105.69050163636</v>
      </c>
      <c r="J1888" s="16">
        <f>'4_Variable'!$B$17+SUMPRODUCT('4_Variable'!$B$23:$E$23,ValidationData!B1888:E1888)</f>
        <v>19338.070616419191</v>
      </c>
      <c r="K1888" s="11">
        <f t="shared" si="88"/>
        <v>164713.72215292152</v>
      </c>
      <c r="M1888" s="16">
        <f>'2_Variable'!$B$17+SUMPRODUCT('2_Variable'!$B$21:$C$21,B1888:C1888)</f>
        <v>18259.15019406299</v>
      </c>
      <c r="N1888" s="11">
        <f t="shared" si="89"/>
        <v>2204541.3766222224</v>
      </c>
    </row>
    <row r="1889" spans="1:14" x14ac:dyDescent="0.25">
      <c r="A1889" s="4">
        <v>12515946</v>
      </c>
      <c r="B1889" s="5">
        <v>74.3</v>
      </c>
      <c r="C1889" s="5">
        <v>8</v>
      </c>
      <c r="D1889" s="5">
        <v>3</v>
      </c>
      <c r="E1889" s="5">
        <v>29</v>
      </c>
      <c r="F1889" s="15">
        <v>14547.83</v>
      </c>
      <c r="G1889" s="16">
        <f>'3_Variable'!$B$17+SUMPRODUCT('3_Variable'!$B$22:$D$22,ValidationData!B1889:D1889)</f>
        <v>13753.767848568717</v>
      </c>
      <c r="H1889" s="11">
        <f t="shared" si="87"/>
        <v>630534.70033567701</v>
      </c>
      <c r="J1889" s="16">
        <f>'4_Variable'!$B$17+SUMPRODUCT('4_Variable'!$B$23:$E$23,ValidationData!B1889:E1889)</f>
        <v>13742.533963389969</v>
      </c>
      <c r="K1889" s="11">
        <f t="shared" si="88"/>
        <v>648501.70657982375</v>
      </c>
      <c r="M1889" s="16">
        <f>'2_Variable'!$B$17+SUMPRODUCT('2_Variable'!$B$21:$C$21,B1889:C1889)</f>
        <v>13971.985641794141</v>
      </c>
      <c r="N1889" s="11">
        <f t="shared" si="89"/>
        <v>331596.72487751761</v>
      </c>
    </row>
    <row r="1890" spans="1:14" x14ac:dyDescent="0.25">
      <c r="A1890" s="4">
        <v>7832859</v>
      </c>
      <c r="B1890" s="5">
        <v>38.6</v>
      </c>
      <c r="C1890" s="5">
        <v>2</v>
      </c>
      <c r="D1890" s="5">
        <v>2</v>
      </c>
      <c r="E1890" s="5">
        <v>7</v>
      </c>
      <c r="F1890" s="15">
        <v>12900.51</v>
      </c>
      <c r="G1890" s="16">
        <f>'3_Variable'!$B$17+SUMPRODUCT('3_Variable'!$B$22:$D$22,ValidationData!B1890:D1890)</f>
        <v>6788.7457971596523</v>
      </c>
      <c r="H1890" s="11">
        <f t="shared" si="87"/>
        <v>37353661.671120711</v>
      </c>
      <c r="J1890" s="16">
        <f>'4_Variable'!$B$17+SUMPRODUCT('4_Variable'!$B$23:$E$23,ValidationData!B1890:E1890)</f>
        <v>6477.3981356318027</v>
      </c>
      <c r="K1890" s="11">
        <f t="shared" si="88"/>
        <v>41256366.022187501</v>
      </c>
      <c r="M1890" s="16">
        <f>'2_Variable'!$B$17+SUMPRODUCT('2_Variable'!$B$21:$C$21,B1890:C1890)</f>
        <v>6535.3772964735399</v>
      </c>
      <c r="N1890" s="11">
        <f t="shared" si="89"/>
        <v>40514914.333502069</v>
      </c>
    </row>
    <row r="1891" spans="1:14" x14ac:dyDescent="0.25">
      <c r="A1891" s="4">
        <v>29511248</v>
      </c>
      <c r="B1891" s="5">
        <v>56.4</v>
      </c>
      <c r="C1891" s="5">
        <v>6</v>
      </c>
      <c r="D1891" s="5">
        <v>4</v>
      </c>
      <c r="E1891" s="5">
        <v>27</v>
      </c>
      <c r="F1891" s="15">
        <v>5933.66</v>
      </c>
      <c r="G1891" s="16">
        <f>'3_Variable'!$B$17+SUMPRODUCT('3_Variable'!$B$22:$D$22,ValidationData!B1891:D1891)</f>
        <v>9990.2505572031187</v>
      </c>
      <c r="H1891" s="11">
        <f t="shared" si="87"/>
        <v>16455926.948789509</v>
      </c>
      <c r="J1891" s="16">
        <f>'4_Variable'!$B$17+SUMPRODUCT('4_Variable'!$B$23:$E$23,ValidationData!B1891:E1891)</f>
        <v>9938.3130065393962</v>
      </c>
      <c r="K1891" s="11">
        <f t="shared" si="88"/>
        <v>16037245.702785026</v>
      </c>
      <c r="M1891" s="16">
        <f>'2_Variable'!$B$17+SUMPRODUCT('2_Variable'!$B$21:$C$21,B1891:C1891)</f>
        <v>10764.615567526307</v>
      </c>
      <c r="N1891" s="11">
        <f t="shared" si="89"/>
        <v>23338131.695413426</v>
      </c>
    </row>
    <row r="1892" spans="1:14" x14ac:dyDescent="0.25">
      <c r="A1892" s="4">
        <v>28829955</v>
      </c>
      <c r="B1892" s="5">
        <v>65.8</v>
      </c>
      <c r="C1892" s="5">
        <v>7</v>
      </c>
      <c r="D1892" s="5">
        <v>2</v>
      </c>
      <c r="E1892" s="5">
        <v>52</v>
      </c>
      <c r="F1892" s="15">
        <v>4014.03</v>
      </c>
      <c r="G1892" s="16">
        <f>'3_Variable'!$B$17+SUMPRODUCT('3_Variable'!$B$22:$D$22,ValidationData!B1892:D1892)</f>
        <v>12729.650540737108</v>
      </c>
      <c r="H1892" s="11">
        <f t="shared" si="87"/>
        <v>75962041.41011858</v>
      </c>
      <c r="J1892" s="16">
        <f>'4_Variable'!$B$17+SUMPRODUCT('4_Variable'!$B$23:$E$23,ValidationData!B1892:E1892)</f>
        <v>13006.143583864825</v>
      </c>
      <c r="K1892" s="11">
        <f t="shared" si="88"/>
        <v>80858106.7051263</v>
      </c>
      <c r="M1892" s="16">
        <f>'2_Variable'!$B$17+SUMPRODUCT('2_Variable'!$B$21:$C$21,B1892:C1892)</f>
        <v>12422.938151597296</v>
      </c>
      <c r="N1892" s="11">
        <f t="shared" si="89"/>
        <v>70709736.30199945</v>
      </c>
    </row>
    <row r="1893" spans="1:14" x14ac:dyDescent="0.25">
      <c r="A1893" s="4">
        <v>12310455</v>
      </c>
      <c r="B1893" s="5">
        <v>102.5</v>
      </c>
      <c r="C1893" s="5">
        <v>7</v>
      </c>
      <c r="D1893" s="5">
        <v>2</v>
      </c>
      <c r="E1893" s="5">
        <v>17</v>
      </c>
      <c r="F1893" s="15">
        <v>13915.16</v>
      </c>
      <c r="G1893" s="16">
        <f>'3_Variable'!$B$17+SUMPRODUCT('3_Variable'!$B$22:$D$22,ValidationData!B1893:D1893)</f>
        <v>17182.772300356348</v>
      </c>
      <c r="H1893" s="11">
        <f t="shared" si="87"/>
        <v>10677290.145440103</v>
      </c>
      <c r="J1893" s="16">
        <f>'4_Variable'!$B$17+SUMPRODUCT('4_Variable'!$B$23:$E$23,ValidationData!B1893:E1893)</f>
        <v>17029.994206558811</v>
      </c>
      <c r="K1893" s="11">
        <f t="shared" si="88"/>
        <v>9702192.13434886</v>
      </c>
      <c r="M1893" s="16">
        <f>'2_Variable'!$B$17+SUMPRODUCT('2_Variable'!$B$21:$C$21,B1893:C1893)</f>
        <v>16878.933646242982</v>
      </c>
      <c r="N1893" s="11">
        <f t="shared" si="89"/>
        <v>8783954.2261644211</v>
      </c>
    </row>
    <row r="1894" spans="1:14" x14ac:dyDescent="0.25">
      <c r="A1894" s="4">
        <v>6505590</v>
      </c>
      <c r="B1894" s="5">
        <v>114.3</v>
      </c>
      <c r="C1894" s="5">
        <v>6</v>
      </c>
      <c r="D1894" s="5">
        <v>5</v>
      </c>
      <c r="E1894" s="5">
        <v>36</v>
      </c>
      <c r="F1894" s="15">
        <v>24541.13</v>
      </c>
      <c r="G1894" s="16">
        <f>'3_Variable'!$B$17+SUMPRODUCT('3_Variable'!$B$22:$D$22,ValidationData!B1894:D1894)</f>
        <v>16480.388477559543</v>
      </c>
      <c r="H1894" s="11">
        <f t="shared" si="87"/>
        <v>64975553.891595706</v>
      </c>
      <c r="J1894" s="16">
        <f>'4_Variable'!$B$17+SUMPRODUCT('4_Variable'!$B$23:$E$23,ValidationData!B1894:E1894)</f>
        <v>16552.783479530885</v>
      </c>
      <c r="K1894" s="11">
        <f t="shared" si="88"/>
        <v>63813680.131091043</v>
      </c>
      <c r="M1894" s="16">
        <f>'2_Variable'!$B$17+SUMPRODUCT('2_Variable'!$B$21:$C$21,B1894:C1894)</f>
        <v>17794.646606762963</v>
      </c>
      <c r="N1894" s="11">
        <f t="shared" si="89"/>
        <v>45515038.175223142</v>
      </c>
    </row>
    <row r="1895" spans="1:14" x14ac:dyDescent="0.25">
      <c r="A1895" s="4">
        <v>23867954</v>
      </c>
      <c r="B1895" s="5">
        <v>43.1</v>
      </c>
      <c r="C1895" s="5">
        <v>7</v>
      </c>
      <c r="D1895" s="5">
        <v>4</v>
      </c>
      <c r="E1895" s="5">
        <v>60</v>
      </c>
      <c r="F1895" s="15">
        <v>9970.8700000000008</v>
      </c>
      <c r="G1895" s="16">
        <f>'3_Variable'!$B$17+SUMPRODUCT('3_Variable'!$B$22:$D$22,ValidationData!B1895:D1895)</f>
        <v>8904.5486237588157</v>
      </c>
      <c r="H1895" s="11">
        <f t="shared" si="87"/>
        <v>1137041.277428895</v>
      </c>
      <c r="J1895" s="16">
        <f>'4_Variable'!$B$17+SUMPRODUCT('4_Variable'!$B$23:$E$23,ValidationData!B1895:E1895)</f>
        <v>9266.2946712499543</v>
      </c>
      <c r="K1895" s="11">
        <f t="shared" si="88"/>
        <v>496426.39388323616</v>
      </c>
      <c r="M1895" s="16">
        <f>'2_Variable'!$B$17+SUMPRODUCT('2_Variable'!$B$21:$C$21,B1895:C1895)</f>
        <v>9666.7774505494199</v>
      </c>
      <c r="N1895" s="11">
        <f t="shared" si="89"/>
        <v>92472.278631353998</v>
      </c>
    </row>
    <row r="1896" spans="1:14" x14ac:dyDescent="0.25">
      <c r="A1896" s="4">
        <v>8028088</v>
      </c>
      <c r="B1896" s="5">
        <v>78.5</v>
      </c>
      <c r="C1896" s="5">
        <v>6</v>
      </c>
      <c r="D1896" s="5">
        <v>2</v>
      </c>
      <c r="E1896" s="5">
        <v>51</v>
      </c>
      <c r="F1896" s="15">
        <v>12420.28</v>
      </c>
      <c r="G1896" s="16">
        <f>'3_Variable'!$B$17+SUMPRODUCT('3_Variable'!$B$22:$D$22,ValidationData!B1896:D1896)</f>
        <v>13742.549393642679</v>
      </c>
      <c r="H1896" s="11">
        <f t="shared" si="87"/>
        <v>1748396.3493641769</v>
      </c>
      <c r="J1896" s="16">
        <f>'4_Variable'!$B$17+SUMPRODUCT('4_Variable'!$B$23:$E$23,ValidationData!B1896:E1896)</f>
        <v>14006.85175698931</v>
      </c>
      <c r="K1896" s="11">
        <f t="shared" si="88"/>
        <v>2517209.9400761444</v>
      </c>
      <c r="M1896" s="16">
        <f>'2_Variable'!$B$17+SUMPRODUCT('2_Variable'!$B$21:$C$21,B1896:C1896)</f>
        <v>13447.926205991422</v>
      </c>
      <c r="N1896" s="11">
        <f t="shared" si="89"/>
        <v>1056056.7246885623</v>
      </c>
    </row>
    <row r="1897" spans="1:14" x14ac:dyDescent="0.25">
      <c r="A1897" s="4">
        <v>29139032</v>
      </c>
      <c r="B1897" s="5">
        <v>102.3</v>
      </c>
      <c r="C1897" s="5">
        <v>3</v>
      </c>
      <c r="D1897" s="5">
        <v>5</v>
      </c>
      <c r="E1897" s="5">
        <v>14</v>
      </c>
      <c r="F1897" s="15">
        <v>16477.240000000002</v>
      </c>
      <c r="G1897" s="16">
        <f>'3_Variable'!$B$17+SUMPRODUCT('3_Variable'!$B$22:$D$22,ValidationData!B1897:D1897)</f>
        <v>13440.027811291955</v>
      </c>
      <c r="H1897" s="11">
        <f t="shared" si="87"/>
        <v>9224657.8792367224</v>
      </c>
      <c r="J1897" s="16">
        <f>'4_Variable'!$B$17+SUMPRODUCT('4_Variable'!$B$23:$E$23,ValidationData!B1897:E1897)</f>
        <v>13223.65928209505</v>
      </c>
      <c r="K1897" s="11">
        <f t="shared" si="88"/>
        <v>10585787.487922899</v>
      </c>
      <c r="M1897" s="16">
        <f>'2_Variable'!$B$17+SUMPRODUCT('2_Variable'!$B$21:$C$21,B1897:C1897)</f>
        <v>14786.630544284606</v>
      </c>
      <c r="N1897" s="11">
        <f t="shared" si="89"/>
        <v>2858160.3317543063</v>
      </c>
    </row>
    <row r="1898" spans="1:14" x14ac:dyDescent="0.25">
      <c r="A1898" s="4">
        <v>28948646</v>
      </c>
      <c r="B1898" s="5">
        <v>55.4</v>
      </c>
      <c r="C1898" s="5">
        <v>4</v>
      </c>
      <c r="D1898" s="5">
        <v>2</v>
      </c>
      <c r="E1898" s="5">
        <v>35</v>
      </c>
      <c r="F1898" s="15">
        <v>7787.82</v>
      </c>
      <c r="G1898" s="16">
        <f>'3_Variable'!$B$17+SUMPRODUCT('3_Variable'!$B$22:$D$22,ValidationData!B1898:D1898)</f>
        <v>9883.4314225728122</v>
      </c>
      <c r="H1898" s="11">
        <f t="shared" si="87"/>
        <v>4391587.2344176471</v>
      </c>
      <c r="J1898" s="16">
        <f>'4_Variable'!$B$17+SUMPRODUCT('4_Variable'!$B$23:$E$23,ValidationData!B1898:E1898)</f>
        <v>9934.3576211363834</v>
      </c>
      <c r="K1898" s="11">
        <f t="shared" si="88"/>
        <v>4607623.7589538451</v>
      </c>
      <c r="M1898" s="16">
        <f>'2_Variable'!$B$17+SUMPRODUCT('2_Variable'!$B$21:$C$21,B1898:C1898)</f>
        <v>9609.1889226729745</v>
      </c>
      <c r="N1898" s="11">
        <f t="shared" si="89"/>
        <v>3317384.7524789129</v>
      </c>
    </row>
    <row r="1899" spans="1:14" x14ac:dyDescent="0.25">
      <c r="A1899" s="4">
        <v>4863027</v>
      </c>
      <c r="B1899" s="5">
        <v>53.3</v>
      </c>
      <c r="C1899" s="5">
        <v>2</v>
      </c>
      <c r="D1899" s="5">
        <v>3</v>
      </c>
      <c r="E1899" s="5">
        <v>40</v>
      </c>
      <c r="F1899" s="15">
        <v>12439.75</v>
      </c>
      <c r="G1899" s="16">
        <f>'3_Variable'!$B$17+SUMPRODUCT('3_Variable'!$B$22:$D$22,ValidationData!B1899:D1899)</f>
        <v>8037.0619187272141</v>
      </c>
      <c r="H1899" s="11">
        <f t="shared" si="87"/>
        <v>19383662.340981446</v>
      </c>
      <c r="J1899" s="16">
        <f>'4_Variable'!$B$17+SUMPRODUCT('4_Variable'!$B$23:$E$23,ValidationData!B1899:E1899)</f>
        <v>8139.4698939650143</v>
      </c>
      <c r="K1899" s="11">
        <f t="shared" si="88"/>
        <v>18492408.990360267</v>
      </c>
      <c r="M1899" s="16">
        <f>'2_Variable'!$B$17+SUMPRODUCT('2_Variable'!$B$21:$C$21,B1899:C1899)</f>
        <v>8320.203829751239</v>
      </c>
      <c r="N1899" s="11">
        <f t="shared" si="89"/>
        <v>16970660.648811232</v>
      </c>
    </row>
    <row r="1900" spans="1:14" x14ac:dyDescent="0.25">
      <c r="A1900" s="4">
        <v>25840453</v>
      </c>
      <c r="B1900" s="5">
        <v>101.4</v>
      </c>
      <c r="C1900" s="5">
        <v>5</v>
      </c>
      <c r="D1900" s="5">
        <v>4</v>
      </c>
      <c r="E1900" s="5">
        <v>18</v>
      </c>
      <c r="F1900" s="15">
        <v>22904.22</v>
      </c>
      <c r="G1900" s="16">
        <f>'3_Variable'!$B$17+SUMPRODUCT('3_Variable'!$B$22:$D$22,ValidationData!B1900:D1900)</f>
        <v>14922.381912443881</v>
      </c>
      <c r="H1900" s="11">
        <f t="shared" si="87"/>
        <v>63709739.255961537</v>
      </c>
      <c r="J1900" s="16">
        <f>'4_Variable'!$B$17+SUMPRODUCT('4_Variable'!$B$23:$E$23,ValidationData!B1900:E1900)</f>
        <v>14766.676846311815</v>
      </c>
      <c r="K1900" s="11">
        <f t="shared" si="88"/>
        <v>66219608.578137472</v>
      </c>
      <c r="M1900" s="16">
        <f>'2_Variable'!$B$17+SUMPRODUCT('2_Variable'!$B$21:$C$21,B1900:C1900)</f>
        <v>15711.365324292523</v>
      </c>
      <c r="N1900" s="11">
        <f t="shared" si="89"/>
        <v>51737158.385846935</v>
      </c>
    </row>
    <row r="1901" spans="1:14" x14ac:dyDescent="0.25">
      <c r="A1901" s="4">
        <v>16167723</v>
      </c>
      <c r="B1901" s="5">
        <v>88.7</v>
      </c>
      <c r="C1901" s="5">
        <v>7</v>
      </c>
      <c r="D1901" s="5">
        <v>4</v>
      </c>
      <c r="E1901" s="5">
        <v>31</v>
      </c>
      <c r="F1901" s="15">
        <v>11308.15</v>
      </c>
      <c r="G1901" s="16">
        <f>'3_Variable'!$B$17+SUMPRODUCT('3_Variable'!$B$22:$D$22,ValidationData!B1901:D1901)</f>
        <v>14437.582744702609</v>
      </c>
      <c r="H1901" s="11">
        <f t="shared" si="87"/>
        <v>9793349.3036169093</v>
      </c>
      <c r="J1901" s="16">
        <f>'4_Variable'!$B$17+SUMPRODUCT('4_Variable'!$B$23:$E$23,ValidationData!B1901:E1901)</f>
        <v>14447.80344060758</v>
      </c>
      <c r="K1901" s="11">
        <f t="shared" si="88"/>
        <v>9857423.7271190193</v>
      </c>
      <c r="M1901" s="16">
        <f>'2_Variable'!$B$17+SUMPRODUCT('2_Variable'!$B$21:$C$21,B1901:C1901)</f>
        <v>15203.382206839429</v>
      </c>
      <c r="N1901" s="11">
        <f t="shared" si="89"/>
        <v>15172833.945199173</v>
      </c>
    </row>
    <row r="1902" spans="1:14" x14ac:dyDescent="0.25">
      <c r="A1902" s="4">
        <v>12576802</v>
      </c>
      <c r="B1902" s="5">
        <v>57.1</v>
      </c>
      <c r="C1902" s="5">
        <v>5</v>
      </c>
      <c r="D1902" s="5">
        <v>4</v>
      </c>
      <c r="E1902" s="5">
        <v>32</v>
      </c>
      <c r="F1902" s="15">
        <v>11356.24</v>
      </c>
      <c r="G1902" s="16">
        <f>'3_Variable'!$B$17+SUMPRODUCT('3_Variable'!$B$22:$D$22,ValidationData!B1902:D1902)</f>
        <v>9547.0877993340109</v>
      </c>
      <c r="H1902" s="11">
        <f t="shared" si="87"/>
        <v>3273031.6851745904</v>
      </c>
      <c r="J1902" s="16">
        <f>'4_Variable'!$B$17+SUMPRODUCT('4_Variable'!$B$23:$E$23,ValidationData!B1902:E1902)</f>
        <v>9554.9870141772935</v>
      </c>
      <c r="K1902" s="11">
        <f t="shared" si="88"/>
        <v>3244512.3189352145</v>
      </c>
      <c r="M1902" s="16">
        <f>'2_Variable'!$B$17+SUMPRODUCT('2_Variable'!$B$21:$C$21,B1902:C1902)</f>
        <v>10332.602370265167</v>
      </c>
      <c r="N1902" s="11">
        <f t="shared" si="89"/>
        <v>1047833.9970091459</v>
      </c>
    </row>
    <row r="1903" spans="1:14" x14ac:dyDescent="0.25">
      <c r="A1903" s="4">
        <v>29585722</v>
      </c>
      <c r="B1903" s="5">
        <v>71.599999999999994</v>
      </c>
      <c r="C1903" s="5">
        <v>6</v>
      </c>
      <c r="D1903" s="5">
        <v>0</v>
      </c>
      <c r="E1903" s="5">
        <v>18</v>
      </c>
      <c r="F1903" s="15">
        <v>13329.36</v>
      </c>
      <c r="G1903" s="16">
        <f>'3_Variable'!$B$17+SUMPRODUCT('3_Variable'!$B$22:$D$22,ValidationData!B1903:D1903)</f>
        <v>13976.032670710087</v>
      </c>
      <c r="H1903" s="11">
        <f t="shared" si="87"/>
        <v>418185.54304331547</v>
      </c>
      <c r="J1903" s="16">
        <f>'4_Variable'!$B$17+SUMPRODUCT('4_Variable'!$B$23:$E$23,ValidationData!B1903:E1903)</f>
        <v>13833.188733270805</v>
      </c>
      <c r="K1903" s="11">
        <f t="shared" si="88"/>
        <v>253843.39246926311</v>
      </c>
      <c r="M1903" s="16">
        <f>'2_Variable'!$B$17+SUMPRODUCT('2_Variable'!$B$21:$C$21,B1903:C1903)</f>
        <v>12610.150486289644</v>
      </c>
      <c r="N1903" s="11">
        <f t="shared" si="89"/>
        <v>517262.32461148815</v>
      </c>
    </row>
    <row r="1904" spans="1:14" x14ac:dyDescent="0.25">
      <c r="A1904" s="4">
        <v>9950440</v>
      </c>
      <c r="B1904" s="5">
        <v>53.7</v>
      </c>
      <c r="C1904" s="5">
        <v>8</v>
      </c>
      <c r="D1904" s="5">
        <v>1</v>
      </c>
      <c r="E1904" s="5">
        <v>31</v>
      </c>
      <c r="F1904" s="15">
        <v>11162.3</v>
      </c>
      <c r="G1904" s="16">
        <f>'3_Variable'!$B$17+SUMPRODUCT('3_Variable'!$B$22:$D$22,ValidationData!B1904:D1904)</f>
        <v>12324.914120001697</v>
      </c>
      <c r="H1904" s="11">
        <f t="shared" si="87"/>
        <v>1351671.592027321</v>
      </c>
      <c r="J1904" s="16">
        <f>'4_Variable'!$B$17+SUMPRODUCT('4_Variable'!$B$23:$E$23,ValidationData!B1904:E1904)</f>
        <v>12342.097981066248</v>
      </c>
      <c r="K1904" s="11">
        <f t="shared" si="88"/>
        <v>1391923.2761279976</v>
      </c>
      <c r="M1904" s="16">
        <f>'2_Variable'!$B$17+SUMPRODUCT('2_Variable'!$B$21:$C$21,B1904:C1904)</f>
        <v>11470.800159785937</v>
      </c>
      <c r="N1904" s="11">
        <f t="shared" si="89"/>
        <v>95172.348587948843</v>
      </c>
    </row>
    <row r="1905" spans="1:14" x14ac:dyDescent="0.25">
      <c r="A1905" s="4">
        <v>28479664</v>
      </c>
      <c r="B1905" s="5">
        <v>78.2</v>
      </c>
      <c r="C1905" s="5">
        <v>5</v>
      </c>
      <c r="D1905" s="5">
        <v>2</v>
      </c>
      <c r="E1905" s="5">
        <v>17</v>
      </c>
      <c r="F1905" s="15">
        <v>16778.73</v>
      </c>
      <c r="G1905" s="16">
        <f>'3_Variable'!$B$17+SUMPRODUCT('3_Variable'!$B$22:$D$22,ValidationData!B1905:D1905)</f>
        <v>13178.048168209014</v>
      </c>
      <c r="H1905" s="11">
        <f t="shared" si="87"/>
        <v>12964909.653789688</v>
      </c>
      <c r="J1905" s="16">
        <f>'4_Variable'!$B$17+SUMPRODUCT('4_Variable'!$B$23:$E$23,ValidationData!B1905:E1905)</f>
        <v>13012.394124506889</v>
      </c>
      <c r="K1905" s="11">
        <f t="shared" si="88"/>
        <v>14185285.927026454</v>
      </c>
      <c r="M1905" s="16">
        <f>'2_Variable'!$B$17+SUMPRODUCT('2_Variable'!$B$21:$C$21,B1905:C1905)</f>
        <v>12894.496237759009</v>
      </c>
      <c r="N1905" s="11">
        <f t="shared" si="89"/>
        <v>15087271.9197328</v>
      </c>
    </row>
    <row r="1906" spans="1:14" x14ac:dyDescent="0.25">
      <c r="A1906" s="4">
        <v>2362636</v>
      </c>
      <c r="B1906" s="5">
        <v>55.3</v>
      </c>
      <c r="C1906" s="5">
        <v>7</v>
      </c>
      <c r="D1906" s="5">
        <v>3</v>
      </c>
      <c r="E1906" s="5">
        <v>53</v>
      </c>
      <c r="F1906" s="15">
        <v>14634.9</v>
      </c>
      <c r="G1906" s="16">
        <f>'3_Variable'!$B$17+SUMPRODUCT('3_Variable'!$B$22:$D$22,ValidationData!B1906:D1906)</f>
        <v>10920.237279677833</v>
      </c>
      <c r="H1906" s="11">
        <f t="shared" si="87"/>
        <v>13798719.125751281</v>
      </c>
      <c r="J1906" s="16">
        <f>'4_Variable'!$B$17+SUMPRODUCT('4_Variable'!$B$23:$E$23,ValidationData!B1906:E1906)</f>
        <v>11201.934037689503</v>
      </c>
      <c r="K1906" s="11">
        <f t="shared" si="88"/>
        <v>11785255.298382431</v>
      </c>
      <c r="M1906" s="16">
        <f>'2_Variable'!$B$17+SUMPRODUCT('2_Variable'!$B$21:$C$21,B1906:C1906)</f>
        <v>11148.06205639894</v>
      </c>
      <c r="N1906" s="11">
        <f t="shared" si="89"/>
        <v>12158038.844936069</v>
      </c>
    </row>
    <row r="1907" spans="1:14" x14ac:dyDescent="0.25">
      <c r="A1907" s="4">
        <v>10184029</v>
      </c>
      <c r="B1907" s="5">
        <v>83.7</v>
      </c>
      <c r="C1907" s="5">
        <v>6</v>
      </c>
      <c r="D1907" s="5">
        <v>3</v>
      </c>
      <c r="E1907" s="5">
        <v>46</v>
      </c>
      <c r="F1907" s="15">
        <v>19640.36</v>
      </c>
      <c r="G1907" s="16">
        <f>'3_Variable'!$B$17+SUMPRODUCT('3_Variable'!$B$22:$D$22,ValidationData!B1907:D1907)</f>
        <v>13838.150073346951</v>
      </c>
      <c r="H1907" s="11">
        <f t="shared" si="87"/>
        <v>33665640.032951184</v>
      </c>
      <c r="J1907" s="16">
        <f>'4_Variable'!$B$17+SUMPRODUCT('4_Variable'!$B$23:$E$23,ValidationData!B1907:E1907)</f>
        <v>14036.641044001821</v>
      </c>
      <c r="K1907" s="11">
        <f t="shared" si="88"/>
        <v>31401666.13781333</v>
      </c>
      <c r="M1907" s="16">
        <f>'2_Variable'!$B$17+SUMPRODUCT('2_Variable'!$B$21:$C$21,B1907:C1907)</f>
        <v>14079.293415042037</v>
      </c>
      <c r="N1907" s="11">
        <f t="shared" si="89"/>
        <v>30925461.562336028</v>
      </c>
    </row>
    <row r="1908" spans="1:14" x14ac:dyDescent="0.25">
      <c r="A1908" s="4">
        <v>29172196</v>
      </c>
      <c r="B1908" s="5">
        <v>28</v>
      </c>
      <c r="C1908" s="5">
        <v>2</v>
      </c>
      <c r="D1908" s="5">
        <v>4</v>
      </c>
      <c r="E1908" s="5">
        <v>13</v>
      </c>
      <c r="F1908" s="15">
        <v>715.21</v>
      </c>
      <c r="G1908" s="16">
        <f>'3_Variable'!$B$17+SUMPRODUCT('3_Variable'!$B$22:$D$22,ValidationData!B1908:D1908)</f>
        <v>4431.8393377124976</v>
      </c>
      <c r="H1908" s="11">
        <f t="shared" si="87"/>
        <v>13813333.633945238</v>
      </c>
      <c r="J1908" s="16">
        <f>'4_Variable'!$B$17+SUMPRODUCT('4_Variable'!$B$23:$E$23,ValidationData!B1908:E1908)</f>
        <v>4183.9517308944505</v>
      </c>
      <c r="K1908" s="11">
        <f t="shared" si="88"/>
        <v>12032169.195648629</v>
      </c>
      <c r="M1908" s="16">
        <f>'2_Variable'!$B$17+SUMPRODUCT('2_Variable'!$B$21:$C$21,B1908:C1908)</f>
        <v>5248.3595241780549</v>
      </c>
      <c r="N1908" s="11">
        <f t="shared" si="89"/>
        <v>20549444.608555727</v>
      </c>
    </row>
    <row r="1909" spans="1:14" x14ac:dyDescent="0.25">
      <c r="A1909" s="4">
        <v>17150993</v>
      </c>
      <c r="B1909" s="5">
        <v>49.5</v>
      </c>
      <c r="C1909" s="5">
        <v>1</v>
      </c>
      <c r="D1909" s="5">
        <v>1</v>
      </c>
      <c r="E1909" s="5">
        <v>4</v>
      </c>
      <c r="F1909" s="15">
        <v>5051.46</v>
      </c>
      <c r="G1909" s="16">
        <f>'3_Variable'!$B$17+SUMPRODUCT('3_Variable'!$B$22:$D$22,ValidationData!B1909:D1909)</f>
        <v>8118.5947600804475</v>
      </c>
      <c r="H1909" s="11">
        <f t="shared" si="87"/>
        <v>9407315.6364937443</v>
      </c>
      <c r="J1909" s="16">
        <f>'4_Variable'!$B$17+SUMPRODUCT('4_Variable'!$B$23:$E$23,ValidationData!B1909:E1909)</f>
        <v>7773.935581216936</v>
      </c>
      <c r="K1909" s="11">
        <f t="shared" si="88"/>
        <v>7411873.2903224938</v>
      </c>
      <c r="M1909" s="16">
        <f>'2_Variable'!$B$17+SUMPRODUCT('2_Variable'!$B$21:$C$21,B1909:C1909)</f>
        <v>7341.8151631193759</v>
      </c>
      <c r="N1909" s="11">
        <f t="shared" si="89"/>
        <v>5245726.7732275827</v>
      </c>
    </row>
    <row r="1910" spans="1:14" x14ac:dyDescent="0.25">
      <c r="A1910" s="4">
        <v>9428485</v>
      </c>
      <c r="B1910" s="5">
        <v>46.6</v>
      </c>
      <c r="C1910" s="5">
        <v>5</v>
      </c>
      <c r="D1910" s="5">
        <v>0</v>
      </c>
      <c r="E1910" s="5">
        <v>53</v>
      </c>
      <c r="F1910" s="15">
        <v>14997.19</v>
      </c>
      <c r="G1910" s="16">
        <f>'3_Variable'!$B$17+SUMPRODUCT('3_Variable'!$B$22:$D$22,ValidationData!B1910:D1910)</f>
        <v>10414.471296431861</v>
      </c>
      <c r="H1910" s="11">
        <f t="shared" si="87"/>
        <v>21001310.716033254</v>
      </c>
      <c r="J1910" s="16">
        <f>'4_Variable'!$B$17+SUMPRODUCT('4_Variable'!$B$23:$E$23,ValidationData!B1910:E1910)</f>
        <v>10700.985995138559</v>
      </c>
      <c r="K1910" s="11">
        <f t="shared" si="88"/>
        <v>18457368.85138749</v>
      </c>
      <c r="M1910" s="16">
        <f>'2_Variable'!$B$17+SUMPRODUCT('2_Variable'!$B$21:$C$21,B1910:C1910)</f>
        <v>9057.7262750668106</v>
      </c>
      <c r="N1910" s="11">
        <f t="shared" si="89"/>
        <v>35277229.339797243</v>
      </c>
    </row>
    <row r="1911" spans="1:14" x14ac:dyDescent="0.25">
      <c r="A1911" s="4">
        <v>3653036</v>
      </c>
      <c r="B1911" s="5">
        <v>78.099999999999994</v>
      </c>
      <c r="C1911" s="5">
        <v>4</v>
      </c>
      <c r="D1911" s="5">
        <v>1</v>
      </c>
      <c r="E1911" s="5">
        <v>53</v>
      </c>
      <c r="F1911" s="15">
        <v>9626.5300000000007</v>
      </c>
      <c r="G1911" s="16">
        <f>'3_Variable'!$B$17+SUMPRODUCT('3_Variable'!$B$22:$D$22,ValidationData!B1911:D1911)</f>
        <v>13173.173987919679</v>
      </c>
      <c r="H1911" s="11">
        <f t="shared" si="87"/>
        <v>12578683.577046802</v>
      </c>
      <c r="J1911" s="16">
        <f>'4_Variable'!$B$17+SUMPRODUCT('4_Variable'!$B$23:$E$23,ValidationData!B1911:E1911)</f>
        <v>13460.718341992111</v>
      </c>
      <c r="K1911" s="11">
        <f t="shared" si="88"/>
        <v>14701000.241868209</v>
      </c>
      <c r="M1911" s="16">
        <f>'2_Variable'!$B$17+SUMPRODUCT('2_Variable'!$B$21:$C$21,B1911:C1911)</f>
        <v>12365.349623720849</v>
      </c>
      <c r="N1911" s="11">
        <f t="shared" si="89"/>
        <v>7501132.9312784104</v>
      </c>
    </row>
    <row r="1912" spans="1:14" x14ac:dyDescent="0.25">
      <c r="A1912" s="4">
        <v>13581209</v>
      </c>
      <c r="B1912" s="5">
        <v>65.900000000000006</v>
      </c>
      <c r="C1912" s="5">
        <v>4</v>
      </c>
      <c r="D1912" s="5">
        <v>3</v>
      </c>
      <c r="E1912" s="5">
        <v>55</v>
      </c>
      <c r="F1912" s="15">
        <v>8516.34</v>
      </c>
      <c r="G1912" s="16">
        <f>'3_Variable'!$B$17+SUMPRODUCT('3_Variable'!$B$22:$D$22,ValidationData!B1912:D1912)</f>
        <v>10622.125980369234</v>
      </c>
      <c r="H1912" s="11">
        <f t="shared" si="87"/>
        <v>4434334.5951196142</v>
      </c>
      <c r="J1912" s="16">
        <f>'4_Variable'!$B$17+SUMPRODUCT('4_Variable'!$B$23:$E$23,ValidationData!B1912:E1912)</f>
        <v>10922.485486336305</v>
      </c>
      <c r="K1912" s="11">
        <f t="shared" si="88"/>
        <v>5789536.1014165739</v>
      </c>
      <c r="M1912" s="16">
        <f>'2_Variable'!$B$17+SUMPRODUCT('2_Variable'!$B$21:$C$21,B1912:C1912)</f>
        <v>10884.065017871331</v>
      </c>
      <c r="N1912" s="11">
        <f t="shared" si="89"/>
        <v>5606121.7602537954</v>
      </c>
    </row>
    <row r="1913" spans="1:14" x14ac:dyDescent="0.25">
      <c r="A1913" s="4">
        <v>24714616</v>
      </c>
      <c r="B1913" s="5">
        <v>54</v>
      </c>
      <c r="C1913" s="5">
        <v>4</v>
      </c>
      <c r="D1913" s="5">
        <v>3</v>
      </c>
      <c r="E1913" s="5">
        <v>48</v>
      </c>
      <c r="F1913" s="15">
        <v>17305.79</v>
      </c>
      <c r="G1913" s="16">
        <f>'3_Variable'!$B$17+SUMPRODUCT('3_Variable'!$B$22:$D$22,ValidationData!B1913:D1913)</f>
        <v>9178.1982163510074</v>
      </c>
      <c r="H1913" s="11">
        <f t="shared" si="87"/>
        <v>66057748.201638624</v>
      </c>
      <c r="J1913" s="16">
        <f>'4_Variable'!$B$17+SUMPRODUCT('4_Variable'!$B$23:$E$23,ValidationData!B1913:E1913)</f>
        <v>9387.4393388286717</v>
      </c>
      <c r="K1913" s="11">
        <f t="shared" si="88"/>
        <v>62700277.193272427</v>
      </c>
      <c r="M1913" s="16">
        <f>'2_Variable'!$B$17+SUMPRODUCT('2_Variable'!$B$21:$C$21,B1913:C1913)</f>
        <v>9439.2054433131925</v>
      </c>
      <c r="N1913" s="11">
        <f t="shared" si="89"/>
        <v>61883152.587503389</v>
      </c>
    </row>
    <row r="1914" spans="1:14" x14ac:dyDescent="0.25">
      <c r="A1914" s="4">
        <v>23616499</v>
      </c>
      <c r="B1914" s="5">
        <v>35.799999999999997</v>
      </c>
      <c r="C1914" s="5">
        <v>5</v>
      </c>
      <c r="D1914" s="5">
        <v>0</v>
      </c>
      <c r="E1914" s="5">
        <v>24</v>
      </c>
      <c r="F1914" s="15">
        <v>12294.02</v>
      </c>
      <c r="G1914" s="16">
        <f>'3_Variable'!$B$17+SUMPRODUCT('3_Variable'!$B$22:$D$22,ValidationData!B1914:D1914)</f>
        <v>9104.0158467346464</v>
      </c>
      <c r="H1914" s="11">
        <f t="shared" si="87"/>
        <v>10176126.497850208</v>
      </c>
      <c r="J1914" s="16">
        <f>'4_Variable'!$B$17+SUMPRODUCT('4_Variable'!$B$23:$E$23,ValidationData!B1914:E1914)</f>
        <v>9023.5738838611142</v>
      </c>
      <c r="K1914" s="11">
        <f t="shared" si="88"/>
        <v>10695817.798567927</v>
      </c>
      <c r="M1914" s="16">
        <f>'2_Variable'!$B$17+SUMPRODUCT('2_Variable'!$B$21:$C$21,B1914:C1914)</f>
        <v>7746.425148577071</v>
      </c>
      <c r="N1914" s="11">
        <f t="shared" si="89"/>
        <v>20680618.932688337</v>
      </c>
    </row>
    <row r="1915" spans="1:14" x14ac:dyDescent="0.25">
      <c r="A1915" s="4">
        <v>14236819</v>
      </c>
      <c r="B1915" s="5">
        <v>31.5</v>
      </c>
      <c r="C1915" s="5">
        <v>4</v>
      </c>
      <c r="D1915" s="5">
        <v>1</v>
      </c>
      <c r="E1915" s="5">
        <v>21</v>
      </c>
      <c r="F1915" s="15">
        <v>8827.49</v>
      </c>
      <c r="G1915" s="16">
        <f>'3_Variable'!$B$17+SUMPRODUCT('3_Variable'!$B$22:$D$22,ValidationData!B1915:D1915)</f>
        <v>7518.8013994113262</v>
      </c>
      <c r="H1915" s="11">
        <f t="shared" si="87"/>
        <v>1712665.8533107408</v>
      </c>
      <c r="J1915" s="16">
        <f>'4_Variable'!$B$17+SUMPRODUCT('4_Variable'!$B$23:$E$23,ValidationData!B1915:E1915)</f>
        <v>7391.9386891575077</v>
      </c>
      <c r="K1915" s="11">
        <f t="shared" si="88"/>
        <v>2060807.5660615973</v>
      </c>
      <c r="M1915" s="16">
        <f>'2_Variable'!$B$17+SUMPRODUCT('2_Variable'!$B$21:$C$21,B1915:C1915)</f>
        <v>6707.3280964595706</v>
      </c>
      <c r="N1915" s="11">
        <f t="shared" si="89"/>
        <v>4495086.4972241763</v>
      </c>
    </row>
    <row r="1916" spans="1:14" x14ac:dyDescent="0.25">
      <c r="A1916" s="4">
        <v>29742496</v>
      </c>
      <c r="B1916" s="5">
        <v>106.9</v>
      </c>
      <c r="C1916" s="5">
        <v>6</v>
      </c>
      <c r="D1916" s="5">
        <v>1</v>
      </c>
      <c r="E1916" s="5">
        <v>58</v>
      </c>
      <c r="F1916" s="15">
        <v>12563.51</v>
      </c>
      <c r="G1916" s="16">
        <f>'3_Variable'!$B$17+SUMPRODUCT('3_Variable'!$B$22:$D$22,ValidationData!B1916:D1916)</f>
        <v>17723.921224107522</v>
      </c>
      <c r="H1916" s="11">
        <f t="shared" si="87"/>
        <v>26629844.001894891</v>
      </c>
      <c r="J1916" s="16">
        <f>'4_Variable'!$B$17+SUMPRODUCT('4_Variable'!$B$23:$E$23,ValidationData!B1916:E1916)</f>
        <v>18088.331668571318</v>
      </c>
      <c r="K1916" s="11">
        <f t="shared" si="88"/>
        <v>30523654.46951516</v>
      </c>
      <c r="M1916" s="16">
        <f>'2_Variable'!$B$17+SUMPRODUCT('2_Variable'!$B$21:$C$21,B1916:C1916)</f>
        <v>16896.162501575549</v>
      </c>
      <c r="N1916" s="11">
        <f t="shared" si="89"/>
        <v>18771877.699408859</v>
      </c>
    </row>
    <row r="1917" spans="1:14" x14ac:dyDescent="0.25">
      <c r="A1917" s="4">
        <v>6681647</v>
      </c>
      <c r="B1917" s="5">
        <v>48.4</v>
      </c>
      <c r="C1917" s="5">
        <v>5</v>
      </c>
      <c r="D1917" s="5">
        <v>0</v>
      </c>
      <c r="E1917" s="5">
        <v>52</v>
      </c>
      <c r="F1917" s="15">
        <v>5463.23</v>
      </c>
      <c r="G1917" s="16">
        <f>'3_Variable'!$B$17+SUMPRODUCT('3_Variable'!$B$22:$D$22,ValidationData!B1917:D1917)</f>
        <v>10632.880538048063</v>
      </c>
      <c r="H1917" s="11">
        <f t="shared" si="87"/>
        <v>26725286.685540628</v>
      </c>
      <c r="J1917" s="16">
        <f>'4_Variable'!$B$17+SUMPRODUCT('4_Variable'!$B$23:$E$23,ValidationData!B1917:E1917)</f>
        <v>10907.335941582653</v>
      </c>
      <c r="K1917" s="11">
        <f t="shared" si="88"/>
        <v>29638289.503175545</v>
      </c>
      <c r="M1917" s="16">
        <f>'2_Variable'!$B$17+SUMPRODUCT('2_Variable'!$B$21:$C$21,B1917:C1917)</f>
        <v>9276.2764628150999</v>
      </c>
      <c r="N1917" s="11">
        <f t="shared" si="89"/>
        <v>14539323.327586748</v>
      </c>
    </row>
    <row r="1918" spans="1:14" x14ac:dyDescent="0.25">
      <c r="A1918" s="4">
        <v>16158700</v>
      </c>
      <c r="B1918" s="5">
        <v>107.2</v>
      </c>
      <c r="C1918" s="5">
        <v>6</v>
      </c>
      <c r="D1918" s="5">
        <v>2</v>
      </c>
      <c r="E1918" s="5">
        <v>58</v>
      </c>
      <c r="F1918" s="15">
        <v>15198.83</v>
      </c>
      <c r="G1918" s="16">
        <f>'3_Variable'!$B$17+SUMPRODUCT('3_Variable'!$B$22:$D$22,ValidationData!B1918:D1918)</f>
        <v>17224.963412745466</v>
      </c>
      <c r="H1918" s="11">
        <f t="shared" si="87"/>
        <v>4105216.6062435913</v>
      </c>
      <c r="J1918" s="16">
        <f>'4_Variable'!$B$17+SUMPRODUCT('4_Variable'!$B$23:$E$23,ValidationData!B1918:E1918)</f>
        <v>17584.98072000526</v>
      </c>
      <c r="K1918" s="11">
        <f t="shared" si="88"/>
        <v>5693715.2585816216</v>
      </c>
      <c r="M1918" s="16">
        <f>'2_Variable'!$B$17+SUMPRODUCT('2_Variable'!$B$21:$C$21,B1918:C1918)</f>
        <v>16932.587532866932</v>
      </c>
      <c r="N1918" s="11">
        <f t="shared" si="89"/>
        <v>3005915.1827728301</v>
      </c>
    </row>
    <row r="1919" spans="1:14" x14ac:dyDescent="0.25">
      <c r="A1919" s="4">
        <v>24982864</v>
      </c>
      <c r="B1919" s="5">
        <v>34.5</v>
      </c>
      <c r="C1919" s="5">
        <v>2</v>
      </c>
      <c r="D1919" s="5">
        <v>3</v>
      </c>
      <c r="E1919" s="5">
        <v>30</v>
      </c>
      <c r="F1919" s="15">
        <v>5215.28</v>
      </c>
      <c r="G1919" s="16">
        <f>'3_Variable'!$B$17+SUMPRODUCT('3_Variable'!$B$22:$D$22,ValidationData!B1919:D1919)</f>
        <v>5755.8987285135436</v>
      </c>
      <c r="H1919" s="11">
        <f t="shared" si="87"/>
        <v>292268.60961960081</v>
      </c>
      <c r="J1919" s="16">
        <f>'4_Variable'!$B$17+SUMPRODUCT('4_Variable'!$B$23:$E$23,ValidationData!B1919:E1919)</f>
        <v>5727.6450958639343</v>
      </c>
      <c r="K1919" s="11">
        <f t="shared" si="88"/>
        <v>262517.99145965889</v>
      </c>
      <c r="M1919" s="16">
        <f>'2_Variable'!$B$17+SUMPRODUCT('2_Variable'!$B$21:$C$21,B1919:C1919)</f>
        <v>6037.5685354913239</v>
      </c>
      <c r="N1919" s="11">
        <f t="shared" si="89"/>
        <v>676158.43560046668</v>
      </c>
    </row>
    <row r="1920" spans="1:14" x14ac:dyDescent="0.25">
      <c r="A1920" s="4">
        <v>24729883</v>
      </c>
      <c r="B1920" s="5">
        <v>93</v>
      </c>
      <c r="C1920" s="5">
        <v>4</v>
      </c>
      <c r="D1920" s="5">
        <v>4</v>
      </c>
      <c r="E1920" s="5">
        <v>16</v>
      </c>
      <c r="F1920" s="15">
        <v>12707.54</v>
      </c>
      <c r="G1920" s="16">
        <f>'3_Variable'!$B$17+SUMPRODUCT('3_Variable'!$B$22:$D$22,ValidationData!B1920:D1920)</f>
        <v>13375.039099737303</v>
      </c>
      <c r="H1920" s="11">
        <f t="shared" si="87"/>
        <v>445555.04815010924</v>
      </c>
      <c r="J1920" s="16">
        <f>'4_Variable'!$B$17+SUMPRODUCT('4_Variable'!$B$23:$E$23,ValidationData!B1920:E1920)</f>
        <v>13188.818509026796</v>
      </c>
      <c r="K1920" s="11">
        <f t="shared" si="88"/>
        <v>231629.00325105508</v>
      </c>
      <c r="M1920" s="16">
        <f>'2_Variable'!$B$17+SUMPRODUCT('2_Variable'!$B$21:$C$21,B1920:C1920)</f>
        <v>14174.459511192805</v>
      </c>
      <c r="N1920" s="11">
        <f t="shared" si="89"/>
        <v>2151852.8523181346</v>
      </c>
    </row>
    <row r="1921" spans="1:14" x14ac:dyDescent="0.25">
      <c r="A1921" s="4">
        <v>27696219</v>
      </c>
      <c r="B1921" s="5">
        <v>101.9</v>
      </c>
      <c r="C1921" s="5">
        <v>3</v>
      </c>
      <c r="D1921" s="5">
        <v>1</v>
      </c>
      <c r="E1921" s="5">
        <v>17</v>
      </c>
      <c r="F1921" s="15">
        <v>8738.32</v>
      </c>
      <c r="G1921" s="16">
        <f>'3_Variable'!$B$17+SUMPRODUCT('3_Variable'!$B$22:$D$22,ValidationData!B1921:D1921)</f>
        <v>15532.929830791836</v>
      </c>
      <c r="H1921" s="11">
        <f t="shared" si="87"/>
        <v>46166722.752693065</v>
      </c>
      <c r="J1921" s="16">
        <f>'4_Variable'!$B$17+SUMPRODUCT('4_Variable'!$B$23:$E$23,ValidationData!B1921:E1921)</f>
        <v>15372.008085607435</v>
      </c>
      <c r="K1921" s="11">
        <f t="shared" si="88"/>
        <v>44005817.617130034</v>
      </c>
      <c r="M1921" s="16">
        <f>'2_Variable'!$B$17+SUMPRODUCT('2_Variable'!$B$21:$C$21,B1921:C1921)</f>
        <v>14738.063835896097</v>
      </c>
      <c r="N1921" s="11">
        <f t="shared" si="89"/>
        <v>35996926.096373215</v>
      </c>
    </row>
    <row r="1922" spans="1:14" x14ac:dyDescent="0.25">
      <c r="A1922" s="4">
        <v>8628880</v>
      </c>
      <c r="B1922" s="5">
        <v>68.900000000000006</v>
      </c>
      <c r="C1922" s="5">
        <v>2</v>
      </c>
      <c r="D1922" s="5">
        <v>1</v>
      </c>
      <c r="E1922" s="5">
        <v>55</v>
      </c>
      <c r="F1922" s="15">
        <v>12662.3</v>
      </c>
      <c r="G1922" s="16">
        <f>'3_Variable'!$B$17+SUMPRODUCT('3_Variable'!$B$22:$D$22,ValidationData!B1922:D1922)</f>
        <v>11000.660715997154</v>
      </c>
      <c r="H1922" s="11">
        <f t="shared" si="87"/>
        <v>2761045.1101414897</v>
      </c>
      <c r="J1922" s="16">
        <f>'4_Variable'!$B$17+SUMPRODUCT('4_Variable'!$B$23:$E$23,ValidationData!B1922:E1922)</f>
        <v>11304.564120028519</v>
      </c>
      <c r="K1922" s="11">
        <f t="shared" si="88"/>
        <v>1843446.7197619297</v>
      </c>
      <c r="M1922" s="16">
        <f>'2_Variable'!$B$17+SUMPRODUCT('2_Variable'!$B$21:$C$21,B1922:C1922)</f>
        <v>10214.305456903086</v>
      </c>
      <c r="N1922" s="11">
        <f t="shared" si="89"/>
        <v>5992677.2830322627</v>
      </c>
    </row>
    <row r="1923" spans="1:14" x14ac:dyDescent="0.25">
      <c r="A1923" s="4">
        <v>4483910</v>
      </c>
      <c r="B1923" s="5">
        <v>52.4</v>
      </c>
      <c r="C1923" s="5">
        <v>5</v>
      </c>
      <c r="D1923" s="5">
        <v>4</v>
      </c>
      <c r="E1923" s="5">
        <v>31</v>
      </c>
      <c r="F1923" s="15">
        <v>15010.58</v>
      </c>
      <c r="G1923" s="16">
        <f>'3_Variable'!$B$17+SUMPRODUCT('3_Variable'!$B$22:$D$22,ValidationData!B1923:D1923)</f>
        <v>8976.7970017805928</v>
      </c>
      <c r="H1923" s="11">
        <f t="shared" si="87"/>
        <v>36406537.269601576</v>
      </c>
      <c r="J1923" s="16">
        <f>'4_Variable'!$B$17+SUMPRODUCT('4_Variable'!$B$23:$E$23,ValidationData!B1923:E1923)</f>
        <v>8970.8584903354295</v>
      </c>
      <c r="K1923" s="11">
        <f t="shared" si="88"/>
        <v>36478235.914304875</v>
      </c>
      <c r="M1923" s="16">
        <f>'2_Variable'!$B$17+SUMPRODUCT('2_Variable'!$B$21:$C$21,B1923:C1923)</f>
        <v>9761.9435467001877</v>
      </c>
      <c r="N1923" s="11">
        <f t="shared" si="89"/>
        <v>27548184.618907634</v>
      </c>
    </row>
    <row r="1924" spans="1:14" x14ac:dyDescent="0.25">
      <c r="A1924" s="4">
        <v>19445625</v>
      </c>
      <c r="B1924" s="5">
        <v>63.2</v>
      </c>
      <c r="C1924" s="5">
        <v>5</v>
      </c>
      <c r="D1924" s="5">
        <v>4</v>
      </c>
      <c r="E1924" s="5">
        <v>45</v>
      </c>
      <c r="F1924" s="15">
        <v>4924.91</v>
      </c>
      <c r="G1924" s="16">
        <f>'3_Variable'!$B$17+SUMPRODUCT('3_Variable'!$B$22:$D$22,ValidationData!B1924:D1924)</f>
        <v>10287.252451477805</v>
      </c>
      <c r="H1924" s="11">
        <f t="shared" ref="H1924:H1987" si="90">($F1924-G1924)^2</f>
        <v>28754716.566920999</v>
      </c>
      <c r="J1924" s="16">
        <f>'4_Variable'!$B$17+SUMPRODUCT('4_Variable'!$B$23:$E$23,ValidationData!B1924:E1924)</f>
        <v>10459.993844778784</v>
      </c>
      <c r="K1924" s="11">
        <f t="shared" ref="K1924:K1987" si="91">($F1924-J1924)^2</f>
        <v>30637153.168731093</v>
      </c>
      <c r="M1924" s="16">
        <f>'2_Variable'!$B$17+SUMPRODUCT('2_Variable'!$B$21:$C$21,B1924:C1924)</f>
        <v>11073.244673189927</v>
      </c>
      <c r="N1924" s="11">
        <f t="shared" ref="N1924:N1987" si="92">($F1924-M1924)^2</f>
        <v>37802019.253549494</v>
      </c>
    </row>
    <row r="1925" spans="1:14" x14ac:dyDescent="0.25">
      <c r="A1925" s="4">
        <v>9219318</v>
      </c>
      <c r="B1925" s="5">
        <v>102.2</v>
      </c>
      <c r="C1925" s="5">
        <v>2</v>
      </c>
      <c r="D1925" s="5">
        <v>3</v>
      </c>
      <c r="E1925" s="5">
        <v>13</v>
      </c>
      <c r="F1925" s="15">
        <v>7526.41</v>
      </c>
      <c r="G1925" s="16">
        <f>'3_Variable'!$B$17+SUMPRODUCT('3_Variable'!$B$22:$D$22,ValidationData!B1925:D1925)</f>
        <v>13970.512982634049</v>
      </c>
      <c r="H1925" s="11">
        <f t="shared" si="90"/>
        <v>41526463.250793047</v>
      </c>
      <c r="J1925" s="16">
        <f>'4_Variable'!$B$17+SUMPRODUCT('4_Variable'!$B$23:$E$23,ValidationData!B1925:E1925)</f>
        <v>13747.402069661081</v>
      </c>
      <c r="K1925" s="11">
        <f t="shared" si="91"/>
        <v>38700742.330786057</v>
      </c>
      <c r="M1925" s="16">
        <f>'2_Variable'!$B$17+SUMPRODUCT('2_Variable'!$B$21:$C$21,B1925:C1925)</f>
        <v>14257.483930246448</v>
      </c>
      <c r="N1925" s="11">
        <f t="shared" si="92"/>
        <v>45307356.254443362</v>
      </c>
    </row>
    <row r="1926" spans="1:14" x14ac:dyDescent="0.25">
      <c r="A1926" s="4">
        <v>16619086</v>
      </c>
      <c r="B1926" s="5">
        <v>64.7</v>
      </c>
      <c r="C1926" s="5">
        <v>6</v>
      </c>
      <c r="D1926" s="5">
        <v>0</v>
      </c>
      <c r="E1926" s="5">
        <v>31</v>
      </c>
      <c r="F1926" s="15">
        <v>8482.6</v>
      </c>
      <c r="G1926" s="16">
        <f>'3_Variable'!$B$17+SUMPRODUCT('3_Variable'!$B$22:$D$22,ValidationData!B1926:D1926)</f>
        <v>13138.797244514644</v>
      </c>
      <c r="H1926" s="11">
        <f t="shared" si="90"/>
        <v>21680172.779825762</v>
      </c>
      <c r="J1926" s="16">
        <f>'4_Variable'!$B$17+SUMPRODUCT('4_Variable'!$B$23:$E$23,ValidationData!B1926:E1926)</f>
        <v>13157.238623300385</v>
      </c>
      <c r="K1926" s="11">
        <f t="shared" si="91"/>
        <v>21852246.258451719</v>
      </c>
      <c r="M1926" s="16">
        <f>'2_Variable'!$B$17+SUMPRODUCT('2_Variable'!$B$21:$C$21,B1926:C1926)</f>
        <v>11772.374766587867</v>
      </c>
      <c r="N1926" s="11">
        <f t="shared" si="92"/>
        <v>10822618.014878254</v>
      </c>
    </row>
    <row r="1927" spans="1:14" x14ac:dyDescent="0.25">
      <c r="A1927" s="4">
        <v>2036024</v>
      </c>
      <c r="B1927" s="5">
        <v>15.4</v>
      </c>
      <c r="C1927" s="5">
        <v>7</v>
      </c>
      <c r="D1927" s="5">
        <v>1</v>
      </c>
      <c r="E1927" s="5">
        <v>38</v>
      </c>
      <c r="F1927" s="15">
        <v>556.53</v>
      </c>
      <c r="G1927" s="16">
        <f>'3_Variable'!$B$17+SUMPRODUCT('3_Variable'!$B$22:$D$22,ValidationData!B1927:D1927)</f>
        <v>7149.5511271148634</v>
      </c>
      <c r="H1927" s="11">
        <f t="shared" si="90"/>
        <v>43467927.582582951</v>
      </c>
      <c r="J1927" s="16">
        <f>'4_Variable'!$B$17+SUMPRODUCT('4_Variable'!$B$23:$E$23,ValidationData!B1927:E1927)</f>
        <v>7241.0047345662824</v>
      </c>
      <c r="K1927" s="11">
        <f t="shared" si="91"/>
        <v>44682202.477054976</v>
      </c>
      <c r="M1927" s="16">
        <f>'2_Variable'!$B$17+SUMPRODUCT('2_Variable'!$B$21:$C$21,B1927:C1927)</f>
        <v>6303.5328946451828</v>
      </c>
      <c r="N1927" s="11">
        <f t="shared" si="92"/>
        <v>33028042.271060113</v>
      </c>
    </row>
    <row r="1928" spans="1:14" x14ac:dyDescent="0.25">
      <c r="A1928" s="4">
        <v>18089361</v>
      </c>
      <c r="B1928" s="5">
        <v>63.5</v>
      </c>
      <c r="C1928" s="5">
        <v>3</v>
      </c>
      <c r="D1928" s="5">
        <v>5</v>
      </c>
      <c r="E1928" s="5">
        <v>9</v>
      </c>
      <c r="F1928" s="15">
        <v>5502.61</v>
      </c>
      <c r="G1928" s="16">
        <f>'3_Variable'!$B$17+SUMPRODUCT('3_Variable'!$B$22:$D$22,ValidationData!B1928:D1928)</f>
        <v>8732.0952697871471</v>
      </c>
      <c r="H1928" s="11">
        <f t="shared" si="90"/>
        <v>10429575.107772164</v>
      </c>
      <c r="J1928" s="16">
        <f>'4_Variable'!$B$17+SUMPRODUCT('4_Variable'!$B$23:$E$23,ValidationData!B1928:E1928)</f>
        <v>8442.3519559049546</v>
      </c>
      <c r="K1928" s="11">
        <f t="shared" si="91"/>
        <v>8642082.7673078906</v>
      </c>
      <c r="M1928" s="16">
        <f>'2_Variable'!$B$17+SUMPRODUCT('2_Variable'!$B$21:$C$21,B1928:C1928)</f>
        <v>10075.659830599247</v>
      </c>
      <c r="N1928" s="11">
        <f t="shared" si="92"/>
        <v>20912784.753143802</v>
      </c>
    </row>
    <row r="1929" spans="1:14" x14ac:dyDescent="0.25">
      <c r="A1929" s="4">
        <v>17996939</v>
      </c>
      <c r="B1929" s="5">
        <v>84</v>
      </c>
      <c r="C1929" s="5">
        <v>6</v>
      </c>
      <c r="D1929" s="5">
        <v>5</v>
      </c>
      <c r="E1929" s="5">
        <v>14</v>
      </c>
      <c r="F1929" s="15">
        <v>13560.16</v>
      </c>
      <c r="G1929" s="16">
        <f>'3_Variable'!$B$17+SUMPRODUCT('3_Variable'!$B$22:$D$22,ValidationData!B1929:D1929)</f>
        <v>12803.832910353467</v>
      </c>
      <c r="H1929" s="11">
        <f t="shared" si="90"/>
        <v>572030.66653319448</v>
      </c>
      <c r="J1929" s="16">
        <f>'4_Variable'!$B$17+SUMPRODUCT('4_Variable'!$B$23:$E$23,ValidationData!B1929:E1929)</f>
        <v>12591.798443918151</v>
      </c>
      <c r="K1929" s="11">
        <f t="shared" si="91"/>
        <v>937724.10329725977</v>
      </c>
      <c r="M1929" s="16">
        <f>'2_Variable'!$B$17+SUMPRODUCT('2_Variable'!$B$21:$C$21,B1929:C1929)</f>
        <v>14115.71844633342</v>
      </c>
      <c r="N1929" s="11">
        <f t="shared" si="92"/>
        <v>308645.18729240337</v>
      </c>
    </row>
    <row r="1930" spans="1:14" x14ac:dyDescent="0.25">
      <c r="A1930" s="4">
        <v>8183663</v>
      </c>
      <c r="B1930" s="5">
        <v>120.4</v>
      </c>
      <c r="C1930" s="5">
        <v>8</v>
      </c>
      <c r="D1930" s="5">
        <v>1</v>
      </c>
      <c r="E1930" s="5">
        <v>37</v>
      </c>
      <c r="F1930" s="15">
        <v>22424.67</v>
      </c>
      <c r="G1930" s="16">
        <f>'3_Variable'!$B$17+SUMPRODUCT('3_Variable'!$B$22:$D$22,ValidationData!B1930:D1930)</f>
        <v>20418.189906557644</v>
      </c>
      <c r="H1930" s="11">
        <f t="shared" si="90"/>
        <v>4025962.3653804404</v>
      </c>
      <c r="J1930" s="16">
        <f>'4_Variable'!$B$17+SUMPRODUCT('4_Variable'!$B$23:$E$23,ValidationData!B1930:E1930)</f>
        <v>20528.933909657313</v>
      </c>
      <c r="K1930" s="11">
        <f t="shared" si="91"/>
        <v>3593815.3242277694</v>
      </c>
      <c r="M1930" s="16">
        <f>'2_Variable'!$B$17+SUMPRODUCT('2_Variable'!$B$21:$C$21,B1930:C1930)</f>
        <v>19569.298783569786</v>
      </c>
      <c r="N1930" s="11">
        <f t="shared" si="92"/>
        <v>8153144.7836181503</v>
      </c>
    </row>
    <row r="1931" spans="1:14" x14ac:dyDescent="0.25">
      <c r="A1931" s="4">
        <v>882117</v>
      </c>
      <c r="B1931" s="5">
        <v>112.5</v>
      </c>
      <c r="C1931" s="5">
        <v>3</v>
      </c>
      <c r="D1931" s="5">
        <v>4</v>
      </c>
      <c r="E1931" s="5">
        <v>36</v>
      </c>
      <c r="F1931" s="15">
        <v>14865.27</v>
      </c>
      <c r="G1931" s="16">
        <f>'3_Variable'!$B$17+SUMPRODUCT('3_Variable'!$B$22:$D$22,ValidationData!B1931:D1931)</f>
        <v>15213.039532081861</v>
      </c>
      <c r="H1931" s="11">
        <f t="shared" si="90"/>
        <v>120943.64744443602</v>
      </c>
      <c r="J1931" s="16">
        <f>'4_Variable'!$B$17+SUMPRODUCT('4_Variable'!$B$23:$E$23,ValidationData!B1931:E1931)</f>
        <v>15280.07623371047</v>
      </c>
      <c r="K1931" s="11">
        <f t="shared" si="91"/>
        <v>172064.21152506449</v>
      </c>
      <c r="M1931" s="16">
        <f>'2_Variable'!$B$17+SUMPRODUCT('2_Variable'!$B$21:$C$21,B1931:C1931)</f>
        <v>16025.081608191582</v>
      </c>
      <c r="N1931" s="11">
        <f t="shared" si="92"/>
        <v>1345162.9664959423</v>
      </c>
    </row>
    <row r="1932" spans="1:14" x14ac:dyDescent="0.25">
      <c r="A1932" s="4">
        <v>25435291</v>
      </c>
      <c r="B1932" s="5">
        <v>92.8</v>
      </c>
      <c r="C1932" s="5">
        <v>8</v>
      </c>
      <c r="D1932" s="5">
        <v>4</v>
      </c>
      <c r="E1932" s="5">
        <v>32</v>
      </c>
      <c r="F1932" s="15">
        <v>7578.35</v>
      </c>
      <c r="G1932" s="16">
        <f>'3_Variable'!$B$17+SUMPRODUCT('3_Variable'!$B$22:$D$22,ValidationData!B1932:D1932)</f>
        <v>15463.170146881595</v>
      </c>
      <c r="H1932" s="11">
        <f t="shared" si="90"/>
        <v>62170388.7486699</v>
      </c>
      <c r="J1932" s="16">
        <f>'4_Variable'!$B$17+SUMPRODUCT('4_Variable'!$B$23:$E$23,ValidationData!B1932:E1932)</f>
        <v>15490.178082991411</v>
      </c>
      <c r="K1932" s="11">
        <f t="shared" si="91"/>
        <v>62597023.614811547</v>
      </c>
      <c r="M1932" s="16">
        <f>'2_Variable'!$B$17+SUMPRODUCT('2_Variable'!$B$21:$C$21,B1932:C1932)</f>
        <v>16218.195904762673</v>
      </c>
      <c r="N1932" s="11">
        <f t="shared" si="92"/>
        <v>74646937.258044332</v>
      </c>
    </row>
    <row r="1933" spans="1:14" x14ac:dyDescent="0.25">
      <c r="A1933" s="4">
        <v>10795577</v>
      </c>
      <c r="B1933" s="5">
        <v>60.3</v>
      </c>
      <c r="C1933" s="5">
        <v>5</v>
      </c>
      <c r="D1933" s="5">
        <v>3</v>
      </c>
      <c r="E1933" s="5">
        <v>7</v>
      </c>
      <c r="F1933" s="15">
        <v>14412.03</v>
      </c>
      <c r="G1933" s="16">
        <f>'3_Variable'!$B$17+SUMPRODUCT('3_Variable'!$B$22:$D$22,ValidationData!B1933:D1933)</f>
        <v>10470.730247172014</v>
      </c>
      <c r="H1933" s="11">
        <f t="shared" si="90"/>
        <v>15533843.741641948</v>
      </c>
      <c r="J1933" s="16">
        <f>'4_Variable'!$B$17+SUMPRODUCT('4_Variable'!$B$23:$E$23,ValidationData!B1933:E1933)</f>
        <v>10170.185621250763</v>
      </c>
      <c r="K1933" s="11">
        <f t="shared" si="91"/>
        <v>17993243.733526509</v>
      </c>
      <c r="M1933" s="16">
        <f>'2_Variable'!$B$17+SUMPRODUCT('2_Variable'!$B$21:$C$21,B1933:C1933)</f>
        <v>10721.136037373239</v>
      </c>
      <c r="N1933" s="11">
        <f t="shared" si="92"/>
        <v>13622698.243354682</v>
      </c>
    </row>
    <row r="1934" spans="1:14" x14ac:dyDescent="0.25">
      <c r="A1934" s="4">
        <v>25987619</v>
      </c>
      <c r="B1934" s="5">
        <v>113.6</v>
      </c>
      <c r="C1934" s="5">
        <v>6</v>
      </c>
      <c r="D1934" s="5">
        <v>1</v>
      </c>
      <c r="E1934" s="5">
        <v>39</v>
      </c>
      <c r="F1934" s="15">
        <v>11329.36</v>
      </c>
      <c r="G1934" s="16">
        <f>'3_Variable'!$B$17+SUMPRODUCT('3_Variable'!$B$22:$D$22,ValidationData!B1934:D1934)</f>
        <v>18536.888956790051</v>
      </c>
      <c r="H1934" s="11">
        <f t="shared" si="90"/>
        <v>51948473.662967078</v>
      </c>
      <c r="J1934" s="16">
        <f>'4_Variable'!$B$17+SUMPRODUCT('4_Variable'!$B$23:$E$23,ValidationData!B1934:E1934)</f>
        <v>18664.648661337764</v>
      </c>
      <c r="K1934" s="11">
        <f t="shared" si="91"/>
        <v>53806459.745150357</v>
      </c>
      <c r="M1934" s="16">
        <f>'2_Variable'!$B$17+SUMPRODUCT('2_Variable'!$B$21:$C$21,B1934:C1934)</f>
        <v>17709.654867083071</v>
      </c>
      <c r="N1934" s="11">
        <f t="shared" si="92"/>
        <v>40708162.590926573</v>
      </c>
    </row>
    <row r="1935" spans="1:14" x14ac:dyDescent="0.25">
      <c r="A1935" s="4">
        <v>3755461</v>
      </c>
      <c r="B1935" s="5">
        <v>54.7</v>
      </c>
      <c r="C1935" s="5">
        <v>2</v>
      </c>
      <c r="D1935" s="5">
        <v>0</v>
      </c>
      <c r="E1935" s="5">
        <v>13</v>
      </c>
      <c r="F1935" s="15">
        <v>13536.67</v>
      </c>
      <c r="G1935" s="16">
        <f>'3_Variable'!$B$17+SUMPRODUCT('3_Variable'!$B$22:$D$22,ValidationData!B1935:D1935)</f>
        <v>9813.0138282118696</v>
      </c>
      <c r="H1935" s="11">
        <f t="shared" si="90"/>
        <v>13865615.285695834</v>
      </c>
      <c r="J1935" s="16">
        <f>'4_Variable'!$B$17+SUMPRODUCT('4_Variable'!$B$23:$E$23,ValidationData!B1935:E1935)</f>
        <v>9590.3323437706968</v>
      </c>
      <c r="K1935" s="11">
        <f t="shared" si="91"/>
        <v>15573580.89697339</v>
      </c>
      <c r="M1935" s="16">
        <f>'2_Variable'!$B$17+SUMPRODUCT('2_Variable'!$B$21:$C$21,B1935:C1935)</f>
        <v>8490.187309111021</v>
      </c>
      <c r="N1935" s="11">
        <f t="shared" si="92"/>
        <v>25466987.549442071</v>
      </c>
    </row>
    <row r="1936" spans="1:14" x14ac:dyDescent="0.25">
      <c r="A1936" s="4">
        <v>27816096</v>
      </c>
      <c r="B1936" s="5">
        <v>117.7</v>
      </c>
      <c r="C1936" s="5">
        <v>2</v>
      </c>
      <c r="D1936" s="5">
        <v>4</v>
      </c>
      <c r="E1936" s="5">
        <v>42</v>
      </c>
      <c r="F1936" s="15">
        <v>20198.79</v>
      </c>
      <c r="G1936" s="16">
        <f>'3_Variable'!$B$17+SUMPRODUCT('3_Variable'!$B$22:$D$22,ValidationData!B1936:D1936)</f>
        <v>15315.899878253258</v>
      </c>
      <c r="H1936" s="11">
        <f t="shared" si="90"/>
        <v>23842615.941051919</v>
      </c>
      <c r="J1936" s="16">
        <f>'4_Variable'!$B$17+SUMPRODUCT('4_Variable'!$B$23:$E$23,ValidationData!B1936:E1936)</f>
        <v>15456.556350719886</v>
      </c>
      <c r="K1936" s="11">
        <f t="shared" si="91"/>
        <v>22488779.984364599</v>
      </c>
      <c r="M1936" s="16">
        <f>'2_Variable'!$B$17+SUMPRODUCT('2_Variable'!$B$21:$C$21,B1936:C1936)</f>
        <v>16139.443880301165</v>
      </c>
      <c r="N1936" s="11">
        <f t="shared" si="92"/>
        <v>16478290.919513993</v>
      </c>
    </row>
    <row r="1937" spans="1:14" x14ac:dyDescent="0.25">
      <c r="A1937" s="4">
        <v>9065236</v>
      </c>
      <c r="B1937" s="5">
        <v>59.1</v>
      </c>
      <c r="C1937" s="5">
        <v>4</v>
      </c>
      <c r="D1937" s="5">
        <v>4</v>
      </c>
      <c r="E1937" s="5">
        <v>60</v>
      </c>
      <c r="F1937" s="15">
        <v>14828.2</v>
      </c>
      <c r="G1937" s="16">
        <f>'3_Variable'!$B$17+SUMPRODUCT('3_Variable'!$B$22:$D$22,ValidationData!B1937:D1937)</f>
        <v>9261.6650492988229</v>
      </c>
      <c r="H1937" s="11">
        <f t="shared" si="90"/>
        <v>30986311.357377764</v>
      </c>
      <c r="J1937" s="16">
        <f>'4_Variable'!$B$17+SUMPRODUCT('4_Variable'!$B$23:$E$23,ValidationData!B1937:E1937)</f>
        <v>9618.4477430179795</v>
      </c>
      <c r="K1937" s="11">
        <f t="shared" si="91"/>
        <v>27141518.579129264</v>
      </c>
      <c r="M1937" s="16">
        <f>'2_Variable'!$B$17+SUMPRODUCT('2_Variable'!$B$21:$C$21,B1937:C1937)</f>
        <v>10058.430975266681</v>
      </c>
      <c r="N1937" s="11">
        <f t="shared" si="92"/>
        <v>22750696.549305439</v>
      </c>
    </row>
    <row r="1938" spans="1:14" x14ac:dyDescent="0.25">
      <c r="A1938" s="4">
        <v>11383706</v>
      </c>
      <c r="B1938" s="5">
        <v>20.2</v>
      </c>
      <c r="C1938" s="5">
        <v>7</v>
      </c>
      <c r="D1938" s="5">
        <v>0</v>
      </c>
      <c r="E1938" s="5">
        <v>26</v>
      </c>
      <c r="F1938" s="15">
        <v>4308.3</v>
      </c>
      <c r="G1938" s="16">
        <f>'3_Variable'!$B$17+SUMPRODUCT('3_Variable'!$B$22:$D$22,ValidationData!B1938:D1938)</f>
        <v>8267.3351230561602</v>
      </c>
      <c r="H1938" s="11">
        <f t="shared" si="90"/>
        <v>15673959.105592305</v>
      </c>
      <c r="J1938" s="16">
        <f>'4_Variable'!$B$17+SUMPRODUCT('4_Variable'!$B$23:$E$23,ValidationData!B1938:E1938)</f>
        <v>8213.9558466586623</v>
      </c>
      <c r="K1938" s="11">
        <f t="shared" si="91"/>
        <v>15254147.59253899</v>
      </c>
      <c r="M1938" s="16">
        <f>'2_Variable'!$B$17+SUMPRODUCT('2_Variable'!$B$21:$C$21,B1938:C1938)</f>
        <v>6886.3333953072888</v>
      </c>
      <c r="N1938" s="11">
        <f t="shared" si="92"/>
        <v>6646256.187319627</v>
      </c>
    </row>
    <row r="1939" spans="1:14" x14ac:dyDescent="0.25">
      <c r="A1939" s="4">
        <v>8276745</v>
      </c>
      <c r="B1939" s="5">
        <v>68</v>
      </c>
      <c r="C1939" s="5">
        <v>7</v>
      </c>
      <c r="D1939" s="5">
        <v>2</v>
      </c>
      <c r="E1939" s="5">
        <v>38</v>
      </c>
      <c r="F1939" s="15">
        <v>9599.36</v>
      </c>
      <c r="G1939" s="16">
        <f>'3_Variable'!$B$17+SUMPRODUCT('3_Variable'!$B$22:$D$22,ValidationData!B1939:D1939)</f>
        <v>12996.595169379132</v>
      </c>
      <c r="H1939" s="11">
        <f t="shared" si="90"/>
        <v>11541206.796066457</v>
      </c>
      <c r="J1939" s="16">
        <f>'4_Variable'!$B$17+SUMPRODUCT('4_Variable'!$B$23:$E$23,ValidationData!B1939:E1939)</f>
        <v>13097.965169993384</v>
      </c>
      <c r="K1939" s="11">
        <f t="shared" si="91"/>
        <v>12240238.13550443</v>
      </c>
      <c r="M1939" s="16">
        <f>'2_Variable'!$B$17+SUMPRODUCT('2_Variable'!$B$21:$C$21,B1939:C1939)</f>
        <v>12690.055047734095</v>
      </c>
      <c r="N1939" s="11">
        <f t="shared" si="92"/>
        <v>9552395.8780880552</v>
      </c>
    </row>
    <row r="1940" spans="1:14" x14ac:dyDescent="0.25">
      <c r="A1940" s="4">
        <v>9448811</v>
      </c>
      <c r="B1940" s="5">
        <v>78.900000000000006</v>
      </c>
      <c r="C1940" s="5">
        <v>4</v>
      </c>
      <c r="D1940" s="5">
        <v>4</v>
      </c>
      <c r="E1940" s="5">
        <v>53</v>
      </c>
      <c r="F1940" s="15">
        <v>14673.13</v>
      </c>
      <c r="G1940" s="16">
        <f>'3_Variable'!$B$17+SUMPRODUCT('3_Variable'!$B$22:$D$22,ValidationData!B1940:D1940)</f>
        <v>11664.166707077049</v>
      </c>
      <c r="H1940" s="11">
        <f t="shared" si="90"/>
        <v>9053860.0981577225</v>
      </c>
      <c r="J1940" s="16">
        <f>'4_Variable'!$B$17+SUMPRODUCT('4_Variable'!$B$23:$E$23,ValidationData!B1940:E1940)</f>
        <v>11938.504289058781</v>
      </c>
      <c r="K1940" s="11">
        <f t="shared" si="91"/>
        <v>7478177.7789407624</v>
      </c>
      <c r="M1940" s="16">
        <f>'2_Variable'!$B$17+SUMPRODUCT('2_Variable'!$B$21:$C$21,B1940:C1940)</f>
        <v>12462.483040497869</v>
      </c>
      <c r="N1940" s="11">
        <f t="shared" si="92"/>
        <v>4886959.979556012</v>
      </c>
    </row>
    <row r="1941" spans="1:14" x14ac:dyDescent="0.25">
      <c r="A1941" s="4">
        <v>7996769</v>
      </c>
      <c r="B1941" s="5">
        <v>95.5</v>
      </c>
      <c r="C1941" s="5">
        <v>4</v>
      </c>
      <c r="D1941" s="5">
        <v>4</v>
      </c>
      <c r="E1941" s="5">
        <v>40</v>
      </c>
      <c r="F1941" s="15">
        <v>14593.34</v>
      </c>
      <c r="G1941" s="16">
        <f>'3_Variable'!$B$17+SUMPRODUCT('3_Variable'!$B$22:$D$22,ValidationData!B1941:D1941)</f>
        <v>13678.385268648693</v>
      </c>
      <c r="H1941" s="11">
        <f t="shared" si="90"/>
        <v>837142.16042214178</v>
      </c>
      <c r="J1941" s="16">
        <f>'4_Variable'!$B$17+SUMPRODUCT('4_Variable'!$B$23:$E$23,ValidationData!B1941:E1941)</f>
        <v>13794.091500840552</v>
      </c>
      <c r="K1941" s="11">
        <f t="shared" si="91"/>
        <v>638798.16340863064</v>
      </c>
      <c r="M1941" s="16">
        <f>'2_Variable'!$B$17+SUMPRODUCT('2_Variable'!$B$21:$C$21,B1941:C1941)</f>
        <v>14478.001438620986</v>
      </c>
      <c r="N1941" s="11">
        <f t="shared" si="92"/>
        <v>13302.983740980628</v>
      </c>
    </row>
    <row r="1942" spans="1:14" x14ac:dyDescent="0.25">
      <c r="A1942" s="4">
        <v>13873950</v>
      </c>
      <c r="B1942" s="5">
        <v>79.8</v>
      </c>
      <c r="C1942" s="5">
        <v>4</v>
      </c>
      <c r="D1942" s="5">
        <v>4</v>
      </c>
      <c r="E1942" s="5">
        <v>15</v>
      </c>
      <c r="F1942" s="15">
        <v>7938.06</v>
      </c>
      <c r="G1942" s="16">
        <f>'3_Variable'!$B$17+SUMPRODUCT('3_Variable'!$B$22:$D$22,ValidationData!B1942:D1942)</f>
        <v>11773.37132788515</v>
      </c>
      <c r="H1942" s="11">
        <f t="shared" si="90"/>
        <v>14709612.981804151</v>
      </c>
      <c r="J1942" s="16">
        <f>'4_Variable'!$B$17+SUMPRODUCT('4_Variable'!$B$23:$E$23,ValidationData!B1942:E1942)</f>
        <v>11570.987370195606</v>
      </c>
      <c r="K1942" s="11">
        <f t="shared" si="91"/>
        <v>13198161.277116356</v>
      </c>
      <c r="M1942" s="16">
        <f>'2_Variable'!$B$17+SUMPRODUCT('2_Variable'!$B$21:$C$21,B1942:C1942)</f>
        <v>12571.758134372012</v>
      </c>
      <c r="N1942" s="11">
        <f t="shared" si="92"/>
        <v>21471158.400482662</v>
      </c>
    </row>
    <row r="1943" spans="1:14" x14ac:dyDescent="0.25">
      <c r="A1943" s="4">
        <v>21535278</v>
      </c>
      <c r="B1943" s="5">
        <v>127.8</v>
      </c>
      <c r="C1943" s="5">
        <v>4</v>
      </c>
      <c r="D1943" s="5">
        <v>1</v>
      </c>
      <c r="E1943" s="5">
        <v>33</v>
      </c>
      <c r="F1943" s="15">
        <v>19060.689999999999</v>
      </c>
      <c r="G1943" s="16">
        <f>'3_Variable'!$B$17+SUMPRODUCT('3_Variable'!$B$22:$D$22,ValidationData!B1943:D1943)</f>
        <v>19203.69582587816</v>
      </c>
      <c r="H1943" s="11">
        <f t="shared" si="90"/>
        <v>20450.666235094897</v>
      </c>
      <c r="J1943" s="16">
        <f>'4_Variable'!$B$17+SUMPRODUCT('4_Variable'!$B$23:$E$23,ValidationData!B1943:E1943)</f>
        <v>19253.802662092101</v>
      </c>
      <c r="K1943" s="11">
        <f t="shared" si="91"/>
        <v>37292.500260298468</v>
      </c>
      <c r="M1943" s="16">
        <f>'2_Variable'!$B$17+SUMPRODUCT('2_Variable'!$B$21:$C$21,B1943:C1943)</f>
        <v>18399.763140993076</v>
      </c>
      <c r="N1943" s="11">
        <f t="shared" si="92"/>
        <v>436824.31295675616</v>
      </c>
    </row>
    <row r="1944" spans="1:14" x14ac:dyDescent="0.25">
      <c r="A1944" s="4">
        <v>19357089</v>
      </c>
      <c r="B1944" s="5">
        <v>49.4</v>
      </c>
      <c r="C1944" s="5">
        <v>7</v>
      </c>
      <c r="D1944" s="5">
        <v>1</v>
      </c>
      <c r="E1944" s="5">
        <v>57</v>
      </c>
      <c r="F1944" s="15">
        <v>16357.96</v>
      </c>
      <c r="G1944" s="16">
        <f>'3_Variable'!$B$17+SUMPRODUCT('3_Variable'!$B$22:$D$22,ValidationData!B1944:D1944)</f>
        <v>11275.059024309798</v>
      </c>
      <c r="H1944" s="11">
        <f t="shared" si="90"/>
        <v>25835882.328672402</v>
      </c>
      <c r="J1944" s="16">
        <f>'4_Variable'!$B$17+SUMPRODUCT('4_Variable'!$B$23:$E$23,ValidationData!B1944:E1944)</f>
        <v>11614.299086513438</v>
      </c>
      <c r="K1944" s="11">
        <f t="shared" si="91"/>
        <v>22502318.862140156</v>
      </c>
      <c r="M1944" s="16">
        <f>'2_Variable'!$B$17+SUMPRODUCT('2_Variable'!$B$21:$C$21,B1944:C1944)</f>
        <v>10431.703107668434</v>
      </c>
      <c r="N1944" s="11">
        <f t="shared" si="92"/>
        <v>35120520.753907375</v>
      </c>
    </row>
    <row r="1945" spans="1:14" x14ac:dyDescent="0.25">
      <c r="A1945" s="4">
        <v>21181643</v>
      </c>
      <c r="B1945" s="5">
        <v>57.8</v>
      </c>
      <c r="C1945" s="5">
        <v>8</v>
      </c>
      <c r="D1945" s="5">
        <v>3</v>
      </c>
      <c r="E1945" s="5">
        <v>32</v>
      </c>
      <c r="F1945" s="15">
        <v>10356.81</v>
      </c>
      <c r="G1945" s="16">
        <f>'3_Variable'!$B$17+SUMPRODUCT('3_Variable'!$B$22:$D$22,ValidationData!B1945:D1945)</f>
        <v>11751.683133753526</v>
      </c>
      <c r="H1945" s="11">
        <f t="shared" si="90"/>
        <v>1945671.0592673833</v>
      </c>
      <c r="J1945" s="16">
        <f>'4_Variable'!$B$17+SUMPRODUCT('4_Variable'!$B$23:$E$23,ValidationData!B1945:E1945)</f>
        <v>11773.590120953977</v>
      </c>
      <c r="K1945" s="11">
        <f t="shared" si="91"/>
        <v>2007265.9111303673</v>
      </c>
      <c r="M1945" s="16">
        <f>'2_Variable'!$B$17+SUMPRODUCT('2_Variable'!$B$21:$C$21,B1945:C1945)</f>
        <v>11968.608920768151</v>
      </c>
      <c r="N1945" s="11">
        <f t="shared" si="92"/>
        <v>2597895.7609893768</v>
      </c>
    </row>
    <row r="1946" spans="1:14" x14ac:dyDescent="0.25">
      <c r="A1946" s="4">
        <v>20824693</v>
      </c>
      <c r="B1946" s="5">
        <v>93.6</v>
      </c>
      <c r="C1946" s="5">
        <v>3</v>
      </c>
      <c r="D1946" s="5">
        <v>2</v>
      </c>
      <c r="E1946" s="5">
        <v>24</v>
      </c>
      <c r="F1946" s="15">
        <v>16530.61</v>
      </c>
      <c r="G1946" s="16">
        <f>'3_Variable'!$B$17+SUMPRODUCT('3_Variable'!$B$22:$D$22,ValidationData!B1946:D1946)</f>
        <v>13990.461198374585</v>
      </c>
      <c r="H1946" s="11">
        <f t="shared" si="90"/>
        <v>6452355.934399033</v>
      </c>
      <c r="J1946" s="16">
        <f>'4_Variable'!$B$17+SUMPRODUCT('4_Variable'!$B$23:$E$23,ValidationData!B1946:E1946)</f>
        <v>13910.655801339461</v>
      </c>
      <c r="K1946" s="11">
        <f t="shared" si="91"/>
        <v>6864160.0030789925</v>
      </c>
      <c r="M1946" s="16">
        <f>'2_Variable'!$B$17+SUMPRODUCT('2_Variable'!$B$21:$C$21,B1946:C1946)</f>
        <v>13730.304636834539</v>
      </c>
      <c r="N1946" s="11">
        <f t="shared" si="92"/>
        <v>7841710.1269732499</v>
      </c>
    </row>
    <row r="1947" spans="1:14" x14ac:dyDescent="0.25">
      <c r="A1947" s="4">
        <v>784229</v>
      </c>
      <c r="B1947" s="5">
        <v>82.7</v>
      </c>
      <c r="C1947" s="5">
        <v>1</v>
      </c>
      <c r="D1947" s="5">
        <v>0</v>
      </c>
      <c r="E1947" s="5">
        <v>47</v>
      </c>
      <c r="F1947" s="15">
        <v>5887.65</v>
      </c>
      <c r="G1947" s="16">
        <f>'3_Variable'!$B$17+SUMPRODUCT('3_Variable'!$B$22:$D$22,ValidationData!B1947:D1947)</f>
        <v>12682.391234855164</v>
      </c>
      <c r="H1947" s="11">
        <f t="shared" si="90"/>
        <v>46168508.448641084</v>
      </c>
      <c r="J1947" s="16">
        <f>'4_Variable'!$B$17+SUMPRODUCT('4_Variable'!$B$23:$E$23,ValidationData!B1947:E1947)</f>
        <v>12891.017656488844</v>
      </c>
      <c r="K1947" s="11">
        <f t="shared" si="91"/>
        <v>49047158.53195405</v>
      </c>
      <c r="M1947" s="16">
        <f>'2_Variable'!$B$17+SUMPRODUCT('2_Variable'!$B$21:$C$21,B1947:C1947)</f>
        <v>11372.851959365611</v>
      </c>
      <c r="N1947" s="11">
        <f t="shared" si="92"/>
        <v>30087440.535028342</v>
      </c>
    </row>
    <row r="1948" spans="1:14" x14ac:dyDescent="0.25">
      <c r="A1948" s="4">
        <v>22290098</v>
      </c>
      <c r="B1948" s="5">
        <v>39.4</v>
      </c>
      <c r="C1948" s="5">
        <v>1</v>
      </c>
      <c r="D1948" s="5">
        <v>1</v>
      </c>
      <c r="E1948" s="5">
        <v>21</v>
      </c>
      <c r="F1948" s="15">
        <v>7413.55</v>
      </c>
      <c r="G1948" s="16">
        <f>'3_Variable'!$B$17+SUMPRODUCT('3_Variable'!$B$22:$D$22,ValidationData!B1948:D1948)</f>
        <v>6893.0762376784223</v>
      </c>
      <c r="H1948" s="11">
        <f t="shared" si="90"/>
        <v>270892.93726517831</v>
      </c>
      <c r="J1948" s="16">
        <f>'4_Variable'!$B$17+SUMPRODUCT('4_Variable'!$B$23:$E$23,ValidationData!B1948:E1948)</f>
        <v>6759.0339748768793</v>
      </c>
      <c r="K1948" s="11">
        <f t="shared" si="91"/>
        <v>428391.22714296984</v>
      </c>
      <c r="M1948" s="16">
        <f>'2_Variable'!$B$17+SUMPRODUCT('2_Variable'!$B$21:$C$21,B1948:C1948)</f>
        <v>6115.5057763095265</v>
      </c>
      <c r="N1948" s="11">
        <f t="shared" si="92"/>
        <v>1684918.8066562046</v>
      </c>
    </row>
    <row r="1949" spans="1:14" x14ac:dyDescent="0.25">
      <c r="A1949" s="4">
        <v>26912040</v>
      </c>
      <c r="B1949" s="5">
        <v>50.4</v>
      </c>
      <c r="C1949" s="5">
        <v>6</v>
      </c>
      <c r="D1949" s="5">
        <v>2</v>
      </c>
      <c r="E1949" s="5">
        <v>57</v>
      </c>
      <c r="F1949" s="15">
        <v>19096.77</v>
      </c>
      <c r="G1949" s="16">
        <f>'3_Variable'!$B$17+SUMPRODUCT('3_Variable'!$B$22:$D$22,ValidationData!B1949:D1949)</f>
        <v>10332.938455078631</v>
      </c>
      <c r="H1949" s="11">
        <f t="shared" si="90"/>
        <v>76804743.347758874</v>
      </c>
      <c r="J1949" s="16">
        <f>'4_Variable'!$B$17+SUMPRODUCT('4_Variable'!$B$23:$E$23,ValidationData!B1949:E1949)</f>
        <v>10664.86322664058</v>
      </c>
      <c r="K1949" s="11">
        <f t="shared" si="91"/>
        <v>71097051.834624469</v>
      </c>
      <c r="M1949" s="16">
        <f>'2_Variable'!$B$17+SUMPRODUCT('2_Variable'!$B$21:$C$21,B1949:C1949)</f>
        <v>10036.114941698675</v>
      </c>
      <c r="N1949" s="11">
        <f t="shared" si="92"/>
        <v>82095470.085521385</v>
      </c>
    </row>
    <row r="1950" spans="1:14" x14ac:dyDescent="0.25">
      <c r="A1950" s="4">
        <v>14106716</v>
      </c>
      <c r="B1950" s="5">
        <v>87.7</v>
      </c>
      <c r="C1950" s="5">
        <v>1</v>
      </c>
      <c r="D1950" s="5">
        <v>2</v>
      </c>
      <c r="E1950" s="5">
        <v>22</v>
      </c>
      <c r="F1950" s="15">
        <v>12430.52</v>
      </c>
      <c r="G1950" s="16">
        <f>'3_Variable'!$B$17+SUMPRODUCT('3_Variable'!$B$22:$D$22,ValidationData!B1950:D1950)</f>
        <v>12218.364869415098</v>
      </c>
      <c r="H1950" s="11">
        <f t="shared" si="90"/>
        <v>45009.799433497035</v>
      </c>
      <c r="J1950" s="16">
        <f>'4_Variable'!$B$17+SUMPRODUCT('4_Variable'!$B$23:$E$23,ValidationData!B1950:E1950)</f>
        <v>12105.614282980672</v>
      </c>
      <c r="K1950" s="11">
        <f t="shared" si="91"/>
        <v>105563.72495184379</v>
      </c>
      <c r="M1950" s="16">
        <f>'2_Variable'!$B$17+SUMPRODUCT('2_Variable'!$B$21:$C$21,B1950:C1950)</f>
        <v>11979.935814221972</v>
      </c>
      <c r="N1950" s="11">
        <f t="shared" si="92"/>
        <v>203026.10847324913</v>
      </c>
    </row>
    <row r="1951" spans="1:14" x14ac:dyDescent="0.25">
      <c r="A1951" s="4">
        <v>12671963</v>
      </c>
      <c r="B1951" s="5">
        <v>33.799999999999997</v>
      </c>
      <c r="C1951" s="5">
        <v>4</v>
      </c>
      <c r="D1951" s="5">
        <v>1</v>
      </c>
      <c r="E1951" s="5">
        <v>32</v>
      </c>
      <c r="F1951" s="15">
        <v>10352.73</v>
      </c>
      <c r="G1951" s="16">
        <f>'3_Variable'!$B$17+SUMPRODUCT('3_Variable'!$B$22:$D$22,ValidationData!B1951:D1951)</f>
        <v>7797.879874809807</v>
      </c>
      <c r="H1951" s="11">
        <f t="shared" si="90"/>
        <v>6527259.1621843427</v>
      </c>
      <c r="J1951" s="16">
        <f>'4_Variable'!$B$17+SUMPRODUCT('4_Variable'!$B$23:$E$23,ValidationData!B1951:E1951)</f>
        <v>7809.7160772447169</v>
      </c>
      <c r="K1951" s="11">
        <f t="shared" si="91"/>
        <v>6466919.8113272106</v>
      </c>
      <c r="M1951" s="16">
        <f>'2_Variable'!$B$17+SUMPRODUCT('2_Variable'!$B$21:$C$21,B1951:C1951)</f>
        <v>6986.5866696934954</v>
      </c>
      <c r="N1951" s="11">
        <f t="shared" si="92"/>
        <v>11330920.920166962</v>
      </c>
    </row>
    <row r="1952" spans="1:14" x14ac:dyDescent="0.25">
      <c r="A1952" s="4">
        <v>1415642</v>
      </c>
      <c r="B1952" s="5">
        <v>74.099999999999994</v>
      </c>
      <c r="C1952" s="5">
        <v>6</v>
      </c>
      <c r="D1952" s="5">
        <v>0</v>
      </c>
      <c r="E1952" s="5">
        <v>10</v>
      </c>
      <c r="F1952" s="15">
        <v>11072.07</v>
      </c>
      <c r="G1952" s="16">
        <f>'3_Variable'!$B$17+SUMPRODUCT('3_Variable'!$B$22:$D$22,ValidationData!B1952:D1952)</f>
        <v>14279.37883962148</v>
      </c>
      <c r="H1952" s="11">
        <f t="shared" si="90"/>
        <v>10286829.992714088</v>
      </c>
      <c r="J1952" s="16">
        <f>'4_Variable'!$B$17+SUMPRODUCT('4_Variable'!$B$23:$E$23,ValidationData!B1952:E1952)</f>
        <v>14036.804643838504</v>
      </c>
      <c r="K1952" s="11">
        <f t="shared" si="91"/>
        <v>8789651.5083762258</v>
      </c>
      <c r="M1952" s="16">
        <f>'2_Variable'!$B$17+SUMPRODUCT('2_Variable'!$B$21:$C$21,B1952:C1952)</f>
        <v>12913.692413717825</v>
      </c>
      <c r="N1952" s="11">
        <f t="shared" si="92"/>
        <v>3391573.1147078681</v>
      </c>
    </row>
    <row r="1953" spans="1:14" x14ac:dyDescent="0.25">
      <c r="A1953" s="4">
        <v>2790285</v>
      </c>
      <c r="B1953" s="5">
        <v>98</v>
      </c>
      <c r="C1953" s="5">
        <v>3</v>
      </c>
      <c r="D1953" s="5">
        <v>5</v>
      </c>
      <c r="E1953" s="5">
        <v>53</v>
      </c>
      <c r="F1953" s="15">
        <v>9912.27</v>
      </c>
      <c r="G1953" s="16">
        <f>'3_Variable'!$B$17+SUMPRODUCT('3_Variable'!$B$22:$D$22,ValidationData!B1953:D1953)</f>
        <v>12918.272400764359</v>
      </c>
      <c r="H1953" s="11">
        <f t="shared" si="90"/>
        <v>9036050.4334010892</v>
      </c>
      <c r="J1953" s="16">
        <f>'4_Variable'!$B$17+SUMPRODUCT('4_Variable'!$B$23:$E$23,ValidationData!B1953:E1953)</f>
        <v>13190.246938751434</v>
      </c>
      <c r="K1953" s="11">
        <f t="shared" si="91"/>
        <v>10745132.810986219</v>
      </c>
      <c r="M1953" s="16">
        <f>'2_Variable'!$B$17+SUMPRODUCT('2_Variable'!$B$21:$C$21,B1953:C1953)</f>
        <v>14264.538429108135</v>
      </c>
      <c r="N1953" s="11">
        <f t="shared" si="92"/>
        <v>18942240.479011394</v>
      </c>
    </row>
    <row r="1954" spans="1:14" x14ac:dyDescent="0.25">
      <c r="A1954" s="4">
        <v>11263521</v>
      </c>
      <c r="B1954" s="5">
        <v>79</v>
      </c>
      <c r="C1954" s="5">
        <v>4</v>
      </c>
      <c r="D1954" s="5">
        <v>2</v>
      </c>
      <c r="E1954" s="5">
        <v>32</v>
      </c>
      <c r="F1954" s="15">
        <v>4277.58</v>
      </c>
      <c r="G1954" s="16">
        <f>'3_Variable'!$B$17+SUMPRODUCT('3_Variable'!$B$22:$D$22,ValidationData!B1954:D1954)</f>
        <v>12747.019257096355</v>
      </c>
      <c r="H1954" s="11">
        <f t="shared" si="90"/>
        <v>71731401.329644859</v>
      </c>
      <c r="J1954" s="16">
        <f>'4_Variable'!$B$17+SUMPRODUCT('4_Variable'!$B$23:$E$23,ValidationData!B1954:E1954)</f>
        <v>12766.747177269346</v>
      </c>
      <c r="K1954" s="11">
        <f t="shared" si="91"/>
        <v>72065959.363627195</v>
      </c>
      <c r="M1954" s="16">
        <f>'2_Variable'!$B$17+SUMPRODUCT('2_Variable'!$B$21:$C$21,B1954:C1954)</f>
        <v>12474.624717594996</v>
      </c>
      <c r="N1954" s="11">
        <f t="shared" si="92"/>
        <v>67191542.102252021</v>
      </c>
    </row>
    <row r="1955" spans="1:14" x14ac:dyDescent="0.25">
      <c r="A1955" s="4">
        <v>17478986</v>
      </c>
      <c r="B1955" s="5">
        <v>54.8</v>
      </c>
      <c r="C1955" s="5">
        <v>6</v>
      </c>
      <c r="D1955" s="5">
        <v>4</v>
      </c>
      <c r="E1955" s="5">
        <v>54</v>
      </c>
      <c r="F1955" s="15">
        <v>9170.3799999999992</v>
      </c>
      <c r="G1955" s="16">
        <f>'3_Variable'!$B$17+SUMPRODUCT('3_Variable'!$B$22:$D$22,ValidationData!B1955:D1955)</f>
        <v>9796.1090090998296</v>
      </c>
      <c r="H1955" s="11">
        <f t="shared" si="90"/>
        <v>391536.79282905557</v>
      </c>
      <c r="J1955" s="16">
        <f>'4_Variable'!$B$17+SUMPRODUCT('4_Variable'!$B$23:$E$23,ValidationData!B1955:E1955)</f>
        <v>10082.631853078059</v>
      </c>
      <c r="K1955" s="11">
        <f t="shared" si="91"/>
        <v>832203.44344435411</v>
      </c>
      <c r="M1955" s="16">
        <f>'2_Variable'!$B$17+SUMPRODUCT('2_Variable'!$B$21:$C$21,B1955:C1955)</f>
        <v>10570.348733972272</v>
      </c>
      <c r="N1955" s="11">
        <f t="shared" si="92"/>
        <v>1959912.4560999295</v>
      </c>
    </row>
    <row r="1956" spans="1:14" x14ac:dyDescent="0.25">
      <c r="A1956" s="4">
        <v>12737294</v>
      </c>
      <c r="B1956" s="5">
        <v>59.3</v>
      </c>
      <c r="C1956" s="5">
        <v>8</v>
      </c>
      <c r="D1956" s="5">
        <v>1</v>
      </c>
      <c r="E1956" s="5">
        <v>34</v>
      </c>
      <c r="F1956" s="15">
        <v>6067.7</v>
      </c>
      <c r="G1956" s="16">
        <f>'3_Variable'!$B$17+SUMPRODUCT('3_Variable'!$B$22:$D$22,ValidationData!B1956:D1956)</f>
        <v>13004.409538363212</v>
      </c>
      <c r="H1956" s="11">
        <f t="shared" si="90"/>
        <v>48117939.21961917</v>
      </c>
      <c r="J1956" s="16">
        <f>'4_Variable'!$B$17+SUMPRODUCT('4_Variable'!$B$23:$E$23,ValidationData!B1956:E1956)</f>
        <v>13060.780937602505</v>
      </c>
      <c r="K1956" s="11">
        <f t="shared" si="91"/>
        <v>48903180.999859534</v>
      </c>
      <c r="M1956" s="16">
        <f>'2_Variable'!$B$17+SUMPRODUCT('2_Variable'!$B$21:$C$21,B1956:C1956)</f>
        <v>12150.734077225057</v>
      </c>
      <c r="N1956" s="11">
        <f t="shared" si="92"/>
        <v>37003303.58468131</v>
      </c>
    </row>
    <row r="1957" spans="1:14" x14ac:dyDescent="0.25">
      <c r="A1957" s="4">
        <v>15801827</v>
      </c>
      <c r="B1957" s="5">
        <v>124.2</v>
      </c>
      <c r="C1957" s="5">
        <v>5</v>
      </c>
      <c r="D1957" s="5">
        <v>2</v>
      </c>
      <c r="E1957" s="5">
        <v>59</v>
      </c>
      <c r="F1957" s="15">
        <v>15337.66</v>
      </c>
      <c r="G1957" s="16">
        <f>'3_Variable'!$B$17+SUMPRODUCT('3_Variable'!$B$22:$D$22,ValidationData!B1957:D1957)</f>
        <v>18759.617676178634</v>
      </c>
      <c r="H1957" s="11">
        <f t="shared" si="90"/>
        <v>11709794.337557876</v>
      </c>
      <c r="J1957" s="16">
        <f>'4_Variable'!$B$17+SUMPRODUCT('4_Variable'!$B$23:$E$23,ValidationData!B1957:E1957)</f>
        <v>19133.724371819877</v>
      </c>
      <c r="K1957" s="11">
        <f t="shared" si="91"/>
        <v>14410104.715000238</v>
      </c>
      <c r="M1957" s="16">
        <f>'2_Variable'!$B$17+SUMPRODUCT('2_Variable'!$B$21:$C$21,B1957:C1957)</f>
        <v>18479.667702437528</v>
      </c>
      <c r="N1957" s="11">
        <f t="shared" si="92"/>
        <v>9872212.4021767527</v>
      </c>
    </row>
    <row r="1958" spans="1:14" x14ac:dyDescent="0.25">
      <c r="A1958" s="4">
        <v>11941411</v>
      </c>
      <c r="B1958" s="5">
        <v>87.5</v>
      </c>
      <c r="C1958" s="5">
        <v>2</v>
      </c>
      <c r="D1958" s="5">
        <v>3</v>
      </c>
      <c r="E1958" s="5">
        <v>30</v>
      </c>
      <c r="F1958" s="15">
        <v>10863.1</v>
      </c>
      <c r="G1958" s="16">
        <f>'3_Variable'!$B$17+SUMPRODUCT('3_Variable'!$B$22:$D$22,ValidationData!B1958:D1958)</f>
        <v>12186.837509435059</v>
      </c>
      <c r="H1958" s="11">
        <f t="shared" si="90"/>
        <v>1752280.9938853332</v>
      </c>
      <c r="J1958" s="16">
        <f>'4_Variable'!$B$17+SUMPRODUCT('4_Variable'!$B$23:$E$23,ValidationData!B1958:E1958)</f>
        <v>12173.08493050327</v>
      </c>
      <c r="K1958" s="11">
        <f t="shared" si="91"/>
        <v>1716060.5181456555</v>
      </c>
      <c r="M1958" s="16">
        <f>'2_Variable'!$B$17+SUMPRODUCT('2_Variable'!$B$21:$C$21,B1958:C1958)</f>
        <v>12472.657396968747</v>
      </c>
      <c r="N1958" s="11">
        <f t="shared" si="92"/>
        <v>2590675.0141368075</v>
      </c>
    </row>
    <row r="1959" spans="1:14" x14ac:dyDescent="0.25">
      <c r="A1959" s="4">
        <v>6334642</v>
      </c>
      <c r="B1959" s="5">
        <v>88.6</v>
      </c>
      <c r="C1959" s="5">
        <v>2</v>
      </c>
      <c r="D1959" s="5">
        <v>0</v>
      </c>
      <c r="E1959" s="5">
        <v>43</v>
      </c>
      <c r="F1959" s="15">
        <v>14389.82</v>
      </c>
      <c r="G1959" s="16">
        <f>'3_Variable'!$B$17+SUMPRODUCT('3_Variable'!$B$22:$D$22,ValidationData!B1959:D1959)</f>
        <v>13926.387878650348</v>
      </c>
      <c r="H1959" s="11">
        <f t="shared" si="90"/>
        <v>214769.33109863804</v>
      </c>
      <c r="J1959" s="16">
        <f>'4_Variable'!$B$17+SUMPRODUCT('4_Variable'!$B$23:$E$23,ValidationData!B1959:E1959)</f>
        <v>14089.535110161014</v>
      </c>
      <c r="K1959" s="11">
        <f t="shared" si="91"/>
        <v>90171.015065611777</v>
      </c>
      <c r="M1959" s="16">
        <f>'2_Variable'!$B$17+SUMPRODUCT('2_Variable'!$B$21:$C$21,B1959:C1959)</f>
        <v>12606.215845037146</v>
      </c>
      <c r="N1959" s="11">
        <f t="shared" si="92"/>
        <v>3181243.7816007547</v>
      </c>
    </row>
    <row r="1960" spans="1:14" x14ac:dyDescent="0.25">
      <c r="A1960" s="4">
        <v>12843733</v>
      </c>
      <c r="B1960" s="5">
        <v>75.099999999999994</v>
      </c>
      <c r="C1960" s="5">
        <v>3</v>
      </c>
      <c r="D1960" s="5">
        <v>2</v>
      </c>
      <c r="E1960" s="5">
        <v>5</v>
      </c>
      <c r="F1960" s="15">
        <v>6433.53</v>
      </c>
      <c r="G1960" s="16">
        <f>'3_Variable'!$B$17+SUMPRODUCT('3_Variable'!$B$22:$D$22,ValidationData!B1960:D1960)</f>
        <v>11745.699548430282</v>
      </c>
      <c r="H1960" s="11">
        <f t="shared" si="90"/>
        <v>28219145.311269995</v>
      </c>
      <c r="J1960" s="16">
        <f>'4_Variable'!$B$17+SUMPRODUCT('4_Variable'!$B$23:$E$23,ValidationData!B1960:E1960)</f>
        <v>11422.348570843431</v>
      </c>
      <c r="K1960" s="11">
        <f t="shared" si="91"/>
        <v>24888310.732792296</v>
      </c>
      <c r="M1960" s="16">
        <f>'2_Variable'!$B$17+SUMPRODUCT('2_Variable'!$B$21:$C$21,B1960:C1960)</f>
        <v>11484.094373866004</v>
      </c>
      <c r="N1960" s="11">
        <f t="shared" si="92"/>
        <v>25508200.494564507</v>
      </c>
    </row>
    <row r="1961" spans="1:14" x14ac:dyDescent="0.25">
      <c r="A1961" s="4">
        <v>28381145</v>
      </c>
      <c r="B1961" s="5">
        <v>41.7</v>
      </c>
      <c r="C1961" s="5">
        <v>2</v>
      </c>
      <c r="D1961" s="5">
        <v>3</v>
      </c>
      <c r="E1961" s="5">
        <v>21</v>
      </c>
      <c r="F1961" s="15">
        <v>9295.92</v>
      </c>
      <c r="G1961" s="16">
        <f>'3_Variable'!$B$17+SUMPRODUCT('3_Variable'!$B$22:$D$22,ValidationData!B1961:D1961)</f>
        <v>6629.5356949783536</v>
      </c>
      <c r="H1961" s="11">
        <f t="shared" si="90"/>
        <v>7109605.2620657682</v>
      </c>
      <c r="J1961" s="16">
        <f>'4_Variable'!$B$17+SUMPRODUCT('4_Variable'!$B$23:$E$23,ValidationData!B1961:E1961)</f>
        <v>6490.2859626956188</v>
      </c>
      <c r="K1961" s="11">
        <f t="shared" si="91"/>
        <v>7871582.351280883</v>
      </c>
      <c r="M1961" s="16">
        <f>'2_Variable'!$B$17+SUMPRODUCT('2_Variable'!$B$21:$C$21,B1961:C1961)</f>
        <v>6911.769286484483</v>
      </c>
      <c r="N1961" s="11">
        <f t="shared" si="92"/>
        <v>5684174.6247565495</v>
      </c>
    </row>
    <row r="1962" spans="1:14" x14ac:dyDescent="0.25">
      <c r="A1962" s="4">
        <v>24949179</v>
      </c>
      <c r="B1962" s="5">
        <v>98.4</v>
      </c>
      <c r="C1962" s="5">
        <v>7</v>
      </c>
      <c r="D1962" s="5">
        <v>5</v>
      </c>
      <c r="E1962" s="5">
        <v>41</v>
      </c>
      <c r="F1962" s="15">
        <v>9462.7199999999993</v>
      </c>
      <c r="G1962" s="16">
        <f>'3_Variable'!$B$17+SUMPRODUCT('3_Variable'!$B$22:$D$22,ValidationData!B1962:D1962)</f>
        <v>15079.20652844739</v>
      </c>
      <c r="H1962" s="11">
        <f t="shared" si="90"/>
        <v>31544920.924231023</v>
      </c>
      <c r="J1962" s="16">
        <f>'4_Variable'!$B$17+SUMPRODUCT('4_Variable'!$B$23:$E$23,ValidationData!B1962:E1962)</f>
        <v>15213.123810036765</v>
      </c>
      <c r="K1962" s="11">
        <f t="shared" si="91"/>
        <v>33067143.978485346</v>
      </c>
      <c r="M1962" s="16">
        <f>'2_Variable'!$B$17+SUMPRODUCT('2_Variable'!$B$21:$C$21,B1962:C1962)</f>
        <v>16381.124885260768</v>
      </c>
      <c r="N1962" s="11">
        <f t="shared" si="92"/>
        <v>47864326.15640007</v>
      </c>
    </row>
    <row r="1963" spans="1:14" x14ac:dyDescent="0.25">
      <c r="A1963" s="4">
        <v>24142876</v>
      </c>
      <c r="B1963" s="5">
        <v>43.4</v>
      </c>
      <c r="C1963" s="5">
        <v>3</v>
      </c>
      <c r="D1963" s="5">
        <v>4</v>
      </c>
      <c r="E1963" s="5">
        <v>46</v>
      </c>
      <c r="F1963" s="15">
        <v>6647.98</v>
      </c>
      <c r="G1963" s="16">
        <f>'3_Variable'!$B$17+SUMPRODUCT('3_Variable'!$B$22:$D$22,ValidationData!B1963:D1963)</f>
        <v>6828.5514233709755</v>
      </c>
      <c r="H1963" s="11">
        <f t="shared" si="90"/>
        <v>32606.038938220234</v>
      </c>
      <c r="J1963" s="16">
        <f>'4_Variable'!$B$17+SUMPRODUCT('4_Variable'!$B$23:$E$23,ValidationData!B1963:E1963)</f>
        <v>7002.1998720983847</v>
      </c>
      <c r="K1963" s="11">
        <f t="shared" si="91"/>
        <v>125471.71778939635</v>
      </c>
      <c r="M1963" s="16">
        <f>'2_Variable'!$B$17+SUMPRODUCT('2_Variable'!$B$21:$C$21,B1963:C1963)</f>
        <v>7635.1827340766777</v>
      </c>
      <c r="N1963" s="11">
        <f t="shared" si="92"/>
        <v>974569.23816846847</v>
      </c>
    </row>
    <row r="1964" spans="1:14" x14ac:dyDescent="0.25">
      <c r="A1964" s="4">
        <v>17708065</v>
      </c>
      <c r="B1964" s="5">
        <v>71.400000000000006</v>
      </c>
      <c r="C1964" s="5">
        <v>6</v>
      </c>
      <c r="D1964" s="5">
        <v>2</v>
      </c>
      <c r="E1964" s="5">
        <v>49</v>
      </c>
      <c r="F1964" s="15">
        <v>7251.44</v>
      </c>
      <c r="G1964" s="16">
        <f>'3_Variable'!$B$17+SUMPRODUCT('3_Variable'!$B$22:$D$22,ValidationData!B1964:D1964)</f>
        <v>12881.046273934327</v>
      </c>
      <c r="H1964" s="11">
        <f t="shared" si="90"/>
        <v>31692466.799520746</v>
      </c>
      <c r="J1964" s="16">
        <f>'4_Variable'!$B$17+SUMPRODUCT('4_Variable'!$B$23:$E$23,ValidationData!B1964:E1964)</f>
        <v>13118.302475714467</v>
      </c>
      <c r="K1964" s="11">
        <f t="shared" si="91"/>
        <v>34420075.308946483</v>
      </c>
      <c r="M1964" s="16">
        <f>'2_Variable'!$B$17+SUMPRODUCT('2_Variable'!$B$21:$C$21,B1964:C1964)</f>
        <v>12585.867132095391</v>
      </c>
      <c r="N1964" s="11">
        <f t="shared" si="92"/>
        <v>28456112.82763546</v>
      </c>
    </row>
    <row r="1965" spans="1:14" x14ac:dyDescent="0.25">
      <c r="A1965" s="4">
        <v>26624691</v>
      </c>
      <c r="B1965" s="5">
        <v>56.4</v>
      </c>
      <c r="C1965" s="5">
        <v>6</v>
      </c>
      <c r="D1965" s="5">
        <v>3</v>
      </c>
      <c r="E1965" s="5">
        <v>42</v>
      </c>
      <c r="F1965" s="15">
        <v>11020.58</v>
      </c>
      <c r="G1965" s="16">
        <f>'3_Variable'!$B$17+SUMPRODUCT('3_Variable'!$B$22:$D$22,ValidationData!B1965:D1965)</f>
        <v>10525.609908834544</v>
      </c>
      <c r="H1965" s="11">
        <f t="shared" si="90"/>
        <v>244995.39114834013</v>
      </c>
      <c r="J1965" s="16">
        <f>'4_Variable'!$B$17+SUMPRODUCT('4_Variable'!$B$23:$E$23,ValidationData!B1965:E1965)</f>
        <v>10666.424333645045</v>
      </c>
      <c r="K1965" s="11">
        <f t="shared" si="91"/>
        <v>125426.23601132186</v>
      </c>
      <c r="M1965" s="16">
        <f>'2_Variable'!$B$17+SUMPRODUCT('2_Variable'!$B$21:$C$21,B1965:C1965)</f>
        <v>10764.615567526307</v>
      </c>
      <c r="N1965" s="11">
        <f t="shared" si="92"/>
        <v>65517.790691579641</v>
      </c>
    </row>
    <row r="1966" spans="1:14" x14ac:dyDescent="0.25">
      <c r="A1966" s="4">
        <v>21397981</v>
      </c>
      <c r="B1966" s="5">
        <v>94.7</v>
      </c>
      <c r="C1966" s="5">
        <v>7</v>
      </c>
      <c r="D1966" s="5">
        <v>4</v>
      </c>
      <c r="E1966" s="5">
        <v>8</v>
      </c>
      <c r="F1966" s="15">
        <v>22659.14</v>
      </c>
      <c r="G1966" s="16">
        <f>'3_Variable'!$B$17+SUMPRODUCT('3_Variable'!$B$22:$D$22,ValidationData!B1966:D1966)</f>
        <v>15165.613550089955</v>
      </c>
      <c r="H1966" s="11">
        <f t="shared" si="90"/>
        <v>56152938.65550144</v>
      </c>
      <c r="J1966" s="16">
        <f>'4_Variable'!$B$17+SUMPRODUCT('4_Variable'!$B$23:$E$23,ValidationData!B1966:E1966)</f>
        <v>14888.784847572093</v>
      </c>
      <c r="K1966" s="11">
        <f t="shared" si="91"/>
        <v>60378419.19486291</v>
      </c>
      <c r="M1966" s="16">
        <f>'2_Variable'!$B$17+SUMPRODUCT('2_Variable'!$B$21:$C$21,B1966:C1966)</f>
        <v>15931.882832667061</v>
      </c>
      <c r="N1966" s="11">
        <f t="shared" si="92"/>
        <v>45255988.995432392</v>
      </c>
    </row>
    <row r="1967" spans="1:14" x14ac:dyDescent="0.25">
      <c r="A1967" s="4">
        <v>9639399</v>
      </c>
      <c r="B1967" s="5">
        <v>50.6</v>
      </c>
      <c r="C1967" s="5">
        <v>2</v>
      </c>
      <c r="D1967" s="5">
        <v>4</v>
      </c>
      <c r="E1967" s="5">
        <v>34</v>
      </c>
      <c r="F1967" s="15">
        <v>10342.64</v>
      </c>
      <c r="G1967" s="16">
        <f>'3_Variable'!$B$17+SUMPRODUCT('3_Variable'!$B$22:$D$22,ValidationData!B1967:D1967)</f>
        <v>7174.0887046714861</v>
      </c>
      <c r="H1967" s="11">
        <f t="shared" si="90"/>
        <v>10039717.311128</v>
      </c>
      <c r="J1967" s="16">
        <f>'4_Variable'!$B$17+SUMPRODUCT('4_Variable'!$B$23:$E$23,ValidationData!B1967:E1967)</f>
        <v>7195.9720256102701</v>
      </c>
      <c r="K1967" s="11">
        <f t="shared" si="91"/>
        <v>9901519.3410499617</v>
      </c>
      <c r="M1967" s="16">
        <f>'2_Variable'!$B$17+SUMPRODUCT('2_Variable'!$B$21:$C$21,B1967:C1967)</f>
        <v>7992.3785481288051</v>
      </c>
      <c r="N1967" s="11">
        <f t="shared" si="92"/>
        <v>5523728.8921516947</v>
      </c>
    </row>
    <row r="1968" spans="1:14" x14ac:dyDescent="0.25">
      <c r="A1968" s="4">
        <v>810291</v>
      </c>
      <c r="B1968" s="5">
        <v>93.4</v>
      </c>
      <c r="C1968" s="5">
        <v>6</v>
      </c>
      <c r="D1968" s="5">
        <v>4</v>
      </c>
      <c r="E1968" s="5">
        <v>47</v>
      </c>
      <c r="F1968" s="15">
        <v>17883.189999999999</v>
      </c>
      <c r="G1968" s="16">
        <f>'3_Variable'!$B$17+SUMPRODUCT('3_Variable'!$B$22:$D$22,ValidationData!B1968:D1968)</f>
        <v>14479.773857091728</v>
      </c>
      <c r="H1968" s="11">
        <f t="shared" si="90"/>
        <v>11583241.441808609</v>
      </c>
      <c r="J1968" s="16">
        <f>'4_Variable'!$B$17+SUMPRODUCT('4_Variable'!$B$23:$E$23,ValidationData!B1968:E1968)</f>
        <v>14688.995359330549</v>
      </c>
      <c r="K1968" s="11">
        <f t="shared" si="91"/>
        <v>10202879.402481435</v>
      </c>
      <c r="M1968" s="16">
        <f>'2_Variable'!$B$17+SUMPRODUCT('2_Variable'!$B$21:$C$21,B1968:C1968)</f>
        <v>15257.036093463375</v>
      </c>
      <c r="N1968" s="11">
        <f t="shared" si="92"/>
        <v>6896684.340817567</v>
      </c>
    </row>
    <row r="1969" spans="1:14" x14ac:dyDescent="0.25">
      <c r="A1969" s="4">
        <v>24209102</v>
      </c>
      <c r="B1969" s="5">
        <v>88</v>
      </c>
      <c r="C1969" s="5">
        <v>1</v>
      </c>
      <c r="D1969" s="5">
        <v>3</v>
      </c>
      <c r="E1969" s="5">
        <v>3</v>
      </c>
      <c r="F1969" s="15">
        <v>7964.18</v>
      </c>
      <c r="G1969" s="16">
        <f>'3_Variable'!$B$17+SUMPRODUCT('3_Variable'!$B$22:$D$22,ValidationData!B1969:D1969)</f>
        <v>11719.407058053039</v>
      </c>
      <c r="H1969" s="11">
        <f t="shared" si="90"/>
        <v>14101730.257533679</v>
      </c>
      <c r="J1969" s="16">
        <f>'4_Variable'!$B$17+SUMPRODUCT('4_Variable'!$B$23:$E$23,ValidationData!B1969:E1969)</f>
        <v>11363.779442424771</v>
      </c>
      <c r="K1969" s="11">
        <f t="shared" si="91"/>
        <v>11557276.368934814</v>
      </c>
      <c r="M1969" s="16">
        <f>'2_Variable'!$B$17+SUMPRODUCT('2_Variable'!$B$21:$C$21,B1969:C1969)</f>
        <v>12016.360845513353</v>
      </c>
      <c r="N1969" s="11">
        <f t="shared" si="92"/>
        <v>16420169.604745306</v>
      </c>
    </row>
    <row r="1970" spans="1:14" x14ac:dyDescent="0.25">
      <c r="A1970" s="4">
        <v>3852810</v>
      </c>
      <c r="B1970" s="5">
        <v>27.9</v>
      </c>
      <c r="C1970" s="5">
        <v>6</v>
      </c>
      <c r="D1970" s="5">
        <v>2</v>
      </c>
      <c r="E1970" s="5">
        <v>39</v>
      </c>
      <c r="F1970" s="15">
        <v>8465.64</v>
      </c>
      <c r="G1970" s="16">
        <f>'3_Variable'!$B$17+SUMPRODUCT('3_Variable'!$B$22:$D$22,ValidationData!B1970:D1970)</f>
        <v>7602.8229348760979</v>
      </c>
      <c r="H1970" s="11">
        <f t="shared" si="90"/>
        <v>744453.28786902293</v>
      </c>
      <c r="J1970" s="16">
        <f>'4_Variable'!$B$17+SUMPRODUCT('4_Variable'!$B$23:$E$23,ValidationData!B1970:E1970)</f>
        <v>7702.6594905267484</v>
      </c>
      <c r="K1970" s="11">
        <f t="shared" si="91"/>
        <v>582139.25783606165</v>
      </c>
      <c r="M1970" s="16">
        <f>'2_Variable'!$B$17+SUMPRODUCT('2_Variable'!$B$21:$C$21,B1970:C1970)</f>
        <v>7304.2375948450517</v>
      </c>
      <c r="N1970" s="11">
        <f t="shared" si="92"/>
        <v>1348855.5466996974</v>
      </c>
    </row>
    <row r="1971" spans="1:14" x14ac:dyDescent="0.25">
      <c r="A1971" s="4">
        <v>1089828</v>
      </c>
      <c r="B1971" s="5">
        <v>36.9</v>
      </c>
      <c r="C1971" s="5">
        <v>8</v>
      </c>
      <c r="D1971" s="5">
        <v>3</v>
      </c>
      <c r="E1971" s="5">
        <v>60</v>
      </c>
      <c r="F1971" s="15">
        <v>2973.2</v>
      </c>
      <c r="G1971" s="16">
        <f>'3_Variable'!$B$17+SUMPRODUCT('3_Variable'!$B$22:$D$22,ValidationData!B1971:D1971)</f>
        <v>9215.7091616542875</v>
      </c>
      <c r="H1971" s="11">
        <f t="shared" si="90"/>
        <v>38968920.633337721</v>
      </c>
      <c r="J1971" s="16">
        <f>'4_Variable'!$B$17+SUMPRODUCT('4_Variable'!$B$23:$E$23,ValidationData!B1971:E1971)</f>
        <v>9583.3477548940446</v>
      </c>
      <c r="K1971" s="11">
        <f t="shared" si="91"/>
        <v>43694053.341530778</v>
      </c>
      <c r="M1971" s="16">
        <f>'2_Variable'!$B$17+SUMPRODUCT('2_Variable'!$B$21:$C$21,B1971:C1971)</f>
        <v>9430.9984074685635</v>
      </c>
      <c r="N1971" s="11">
        <f t="shared" si="92"/>
        <v>41703160.271503516</v>
      </c>
    </row>
    <row r="1972" spans="1:14" x14ac:dyDescent="0.25">
      <c r="A1972" s="4">
        <v>20490542</v>
      </c>
      <c r="B1972" s="5">
        <v>23.7</v>
      </c>
      <c r="C1972" s="5">
        <v>8</v>
      </c>
      <c r="D1972" s="5">
        <v>2</v>
      </c>
      <c r="E1972" s="5">
        <v>22</v>
      </c>
      <c r="F1972" s="15">
        <v>12604.57</v>
      </c>
      <c r="G1972" s="16">
        <f>'3_Variable'!$B$17+SUMPRODUCT('3_Variable'!$B$22:$D$22,ValidationData!B1972:D1972)</f>
        <v>8149.4007414335611</v>
      </c>
      <c r="H1972" s="11">
        <f t="shared" si="90"/>
        <v>19848533.12247543</v>
      </c>
      <c r="J1972" s="16">
        <f>'4_Variable'!$B$17+SUMPRODUCT('4_Variable'!$B$23:$E$23,ValidationData!B1972:E1972)</f>
        <v>8040.9351861436662</v>
      </c>
      <c r="K1972" s="11">
        <f t="shared" si="91"/>
        <v>20826762.714241531</v>
      </c>
      <c r="M1972" s="16">
        <f>'2_Variable'!$B$17+SUMPRODUCT('2_Variable'!$B$21:$C$21,B1972:C1972)</f>
        <v>7828.297030647771</v>
      </c>
      <c r="N1972" s="11">
        <f t="shared" si="92"/>
        <v>22812783.477764755</v>
      </c>
    </row>
    <row r="1973" spans="1:14" x14ac:dyDescent="0.25">
      <c r="A1973" s="4">
        <v>1806492</v>
      </c>
      <c r="B1973" s="5">
        <v>89</v>
      </c>
      <c r="C1973" s="5">
        <v>7</v>
      </c>
      <c r="D1973" s="5">
        <v>2</v>
      </c>
      <c r="E1973" s="5">
        <v>14</v>
      </c>
      <c r="F1973" s="15">
        <v>18637.05</v>
      </c>
      <c r="G1973" s="16">
        <f>'3_Variable'!$B$17+SUMPRODUCT('3_Variable'!$B$22:$D$22,ValidationData!B1973:D1973)</f>
        <v>15544.702988234829</v>
      </c>
      <c r="H1973" s="11">
        <f t="shared" si="90"/>
        <v>9562610.0411729794</v>
      </c>
      <c r="J1973" s="16">
        <f>'4_Variable'!$B$17+SUMPRODUCT('4_Variable'!$B$23:$E$23,ValidationData!B1973:E1973)</f>
        <v>15350.575878444239</v>
      </c>
      <c r="K1973" s="11">
        <f t="shared" si="91"/>
        <v>10800912.151655708</v>
      </c>
      <c r="M1973" s="16">
        <f>'2_Variable'!$B$17+SUMPRODUCT('2_Variable'!$B$21:$C$21,B1973:C1973)</f>
        <v>15239.80723813081</v>
      </c>
      <c r="N1973" s="11">
        <f t="shared" si="92"/>
        <v>11541258.383072596</v>
      </c>
    </row>
    <row r="1974" spans="1:14" x14ac:dyDescent="0.25">
      <c r="A1974" s="4">
        <v>29588327</v>
      </c>
      <c r="B1974" s="5">
        <v>100.3</v>
      </c>
      <c r="C1974" s="5">
        <v>2</v>
      </c>
      <c r="D1974" s="5">
        <v>2</v>
      </c>
      <c r="E1974" s="5">
        <v>49</v>
      </c>
      <c r="F1974" s="15">
        <v>11788.72</v>
      </c>
      <c r="G1974" s="16">
        <f>'3_Variable'!$B$17+SUMPRODUCT('3_Variable'!$B$22:$D$22,ValidationData!B1974:D1974)</f>
        <v>14275.329245892815</v>
      </c>
      <c r="H1974" s="11">
        <f t="shared" si="90"/>
        <v>6183225.541759639</v>
      </c>
      <c r="J1974" s="16">
        <f>'4_Variable'!$B$17+SUMPRODUCT('4_Variable'!$B$23:$E$23,ValidationData!B1974:E1974)</f>
        <v>14508.037918866252</v>
      </c>
      <c r="K1974" s="11">
        <f t="shared" si="91"/>
        <v>7394689.9438670864</v>
      </c>
      <c r="M1974" s="16">
        <f>'2_Variable'!$B$17+SUMPRODUCT('2_Variable'!$B$21:$C$21,B1974:C1974)</f>
        <v>14026.79206540103</v>
      </c>
      <c r="N1974" s="11">
        <f t="shared" si="92"/>
        <v>5008966.5699284375</v>
      </c>
    </row>
    <row r="1975" spans="1:14" x14ac:dyDescent="0.25">
      <c r="A1975" s="4">
        <v>867275</v>
      </c>
      <c r="B1975" s="5">
        <v>103</v>
      </c>
      <c r="C1975" s="5">
        <v>4</v>
      </c>
      <c r="D1975" s="5">
        <v>0</v>
      </c>
      <c r="E1975" s="5">
        <v>45</v>
      </c>
      <c r="F1975" s="15">
        <v>8847.06</v>
      </c>
      <c r="G1975" s="16">
        <f>'3_Variable'!$B$17+SUMPRODUCT('3_Variable'!$B$22:$D$22,ValidationData!B1975:D1975)</f>
        <v>16729.861181908575</v>
      </c>
      <c r="H1975" s="11">
        <f t="shared" si="90"/>
        <v>62138554.473499224</v>
      </c>
      <c r="J1975" s="16">
        <f>'4_Variable'!$B$17+SUMPRODUCT('4_Variable'!$B$23:$E$23,ValidationData!B1975:E1975)</f>
        <v>16928.279243509129</v>
      </c>
      <c r="K1975" s="11">
        <f t="shared" si="91"/>
        <v>65306104.461662263</v>
      </c>
      <c r="M1975" s="16">
        <f>'2_Variable'!$B$17+SUMPRODUCT('2_Variable'!$B$21:$C$21,B1975:C1975)</f>
        <v>15388.627220905526</v>
      </c>
      <c r="N1975" s="11">
        <f t="shared" si="92"/>
        <v>42792101.705625653</v>
      </c>
    </row>
    <row r="1976" spans="1:14" x14ac:dyDescent="0.25">
      <c r="A1976" s="4">
        <v>5624795</v>
      </c>
      <c r="B1976" s="5">
        <v>81.5</v>
      </c>
      <c r="C1976" s="5">
        <v>7</v>
      </c>
      <c r="D1976" s="5">
        <v>5</v>
      </c>
      <c r="E1976" s="5">
        <v>35</v>
      </c>
      <c r="F1976" s="15">
        <v>9690.67</v>
      </c>
      <c r="G1976" s="16">
        <f>'3_Variable'!$B$17+SUMPRODUCT('3_Variable'!$B$22:$D$22,ValidationData!B1976:D1976)</f>
        <v>13028.586426606376</v>
      </c>
      <c r="H1976" s="11">
        <f t="shared" si="90"/>
        <v>11141686.07100868</v>
      </c>
      <c r="J1976" s="16">
        <f>'4_Variable'!$B$17+SUMPRODUCT('4_Variable'!$B$23:$E$23,ValidationData!B1976:E1976)</f>
        <v>13082.569084559642</v>
      </c>
      <c r="K1976" s="11">
        <f t="shared" si="91"/>
        <v>11504979.399836536</v>
      </c>
      <c r="M1976" s="16">
        <f>'2_Variable'!$B$17+SUMPRODUCT('2_Variable'!$B$21:$C$21,B1976:C1976)</f>
        <v>14329.181455846268</v>
      </c>
      <c r="N1976" s="11">
        <f t="shared" si="92"/>
        <v>21515788.526017066</v>
      </c>
    </row>
    <row r="1977" spans="1:14" x14ac:dyDescent="0.25">
      <c r="A1977" s="4">
        <v>19338673</v>
      </c>
      <c r="B1977" s="5">
        <v>49.2</v>
      </c>
      <c r="C1977" s="5">
        <v>7</v>
      </c>
      <c r="D1977" s="5">
        <v>5</v>
      </c>
      <c r="E1977" s="5">
        <v>9</v>
      </c>
      <c r="F1977" s="15">
        <v>183.5</v>
      </c>
      <c r="G1977" s="16">
        <f>'3_Variable'!$B$17+SUMPRODUCT('3_Variable'!$B$22:$D$22,ValidationData!B1977:D1977)</f>
        <v>9109.3539242711886</v>
      </c>
      <c r="H1977" s="11">
        <f t="shared" si="90"/>
        <v>79670868.277427375</v>
      </c>
      <c r="J1977" s="16">
        <f>'4_Variable'!$B$17+SUMPRODUCT('4_Variable'!$B$23:$E$23,ValidationData!B1977:E1977)</f>
        <v>8828.1527690877774</v>
      </c>
      <c r="K1977" s="11">
        <f t="shared" si="91"/>
        <v>74730021.498096973</v>
      </c>
      <c r="M1977" s="16">
        <f>'2_Variable'!$B$17+SUMPRODUCT('2_Variable'!$B$21:$C$21,B1977:C1977)</f>
        <v>10407.41975347418</v>
      </c>
      <c r="N1977" s="11">
        <f t="shared" si="92"/>
        <v>104528535.12547953</v>
      </c>
    </row>
    <row r="1978" spans="1:14" x14ac:dyDescent="0.25">
      <c r="A1978" s="4">
        <v>23631623</v>
      </c>
      <c r="B1978" s="5">
        <v>44.9</v>
      </c>
      <c r="C1978" s="5">
        <v>3</v>
      </c>
      <c r="D1978" s="5">
        <v>1</v>
      </c>
      <c r="E1978" s="5">
        <v>9</v>
      </c>
      <c r="F1978" s="15">
        <v>5818.88</v>
      </c>
      <c r="G1978" s="16">
        <f>'3_Variable'!$B$17+SUMPRODUCT('3_Variable'!$B$22:$D$22,ValidationData!B1978:D1978)</f>
        <v>8616.6371796120875</v>
      </c>
      <c r="H1978" s="11">
        <f t="shared" si="90"/>
        <v>7827445.2360709822</v>
      </c>
      <c r="J1978" s="16">
        <f>'4_Variable'!$B$17+SUMPRODUCT('4_Variable'!$B$23:$E$23,ValidationData!B1978:E1978)</f>
        <v>8339.705691249841</v>
      </c>
      <c r="K1978" s="11">
        <f t="shared" si="91"/>
        <v>6354562.1656652382</v>
      </c>
      <c r="M1978" s="16">
        <f>'2_Variable'!$B$17+SUMPRODUCT('2_Variable'!$B$21:$C$21,B1978:C1978)</f>
        <v>7817.307890533586</v>
      </c>
      <c r="N1978" s="11">
        <f t="shared" si="92"/>
        <v>3993714.033662518</v>
      </c>
    </row>
    <row r="1979" spans="1:14" x14ac:dyDescent="0.25">
      <c r="A1979" s="4">
        <v>18374791</v>
      </c>
      <c r="B1979" s="5">
        <v>45.8</v>
      </c>
      <c r="C1979" s="5">
        <v>5</v>
      </c>
      <c r="D1979" s="5">
        <v>1</v>
      </c>
      <c r="E1979" s="5">
        <v>17</v>
      </c>
      <c r="F1979" s="15">
        <v>9144.73</v>
      </c>
      <c r="G1979" s="16">
        <f>'3_Variable'!$B$17+SUMPRODUCT('3_Variable'!$B$22:$D$22,ValidationData!B1979:D1979)</f>
        <v>9782.041170748791</v>
      </c>
      <c r="H1979" s="11">
        <f t="shared" si="90"/>
        <v>406165.52836119523</v>
      </c>
      <c r="J1979" s="16">
        <f>'4_Variable'!$B$17+SUMPRODUCT('4_Variable'!$B$23:$E$23,ValidationData!B1979:E1979)</f>
        <v>9611.9975505838356</v>
      </c>
      <c r="K1979" s="11">
        <f t="shared" si="91"/>
        <v>218338.96382861779</v>
      </c>
      <c r="M1979" s="16">
        <f>'2_Variable'!$B$17+SUMPRODUCT('2_Variable'!$B$21:$C$21,B1979:C1979)</f>
        <v>8960.5928582897923</v>
      </c>
      <c r="N1979" s="11">
        <f t="shared" si="92"/>
        <v>33906.486957204957</v>
      </c>
    </row>
    <row r="1980" spans="1:14" x14ac:dyDescent="0.25">
      <c r="A1980" s="4">
        <v>24366486</v>
      </c>
      <c r="B1980" s="5">
        <v>117.5</v>
      </c>
      <c r="C1980" s="5">
        <v>3</v>
      </c>
      <c r="D1980" s="5">
        <v>2</v>
      </c>
      <c r="E1980" s="5">
        <v>52</v>
      </c>
      <c r="F1980" s="15">
        <v>12656.63</v>
      </c>
      <c r="G1980" s="16">
        <f>'3_Variable'!$B$17+SUMPRODUCT('3_Variable'!$B$22:$D$22,ValidationData!B1980:D1980)</f>
        <v>16890.450573167498</v>
      </c>
      <c r="H1980" s="11">
        <f t="shared" si="90"/>
        <v>17925236.645776369</v>
      </c>
      <c r="J1980" s="16">
        <f>'4_Variable'!$B$17+SUMPRODUCT('4_Variable'!$B$23:$E$23,ValidationData!B1980:E1980)</f>
        <v>17168.634276635046</v>
      </c>
      <c r="K1980" s="11">
        <f t="shared" si="91"/>
        <v>20358182.592372954</v>
      </c>
      <c r="M1980" s="16">
        <f>'2_Variable'!$B$17+SUMPRODUCT('2_Variable'!$B$21:$C$21,B1980:C1980)</f>
        <v>16632.165463047942</v>
      </c>
      <c r="N1980" s="11">
        <f t="shared" si="92"/>
        <v>15804882.217951825</v>
      </c>
    </row>
    <row r="1981" spans="1:14" x14ac:dyDescent="0.25">
      <c r="A1981" s="4">
        <v>19702410</v>
      </c>
      <c r="B1981" s="5">
        <v>63.1</v>
      </c>
      <c r="C1981" s="5">
        <v>6</v>
      </c>
      <c r="D1981" s="5">
        <v>2</v>
      </c>
      <c r="E1981" s="5">
        <v>51</v>
      </c>
      <c r="F1981" s="15">
        <v>12262.37</v>
      </c>
      <c r="G1981" s="16">
        <f>'3_Variable'!$B$17+SUMPRODUCT('3_Variable'!$B$22:$D$22,ValidationData!B1981:D1981)</f>
        <v>11873.936993148502</v>
      </c>
      <c r="H1981" s="11">
        <f t="shared" si="90"/>
        <v>150880.20081169679</v>
      </c>
      <c r="J1981" s="16">
        <f>'4_Variable'!$B$17+SUMPRODUCT('4_Variable'!$B$23:$E$23,ValidationData!B1981:E1981)</f>
        <v>12134.025842773352</v>
      </c>
      <c r="K1981" s="11">
        <f t="shared" si="91"/>
        <v>16472.222694218864</v>
      </c>
      <c r="M1981" s="16">
        <f>'2_Variable'!$B$17+SUMPRODUCT('2_Variable'!$B$21:$C$21,B1981:C1981)</f>
        <v>11578.107933033833</v>
      </c>
      <c r="N1981" s="11">
        <f t="shared" si="92"/>
        <v>468214.57628881297</v>
      </c>
    </row>
    <row r="1982" spans="1:14" x14ac:dyDescent="0.25">
      <c r="A1982" s="4">
        <v>10715263</v>
      </c>
      <c r="B1982" s="5">
        <v>49.4</v>
      </c>
      <c r="C1982" s="5">
        <v>7</v>
      </c>
      <c r="D1982" s="5">
        <v>4</v>
      </c>
      <c r="E1982" s="5">
        <v>51</v>
      </c>
      <c r="F1982" s="15">
        <v>8849.81</v>
      </c>
      <c r="G1982" s="16">
        <f>'3_Variable'!$B$17+SUMPRODUCT('3_Variable'!$B$22:$D$22,ValidationData!B1982:D1982)</f>
        <v>9668.9809694155228</v>
      </c>
      <c r="H1982" s="11">
        <f t="shared" si="90"/>
        <v>671041.07713316835</v>
      </c>
      <c r="J1982" s="16">
        <f>'4_Variable'!$B$17+SUMPRODUCT('4_Variable'!$B$23:$E$23,ValidationData!B1982:E1982)</f>
        <v>9919.4846729651217</v>
      </c>
      <c r="K1982" s="11">
        <f t="shared" si="91"/>
        <v>1144203.9059830413</v>
      </c>
      <c r="M1982" s="16">
        <f>'2_Variable'!$B$17+SUMPRODUCT('2_Variable'!$B$21:$C$21,B1982:C1982)</f>
        <v>10431.703107668434</v>
      </c>
      <c r="N1982" s="11">
        <f t="shared" si="92"/>
        <v>2502385.8040888985</v>
      </c>
    </row>
    <row r="1983" spans="1:14" x14ac:dyDescent="0.25">
      <c r="A1983" s="4">
        <v>4671001</v>
      </c>
      <c r="B1983" s="5">
        <v>78.599999999999994</v>
      </c>
      <c r="C1983" s="5">
        <v>7</v>
      </c>
      <c r="D1983" s="5">
        <v>1</v>
      </c>
      <c r="E1983" s="5">
        <v>37</v>
      </c>
      <c r="F1983" s="15">
        <v>23776.98</v>
      </c>
      <c r="G1983" s="16">
        <f>'3_Variable'!$B$17+SUMPRODUCT('3_Variable'!$B$22:$D$22,ValidationData!B1983:D1983)</f>
        <v>14818.14227719486</v>
      </c>
      <c r="H1983" s="11">
        <f t="shared" si="90"/>
        <v>80260773.343556374</v>
      </c>
      <c r="J1983" s="16">
        <f>'4_Variable'!$B$17+SUMPRODUCT('4_Variable'!$B$23:$E$23,ValidationData!B1983:E1983)</f>
        <v>14914.335923403871</v>
      </c>
      <c r="K1983" s="11">
        <f t="shared" si="91"/>
        <v>78546460.028424442</v>
      </c>
      <c r="M1983" s="16">
        <f>'2_Variable'!$B$17+SUMPRODUCT('2_Variable'!$B$21:$C$21,B1983:C1983)</f>
        <v>13977.07282002958</v>
      </c>
      <c r="N1983" s="11">
        <f t="shared" si="92"/>
        <v>96038180.736035779</v>
      </c>
    </row>
    <row r="1984" spans="1:14" x14ac:dyDescent="0.25">
      <c r="A1984" s="4">
        <v>11770069</v>
      </c>
      <c r="B1984" s="5">
        <v>82.3</v>
      </c>
      <c r="C1984" s="5">
        <v>2</v>
      </c>
      <c r="D1984" s="5">
        <v>1</v>
      </c>
      <c r="E1984" s="5">
        <v>21</v>
      </c>
      <c r="F1984" s="15">
        <v>12467.96</v>
      </c>
      <c r="G1984" s="16">
        <f>'3_Variable'!$B$17+SUMPRODUCT('3_Variable'!$B$22:$D$22,ValidationData!B1984:D1984)</f>
        <v>12626.596181362216</v>
      </c>
      <c r="H1984" s="11">
        <f t="shared" si="90"/>
        <v>25165.438037186213</v>
      </c>
      <c r="J1984" s="16">
        <f>'4_Variable'!$B$17+SUMPRODUCT('4_Variable'!$B$23:$E$23,ValidationData!B1984:E1984)</f>
        <v>12507.405240717171</v>
      </c>
      <c r="K1984" s="11">
        <f t="shared" si="91"/>
        <v>1555.9270152356482</v>
      </c>
      <c r="M1984" s="16">
        <f>'2_Variable'!$B$17+SUMPRODUCT('2_Variable'!$B$21:$C$21,B1984:C1984)</f>
        <v>11841.290187918132</v>
      </c>
      <c r="N1984" s="11">
        <f t="shared" si="92"/>
        <v>392715.05337472295</v>
      </c>
    </row>
    <row r="1985" spans="1:14" x14ac:dyDescent="0.25">
      <c r="A1985" s="4">
        <v>7050477</v>
      </c>
      <c r="B1985" s="5">
        <v>56.6</v>
      </c>
      <c r="C1985" s="5">
        <v>7</v>
      </c>
      <c r="D1985" s="5">
        <v>4</v>
      </c>
      <c r="E1985" s="5">
        <v>38</v>
      </c>
      <c r="F1985" s="15">
        <v>5209.5200000000004</v>
      </c>
      <c r="G1985" s="16">
        <f>'3_Variable'!$B$17+SUMPRODUCT('3_Variable'!$B$22:$D$22,ValidationData!B1985:D1985)</f>
        <v>10542.617935880335</v>
      </c>
      <c r="H1985" s="11">
        <f t="shared" si="90"/>
        <v>28441933.593691081</v>
      </c>
      <c r="J1985" s="16">
        <f>'4_Variable'!$B$17+SUMPRODUCT('4_Variable'!$B$23:$E$23,ValidationData!B1985:E1985)</f>
        <v>10631.918404641048</v>
      </c>
      <c r="K1985" s="11">
        <f t="shared" si="91"/>
        <v>29402404.458653782</v>
      </c>
      <c r="M1985" s="16">
        <f>'2_Variable'!$B$17+SUMPRODUCT('2_Variable'!$B$21:$C$21,B1985:C1985)</f>
        <v>11305.903858661593</v>
      </c>
      <c r="N1985" s="11">
        <f t="shared" si="92"/>
        <v>37165896.15214961</v>
      </c>
    </row>
    <row r="1986" spans="1:14" x14ac:dyDescent="0.25">
      <c r="A1986" s="4">
        <v>28624347</v>
      </c>
      <c r="B1986" s="5">
        <v>31.3</v>
      </c>
      <c r="C1986" s="5">
        <v>1</v>
      </c>
      <c r="D1986" s="5">
        <v>2</v>
      </c>
      <c r="E1986" s="5">
        <v>9</v>
      </c>
      <c r="F1986" s="15">
        <v>10901</v>
      </c>
      <c r="G1986" s="16">
        <f>'3_Variable'!$B$17+SUMPRODUCT('3_Variable'!$B$22:$D$22,ValidationData!B1986:D1986)</f>
        <v>5374.8752987740845</v>
      </c>
      <c r="H1986" s="11">
        <f t="shared" si="90"/>
        <v>30538054.213499215</v>
      </c>
      <c r="J1986" s="16">
        <f>'4_Variable'!$B$17+SUMPRODUCT('4_Variable'!$B$23:$E$23,ValidationData!B1986:E1986)</f>
        <v>5083.5202130893949</v>
      </c>
      <c r="K1986" s="11">
        <f t="shared" si="91"/>
        <v>33843071.07111346</v>
      </c>
      <c r="M1986" s="16">
        <f>'2_Variable'!$B$17+SUMPRODUCT('2_Variable'!$B$21:$C$21,B1986:C1986)</f>
        <v>5132.0299314422227</v>
      </c>
      <c r="N1986" s="11">
        <f t="shared" si="92"/>
        <v>33281015.651915524</v>
      </c>
    </row>
    <row r="1987" spans="1:14" x14ac:dyDescent="0.25">
      <c r="A1987" s="4">
        <v>6276140</v>
      </c>
      <c r="B1987" s="5">
        <v>91.5</v>
      </c>
      <c r="C1987" s="5">
        <v>3</v>
      </c>
      <c r="D1987" s="5">
        <v>3</v>
      </c>
      <c r="E1987" s="5">
        <v>56</v>
      </c>
      <c r="F1987" s="15">
        <v>23407.78</v>
      </c>
      <c r="G1987" s="16">
        <f>'3_Variable'!$B$17+SUMPRODUCT('3_Variable'!$B$22:$D$22,ValidationData!B1987:D1987)</f>
        <v>13200.291064857589</v>
      </c>
      <c r="H1987" s="11">
        <f t="shared" si="90"/>
        <v>104192830.36105473</v>
      </c>
      <c r="J1987" s="16">
        <f>'4_Variable'!$B$17+SUMPRODUCT('4_Variable'!$B$23:$E$23,ValidationData!B1987:E1987)</f>
        <v>13517.092960375414</v>
      </c>
      <c r="K1987" s="11">
        <f t="shared" si="91"/>
        <v>97825690.115797743</v>
      </c>
      <c r="M1987" s="16">
        <f>'2_Variable'!$B$17+SUMPRODUCT('2_Variable'!$B$21:$C$21,B1987:C1987)</f>
        <v>13475.329417794866</v>
      </c>
      <c r="N1987" s="11">
        <f t="shared" si="92"/>
        <v>98653574.567947075</v>
      </c>
    </row>
    <row r="1988" spans="1:14" x14ac:dyDescent="0.25">
      <c r="A1988" s="4">
        <v>13688451</v>
      </c>
      <c r="B1988" s="5">
        <v>77.400000000000006</v>
      </c>
      <c r="C1988" s="5">
        <v>6</v>
      </c>
      <c r="D1988" s="5">
        <v>1</v>
      </c>
      <c r="E1988" s="5">
        <v>23</v>
      </c>
      <c r="F1988" s="15">
        <v>18950.64</v>
      </c>
      <c r="G1988" s="16">
        <f>'3_Variable'!$B$17+SUMPRODUCT('3_Variable'!$B$22:$D$22,ValidationData!B1988:D1988)</f>
        <v>14144.436430953094</v>
      </c>
      <c r="H1988" s="11">
        <f t="shared" ref="H1988:H2002" si="93">($F1988-G1988)^2</f>
        <v>23099592.747119214</v>
      </c>
      <c r="J1988" s="16">
        <f>'4_Variable'!$B$17+SUMPRODUCT('4_Variable'!$B$23:$E$23,ValidationData!B1988:E1988)</f>
        <v>14061.463101583719</v>
      </c>
      <c r="K1988" s="11">
        <f t="shared" ref="K1988:K2002" si="94">($F1988-J1988)^2</f>
        <v>23904050.744007446</v>
      </c>
      <c r="M1988" s="16">
        <f>'2_Variable'!$B$17+SUMPRODUCT('2_Variable'!$B$21:$C$21,B1988:C1988)</f>
        <v>13314.367757923024</v>
      </c>
      <c r="N1988" s="11">
        <f t="shared" ref="N1988:N2002" si="95">($F1988-M1988)^2</f>
        <v>31767564.78680741</v>
      </c>
    </row>
    <row r="1989" spans="1:14" x14ac:dyDescent="0.25">
      <c r="A1989" s="4">
        <v>4957742</v>
      </c>
      <c r="B1989" s="5">
        <v>38.700000000000003</v>
      </c>
      <c r="C1989" s="5">
        <v>4</v>
      </c>
      <c r="D1989" s="5">
        <v>1</v>
      </c>
      <c r="E1989" s="5">
        <v>22</v>
      </c>
      <c r="F1989" s="15">
        <v>16000.98</v>
      </c>
      <c r="G1989" s="16">
        <f>'3_Variable'!$B$17+SUMPRODUCT('3_Variable'!$B$22:$D$22,ValidationData!B1989:D1989)</f>
        <v>8392.4383658761362</v>
      </c>
      <c r="H1989" s="11">
        <f t="shared" si="93"/>
        <v>57889905.798196226</v>
      </c>
      <c r="J1989" s="16">
        <f>'4_Variable'!$B$17+SUMPRODUCT('4_Variable'!$B$23:$E$23,ValidationData!B1989:E1989)</f>
        <v>8280.0973938785846</v>
      </c>
      <c r="K1989" s="11">
        <f t="shared" si="94"/>
        <v>59612028.217508212</v>
      </c>
      <c r="M1989" s="16">
        <f>'2_Variable'!$B$17+SUMPRODUCT('2_Variable'!$B$21:$C$21,B1989:C1989)</f>
        <v>7581.5288474527297</v>
      </c>
      <c r="N1989" s="11">
        <f t="shared" si="95"/>
        <v>70887157.710129544</v>
      </c>
    </row>
    <row r="1990" spans="1:14" x14ac:dyDescent="0.25">
      <c r="A1990" s="4">
        <v>17422299</v>
      </c>
      <c r="B1990" s="5">
        <v>82</v>
      </c>
      <c r="C1990" s="5">
        <v>2</v>
      </c>
      <c r="D1990" s="5">
        <v>3</v>
      </c>
      <c r="E1990" s="5">
        <v>40</v>
      </c>
      <c r="F1990" s="15">
        <v>9768.64</v>
      </c>
      <c r="G1990" s="16">
        <f>'3_Variable'!$B$17+SUMPRODUCT('3_Variable'!$B$22:$D$22,ValidationData!B1990:D1990)</f>
        <v>11519.475937829997</v>
      </c>
      <c r="H1990" s="11">
        <f t="shared" si="93"/>
        <v>3065426.4811970466</v>
      </c>
      <c r="J1990" s="16">
        <f>'4_Variable'!$B$17+SUMPRODUCT('4_Variable'!$B$23:$E$23,ValidationData!B1990:E1990)</f>
        <v>11629.736370458391</v>
      </c>
      <c r="K1990" s="11">
        <f t="shared" si="94"/>
        <v>3463679.7001334</v>
      </c>
      <c r="M1990" s="16">
        <f>'2_Variable'!$B$17+SUMPRODUCT('2_Variable'!$B$21:$C$21,B1990:C1990)</f>
        <v>11804.865156626751</v>
      </c>
      <c r="N1990" s="11">
        <f t="shared" si="95"/>
        <v>4146212.8884796384</v>
      </c>
    </row>
    <row r="1991" spans="1:14" x14ac:dyDescent="0.25">
      <c r="A1991" s="4">
        <v>6776616</v>
      </c>
      <c r="B1991" s="5">
        <v>87.6</v>
      </c>
      <c r="C1991" s="5">
        <v>3</v>
      </c>
      <c r="D1991" s="5">
        <v>2</v>
      </c>
      <c r="E1991" s="5">
        <v>59</v>
      </c>
      <c r="F1991" s="15">
        <v>20541.21</v>
      </c>
      <c r="G1991" s="16">
        <f>'3_Variable'!$B$17+SUMPRODUCT('3_Variable'!$B$22:$D$22,ValidationData!B1991:D1991)</f>
        <v>13262.430392987244</v>
      </c>
      <c r="H1991" s="11">
        <f t="shared" si="93"/>
        <v>52980632.567464761</v>
      </c>
      <c r="J1991" s="16">
        <f>'4_Variable'!$B$17+SUMPRODUCT('4_Variable'!$B$23:$E$23,ValidationData!B1991:E1991)</f>
        <v>13620.295799842219</v>
      </c>
      <c r="K1991" s="11">
        <f t="shared" si="94"/>
        <v>47899053.365945607</v>
      </c>
      <c r="M1991" s="16">
        <f>'2_Variable'!$B$17+SUMPRODUCT('2_Variable'!$B$21:$C$21,B1991:C1991)</f>
        <v>13001.804011006905</v>
      </c>
      <c r="N1991" s="11">
        <f t="shared" si="95"/>
        <v>56842642.666864932</v>
      </c>
    </row>
    <row r="1992" spans="1:14" x14ac:dyDescent="0.25">
      <c r="A1992" s="4">
        <v>8695442</v>
      </c>
      <c r="B1992" s="5">
        <v>47.3</v>
      </c>
      <c r="C1992" s="5">
        <v>8</v>
      </c>
      <c r="D1992" s="5">
        <v>1</v>
      </c>
      <c r="E1992" s="5">
        <v>10</v>
      </c>
      <c r="F1992" s="15">
        <v>17011.330000000002</v>
      </c>
      <c r="G1992" s="16">
        <f>'3_Variable'!$B$17+SUMPRODUCT('3_Variable'!$B$22:$D$22,ValidationData!B1992:D1992)</f>
        <v>11548.347927588529</v>
      </c>
      <c r="H1992" s="11">
        <f t="shared" si="93"/>
        <v>29844173.123489145</v>
      </c>
      <c r="J1992" s="16">
        <f>'4_Variable'!$B$17+SUMPRODUCT('4_Variable'!$B$23:$E$23,ValidationData!B1992:E1992)</f>
        <v>11300.193258447734</v>
      </c>
      <c r="K1992" s="11">
        <f t="shared" si="94"/>
        <v>32617082.880708247</v>
      </c>
      <c r="M1992" s="16">
        <f>'2_Variable'!$B$17+SUMPRODUCT('2_Variable'!$B$21:$C$21,B1992:C1992)</f>
        <v>10693.732825569794</v>
      </c>
      <c r="N1992" s="11">
        <f t="shared" si="95"/>
        <v>39912034.058368549</v>
      </c>
    </row>
    <row r="1993" spans="1:14" x14ac:dyDescent="0.25">
      <c r="A1993" s="4">
        <v>5888985</v>
      </c>
      <c r="B1993" s="5">
        <v>82.4</v>
      </c>
      <c r="C1993" s="5">
        <v>4</v>
      </c>
      <c r="D1993" s="5">
        <v>1</v>
      </c>
      <c r="E1993" s="5">
        <v>48</v>
      </c>
      <c r="F1993" s="15">
        <v>9416.69</v>
      </c>
      <c r="G1993" s="16">
        <f>'3_Variable'!$B$17+SUMPRODUCT('3_Variable'!$B$22:$D$22,ValidationData!B1993:D1993)</f>
        <v>13694.929398447275</v>
      </c>
      <c r="H1993" s="11">
        <f t="shared" si="93"/>
        <v>18303332.350426499</v>
      </c>
      <c r="J1993" s="16">
        <f>'4_Variable'!$B$17+SUMPRODUCT('4_Variable'!$B$23:$E$23,ValidationData!B1993:E1993)</f>
        <v>13920.891334159665</v>
      </c>
      <c r="K1993" s="11">
        <f t="shared" si="94"/>
        <v>20287829.658645704</v>
      </c>
      <c r="M1993" s="16">
        <f>'2_Variable'!$B$17+SUMPRODUCT('2_Variable'!$B$21:$C$21,B1993:C1993)</f>
        <v>12887.441738897322</v>
      </c>
      <c r="N1993" s="11">
        <f t="shared" si="95"/>
        <v>12046117.633058777</v>
      </c>
    </row>
    <row r="1994" spans="1:14" x14ac:dyDescent="0.25">
      <c r="A1994" s="4">
        <v>12243467</v>
      </c>
      <c r="B1994" s="5">
        <v>43.2</v>
      </c>
      <c r="C1994" s="5">
        <v>5</v>
      </c>
      <c r="D1994" s="5">
        <v>1</v>
      </c>
      <c r="E1994" s="5">
        <v>16</v>
      </c>
      <c r="F1994" s="15">
        <v>3101</v>
      </c>
      <c r="G1994" s="16">
        <f>'3_Variable'!$B$17+SUMPRODUCT('3_Variable'!$B$22:$D$22,ValidationData!B1994:D1994)</f>
        <v>9466.5611550809444</v>
      </c>
      <c r="H1994" s="11">
        <f t="shared" si="93"/>
        <v>40520368.81907545</v>
      </c>
      <c r="J1994" s="16">
        <f>'4_Variable'!$B$17+SUMPRODUCT('4_Variable'!$B$23:$E$23,ValidationData!B1994:E1994)</f>
        <v>9283.2543786805145</v>
      </c>
      <c r="K1994" s="11">
        <f t="shared" si="94"/>
        <v>38220269.202714391</v>
      </c>
      <c r="M1994" s="16">
        <f>'2_Variable'!$B$17+SUMPRODUCT('2_Variable'!$B$21:$C$21,B1994:C1994)</f>
        <v>8644.9092537644847</v>
      </c>
      <c r="N1994" s="11">
        <f t="shared" si="95"/>
        <v>30734929.813975487</v>
      </c>
    </row>
    <row r="1995" spans="1:14" x14ac:dyDescent="0.25">
      <c r="A1995" s="4">
        <v>28297658</v>
      </c>
      <c r="B1995" s="5">
        <v>49.9</v>
      </c>
      <c r="C1995" s="5">
        <v>5</v>
      </c>
      <c r="D1995" s="5">
        <v>0</v>
      </c>
      <c r="E1995" s="5">
        <v>48</v>
      </c>
      <c r="F1995" s="15">
        <v>14538.99</v>
      </c>
      <c r="G1995" s="16">
        <f>'3_Variable'!$B$17+SUMPRODUCT('3_Variable'!$B$22:$D$22,ValidationData!B1995:D1995)</f>
        <v>10814.888239394899</v>
      </c>
      <c r="H1995" s="11">
        <f t="shared" si="93"/>
        <v>13868933.923342012</v>
      </c>
      <c r="J1995" s="16">
        <f>'4_Variable'!$B$17+SUMPRODUCT('4_Variable'!$B$23:$E$23,ValidationData!B1995:E1995)</f>
        <v>11039.546914954424</v>
      </c>
      <c r="K1995" s="11">
        <f t="shared" si="94"/>
        <v>12246101.905473296</v>
      </c>
      <c r="M1995" s="16">
        <f>'2_Variable'!$B$17+SUMPRODUCT('2_Variable'!$B$21:$C$21,B1995:C1995)</f>
        <v>9458.4016192720082</v>
      </c>
      <c r="N1995" s="11">
        <f t="shared" si="95"/>
        <v>25812378.294388276</v>
      </c>
    </row>
    <row r="1996" spans="1:14" x14ac:dyDescent="0.25">
      <c r="A1996" s="4">
        <v>4605783</v>
      </c>
      <c r="B1996" s="5">
        <v>36.700000000000003</v>
      </c>
      <c r="C1996" s="5">
        <v>3</v>
      </c>
      <c r="D1996" s="5">
        <v>2</v>
      </c>
      <c r="E1996" s="5">
        <v>19</v>
      </c>
      <c r="F1996" s="15">
        <v>12620.39</v>
      </c>
      <c r="G1996" s="16">
        <f>'3_Variable'!$B$17+SUMPRODUCT('3_Variable'!$B$22:$D$22,ValidationData!B1996:D1996)</f>
        <v>7086.302393951295</v>
      </c>
      <c r="H1996" s="11">
        <f t="shared" si="93"/>
        <v>30626125.631421879</v>
      </c>
      <c r="J1996" s="16">
        <f>'4_Variable'!$B$17+SUMPRODUCT('4_Variable'!$B$23:$E$23,ValidationData!B1996:E1996)</f>
        <v>6928.1699655838529</v>
      </c>
      <c r="K1996" s="11">
        <f t="shared" si="94"/>
        <v>32401368.920208555</v>
      </c>
      <c r="M1996" s="16">
        <f>'2_Variable'!$B$17+SUMPRODUCT('2_Variable'!$B$21:$C$21,B1996:C1996)</f>
        <v>6821.6903685691559</v>
      </c>
      <c r="N1996" s="11">
        <f t="shared" si="95"/>
        <v>33624917.4155562</v>
      </c>
    </row>
    <row r="1997" spans="1:14" x14ac:dyDescent="0.25">
      <c r="A1997" s="4">
        <v>21430617</v>
      </c>
      <c r="B1997" s="5">
        <v>54.9</v>
      </c>
      <c r="C1997" s="5">
        <v>1</v>
      </c>
      <c r="D1997" s="5">
        <v>5</v>
      </c>
      <c r="E1997" s="5">
        <v>27</v>
      </c>
      <c r="F1997" s="15">
        <v>3755.45</v>
      </c>
      <c r="G1997" s="16">
        <f>'3_Variable'!$B$17+SUMPRODUCT('3_Variable'!$B$22:$D$22,ValidationData!B1997:D1997)</f>
        <v>6632.385078403353</v>
      </c>
      <c r="H1997" s="11">
        <f t="shared" si="93"/>
        <v>8276755.4453477077</v>
      </c>
      <c r="J1997" s="16">
        <f>'4_Variable'!$B$17+SUMPRODUCT('4_Variable'!$B$23:$E$23,ValidationData!B1997:E1997)</f>
        <v>6559.9935179754002</v>
      </c>
      <c r="K1997" s="11">
        <f t="shared" si="94"/>
        <v>7865464.344217835</v>
      </c>
      <c r="M1997" s="16">
        <f>'2_Variable'!$B$17+SUMPRODUCT('2_Variable'!$B$21:$C$21,B1997:C1997)</f>
        <v>7997.4657263642439</v>
      </c>
      <c r="N1997" s="11">
        <f t="shared" si="95"/>
        <v>17994697.422721565</v>
      </c>
    </row>
    <row r="1998" spans="1:14" x14ac:dyDescent="0.25">
      <c r="A1998" s="4">
        <v>3080483</v>
      </c>
      <c r="B1998" s="5">
        <v>84.4</v>
      </c>
      <c r="C1998" s="5">
        <v>4</v>
      </c>
      <c r="D1998" s="5">
        <v>5</v>
      </c>
      <c r="E1998" s="5">
        <v>23</v>
      </c>
      <c r="F1998" s="15">
        <v>13018.42</v>
      </c>
      <c r="G1998" s="16">
        <f>'3_Variable'!$B$17+SUMPRODUCT('3_Variable'!$B$22:$D$22,ValidationData!B1998:D1998)</f>
        <v>11796.168927050687</v>
      </c>
      <c r="H1998" s="11">
        <f t="shared" si="93"/>
        <v>1493897.6853257476</v>
      </c>
      <c r="J1998" s="16">
        <f>'4_Variable'!$B$17+SUMPRODUCT('4_Variable'!$B$23:$E$23,ValidationData!B1998:E1998)</f>
        <v>11690.982603053315</v>
      </c>
      <c r="K1998" s="11">
        <f t="shared" si="94"/>
        <v>1762090.0428125912</v>
      </c>
      <c r="M1998" s="16">
        <f>'2_Variable'!$B$17+SUMPRODUCT('2_Variable'!$B$21:$C$21,B1998:C1998)</f>
        <v>13130.275280839865</v>
      </c>
      <c r="N1998" s="11">
        <f t="shared" si="95"/>
        <v>12511.603851765154</v>
      </c>
    </row>
    <row r="1999" spans="1:14" x14ac:dyDescent="0.25">
      <c r="A1999" s="4">
        <v>8089356</v>
      </c>
      <c r="B1999" s="5">
        <v>41.6</v>
      </c>
      <c r="C1999" s="5">
        <v>2</v>
      </c>
      <c r="D1999" s="5">
        <v>4</v>
      </c>
      <c r="E1999" s="5">
        <v>14</v>
      </c>
      <c r="F1999" s="15">
        <v>8740.7000000000007</v>
      </c>
      <c r="G1999" s="16">
        <f>'3_Variable'!$B$17+SUMPRODUCT('3_Variable'!$B$22:$D$22,ValidationData!B1999:D1999)</f>
        <v>6082.0424965904731</v>
      </c>
      <c r="H1999" s="11">
        <f t="shared" si="93"/>
        <v>7068459.7204357823</v>
      </c>
      <c r="J1999" s="16">
        <f>'4_Variable'!$B$17+SUMPRODUCT('4_Variable'!$B$23:$E$23,ValidationData!B1999:E1999)</f>
        <v>5850.4276986663144</v>
      </c>
      <c r="K1999" s="11">
        <f t="shared" si="94"/>
        <v>8353673.9758567233</v>
      </c>
      <c r="M1999" s="16">
        <f>'2_Variable'!$B$17+SUMPRODUCT('2_Variable'!$B$21:$C$21,B1999:C1999)</f>
        <v>6899.6276093873566</v>
      </c>
      <c r="N1999" s="11">
        <f t="shared" si="95"/>
        <v>3389547.5474761561</v>
      </c>
    </row>
    <row r="2000" spans="1:14" x14ac:dyDescent="0.25">
      <c r="A2000" s="4">
        <v>14223252</v>
      </c>
      <c r="B2000" s="5">
        <v>51</v>
      </c>
      <c r="C2000" s="5">
        <v>7</v>
      </c>
      <c r="D2000" s="5">
        <v>5</v>
      </c>
      <c r="E2000" s="5">
        <v>4</v>
      </c>
      <c r="F2000" s="15">
        <v>0</v>
      </c>
      <c r="G2000" s="16">
        <f>'3_Variable'!$B$17+SUMPRODUCT('3_Variable'!$B$22:$D$22,ValidationData!B2000:D2000)</f>
        <v>9327.7631658873906</v>
      </c>
      <c r="H2000" s="11">
        <f t="shared" si="93"/>
        <v>87007165.678885549</v>
      </c>
      <c r="J2000" s="16">
        <f>'4_Variable'!$B$17+SUMPRODUCT('4_Variable'!$B$23:$E$23,ValidationData!B2000:E2000)</f>
        <v>8984.2955803761142</v>
      </c>
      <c r="K2000" s="11">
        <f t="shared" si="94"/>
        <v>80717567.075565785</v>
      </c>
      <c r="M2000" s="16">
        <f>'2_Variable'!$B$17+SUMPRODUCT('2_Variable'!$B$21:$C$21,B2000:C2000)</f>
        <v>10625.969941222469</v>
      </c>
      <c r="N2000" s="11">
        <f t="shared" si="95"/>
        <v>112911237.19176345</v>
      </c>
    </row>
    <row r="2001" spans="1:14" x14ac:dyDescent="0.25">
      <c r="A2001" s="4">
        <v>8048637</v>
      </c>
      <c r="B2001" s="5">
        <v>39</v>
      </c>
      <c r="C2001" s="5">
        <v>7</v>
      </c>
      <c r="D2001" s="5">
        <v>1</v>
      </c>
      <c r="E2001" s="5">
        <v>5</v>
      </c>
      <c r="F2001" s="15">
        <v>360.73</v>
      </c>
      <c r="G2001" s="16">
        <f>'3_Variable'!$B$17+SUMPRODUCT('3_Variable'!$B$22:$D$22,ValidationData!B2001:D2001)</f>
        <v>10013.138961638408</v>
      </c>
      <c r="H2001" s="11">
        <f t="shared" si="93"/>
        <v>93168998.762717456</v>
      </c>
      <c r="J2001" s="16">
        <f>'4_Variable'!$B$17+SUMPRODUCT('4_Variable'!$B$23:$E$23,ValidationData!B2001:E2001)</f>
        <v>9696.840777031066</v>
      </c>
      <c r="K2001" s="11">
        <f t="shared" si="94"/>
        <v>87162964.440995619</v>
      </c>
      <c r="M2001" s="16">
        <f>'2_Variable'!$B$17+SUMPRODUCT('2_Variable'!$B$21:$C$21,B2001:C2001)</f>
        <v>9168.9686895672039</v>
      </c>
      <c r="N2001" s="11">
        <f t="shared" si="95"/>
        <v>77585068.812388584</v>
      </c>
    </row>
    <row r="2002" spans="1:14" x14ac:dyDescent="0.25">
      <c r="A2002" s="4">
        <v>27638369</v>
      </c>
      <c r="B2002" s="5">
        <v>39</v>
      </c>
      <c r="C2002" s="5">
        <v>5</v>
      </c>
      <c r="D2002" s="5">
        <v>2</v>
      </c>
      <c r="E2002" s="5">
        <v>19</v>
      </c>
      <c r="F2002" s="15">
        <v>1554.11</v>
      </c>
      <c r="G2002" s="16">
        <f>'3_Variable'!$B$17+SUMPRODUCT('3_Variable'!$B$22:$D$22,ValidationData!B2002:D2002)</f>
        <v>8421.5802396783783</v>
      </c>
      <c r="H2002" s="11">
        <f t="shared" si="93"/>
        <v>47162147.492868207</v>
      </c>
      <c r="J2002" s="16">
        <f>'4_Variable'!$B$17+SUMPRODUCT('4_Variable'!$B$23:$E$23,ValidationData!B2002:E2002)</f>
        <v>8270.304455898693</v>
      </c>
      <c r="K2002" s="11">
        <f t="shared" si="94"/>
        <v>45107267.969444349</v>
      </c>
      <c r="M2002" s="16">
        <f>'2_Variable'!$B$17+SUMPRODUCT('2_Variable'!$B$21:$C$21,B2002:C2002)</f>
        <v>8134.9588156851423</v>
      </c>
      <c r="N2002" s="11">
        <f t="shared" si="95"/>
        <v>43307571.134904541</v>
      </c>
    </row>
    <row r="2003" spans="1:14" x14ac:dyDescent="0.25">
      <c r="F2003" s="14"/>
    </row>
    <row r="2004" spans="1:14" x14ac:dyDescent="0.25">
      <c r="F2004" s="14"/>
      <c r="G2004" s="11" t="s">
        <v>33</v>
      </c>
      <c r="H2004" s="13">
        <f>SUM(H3:H2002)</f>
        <v>47392009110.687241</v>
      </c>
      <c r="K2004" s="13">
        <f>SUM(K3:K2002)</f>
        <v>47409404280.847801</v>
      </c>
      <c r="N2004" s="13">
        <f>SUM(N3:N2002)</f>
        <v>48329302307.668663</v>
      </c>
    </row>
    <row r="2005" spans="1:14" x14ac:dyDescent="0.25">
      <c r="F2005" s="14"/>
      <c r="H2005" s="13"/>
      <c r="K2005" s="13"/>
      <c r="N2005" s="13"/>
    </row>
    <row r="2006" spans="1:14" x14ac:dyDescent="0.25">
      <c r="F2006" s="14"/>
      <c r="G2006" s="11" t="s">
        <v>34</v>
      </c>
      <c r="H2006" s="11">
        <f>SQRT(AVERAGE(H3:H2002))</f>
        <v>4867.8542044050191</v>
      </c>
      <c r="K2006" s="11">
        <f>SQRT(AVERAGE(K3:K2002))</f>
        <v>4868.7474919555953</v>
      </c>
      <c r="N2006" s="11">
        <f>SQRT(AVERAGE(N3:N2002))</f>
        <v>4915.7554001225826</v>
      </c>
    </row>
    <row r="2007" spans="1:14" x14ac:dyDescent="0.25">
      <c r="F2007" s="14"/>
    </row>
    <row r="2008" spans="1:14" x14ac:dyDescent="0.25">
      <c r="F2008" s="14"/>
    </row>
    <row r="2009" spans="1:14" x14ac:dyDescent="0.25">
      <c r="F2009" s="14"/>
    </row>
    <row r="2010" spans="1:14" x14ac:dyDescent="0.25">
      <c r="F2010" s="14"/>
    </row>
    <row r="2011" spans="1:14" x14ac:dyDescent="0.25">
      <c r="F2011" s="14"/>
    </row>
    <row r="2012" spans="1:14" x14ac:dyDescent="0.25">
      <c r="F2012" s="14"/>
    </row>
    <row r="2013" spans="1:14" x14ac:dyDescent="0.25">
      <c r="F2013" s="14"/>
    </row>
    <row r="2014" spans="1:14" x14ac:dyDescent="0.25">
      <c r="F2014" s="14"/>
    </row>
    <row r="2015" spans="1:14" x14ac:dyDescent="0.25">
      <c r="F2015" s="14"/>
    </row>
    <row r="2016" spans="1:14" x14ac:dyDescent="0.25">
      <c r="F2016" s="14"/>
    </row>
    <row r="2017" spans="6:6" x14ac:dyDescent="0.25">
      <c r="F2017" s="14"/>
    </row>
    <row r="2018" spans="6:6" x14ac:dyDescent="0.25">
      <c r="F2018" s="14"/>
    </row>
    <row r="2019" spans="6:6" x14ac:dyDescent="0.25">
      <c r="F2019" s="14"/>
    </row>
    <row r="2020" spans="6:6" x14ac:dyDescent="0.25">
      <c r="F2020" s="14"/>
    </row>
    <row r="2021" spans="6:6" x14ac:dyDescent="0.25">
      <c r="F2021" s="14"/>
    </row>
    <row r="2022" spans="6:6" x14ac:dyDescent="0.25">
      <c r="F2022" s="14"/>
    </row>
    <row r="2023" spans="6:6" x14ac:dyDescent="0.25">
      <c r="F2023" s="14"/>
    </row>
    <row r="2024" spans="6:6" x14ac:dyDescent="0.25">
      <c r="F2024" s="14"/>
    </row>
    <row r="2025" spans="6:6" x14ac:dyDescent="0.25">
      <c r="F2025" s="14"/>
    </row>
    <row r="2026" spans="6:6" x14ac:dyDescent="0.25">
      <c r="F2026" s="14"/>
    </row>
    <row r="2027" spans="6:6" x14ac:dyDescent="0.25">
      <c r="F2027" s="14"/>
    </row>
    <row r="2028" spans="6:6" x14ac:dyDescent="0.25">
      <c r="F2028" s="14"/>
    </row>
    <row r="2029" spans="6:6" x14ac:dyDescent="0.25">
      <c r="F2029" s="14"/>
    </row>
    <row r="2030" spans="6:6" x14ac:dyDescent="0.25">
      <c r="F2030" s="14"/>
    </row>
    <row r="2031" spans="6:6" x14ac:dyDescent="0.25">
      <c r="F2031" s="14"/>
    </row>
    <row r="2032" spans="6:6" x14ac:dyDescent="0.25">
      <c r="F2032" s="14"/>
    </row>
    <row r="2033" spans="6:6" x14ac:dyDescent="0.25">
      <c r="F2033" s="14"/>
    </row>
    <row r="2034" spans="6:6" x14ac:dyDescent="0.25">
      <c r="F2034" s="14"/>
    </row>
    <row r="2035" spans="6:6" x14ac:dyDescent="0.25">
      <c r="F2035" s="14"/>
    </row>
    <row r="2036" spans="6:6" x14ac:dyDescent="0.25">
      <c r="F2036" s="14"/>
    </row>
    <row r="2037" spans="6:6" x14ac:dyDescent="0.25">
      <c r="F2037" s="14"/>
    </row>
    <row r="2038" spans="6:6" x14ac:dyDescent="0.25">
      <c r="F2038" s="14"/>
    </row>
    <row r="2039" spans="6:6" x14ac:dyDescent="0.25">
      <c r="F2039" s="14"/>
    </row>
    <row r="2040" spans="6:6" x14ac:dyDescent="0.25">
      <c r="F2040" s="14"/>
    </row>
    <row r="2041" spans="6:6" x14ac:dyDescent="0.25">
      <c r="F2041" s="14"/>
    </row>
    <row r="2042" spans="6:6" x14ac:dyDescent="0.25">
      <c r="F2042" s="14"/>
    </row>
    <row r="2043" spans="6:6" x14ac:dyDescent="0.25">
      <c r="F2043" s="14"/>
    </row>
    <row r="2044" spans="6:6" x14ac:dyDescent="0.25">
      <c r="F2044" s="14"/>
    </row>
    <row r="2045" spans="6:6" x14ac:dyDescent="0.25">
      <c r="F2045" s="14"/>
    </row>
    <row r="2046" spans="6:6" x14ac:dyDescent="0.25">
      <c r="F2046" s="14"/>
    </row>
    <row r="2047" spans="6:6" x14ac:dyDescent="0.25">
      <c r="F2047" s="14"/>
    </row>
    <row r="2048" spans="6:6" x14ac:dyDescent="0.25">
      <c r="F2048" s="14"/>
    </row>
    <row r="2049" spans="6:6" x14ac:dyDescent="0.25">
      <c r="F2049" s="14"/>
    </row>
    <row r="2050" spans="6:6" x14ac:dyDescent="0.25">
      <c r="F2050" s="14"/>
    </row>
    <row r="2051" spans="6:6" x14ac:dyDescent="0.25">
      <c r="F2051" s="14"/>
    </row>
    <row r="2052" spans="6:6" x14ac:dyDescent="0.25">
      <c r="F2052" s="14"/>
    </row>
    <row r="2053" spans="6:6" x14ac:dyDescent="0.25">
      <c r="F2053" s="14"/>
    </row>
    <row r="2054" spans="6:6" x14ac:dyDescent="0.25">
      <c r="F2054" s="14"/>
    </row>
    <row r="2055" spans="6:6" x14ac:dyDescent="0.25">
      <c r="F2055" s="14"/>
    </row>
    <row r="2056" spans="6:6" x14ac:dyDescent="0.25">
      <c r="F2056" s="14"/>
    </row>
    <row r="2057" spans="6:6" x14ac:dyDescent="0.25">
      <c r="F2057" s="14"/>
    </row>
    <row r="2058" spans="6:6" x14ac:dyDescent="0.25">
      <c r="F2058" s="14"/>
    </row>
    <row r="2059" spans="6:6" x14ac:dyDescent="0.25">
      <c r="F2059" s="14"/>
    </row>
    <row r="2060" spans="6:6" x14ac:dyDescent="0.25">
      <c r="F2060" s="14"/>
    </row>
    <row r="2061" spans="6:6" x14ac:dyDescent="0.25">
      <c r="F2061" s="14"/>
    </row>
    <row r="2062" spans="6:6" x14ac:dyDescent="0.25">
      <c r="F2062" s="14"/>
    </row>
    <row r="2063" spans="6:6" x14ac:dyDescent="0.25">
      <c r="F2063" s="14"/>
    </row>
    <row r="2064" spans="6:6" x14ac:dyDescent="0.25">
      <c r="F2064" s="14"/>
    </row>
    <row r="2065" spans="6:6" x14ac:dyDescent="0.25">
      <c r="F2065" s="14"/>
    </row>
    <row r="2066" spans="6:6" x14ac:dyDescent="0.25">
      <c r="F2066" s="14"/>
    </row>
    <row r="2067" spans="6:6" x14ac:dyDescent="0.25">
      <c r="F2067" s="14"/>
    </row>
    <row r="2068" spans="6:6" x14ac:dyDescent="0.25">
      <c r="F2068" s="14"/>
    </row>
    <row r="2069" spans="6:6" x14ac:dyDescent="0.25">
      <c r="F2069" s="14"/>
    </row>
    <row r="2070" spans="6:6" x14ac:dyDescent="0.25">
      <c r="F2070" s="14"/>
    </row>
    <row r="2071" spans="6:6" x14ac:dyDescent="0.25">
      <c r="F2071" s="14"/>
    </row>
    <row r="2072" spans="6:6" x14ac:dyDescent="0.25">
      <c r="F2072" s="14"/>
    </row>
    <row r="2073" spans="6:6" x14ac:dyDescent="0.25">
      <c r="F2073" s="14"/>
    </row>
    <row r="2074" spans="6:6" x14ac:dyDescent="0.25">
      <c r="F2074" s="14"/>
    </row>
    <row r="2075" spans="6:6" x14ac:dyDescent="0.25">
      <c r="F2075" s="14"/>
    </row>
    <row r="2076" spans="6:6" x14ac:dyDescent="0.25">
      <c r="F2076" s="14"/>
    </row>
    <row r="2077" spans="6:6" x14ac:dyDescent="0.25">
      <c r="F2077" s="14"/>
    </row>
    <row r="2078" spans="6:6" x14ac:dyDescent="0.25">
      <c r="F2078" s="14"/>
    </row>
    <row r="2079" spans="6:6" x14ac:dyDescent="0.25">
      <c r="F2079" s="14"/>
    </row>
    <row r="2080" spans="6:6" x14ac:dyDescent="0.25">
      <c r="F2080" s="14"/>
    </row>
    <row r="2081" spans="6:6" x14ac:dyDescent="0.25">
      <c r="F2081" s="14"/>
    </row>
    <row r="2082" spans="6:6" x14ac:dyDescent="0.25">
      <c r="F2082" s="14"/>
    </row>
    <row r="2083" spans="6:6" x14ac:dyDescent="0.25">
      <c r="F2083" s="14"/>
    </row>
    <row r="2084" spans="6:6" x14ac:dyDescent="0.25">
      <c r="F2084" s="14"/>
    </row>
    <row r="2085" spans="6:6" x14ac:dyDescent="0.25">
      <c r="F2085" s="14"/>
    </row>
    <row r="2086" spans="6:6" x14ac:dyDescent="0.25">
      <c r="F2086" s="14"/>
    </row>
    <row r="2087" spans="6:6" x14ac:dyDescent="0.25">
      <c r="F2087" s="14"/>
    </row>
    <row r="2088" spans="6:6" x14ac:dyDescent="0.25">
      <c r="F2088" s="14"/>
    </row>
    <row r="2089" spans="6:6" x14ac:dyDescent="0.25">
      <c r="F2089" s="14"/>
    </row>
    <row r="2090" spans="6:6" x14ac:dyDescent="0.25">
      <c r="F2090" s="14"/>
    </row>
    <row r="2091" spans="6:6" x14ac:dyDescent="0.25">
      <c r="F2091" s="14"/>
    </row>
    <row r="2092" spans="6:6" x14ac:dyDescent="0.25">
      <c r="F2092" s="14"/>
    </row>
    <row r="2093" spans="6:6" x14ac:dyDescent="0.25">
      <c r="F2093" s="14"/>
    </row>
    <row r="2094" spans="6:6" x14ac:dyDescent="0.25">
      <c r="F2094" s="14"/>
    </row>
    <row r="2095" spans="6:6" x14ac:dyDescent="0.25">
      <c r="F2095" s="14"/>
    </row>
    <row r="2096" spans="6:6" x14ac:dyDescent="0.25">
      <c r="F2096" s="14"/>
    </row>
    <row r="2097" spans="6:6" x14ac:dyDescent="0.25">
      <c r="F2097" s="14"/>
    </row>
    <row r="2098" spans="6:6" x14ac:dyDescent="0.25">
      <c r="F2098" s="14"/>
    </row>
    <row r="2099" spans="6:6" x14ac:dyDescent="0.25">
      <c r="F2099" s="14"/>
    </row>
    <row r="2100" spans="6:6" x14ac:dyDescent="0.25">
      <c r="F2100" s="14"/>
    </row>
    <row r="2101" spans="6:6" x14ac:dyDescent="0.25">
      <c r="F2101" s="14"/>
    </row>
    <row r="2102" spans="6:6" x14ac:dyDescent="0.25">
      <c r="F2102" s="14"/>
    </row>
    <row r="2103" spans="6:6" x14ac:dyDescent="0.25">
      <c r="F2103" s="14"/>
    </row>
    <row r="2104" spans="6:6" x14ac:dyDescent="0.25">
      <c r="F2104" s="14"/>
    </row>
    <row r="2105" spans="6:6" x14ac:dyDescent="0.25">
      <c r="F2105" s="14"/>
    </row>
    <row r="2106" spans="6:6" x14ac:dyDescent="0.25">
      <c r="F2106" s="14"/>
    </row>
    <row r="2107" spans="6:6" x14ac:dyDescent="0.25">
      <c r="F2107" s="14"/>
    </row>
    <row r="2108" spans="6:6" x14ac:dyDescent="0.25">
      <c r="F2108" s="14"/>
    </row>
    <row r="2109" spans="6:6" x14ac:dyDescent="0.25">
      <c r="F2109" s="14"/>
    </row>
    <row r="2110" spans="6:6" x14ac:dyDescent="0.25">
      <c r="F2110" s="14"/>
    </row>
    <row r="2111" spans="6:6" x14ac:dyDescent="0.25">
      <c r="F2111" s="14"/>
    </row>
    <row r="2112" spans="6:6" x14ac:dyDescent="0.25">
      <c r="F2112" s="14"/>
    </row>
    <row r="2113" spans="6:6" x14ac:dyDescent="0.25">
      <c r="F2113" s="14"/>
    </row>
    <row r="2114" spans="6:6" x14ac:dyDescent="0.25">
      <c r="F2114" s="14"/>
    </row>
    <row r="2115" spans="6:6" x14ac:dyDescent="0.25">
      <c r="F2115" s="14"/>
    </row>
    <row r="2116" spans="6:6" x14ac:dyDescent="0.25">
      <c r="F2116" s="14"/>
    </row>
    <row r="2117" spans="6:6" x14ac:dyDescent="0.25">
      <c r="F2117" s="14"/>
    </row>
    <row r="2118" spans="6:6" x14ac:dyDescent="0.25">
      <c r="F2118" s="14"/>
    </row>
    <row r="2119" spans="6:6" x14ac:dyDescent="0.25">
      <c r="F2119" s="14"/>
    </row>
    <row r="2120" spans="6:6" x14ac:dyDescent="0.25">
      <c r="F2120" s="14"/>
    </row>
    <row r="2121" spans="6:6" x14ac:dyDescent="0.25">
      <c r="F2121" s="14"/>
    </row>
    <row r="2122" spans="6:6" x14ac:dyDescent="0.25">
      <c r="F2122" s="14"/>
    </row>
    <row r="2123" spans="6:6" x14ac:dyDescent="0.25">
      <c r="F2123" s="14"/>
    </row>
    <row r="2124" spans="6:6" x14ac:dyDescent="0.25">
      <c r="F2124" s="14"/>
    </row>
    <row r="2125" spans="6:6" x14ac:dyDescent="0.25">
      <c r="F2125" s="14"/>
    </row>
    <row r="2126" spans="6:6" x14ac:dyDescent="0.25">
      <c r="F2126" s="14"/>
    </row>
    <row r="2127" spans="6:6" x14ac:dyDescent="0.25">
      <c r="F2127" s="14"/>
    </row>
    <row r="2128" spans="6:6" x14ac:dyDescent="0.25">
      <c r="F2128" s="14"/>
    </row>
    <row r="2129" spans="6:6" x14ac:dyDescent="0.25">
      <c r="F2129" s="14"/>
    </row>
    <row r="2130" spans="6:6" x14ac:dyDescent="0.25">
      <c r="F2130" s="14"/>
    </row>
    <row r="2131" spans="6:6" x14ac:dyDescent="0.25">
      <c r="F2131" s="14"/>
    </row>
    <row r="2132" spans="6:6" x14ac:dyDescent="0.25">
      <c r="F2132" s="14"/>
    </row>
    <row r="2133" spans="6:6" x14ac:dyDescent="0.25">
      <c r="F2133" s="14"/>
    </row>
    <row r="2134" spans="6:6" x14ac:dyDescent="0.25">
      <c r="F2134" s="14"/>
    </row>
    <row r="2135" spans="6:6" x14ac:dyDescent="0.25">
      <c r="F2135" s="14"/>
    </row>
    <row r="2136" spans="6:6" x14ac:dyDescent="0.25">
      <c r="F2136" s="14"/>
    </row>
    <row r="2137" spans="6:6" x14ac:dyDescent="0.25">
      <c r="F2137" s="14"/>
    </row>
    <row r="2138" spans="6:6" x14ac:dyDescent="0.25">
      <c r="F2138" s="14"/>
    </row>
    <row r="2139" spans="6:6" x14ac:dyDescent="0.25">
      <c r="F2139" s="14"/>
    </row>
    <row r="2140" spans="6:6" x14ac:dyDescent="0.25">
      <c r="F2140" s="14"/>
    </row>
    <row r="2141" spans="6:6" x14ac:dyDescent="0.25">
      <c r="F2141" s="14"/>
    </row>
    <row r="2142" spans="6:6" x14ac:dyDescent="0.25">
      <c r="F2142" s="14"/>
    </row>
    <row r="2143" spans="6:6" x14ac:dyDescent="0.25">
      <c r="F2143" s="14"/>
    </row>
    <row r="2144" spans="6:6" x14ac:dyDescent="0.25">
      <c r="F2144" s="14"/>
    </row>
    <row r="2145" spans="6:6" x14ac:dyDescent="0.25">
      <c r="F2145" s="14"/>
    </row>
    <row r="2146" spans="6:6" x14ac:dyDescent="0.25">
      <c r="F2146" s="14"/>
    </row>
    <row r="2147" spans="6:6" x14ac:dyDescent="0.25">
      <c r="F2147" s="14"/>
    </row>
    <row r="2148" spans="6:6" x14ac:dyDescent="0.25">
      <c r="F2148" s="14"/>
    </row>
    <row r="2149" spans="6:6" x14ac:dyDescent="0.25">
      <c r="F2149" s="14"/>
    </row>
    <row r="2150" spans="6:6" x14ac:dyDescent="0.25">
      <c r="F2150" s="14"/>
    </row>
    <row r="2151" spans="6:6" x14ac:dyDescent="0.25">
      <c r="F2151" s="14"/>
    </row>
    <row r="2152" spans="6:6" x14ac:dyDescent="0.25">
      <c r="F2152" s="14"/>
    </row>
    <row r="2153" spans="6:6" x14ac:dyDescent="0.25">
      <c r="F2153" s="14"/>
    </row>
    <row r="2154" spans="6:6" x14ac:dyDescent="0.25">
      <c r="F2154" s="14"/>
    </row>
    <row r="2155" spans="6:6" x14ac:dyDescent="0.25">
      <c r="F2155" s="14"/>
    </row>
    <row r="2156" spans="6:6" x14ac:dyDescent="0.25">
      <c r="F2156" s="14"/>
    </row>
    <row r="2157" spans="6:6" x14ac:dyDescent="0.25">
      <c r="F2157" s="14"/>
    </row>
    <row r="2158" spans="6:6" x14ac:dyDescent="0.25">
      <c r="F2158" s="14"/>
    </row>
    <row r="2159" spans="6:6" x14ac:dyDescent="0.25">
      <c r="F2159" s="14"/>
    </row>
    <row r="2160" spans="6:6" x14ac:dyDescent="0.25">
      <c r="F2160" s="14"/>
    </row>
    <row r="2161" spans="6:6" x14ac:dyDescent="0.25">
      <c r="F2161" s="14"/>
    </row>
    <row r="2162" spans="6:6" x14ac:dyDescent="0.25">
      <c r="F2162" s="14"/>
    </row>
    <row r="2163" spans="6:6" x14ac:dyDescent="0.25">
      <c r="F2163" s="14"/>
    </row>
    <row r="2164" spans="6:6" x14ac:dyDescent="0.25">
      <c r="F2164" s="14"/>
    </row>
    <row r="2165" spans="6:6" x14ac:dyDescent="0.25">
      <c r="F2165" s="14"/>
    </row>
    <row r="2166" spans="6:6" x14ac:dyDescent="0.25">
      <c r="F2166" s="14"/>
    </row>
    <row r="2167" spans="6:6" x14ac:dyDescent="0.25">
      <c r="F2167" s="14"/>
    </row>
    <row r="2168" spans="6:6" x14ac:dyDescent="0.25">
      <c r="F2168" s="14"/>
    </row>
    <row r="2169" spans="6:6" x14ac:dyDescent="0.25">
      <c r="F2169" s="14"/>
    </row>
    <row r="2170" spans="6:6" x14ac:dyDescent="0.25">
      <c r="F2170" s="14"/>
    </row>
    <row r="2171" spans="6:6" x14ac:dyDescent="0.25">
      <c r="F2171" s="14"/>
    </row>
    <row r="2172" spans="6:6" x14ac:dyDescent="0.25">
      <c r="F2172" s="14"/>
    </row>
    <row r="2173" spans="6:6" x14ac:dyDescent="0.25">
      <c r="F2173" s="14"/>
    </row>
    <row r="2174" spans="6:6" x14ac:dyDescent="0.25">
      <c r="F2174" s="14"/>
    </row>
    <row r="2175" spans="6:6" x14ac:dyDescent="0.25">
      <c r="F2175" s="14"/>
    </row>
    <row r="2176" spans="6:6" x14ac:dyDescent="0.25">
      <c r="F2176" s="14"/>
    </row>
    <row r="2177" spans="6:6" x14ac:dyDescent="0.25">
      <c r="F2177" s="14"/>
    </row>
    <row r="2178" spans="6:6" x14ac:dyDescent="0.25">
      <c r="F2178" s="14"/>
    </row>
    <row r="2179" spans="6:6" x14ac:dyDescent="0.25">
      <c r="F2179" s="14"/>
    </row>
    <row r="2180" spans="6:6" x14ac:dyDescent="0.25">
      <c r="F2180" s="14"/>
    </row>
    <row r="2181" spans="6:6" x14ac:dyDescent="0.25">
      <c r="F2181" s="14"/>
    </row>
    <row r="2182" spans="6:6" x14ac:dyDescent="0.25">
      <c r="F2182" s="14"/>
    </row>
    <row r="2183" spans="6:6" x14ac:dyDescent="0.25">
      <c r="F2183" s="14"/>
    </row>
    <row r="2184" spans="6:6" x14ac:dyDescent="0.25">
      <c r="F2184" s="14"/>
    </row>
    <row r="2185" spans="6:6" x14ac:dyDescent="0.25">
      <c r="F2185" s="14"/>
    </row>
    <row r="2186" spans="6:6" x14ac:dyDescent="0.25">
      <c r="F2186" s="14"/>
    </row>
    <row r="2187" spans="6:6" x14ac:dyDescent="0.25">
      <c r="F2187" s="14"/>
    </row>
    <row r="2188" spans="6:6" x14ac:dyDescent="0.25">
      <c r="F2188" s="14"/>
    </row>
    <row r="2189" spans="6:6" x14ac:dyDescent="0.25">
      <c r="F2189" s="14"/>
    </row>
    <row r="2190" spans="6:6" x14ac:dyDescent="0.25">
      <c r="F2190" s="14"/>
    </row>
    <row r="2191" spans="6:6" x14ac:dyDescent="0.25">
      <c r="F2191" s="14"/>
    </row>
    <row r="2192" spans="6:6" x14ac:dyDescent="0.25">
      <c r="F2192" s="14"/>
    </row>
    <row r="2193" spans="6:6" x14ac:dyDescent="0.25">
      <c r="F2193" s="14"/>
    </row>
    <row r="2194" spans="6:6" x14ac:dyDescent="0.25">
      <c r="F2194" s="14"/>
    </row>
    <row r="2195" spans="6:6" x14ac:dyDescent="0.25">
      <c r="F2195" s="14"/>
    </row>
    <row r="2196" spans="6:6" x14ac:dyDescent="0.25">
      <c r="F2196" s="14"/>
    </row>
    <row r="2197" spans="6:6" x14ac:dyDescent="0.25">
      <c r="F2197" s="14"/>
    </row>
    <row r="2198" spans="6:6" x14ac:dyDescent="0.25">
      <c r="F2198" s="14"/>
    </row>
    <row r="2199" spans="6:6" x14ac:dyDescent="0.25">
      <c r="F2199" s="14"/>
    </row>
    <row r="2200" spans="6:6" x14ac:dyDescent="0.25">
      <c r="F2200" s="14"/>
    </row>
    <row r="2201" spans="6:6" x14ac:dyDescent="0.25">
      <c r="F2201" s="14"/>
    </row>
    <row r="2202" spans="6:6" x14ac:dyDescent="0.25">
      <c r="F2202" s="14"/>
    </row>
    <row r="2203" spans="6:6" x14ac:dyDescent="0.25">
      <c r="F2203" s="14"/>
    </row>
    <row r="2204" spans="6:6" x14ac:dyDescent="0.25">
      <c r="F2204" s="14"/>
    </row>
    <row r="2205" spans="6:6" x14ac:dyDescent="0.25">
      <c r="F2205" s="14"/>
    </row>
    <row r="2206" spans="6:6" x14ac:dyDescent="0.25">
      <c r="F2206" s="14"/>
    </row>
    <row r="2207" spans="6:6" x14ac:dyDescent="0.25">
      <c r="F2207" s="14"/>
    </row>
    <row r="2208" spans="6:6" x14ac:dyDescent="0.25">
      <c r="F2208" s="14"/>
    </row>
    <row r="2209" spans="6:6" x14ac:dyDescent="0.25">
      <c r="F2209" s="14"/>
    </row>
    <row r="2210" spans="6:6" x14ac:dyDescent="0.25">
      <c r="F2210" s="14"/>
    </row>
    <row r="2211" spans="6:6" x14ac:dyDescent="0.25">
      <c r="F2211" s="14"/>
    </row>
    <row r="2212" spans="6:6" x14ac:dyDescent="0.25">
      <c r="F2212" s="14"/>
    </row>
    <row r="2213" spans="6:6" x14ac:dyDescent="0.25">
      <c r="F2213" s="14"/>
    </row>
    <row r="2214" spans="6:6" x14ac:dyDescent="0.25">
      <c r="F2214" s="14"/>
    </row>
    <row r="2215" spans="6:6" x14ac:dyDescent="0.25">
      <c r="F2215" s="14"/>
    </row>
    <row r="2216" spans="6:6" x14ac:dyDescent="0.25">
      <c r="F2216" s="14"/>
    </row>
    <row r="2217" spans="6:6" x14ac:dyDescent="0.25">
      <c r="F2217" s="14"/>
    </row>
    <row r="2218" spans="6:6" x14ac:dyDescent="0.25">
      <c r="F2218" s="14"/>
    </row>
    <row r="2219" spans="6:6" x14ac:dyDescent="0.25">
      <c r="F2219" s="14"/>
    </row>
    <row r="2220" spans="6:6" x14ac:dyDescent="0.25">
      <c r="F2220" s="14"/>
    </row>
    <row r="2221" spans="6:6" x14ac:dyDescent="0.25">
      <c r="F2221" s="14"/>
    </row>
    <row r="2222" spans="6:6" x14ac:dyDescent="0.25">
      <c r="F2222" s="14"/>
    </row>
    <row r="2223" spans="6:6" x14ac:dyDescent="0.25">
      <c r="F2223" s="14"/>
    </row>
    <row r="2224" spans="6:6" x14ac:dyDescent="0.25">
      <c r="F2224" s="14"/>
    </row>
    <row r="2225" spans="6:6" x14ac:dyDescent="0.25">
      <c r="F2225" s="14"/>
    </row>
    <row r="2226" spans="6:6" x14ac:dyDescent="0.25">
      <c r="F2226" s="14"/>
    </row>
    <row r="2227" spans="6:6" x14ac:dyDescent="0.25">
      <c r="F2227" s="14"/>
    </row>
    <row r="2228" spans="6:6" x14ac:dyDescent="0.25">
      <c r="F2228" s="14"/>
    </row>
    <row r="2229" spans="6:6" x14ac:dyDescent="0.25">
      <c r="F2229" s="14"/>
    </row>
    <row r="2230" spans="6:6" x14ac:dyDescent="0.25">
      <c r="F2230" s="14"/>
    </row>
    <row r="2231" spans="6:6" x14ac:dyDescent="0.25">
      <c r="F2231" s="14"/>
    </row>
    <row r="2232" spans="6:6" x14ac:dyDescent="0.25">
      <c r="F2232" s="14"/>
    </row>
    <row r="2233" spans="6:6" x14ac:dyDescent="0.25">
      <c r="F2233" s="14"/>
    </row>
    <row r="2234" spans="6:6" x14ac:dyDescent="0.25">
      <c r="F2234" s="14"/>
    </row>
    <row r="2235" spans="6:6" x14ac:dyDescent="0.25">
      <c r="F2235" s="14"/>
    </row>
    <row r="2236" spans="6:6" x14ac:dyDescent="0.25">
      <c r="F2236" s="14"/>
    </row>
    <row r="2237" spans="6:6" x14ac:dyDescent="0.25">
      <c r="F2237" s="14"/>
    </row>
    <row r="2238" spans="6:6" x14ac:dyDescent="0.25">
      <c r="F2238" s="14"/>
    </row>
    <row r="2239" spans="6:6" x14ac:dyDescent="0.25">
      <c r="F2239" s="14"/>
    </row>
    <row r="2240" spans="6:6" x14ac:dyDescent="0.25">
      <c r="F2240" s="14"/>
    </row>
    <row r="2241" spans="6:6" x14ac:dyDescent="0.25">
      <c r="F2241" s="14"/>
    </row>
    <row r="2242" spans="6:6" x14ac:dyDescent="0.25">
      <c r="F2242" s="14"/>
    </row>
    <row r="2243" spans="6:6" x14ac:dyDescent="0.25">
      <c r="F2243" s="14"/>
    </row>
    <row r="2244" spans="6:6" x14ac:dyDescent="0.25">
      <c r="F2244" s="14"/>
    </row>
    <row r="2245" spans="6:6" x14ac:dyDescent="0.25">
      <c r="F2245" s="14"/>
    </row>
    <row r="2246" spans="6:6" x14ac:dyDescent="0.25">
      <c r="F2246" s="14"/>
    </row>
    <row r="2247" spans="6:6" x14ac:dyDescent="0.25">
      <c r="F2247" s="14"/>
    </row>
    <row r="2248" spans="6:6" x14ac:dyDescent="0.25">
      <c r="F2248" s="14"/>
    </row>
    <row r="2249" spans="6:6" x14ac:dyDescent="0.25">
      <c r="F2249" s="14"/>
    </row>
    <row r="2250" spans="6:6" x14ac:dyDescent="0.25">
      <c r="F2250" s="14"/>
    </row>
    <row r="2251" spans="6:6" x14ac:dyDescent="0.25">
      <c r="F2251" s="14"/>
    </row>
    <row r="2252" spans="6:6" x14ac:dyDescent="0.25">
      <c r="F2252" s="14"/>
    </row>
    <row r="2253" spans="6:6" x14ac:dyDescent="0.25">
      <c r="F2253" s="14"/>
    </row>
    <row r="2254" spans="6:6" x14ac:dyDescent="0.25">
      <c r="F2254" s="14"/>
    </row>
    <row r="2255" spans="6:6" x14ac:dyDescent="0.25">
      <c r="F2255" s="14"/>
    </row>
    <row r="2256" spans="6:6" x14ac:dyDescent="0.25">
      <c r="F2256" s="14"/>
    </row>
    <row r="2257" spans="6:6" x14ac:dyDescent="0.25">
      <c r="F2257" s="14"/>
    </row>
    <row r="2258" spans="6:6" x14ac:dyDescent="0.25">
      <c r="F2258" s="14"/>
    </row>
    <row r="2259" spans="6:6" x14ac:dyDescent="0.25">
      <c r="F2259" s="14"/>
    </row>
    <row r="2260" spans="6:6" x14ac:dyDescent="0.25">
      <c r="F2260" s="14"/>
    </row>
    <row r="2261" spans="6:6" x14ac:dyDescent="0.25">
      <c r="F2261" s="14"/>
    </row>
    <row r="2262" spans="6:6" x14ac:dyDescent="0.25">
      <c r="F2262" s="14"/>
    </row>
    <row r="2263" spans="6:6" x14ac:dyDescent="0.25">
      <c r="F2263" s="14"/>
    </row>
    <row r="2264" spans="6:6" x14ac:dyDescent="0.25">
      <c r="F2264" s="14"/>
    </row>
    <row r="2265" spans="6:6" x14ac:dyDescent="0.25">
      <c r="F2265" s="14"/>
    </row>
    <row r="2266" spans="6:6" x14ac:dyDescent="0.25">
      <c r="F2266" s="14"/>
    </row>
    <row r="2267" spans="6:6" x14ac:dyDescent="0.25">
      <c r="F2267" s="14"/>
    </row>
    <row r="2268" spans="6:6" x14ac:dyDescent="0.25">
      <c r="F2268" s="14"/>
    </row>
    <row r="2269" spans="6:6" x14ac:dyDescent="0.25">
      <c r="F2269" s="14"/>
    </row>
    <row r="2270" spans="6:6" x14ac:dyDescent="0.25">
      <c r="F2270" s="14"/>
    </row>
    <row r="2271" spans="6:6" x14ac:dyDescent="0.25">
      <c r="F2271" s="14"/>
    </row>
    <row r="2272" spans="6:6" x14ac:dyDescent="0.25">
      <c r="F2272" s="14"/>
    </row>
    <row r="2273" spans="6:6" x14ac:dyDescent="0.25">
      <c r="F2273" s="14"/>
    </row>
    <row r="2274" spans="6:6" x14ac:dyDescent="0.25">
      <c r="F2274" s="14"/>
    </row>
    <row r="2275" spans="6:6" x14ac:dyDescent="0.25">
      <c r="F2275" s="14"/>
    </row>
    <row r="2276" spans="6:6" x14ac:dyDescent="0.25">
      <c r="F2276" s="14"/>
    </row>
    <row r="2277" spans="6:6" x14ac:dyDescent="0.25">
      <c r="F2277" s="14"/>
    </row>
    <row r="2278" spans="6:6" x14ac:dyDescent="0.25">
      <c r="F2278" s="14"/>
    </row>
    <row r="2279" spans="6:6" x14ac:dyDescent="0.25">
      <c r="F2279" s="14"/>
    </row>
    <row r="2280" spans="6:6" x14ac:dyDescent="0.25">
      <c r="F2280" s="14"/>
    </row>
    <row r="2281" spans="6:6" x14ac:dyDescent="0.25">
      <c r="F2281" s="14"/>
    </row>
    <row r="2282" spans="6:6" x14ac:dyDescent="0.25">
      <c r="F2282" s="14"/>
    </row>
    <row r="2283" spans="6:6" x14ac:dyDescent="0.25">
      <c r="F2283" s="14"/>
    </row>
    <row r="2284" spans="6:6" x14ac:dyDescent="0.25">
      <c r="F2284" s="14"/>
    </row>
    <row r="2285" spans="6:6" x14ac:dyDescent="0.25">
      <c r="F2285" s="14"/>
    </row>
    <row r="2286" spans="6:6" x14ac:dyDescent="0.25">
      <c r="F2286" s="14"/>
    </row>
    <row r="2287" spans="6:6" x14ac:dyDescent="0.25">
      <c r="F2287" s="14"/>
    </row>
    <row r="2288" spans="6:6" x14ac:dyDescent="0.25">
      <c r="F2288" s="14"/>
    </row>
    <row r="2289" spans="6:6" x14ac:dyDescent="0.25">
      <c r="F2289" s="14"/>
    </row>
    <row r="2290" spans="6:6" x14ac:dyDescent="0.25">
      <c r="F2290" s="14"/>
    </row>
    <row r="2291" spans="6:6" x14ac:dyDescent="0.25">
      <c r="F2291" s="14"/>
    </row>
    <row r="2292" spans="6:6" x14ac:dyDescent="0.25">
      <c r="F2292" s="14"/>
    </row>
    <row r="2293" spans="6:6" x14ac:dyDescent="0.25">
      <c r="F2293" s="14"/>
    </row>
    <row r="2294" spans="6:6" x14ac:dyDescent="0.25">
      <c r="F2294" s="14"/>
    </row>
    <row r="2295" spans="6:6" x14ac:dyDescent="0.25">
      <c r="F2295" s="14"/>
    </row>
    <row r="2296" spans="6:6" x14ac:dyDescent="0.25">
      <c r="F2296" s="14"/>
    </row>
    <row r="2297" spans="6:6" x14ac:dyDescent="0.25">
      <c r="F2297" s="14"/>
    </row>
    <row r="2298" spans="6:6" x14ac:dyDescent="0.25">
      <c r="F2298" s="14"/>
    </row>
    <row r="2299" spans="6:6" x14ac:dyDescent="0.25">
      <c r="F2299" s="14"/>
    </row>
    <row r="2300" spans="6:6" x14ac:dyDescent="0.25">
      <c r="F2300" s="14"/>
    </row>
    <row r="2301" spans="6:6" x14ac:dyDescent="0.25">
      <c r="F2301" s="14"/>
    </row>
    <row r="2302" spans="6:6" x14ac:dyDescent="0.25">
      <c r="F2302" s="14"/>
    </row>
    <row r="2303" spans="6:6" x14ac:dyDescent="0.25">
      <c r="F2303" s="14"/>
    </row>
    <row r="2304" spans="6:6" x14ac:dyDescent="0.25">
      <c r="F2304" s="14"/>
    </row>
    <row r="2305" spans="6:6" x14ac:dyDescent="0.25">
      <c r="F2305" s="14"/>
    </row>
    <row r="2306" spans="6:6" x14ac:dyDescent="0.25">
      <c r="F2306" s="14"/>
    </row>
    <row r="2307" spans="6:6" x14ac:dyDescent="0.25">
      <c r="F2307" s="14"/>
    </row>
    <row r="2308" spans="6:6" x14ac:dyDescent="0.25">
      <c r="F2308" s="14"/>
    </row>
    <row r="2309" spans="6:6" x14ac:dyDescent="0.25">
      <c r="F2309" s="14"/>
    </row>
    <row r="2310" spans="6:6" x14ac:dyDescent="0.25">
      <c r="F2310" s="14"/>
    </row>
    <row r="2311" spans="6:6" x14ac:dyDescent="0.25">
      <c r="F2311" s="14"/>
    </row>
    <row r="2312" spans="6:6" x14ac:dyDescent="0.25">
      <c r="F2312" s="14"/>
    </row>
    <row r="2313" spans="6:6" x14ac:dyDescent="0.25">
      <c r="F2313" s="14"/>
    </row>
    <row r="2314" spans="6:6" x14ac:dyDescent="0.25">
      <c r="F2314" s="14"/>
    </row>
    <row r="2315" spans="6:6" x14ac:dyDescent="0.25">
      <c r="F2315" s="14"/>
    </row>
    <row r="2316" spans="6:6" x14ac:dyDescent="0.25">
      <c r="F2316" s="14"/>
    </row>
    <row r="2317" spans="6:6" x14ac:dyDescent="0.25">
      <c r="F2317" s="14"/>
    </row>
    <row r="2318" spans="6:6" x14ac:dyDescent="0.25">
      <c r="F2318" s="14"/>
    </row>
    <row r="2319" spans="6:6" x14ac:dyDescent="0.25">
      <c r="F2319" s="14"/>
    </row>
    <row r="2320" spans="6:6" x14ac:dyDescent="0.25">
      <c r="F2320" s="14"/>
    </row>
    <row r="2321" spans="6:6" x14ac:dyDescent="0.25">
      <c r="F2321" s="14"/>
    </row>
    <row r="2322" spans="6:6" x14ac:dyDescent="0.25">
      <c r="F2322" s="14"/>
    </row>
    <row r="2323" spans="6:6" x14ac:dyDescent="0.25">
      <c r="F2323" s="14"/>
    </row>
    <row r="2324" spans="6:6" x14ac:dyDescent="0.25">
      <c r="F2324" s="14"/>
    </row>
    <row r="2325" spans="6:6" x14ac:dyDescent="0.25">
      <c r="F2325" s="14"/>
    </row>
    <row r="2326" spans="6:6" x14ac:dyDescent="0.25">
      <c r="F2326" s="14"/>
    </row>
    <row r="2327" spans="6:6" x14ac:dyDescent="0.25">
      <c r="F2327" s="14"/>
    </row>
    <row r="2328" spans="6:6" x14ac:dyDescent="0.25">
      <c r="F2328" s="14"/>
    </row>
    <row r="2329" spans="6:6" x14ac:dyDescent="0.25">
      <c r="F2329" s="14"/>
    </row>
    <row r="2330" spans="6:6" x14ac:dyDescent="0.25">
      <c r="F2330" s="14"/>
    </row>
    <row r="2331" spans="6:6" x14ac:dyDescent="0.25">
      <c r="F2331" s="14"/>
    </row>
    <row r="2332" spans="6:6" x14ac:dyDescent="0.25">
      <c r="F2332" s="14"/>
    </row>
    <row r="2333" spans="6:6" x14ac:dyDescent="0.25">
      <c r="F2333" s="14"/>
    </row>
    <row r="2334" spans="6:6" x14ac:dyDescent="0.25">
      <c r="F2334" s="14"/>
    </row>
    <row r="2335" spans="6:6" x14ac:dyDescent="0.25">
      <c r="F2335" s="14"/>
    </row>
    <row r="2336" spans="6:6" x14ac:dyDescent="0.25">
      <c r="F2336" s="14"/>
    </row>
    <row r="2337" spans="6:6" x14ac:dyDescent="0.25">
      <c r="F2337" s="14"/>
    </row>
    <row r="2338" spans="6:6" x14ac:dyDescent="0.25">
      <c r="F2338" s="14"/>
    </row>
    <row r="2339" spans="6:6" x14ac:dyDescent="0.25">
      <c r="F2339" s="14"/>
    </row>
    <row r="2340" spans="6:6" x14ac:dyDescent="0.25">
      <c r="F2340" s="14"/>
    </row>
    <row r="2341" spans="6:6" x14ac:dyDescent="0.25">
      <c r="F2341" s="14"/>
    </row>
    <row r="2342" spans="6:6" x14ac:dyDescent="0.25">
      <c r="F2342" s="14"/>
    </row>
    <row r="2343" spans="6:6" x14ac:dyDescent="0.25">
      <c r="F2343" s="14"/>
    </row>
    <row r="2344" spans="6:6" x14ac:dyDescent="0.25">
      <c r="F2344" s="14"/>
    </row>
    <row r="2345" spans="6:6" x14ac:dyDescent="0.25">
      <c r="F2345" s="14"/>
    </row>
    <row r="2346" spans="6:6" x14ac:dyDescent="0.25">
      <c r="F2346" s="14"/>
    </row>
    <row r="2347" spans="6:6" x14ac:dyDescent="0.25">
      <c r="F2347" s="14"/>
    </row>
    <row r="2348" spans="6:6" x14ac:dyDescent="0.25">
      <c r="F2348" s="14"/>
    </row>
    <row r="2349" spans="6:6" x14ac:dyDescent="0.25">
      <c r="F2349" s="14"/>
    </row>
    <row r="2350" spans="6:6" x14ac:dyDescent="0.25">
      <c r="F2350" s="14"/>
    </row>
    <row r="2351" spans="6:6" x14ac:dyDescent="0.25">
      <c r="F2351" s="14"/>
    </row>
    <row r="2352" spans="6:6" x14ac:dyDescent="0.25">
      <c r="F2352" s="14"/>
    </row>
    <row r="2353" spans="6:6" x14ac:dyDescent="0.25">
      <c r="F2353" s="14"/>
    </row>
    <row r="2354" spans="6:6" x14ac:dyDescent="0.25">
      <c r="F2354" s="14"/>
    </row>
    <row r="2355" spans="6:6" x14ac:dyDescent="0.25">
      <c r="F2355" s="14"/>
    </row>
    <row r="2356" spans="6:6" x14ac:dyDescent="0.25">
      <c r="F2356" s="14"/>
    </row>
    <row r="2357" spans="6:6" x14ac:dyDescent="0.25">
      <c r="F2357" s="14"/>
    </row>
    <row r="2358" spans="6:6" x14ac:dyDescent="0.25">
      <c r="F2358" s="14"/>
    </row>
    <row r="2359" spans="6:6" x14ac:dyDescent="0.25">
      <c r="F2359" s="14"/>
    </row>
    <row r="2360" spans="6:6" x14ac:dyDescent="0.25">
      <c r="F2360" s="14"/>
    </row>
    <row r="2361" spans="6:6" x14ac:dyDescent="0.25">
      <c r="F2361" s="14"/>
    </row>
    <row r="2362" spans="6:6" x14ac:dyDescent="0.25">
      <c r="F2362" s="14"/>
    </row>
    <row r="2363" spans="6:6" x14ac:dyDescent="0.25">
      <c r="F2363" s="14"/>
    </row>
    <row r="2364" spans="6:6" x14ac:dyDescent="0.25">
      <c r="F2364" s="14"/>
    </row>
    <row r="2365" spans="6:6" x14ac:dyDescent="0.25">
      <c r="F2365" s="14"/>
    </row>
    <row r="2366" spans="6:6" x14ac:dyDescent="0.25">
      <c r="F2366" s="14"/>
    </row>
    <row r="2367" spans="6:6" x14ac:dyDescent="0.25">
      <c r="F2367" s="14"/>
    </row>
    <row r="2368" spans="6:6" x14ac:dyDescent="0.25">
      <c r="F2368" s="14"/>
    </row>
    <row r="2369" spans="6:6" x14ac:dyDescent="0.25">
      <c r="F2369" s="14"/>
    </row>
    <row r="2370" spans="6:6" x14ac:dyDescent="0.25">
      <c r="F2370" s="14"/>
    </row>
    <row r="2371" spans="6:6" x14ac:dyDescent="0.25">
      <c r="F2371" s="14"/>
    </row>
    <row r="2372" spans="6:6" x14ac:dyDescent="0.25">
      <c r="F2372" s="14"/>
    </row>
    <row r="2373" spans="6:6" x14ac:dyDescent="0.25">
      <c r="F2373" s="14"/>
    </row>
    <row r="2374" spans="6:6" x14ac:dyDescent="0.25">
      <c r="F2374" s="14"/>
    </row>
    <row r="2375" spans="6:6" x14ac:dyDescent="0.25">
      <c r="F2375" s="14"/>
    </row>
    <row r="2376" spans="6:6" x14ac:dyDescent="0.25">
      <c r="F2376" s="14"/>
    </row>
    <row r="2377" spans="6:6" x14ac:dyDescent="0.25">
      <c r="F2377" s="14"/>
    </row>
    <row r="2378" spans="6:6" x14ac:dyDescent="0.25">
      <c r="F2378" s="14"/>
    </row>
    <row r="2379" spans="6:6" x14ac:dyDescent="0.25">
      <c r="F2379" s="14"/>
    </row>
    <row r="2380" spans="6:6" x14ac:dyDescent="0.25">
      <c r="F2380" s="14"/>
    </row>
    <row r="2381" spans="6:6" x14ac:dyDescent="0.25">
      <c r="F2381" s="14"/>
    </row>
    <row r="2382" spans="6:6" x14ac:dyDescent="0.25">
      <c r="F2382" s="14"/>
    </row>
    <row r="2383" spans="6:6" x14ac:dyDescent="0.25">
      <c r="F2383" s="14"/>
    </row>
    <row r="2384" spans="6:6" x14ac:dyDescent="0.25">
      <c r="F2384" s="14"/>
    </row>
    <row r="2385" spans="6:6" x14ac:dyDescent="0.25">
      <c r="F2385" s="14"/>
    </row>
    <row r="2386" spans="6:6" x14ac:dyDescent="0.25">
      <c r="F2386" s="14"/>
    </row>
    <row r="2387" spans="6:6" x14ac:dyDescent="0.25">
      <c r="F2387" s="14"/>
    </row>
    <row r="2388" spans="6:6" x14ac:dyDescent="0.25">
      <c r="F2388" s="14"/>
    </row>
    <row r="2389" spans="6:6" x14ac:dyDescent="0.25">
      <c r="F2389" s="14"/>
    </row>
    <row r="2390" spans="6:6" x14ac:dyDescent="0.25">
      <c r="F2390" s="14"/>
    </row>
    <row r="2391" spans="6:6" x14ac:dyDescent="0.25">
      <c r="F2391" s="14"/>
    </row>
    <row r="2392" spans="6:6" x14ac:dyDescent="0.25">
      <c r="F2392" s="14"/>
    </row>
    <row r="2393" spans="6:6" x14ac:dyDescent="0.25">
      <c r="F2393" s="14"/>
    </row>
    <row r="2394" spans="6:6" x14ac:dyDescent="0.25">
      <c r="F2394" s="14"/>
    </row>
    <row r="2395" spans="6:6" x14ac:dyDescent="0.25">
      <c r="F2395" s="14"/>
    </row>
    <row r="2396" spans="6:6" x14ac:dyDescent="0.25">
      <c r="F2396" s="14"/>
    </row>
    <row r="2397" spans="6:6" x14ac:dyDescent="0.25">
      <c r="F2397" s="14"/>
    </row>
    <row r="2398" spans="6:6" x14ac:dyDescent="0.25">
      <c r="F2398" s="14"/>
    </row>
    <row r="2399" spans="6:6" x14ac:dyDescent="0.25">
      <c r="F2399" s="14"/>
    </row>
    <row r="2400" spans="6:6" x14ac:dyDescent="0.25">
      <c r="F2400" s="14"/>
    </row>
    <row r="2401" spans="6:6" x14ac:dyDescent="0.25">
      <c r="F2401" s="14"/>
    </row>
    <row r="2402" spans="6:6" x14ac:dyDescent="0.25">
      <c r="F2402" s="14"/>
    </row>
    <row r="2403" spans="6:6" x14ac:dyDescent="0.25">
      <c r="F2403" s="14"/>
    </row>
    <row r="2404" spans="6:6" x14ac:dyDescent="0.25">
      <c r="F2404" s="14"/>
    </row>
    <row r="2405" spans="6:6" x14ac:dyDescent="0.25">
      <c r="F2405" s="14"/>
    </row>
    <row r="2406" spans="6:6" x14ac:dyDescent="0.25">
      <c r="F2406" s="14"/>
    </row>
    <row r="2407" spans="6:6" x14ac:dyDescent="0.25">
      <c r="F2407" s="14"/>
    </row>
    <row r="2408" spans="6:6" x14ac:dyDescent="0.25">
      <c r="F2408" s="14"/>
    </row>
    <row r="2409" spans="6:6" x14ac:dyDescent="0.25">
      <c r="F2409" s="14"/>
    </row>
    <row r="2410" spans="6:6" x14ac:dyDescent="0.25">
      <c r="F2410" s="14"/>
    </row>
    <row r="2411" spans="6:6" x14ac:dyDescent="0.25">
      <c r="F2411" s="14"/>
    </row>
    <row r="2412" spans="6:6" x14ac:dyDescent="0.25">
      <c r="F2412" s="14"/>
    </row>
    <row r="2413" spans="6:6" x14ac:dyDescent="0.25">
      <c r="F2413" s="14"/>
    </row>
    <row r="2414" spans="6:6" x14ac:dyDescent="0.25">
      <c r="F2414" s="14"/>
    </row>
    <row r="2415" spans="6:6" x14ac:dyDescent="0.25">
      <c r="F2415" s="14"/>
    </row>
    <row r="2416" spans="6:6" x14ac:dyDescent="0.25">
      <c r="F2416" s="14"/>
    </row>
    <row r="2417" spans="6:6" x14ac:dyDescent="0.25">
      <c r="F2417" s="14"/>
    </row>
    <row r="2418" spans="6:6" x14ac:dyDescent="0.25">
      <c r="F2418" s="14"/>
    </row>
    <row r="2419" spans="6:6" x14ac:dyDescent="0.25">
      <c r="F2419" s="14"/>
    </row>
    <row r="2420" spans="6:6" x14ac:dyDescent="0.25">
      <c r="F2420" s="14"/>
    </row>
    <row r="2421" spans="6:6" x14ac:dyDescent="0.25">
      <c r="F2421" s="14"/>
    </row>
    <row r="2422" spans="6:6" x14ac:dyDescent="0.25">
      <c r="F2422" s="14"/>
    </row>
    <row r="2423" spans="6:6" x14ac:dyDescent="0.25">
      <c r="F2423" s="14"/>
    </row>
    <row r="2424" spans="6:6" x14ac:dyDescent="0.25">
      <c r="F2424" s="14"/>
    </row>
    <row r="2425" spans="6:6" x14ac:dyDescent="0.25">
      <c r="F2425" s="14"/>
    </row>
    <row r="2426" spans="6:6" x14ac:dyDescent="0.25">
      <c r="F2426" s="14"/>
    </row>
    <row r="2427" spans="6:6" x14ac:dyDescent="0.25">
      <c r="F2427" s="14"/>
    </row>
    <row r="2428" spans="6:6" x14ac:dyDescent="0.25">
      <c r="F2428" s="14"/>
    </row>
    <row r="2429" spans="6:6" x14ac:dyDescent="0.25">
      <c r="F2429" s="14"/>
    </row>
    <row r="2430" spans="6:6" x14ac:dyDescent="0.25">
      <c r="F2430" s="14"/>
    </row>
    <row r="2431" spans="6:6" x14ac:dyDescent="0.25">
      <c r="F2431" s="14"/>
    </row>
    <row r="2432" spans="6:6" x14ac:dyDescent="0.25">
      <c r="F2432" s="14"/>
    </row>
    <row r="2433" spans="6:6" x14ac:dyDescent="0.25">
      <c r="F2433" s="14"/>
    </row>
    <row r="2434" spans="6:6" x14ac:dyDescent="0.25">
      <c r="F2434" s="14"/>
    </row>
    <row r="2435" spans="6:6" x14ac:dyDescent="0.25">
      <c r="F2435" s="14"/>
    </row>
    <row r="2436" spans="6:6" x14ac:dyDescent="0.25">
      <c r="F2436" s="14"/>
    </row>
    <row r="2437" spans="6:6" x14ac:dyDescent="0.25">
      <c r="F2437" s="14"/>
    </row>
    <row r="2438" spans="6:6" x14ac:dyDescent="0.25">
      <c r="F2438" s="14"/>
    </row>
    <row r="2439" spans="6:6" x14ac:dyDescent="0.25">
      <c r="F2439" s="14"/>
    </row>
    <row r="2440" spans="6:6" x14ac:dyDescent="0.25">
      <c r="F2440" s="14"/>
    </row>
    <row r="2441" spans="6:6" x14ac:dyDescent="0.25">
      <c r="F2441" s="14"/>
    </row>
    <row r="2442" spans="6:6" x14ac:dyDescent="0.25">
      <c r="F2442" s="14"/>
    </row>
    <row r="2443" spans="6:6" x14ac:dyDescent="0.25">
      <c r="F2443" s="14"/>
    </row>
    <row r="2444" spans="6:6" x14ac:dyDescent="0.25">
      <c r="F2444" s="14"/>
    </row>
    <row r="2445" spans="6:6" x14ac:dyDescent="0.25">
      <c r="F2445" s="14"/>
    </row>
    <row r="2446" spans="6:6" x14ac:dyDescent="0.25">
      <c r="F2446" s="14"/>
    </row>
    <row r="2447" spans="6:6" x14ac:dyDescent="0.25">
      <c r="F2447" s="14"/>
    </row>
    <row r="2448" spans="6:6" x14ac:dyDescent="0.25">
      <c r="F2448" s="14"/>
    </row>
    <row r="2449" spans="6:6" x14ac:dyDescent="0.25">
      <c r="F2449" s="14"/>
    </row>
    <row r="2450" spans="6:6" x14ac:dyDescent="0.25">
      <c r="F2450" s="14"/>
    </row>
    <row r="2451" spans="6:6" x14ac:dyDescent="0.25">
      <c r="F2451" s="14"/>
    </row>
    <row r="2452" spans="6:6" x14ac:dyDescent="0.25">
      <c r="F2452" s="14"/>
    </row>
    <row r="2453" spans="6:6" x14ac:dyDescent="0.25">
      <c r="F2453" s="14"/>
    </row>
    <row r="2454" spans="6:6" x14ac:dyDescent="0.25">
      <c r="F2454" s="14"/>
    </row>
    <row r="2455" spans="6:6" x14ac:dyDescent="0.25">
      <c r="F2455" s="14"/>
    </row>
    <row r="2456" spans="6:6" x14ac:dyDescent="0.25">
      <c r="F2456" s="14"/>
    </row>
    <row r="2457" spans="6:6" x14ac:dyDescent="0.25">
      <c r="F2457" s="14"/>
    </row>
    <row r="2458" spans="6:6" x14ac:dyDescent="0.25">
      <c r="F2458" s="14"/>
    </row>
    <row r="2459" spans="6:6" x14ac:dyDescent="0.25">
      <c r="F2459" s="14"/>
    </row>
    <row r="2460" spans="6:6" x14ac:dyDescent="0.25">
      <c r="F2460" s="14"/>
    </row>
    <row r="2461" spans="6:6" x14ac:dyDescent="0.25">
      <c r="F2461" s="14"/>
    </row>
    <row r="2462" spans="6:6" x14ac:dyDescent="0.25">
      <c r="F2462" s="14"/>
    </row>
    <row r="2463" spans="6:6" x14ac:dyDescent="0.25">
      <c r="F2463" s="14"/>
    </row>
    <row r="2464" spans="6:6" x14ac:dyDescent="0.25">
      <c r="F2464" s="14"/>
    </row>
    <row r="2465" spans="6:6" x14ac:dyDescent="0.25">
      <c r="F2465" s="14"/>
    </row>
    <row r="2466" spans="6:6" x14ac:dyDescent="0.25">
      <c r="F2466" s="14"/>
    </row>
    <row r="2467" spans="6:6" x14ac:dyDescent="0.25">
      <c r="F2467" s="14"/>
    </row>
    <row r="2468" spans="6:6" x14ac:dyDescent="0.25">
      <c r="F2468" s="14"/>
    </row>
    <row r="2469" spans="6:6" x14ac:dyDescent="0.25">
      <c r="F2469" s="14"/>
    </row>
    <row r="2470" spans="6:6" x14ac:dyDescent="0.25">
      <c r="F2470" s="14"/>
    </row>
    <row r="2471" spans="6:6" x14ac:dyDescent="0.25">
      <c r="F2471" s="14"/>
    </row>
    <row r="2472" spans="6:6" x14ac:dyDescent="0.25">
      <c r="F2472" s="14"/>
    </row>
    <row r="2473" spans="6:6" x14ac:dyDescent="0.25">
      <c r="F2473" s="14"/>
    </row>
    <row r="2474" spans="6:6" x14ac:dyDescent="0.25">
      <c r="F2474" s="14"/>
    </row>
    <row r="2475" spans="6:6" x14ac:dyDescent="0.25">
      <c r="F2475" s="14"/>
    </row>
    <row r="2476" spans="6:6" x14ac:dyDescent="0.25">
      <c r="F2476" s="14"/>
    </row>
    <row r="2477" spans="6:6" x14ac:dyDescent="0.25">
      <c r="F2477" s="14"/>
    </row>
    <row r="2478" spans="6:6" x14ac:dyDescent="0.25">
      <c r="F2478" s="14"/>
    </row>
    <row r="2479" spans="6:6" x14ac:dyDescent="0.25">
      <c r="F2479" s="14"/>
    </row>
    <row r="2480" spans="6:6" x14ac:dyDescent="0.25">
      <c r="F2480" s="14"/>
    </row>
    <row r="2481" spans="6:6" x14ac:dyDescent="0.25">
      <c r="F2481" s="14"/>
    </row>
    <row r="2482" spans="6:6" x14ac:dyDescent="0.25">
      <c r="F2482" s="14"/>
    </row>
    <row r="2483" spans="6:6" x14ac:dyDescent="0.25">
      <c r="F2483" s="14"/>
    </row>
    <row r="2484" spans="6:6" x14ac:dyDescent="0.25">
      <c r="F2484" s="14"/>
    </row>
    <row r="2485" spans="6:6" x14ac:dyDescent="0.25">
      <c r="F2485" s="14"/>
    </row>
    <row r="2486" spans="6:6" x14ac:dyDescent="0.25">
      <c r="F2486" s="14"/>
    </row>
    <row r="2487" spans="6:6" x14ac:dyDescent="0.25">
      <c r="F2487" s="14"/>
    </row>
    <row r="2488" spans="6:6" x14ac:dyDescent="0.25">
      <c r="F2488" s="14"/>
    </row>
    <row r="2489" spans="6:6" x14ac:dyDescent="0.25">
      <c r="F2489" s="14"/>
    </row>
    <row r="2490" spans="6:6" x14ac:dyDescent="0.25">
      <c r="F2490" s="14"/>
    </row>
    <row r="2491" spans="6:6" x14ac:dyDescent="0.25">
      <c r="F2491" s="14"/>
    </row>
    <row r="2492" spans="6:6" x14ac:dyDescent="0.25">
      <c r="F2492" s="14"/>
    </row>
    <row r="2493" spans="6:6" x14ac:dyDescent="0.25">
      <c r="F2493" s="14"/>
    </row>
    <row r="2494" spans="6:6" x14ac:dyDescent="0.25">
      <c r="F2494" s="14"/>
    </row>
    <row r="2495" spans="6:6" x14ac:dyDescent="0.25">
      <c r="F2495" s="14"/>
    </row>
    <row r="2496" spans="6:6" x14ac:dyDescent="0.25">
      <c r="F2496" s="14"/>
    </row>
    <row r="2497" spans="6:6" x14ac:dyDescent="0.25">
      <c r="F2497" s="14"/>
    </row>
    <row r="2498" spans="6:6" x14ac:dyDescent="0.25">
      <c r="F2498" s="14"/>
    </row>
    <row r="2499" spans="6:6" x14ac:dyDescent="0.25">
      <c r="F2499" s="14"/>
    </row>
    <row r="2500" spans="6:6" x14ac:dyDescent="0.25">
      <c r="F2500" s="14"/>
    </row>
    <row r="2501" spans="6:6" x14ac:dyDescent="0.25">
      <c r="F2501" s="14"/>
    </row>
    <row r="2502" spans="6:6" x14ac:dyDescent="0.25">
      <c r="F2502" s="14"/>
    </row>
    <row r="2503" spans="6:6" x14ac:dyDescent="0.25">
      <c r="F2503" s="14"/>
    </row>
    <row r="2504" spans="6:6" x14ac:dyDescent="0.25">
      <c r="F2504" s="14"/>
    </row>
    <row r="2505" spans="6:6" x14ac:dyDescent="0.25">
      <c r="F2505" s="14"/>
    </row>
    <row r="2506" spans="6:6" x14ac:dyDescent="0.25">
      <c r="F2506" s="14"/>
    </row>
    <row r="2507" spans="6:6" x14ac:dyDescent="0.25">
      <c r="F2507" s="14"/>
    </row>
    <row r="2508" spans="6:6" x14ac:dyDescent="0.25">
      <c r="F2508" s="14"/>
    </row>
    <row r="2509" spans="6:6" x14ac:dyDescent="0.25">
      <c r="F2509" s="14"/>
    </row>
    <row r="2510" spans="6:6" x14ac:dyDescent="0.25">
      <c r="F2510" s="14"/>
    </row>
    <row r="2511" spans="6:6" x14ac:dyDescent="0.25">
      <c r="F2511" s="14"/>
    </row>
    <row r="2512" spans="6:6" x14ac:dyDescent="0.25">
      <c r="F2512" s="14"/>
    </row>
    <row r="2513" spans="6:6" x14ac:dyDescent="0.25">
      <c r="F2513" s="14"/>
    </row>
    <row r="2514" spans="6:6" x14ac:dyDescent="0.25">
      <c r="F2514" s="14"/>
    </row>
    <row r="2515" spans="6:6" x14ac:dyDescent="0.25">
      <c r="F2515" s="14"/>
    </row>
    <row r="2516" spans="6:6" x14ac:dyDescent="0.25">
      <c r="F2516" s="14"/>
    </row>
    <row r="2517" spans="6:6" x14ac:dyDescent="0.25">
      <c r="F2517" s="14"/>
    </row>
    <row r="2518" spans="6:6" x14ac:dyDescent="0.25">
      <c r="F2518" s="14"/>
    </row>
    <row r="2519" spans="6:6" x14ac:dyDescent="0.25">
      <c r="F2519" s="14"/>
    </row>
    <row r="2520" spans="6:6" x14ac:dyDescent="0.25">
      <c r="F2520" s="14"/>
    </row>
    <row r="2521" spans="6:6" x14ac:dyDescent="0.25">
      <c r="F2521" s="14"/>
    </row>
    <row r="2522" spans="6:6" x14ac:dyDescent="0.25">
      <c r="F2522" s="14"/>
    </row>
    <row r="2523" spans="6:6" x14ac:dyDescent="0.25">
      <c r="F2523" s="14"/>
    </row>
    <row r="2524" spans="6:6" x14ac:dyDescent="0.25">
      <c r="F2524" s="14"/>
    </row>
    <row r="2525" spans="6:6" x14ac:dyDescent="0.25">
      <c r="F2525" s="14"/>
    </row>
    <row r="2526" spans="6:6" x14ac:dyDescent="0.25">
      <c r="F2526" s="14"/>
    </row>
    <row r="2527" spans="6:6" x14ac:dyDescent="0.25">
      <c r="F2527" s="14"/>
    </row>
    <row r="2528" spans="6:6" x14ac:dyDescent="0.25">
      <c r="F2528" s="14"/>
    </row>
    <row r="2529" spans="6:6" x14ac:dyDescent="0.25">
      <c r="F2529" s="14"/>
    </row>
    <row r="2530" spans="6:6" x14ac:dyDescent="0.25">
      <c r="F2530" s="14"/>
    </row>
    <row r="2531" spans="6:6" x14ac:dyDescent="0.25">
      <c r="F2531" s="14"/>
    </row>
    <row r="2532" spans="6:6" x14ac:dyDescent="0.25">
      <c r="F2532" s="14"/>
    </row>
    <row r="2533" spans="6:6" x14ac:dyDescent="0.25">
      <c r="F2533" s="14"/>
    </row>
    <row r="2534" spans="6:6" x14ac:dyDescent="0.25">
      <c r="F2534" s="14"/>
    </row>
    <row r="2535" spans="6:6" x14ac:dyDescent="0.25">
      <c r="F2535" s="14"/>
    </row>
    <row r="2536" spans="6:6" x14ac:dyDescent="0.25">
      <c r="F2536" s="14"/>
    </row>
    <row r="2537" spans="6:6" x14ac:dyDescent="0.25">
      <c r="F2537" s="14"/>
    </row>
    <row r="2538" spans="6:6" x14ac:dyDescent="0.25">
      <c r="F2538" s="14"/>
    </row>
    <row r="2539" spans="6:6" x14ac:dyDescent="0.25">
      <c r="F2539" s="14"/>
    </row>
    <row r="2540" spans="6:6" x14ac:dyDescent="0.25">
      <c r="F2540" s="14"/>
    </row>
    <row r="2541" spans="6:6" x14ac:dyDescent="0.25">
      <c r="F2541" s="14"/>
    </row>
    <row r="2542" spans="6:6" x14ac:dyDescent="0.25">
      <c r="F2542" s="14"/>
    </row>
    <row r="2543" spans="6:6" x14ac:dyDescent="0.25">
      <c r="F2543" s="14"/>
    </row>
    <row r="2544" spans="6:6" x14ac:dyDescent="0.25">
      <c r="F2544" s="14"/>
    </row>
    <row r="2545" spans="6:6" x14ac:dyDescent="0.25">
      <c r="F2545" s="14"/>
    </row>
    <row r="2546" spans="6:6" x14ac:dyDescent="0.25">
      <c r="F2546" s="14"/>
    </row>
    <row r="2547" spans="6:6" x14ac:dyDescent="0.25">
      <c r="F2547" s="14"/>
    </row>
    <row r="2548" spans="6:6" x14ac:dyDescent="0.25">
      <c r="F2548" s="14"/>
    </row>
    <row r="2549" spans="6:6" x14ac:dyDescent="0.25">
      <c r="F2549" s="14"/>
    </row>
    <row r="2550" spans="6:6" x14ac:dyDescent="0.25">
      <c r="F2550" s="14"/>
    </row>
    <row r="2551" spans="6:6" x14ac:dyDescent="0.25">
      <c r="F2551" s="14"/>
    </row>
    <row r="2552" spans="6:6" x14ac:dyDescent="0.25">
      <c r="F2552" s="14"/>
    </row>
    <row r="2553" spans="6:6" x14ac:dyDescent="0.25">
      <c r="F2553" s="14"/>
    </row>
    <row r="2554" spans="6:6" x14ac:dyDescent="0.25">
      <c r="F2554" s="14"/>
    </row>
    <row r="2555" spans="6:6" x14ac:dyDescent="0.25">
      <c r="F2555" s="14"/>
    </row>
    <row r="2556" spans="6:6" x14ac:dyDescent="0.25">
      <c r="F2556" s="14"/>
    </row>
    <row r="2557" spans="6:6" x14ac:dyDescent="0.25">
      <c r="F2557" s="14"/>
    </row>
    <row r="2558" spans="6:6" x14ac:dyDescent="0.25">
      <c r="F2558" s="14"/>
    </row>
    <row r="2559" spans="6:6" x14ac:dyDescent="0.25">
      <c r="F2559" s="14"/>
    </row>
    <row r="2560" spans="6:6" x14ac:dyDescent="0.25">
      <c r="F2560" s="14"/>
    </row>
    <row r="2561" spans="6:6" x14ac:dyDescent="0.25">
      <c r="F2561" s="14"/>
    </row>
    <row r="2562" spans="6:6" x14ac:dyDescent="0.25">
      <c r="F2562" s="14"/>
    </row>
    <row r="2563" spans="6:6" x14ac:dyDescent="0.25">
      <c r="F2563" s="14"/>
    </row>
    <row r="2564" spans="6:6" x14ac:dyDescent="0.25">
      <c r="F2564" s="14"/>
    </row>
    <row r="2565" spans="6:6" x14ac:dyDescent="0.25">
      <c r="F2565" s="14"/>
    </row>
    <row r="2566" spans="6:6" x14ac:dyDescent="0.25">
      <c r="F2566" s="14"/>
    </row>
    <row r="2567" spans="6:6" x14ac:dyDescent="0.25">
      <c r="F2567" s="14"/>
    </row>
    <row r="2568" spans="6:6" x14ac:dyDescent="0.25">
      <c r="F2568" s="14"/>
    </row>
    <row r="2569" spans="6:6" x14ac:dyDescent="0.25">
      <c r="F2569" s="14"/>
    </row>
    <row r="2570" spans="6:6" x14ac:dyDescent="0.25">
      <c r="F2570" s="14"/>
    </row>
    <row r="2571" spans="6:6" x14ac:dyDescent="0.25">
      <c r="F2571" s="14"/>
    </row>
    <row r="2572" spans="6:6" x14ac:dyDescent="0.25">
      <c r="F2572" s="14"/>
    </row>
    <row r="2573" spans="6:6" x14ac:dyDescent="0.25">
      <c r="F2573" s="14"/>
    </row>
    <row r="2574" spans="6:6" x14ac:dyDescent="0.25">
      <c r="F2574" s="14"/>
    </row>
    <row r="2575" spans="6:6" x14ac:dyDescent="0.25">
      <c r="F2575" s="14"/>
    </row>
    <row r="2576" spans="6:6" x14ac:dyDescent="0.25">
      <c r="F2576" s="14"/>
    </row>
    <row r="2577" spans="6:6" x14ac:dyDescent="0.25">
      <c r="F2577" s="14"/>
    </row>
    <row r="2578" spans="6:6" x14ac:dyDescent="0.25">
      <c r="F2578" s="14"/>
    </row>
    <row r="2579" spans="6:6" x14ac:dyDescent="0.25">
      <c r="F2579" s="14"/>
    </row>
    <row r="2580" spans="6:6" x14ac:dyDescent="0.25">
      <c r="F2580" s="14"/>
    </row>
    <row r="2581" spans="6:6" x14ac:dyDescent="0.25">
      <c r="F2581" s="14"/>
    </row>
    <row r="2582" spans="6:6" x14ac:dyDescent="0.25">
      <c r="F2582" s="14"/>
    </row>
    <row r="2583" spans="6:6" x14ac:dyDescent="0.25">
      <c r="F2583" s="14"/>
    </row>
    <row r="2584" spans="6:6" x14ac:dyDescent="0.25">
      <c r="F2584" s="14"/>
    </row>
    <row r="2585" spans="6:6" x14ac:dyDescent="0.25">
      <c r="F2585" s="14"/>
    </row>
    <row r="2586" spans="6:6" x14ac:dyDescent="0.25">
      <c r="F2586" s="14"/>
    </row>
    <row r="2587" spans="6:6" x14ac:dyDescent="0.25">
      <c r="F2587" s="14"/>
    </row>
    <row r="2588" spans="6:6" x14ac:dyDescent="0.25">
      <c r="F2588" s="14"/>
    </row>
    <row r="2589" spans="6:6" x14ac:dyDescent="0.25">
      <c r="F2589" s="14"/>
    </row>
    <row r="2590" spans="6:6" x14ac:dyDescent="0.25">
      <c r="F2590" s="14"/>
    </row>
    <row r="2591" spans="6:6" x14ac:dyDescent="0.25">
      <c r="F2591" s="14"/>
    </row>
    <row r="2592" spans="6:6" x14ac:dyDescent="0.25">
      <c r="F2592" s="14"/>
    </row>
    <row r="2593" spans="6:6" x14ac:dyDescent="0.25">
      <c r="F2593" s="14"/>
    </row>
    <row r="2594" spans="6:6" x14ac:dyDescent="0.25">
      <c r="F2594" s="14"/>
    </row>
    <row r="2595" spans="6:6" x14ac:dyDescent="0.25">
      <c r="F2595" s="14"/>
    </row>
    <row r="2596" spans="6:6" x14ac:dyDescent="0.25">
      <c r="F2596" s="14"/>
    </row>
    <row r="2597" spans="6:6" x14ac:dyDescent="0.25">
      <c r="F2597" s="14"/>
    </row>
    <row r="2598" spans="6:6" x14ac:dyDescent="0.25">
      <c r="F2598" s="14"/>
    </row>
    <row r="2599" spans="6:6" x14ac:dyDescent="0.25">
      <c r="F2599" s="14"/>
    </row>
    <row r="2600" spans="6:6" x14ac:dyDescent="0.25">
      <c r="F2600" s="14"/>
    </row>
    <row r="2601" spans="6:6" x14ac:dyDescent="0.25">
      <c r="F2601" s="14"/>
    </row>
    <row r="2602" spans="6:6" x14ac:dyDescent="0.25">
      <c r="F2602" s="14"/>
    </row>
    <row r="2603" spans="6:6" x14ac:dyDescent="0.25">
      <c r="F2603" s="14"/>
    </row>
    <row r="2604" spans="6:6" x14ac:dyDescent="0.25">
      <c r="F2604" s="14"/>
    </row>
    <row r="2605" spans="6:6" x14ac:dyDescent="0.25">
      <c r="F2605" s="14"/>
    </row>
    <row r="2606" spans="6:6" x14ac:dyDescent="0.25">
      <c r="F2606" s="14"/>
    </row>
    <row r="2607" spans="6:6" x14ac:dyDescent="0.25">
      <c r="F2607" s="14"/>
    </row>
    <row r="2608" spans="6:6" x14ac:dyDescent="0.25">
      <c r="F2608" s="14"/>
    </row>
    <row r="2609" spans="6:6" x14ac:dyDescent="0.25">
      <c r="F2609" s="14"/>
    </row>
    <row r="2610" spans="6:6" x14ac:dyDescent="0.25">
      <c r="F2610" s="14"/>
    </row>
    <row r="2611" spans="6:6" x14ac:dyDescent="0.25">
      <c r="F2611" s="14"/>
    </row>
    <row r="2612" spans="6:6" x14ac:dyDescent="0.25">
      <c r="F2612" s="14"/>
    </row>
    <row r="2613" spans="6:6" x14ac:dyDescent="0.25">
      <c r="F2613" s="14"/>
    </row>
    <row r="2614" spans="6:6" x14ac:dyDescent="0.25">
      <c r="F2614" s="14"/>
    </row>
    <row r="2615" spans="6:6" x14ac:dyDescent="0.25">
      <c r="F2615" s="14"/>
    </row>
    <row r="2616" spans="6:6" x14ac:dyDescent="0.25">
      <c r="F2616" s="14"/>
    </row>
    <row r="2617" spans="6:6" x14ac:dyDescent="0.25">
      <c r="F2617" s="14"/>
    </row>
    <row r="2618" spans="6:6" x14ac:dyDescent="0.25">
      <c r="F2618" s="14"/>
    </row>
    <row r="2619" spans="6:6" x14ac:dyDescent="0.25">
      <c r="F2619" s="14"/>
    </row>
    <row r="2620" spans="6:6" x14ac:dyDescent="0.25">
      <c r="F2620" s="14"/>
    </row>
    <row r="2621" spans="6:6" x14ac:dyDescent="0.25">
      <c r="F2621" s="14"/>
    </row>
    <row r="2622" spans="6:6" x14ac:dyDescent="0.25">
      <c r="F2622" s="14"/>
    </row>
    <row r="2623" spans="6:6" x14ac:dyDescent="0.25">
      <c r="F2623" s="14"/>
    </row>
    <row r="2624" spans="6:6" x14ac:dyDescent="0.25">
      <c r="F2624" s="14"/>
    </row>
    <row r="2625" spans="6:6" x14ac:dyDescent="0.25">
      <c r="F2625" s="14"/>
    </row>
    <row r="2626" spans="6:6" x14ac:dyDescent="0.25">
      <c r="F2626" s="14"/>
    </row>
    <row r="2627" spans="6:6" x14ac:dyDescent="0.25">
      <c r="F2627" s="14"/>
    </row>
    <row r="2628" spans="6:6" x14ac:dyDescent="0.25">
      <c r="F2628" s="14"/>
    </row>
    <row r="2629" spans="6:6" x14ac:dyDescent="0.25">
      <c r="F2629" s="14"/>
    </row>
    <row r="2630" spans="6:6" x14ac:dyDescent="0.25">
      <c r="F2630" s="14"/>
    </row>
    <row r="2631" spans="6:6" x14ac:dyDescent="0.25">
      <c r="F2631" s="14"/>
    </row>
    <row r="2632" spans="6:6" x14ac:dyDescent="0.25">
      <c r="F2632" s="14"/>
    </row>
    <row r="2633" spans="6:6" x14ac:dyDescent="0.25">
      <c r="F2633" s="14"/>
    </row>
    <row r="2634" spans="6:6" x14ac:dyDescent="0.25">
      <c r="F2634" s="14"/>
    </row>
    <row r="2635" spans="6:6" x14ac:dyDescent="0.25">
      <c r="F2635" s="14"/>
    </row>
    <row r="2636" spans="6:6" x14ac:dyDescent="0.25">
      <c r="F2636" s="14"/>
    </row>
    <row r="2637" spans="6:6" x14ac:dyDescent="0.25">
      <c r="F2637" s="14"/>
    </row>
    <row r="2638" spans="6:6" x14ac:dyDescent="0.25">
      <c r="F2638" s="14"/>
    </row>
    <row r="2639" spans="6:6" x14ac:dyDescent="0.25">
      <c r="F2639" s="14"/>
    </row>
    <row r="2640" spans="6:6" x14ac:dyDescent="0.25">
      <c r="F2640" s="14"/>
    </row>
    <row r="2641" spans="6:6" x14ac:dyDescent="0.25">
      <c r="F2641" s="14"/>
    </row>
    <row r="2642" spans="6:6" x14ac:dyDescent="0.25">
      <c r="F2642" s="14"/>
    </row>
    <row r="2643" spans="6:6" x14ac:dyDescent="0.25">
      <c r="F2643" s="14"/>
    </row>
    <row r="2644" spans="6:6" x14ac:dyDescent="0.25">
      <c r="F2644" s="14"/>
    </row>
    <row r="2645" spans="6:6" x14ac:dyDescent="0.25">
      <c r="F2645" s="14"/>
    </row>
    <row r="2646" spans="6:6" x14ac:dyDescent="0.25">
      <c r="F2646" s="14"/>
    </row>
    <row r="2647" spans="6:6" x14ac:dyDescent="0.25">
      <c r="F2647" s="14"/>
    </row>
    <row r="2648" spans="6:6" x14ac:dyDescent="0.25">
      <c r="F2648" s="14"/>
    </row>
    <row r="2649" spans="6:6" x14ac:dyDescent="0.25">
      <c r="F2649" s="14"/>
    </row>
    <row r="2650" spans="6:6" x14ac:dyDescent="0.25">
      <c r="F2650" s="14"/>
    </row>
    <row r="2651" spans="6:6" x14ac:dyDescent="0.25">
      <c r="F2651" s="14"/>
    </row>
    <row r="2652" spans="6:6" x14ac:dyDescent="0.25">
      <c r="F2652" s="14"/>
    </row>
    <row r="2653" spans="6:6" x14ac:dyDescent="0.25">
      <c r="F2653" s="14"/>
    </row>
    <row r="2654" spans="6:6" x14ac:dyDescent="0.25">
      <c r="F2654" s="14"/>
    </row>
    <row r="2655" spans="6:6" x14ac:dyDescent="0.25">
      <c r="F2655" s="14"/>
    </row>
    <row r="2656" spans="6:6" x14ac:dyDescent="0.25">
      <c r="F2656" s="14"/>
    </row>
    <row r="2657" spans="6:6" x14ac:dyDescent="0.25">
      <c r="F2657" s="14"/>
    </row>
    <row r="2658" spans="6:6" x14ac:dyDescent="0.25">
      <c r="F2658" s="14"/>
    </row>
    <row r="2659" spans="6:6" x14ac:dyDescent="0.25">
      <c r="F2659" s="14"/>
    </row>
    <row r="2660" spans="6:6" x14ac:dyDescent="0.25">
      <c r="F2660" s="14"/>
    </row>
    <row r="2661" spans="6:6" x14ac:dyDescent="0.25">
      <c r="F2661" s="14"/>
    </row>
    <row r="2662" spans="6:6" x14ac:dyDescent="0.25">
      <c r="F2662" s="14"/>
    </row>
    <row r="2663" spans="6:6" x14ac:dyDescent="0.25">
      <c r="F2663" s="14"/>
    </row>
    <row r="2664" spans="6:6" x14ac:dyDescent="0.25">
      <c r="F2664" s="14"/>
    </row>
    <row r="2665" spans="6:6" x14ac:dyDescent="0.25">
      <c r="F2665" s="14"/>
    </row>
    <row r="2666" spans="6:6" x14ac:dyDescent="0.25">
      <c r="F2666" s="14"/>
    </row>
    <row r="2667" spans="6:6" x14ac:dyDescent="0.25">
      <c r="F2667" s="14"/>
    </row>
    <row r="2668" spans="6:6" x14ac:dyDescent="0.25">
      <c r="F2668" s="14"/>
    </row>
    <row r="2669" spans="6:6" x14ac:dyDescent="0.25">
      <c r="F2669" s="14"/>
    </row>
    <row r="2670" spans="6:6" x14ac:dyDescent="0.25">
      <c r="F2670" s="14"/>
    </row>
    <row r="2671" spans="6:6" x14ac:dyDescent="0.25">
      <c r="F2671" s="14"/>
    </row>
    <row r="2672" spans="6:6" x14ac:dyDescent="0.25">
      <c r="F2672" s="14"/>
    </row>
    <row r="2673" spans="6:6" x14ac:dyDescent="0.25">
      <c r="F2673" s="14"/>
    </row>
    <row r="2674" spans="6:6" x14ac:dyDescent="0.25">
      <c r="F2674" s="14"/>
    </row>
    <row r="2675" spans="6:6" x14ac:dyDescent="0.25">
      <c r="F2675" s="14"/>
    </row>
    <row r="2676" spans="6:6" x14ac:dyDescent="0.25">
      <c r="F2676" s="14"/>
    </row>
    <row r="2677" spans="6:6" x14ac:dyDescent="0.25">
      <c r="F2677" s="14"/>
    </row>
    <row r="2678" spans="6:6" x14ac:dyDescent="0.25">
      <c r="F2678" s="14"/>
    </row>
    <row r="2679" spans="6:6" x14ac:dyDescent="0.25">
      <c r="F2679" s="14"/>
    </row>
    <row r="2680" spans="6:6" x14ac:dyDescent="0.25">
      <c r="F2680" s="14"/>
    </row>
    <row r="2681" spans="6:6" x14ac:dyDescent="0.25">
      <c r="F2681" s="14"/>
    </row>
    <row r="2682" spans="6:6" x14ac:dyDescent="0.25">
      <c r="F2682" s="14"/>
    </row>
    <row r="2683" spans="6:6" x14ac:dyDescent="0.25">
      <c r="F2683" s="14"/>
    </row>
    <row r="2684" spans="6:6" x14ac:dyDescent="0.25">
      <c r="F2684" s="14"/>
    </row>
    <row r="2685" spans="6:6" x14ac:dyDescent="0.25">
      <c r="F2685" s="14"/>
    </row>
    <row r="2686" spans="6:6" x14ac:dyDescent="0.25">
      <c r="F2686" s="14"/>
    </row>
    <row r="2687" spans="6:6" x14ac:dyDescent="0.25">
      <c r="F2687" s="14"/>
    </row>
    <row r="2688" spans="6:6" x14ac:dyDescent="0.25">
      <c r="F2688" s="14"/>
    </row>
    <row r="2689" spans="6:6" x14ac:dyDescent="0.25">
      <c r="F2689" s="14"/>
    </row>
    <row r="2690" spans="6:6" x14ac:dyDescent="0.25">
      <c r="F2690" s="14"/>
    </row>
    <row r="2691" spans="6:6" x14ac:dyDescent="0.25">
      <c r="F2691" s="14"/>
    </row>
    <row r="2692" spans="6:6" x14ac:dyDescent="0.25">
      <c r="F2692" s="14"/>
    </row>
    <row r="2693" spans="6:6" x14ac:dyDescent="0.25">
      <c r="F2693" s="14"/>
    </row>
    <row r="2694" spans="6:6" x14ac:dyDescent="0.25">
      <c r="F2694" s="14"/>
    </row>
    <row r="2695" spans="6:6" x14ac:dyDescent="0.25">
      <c r="F2695" s="14"/>
    </row>
    <row r="2696" spans="6:6" x14ac:dyDescent="0.25">
      <c r="F2696" s="14"/>
    </row>
    <row r="2697" spans="6:6" x14ac:dyDescent="0.25">
      <c r="F2697" s="14"/>
    </row>
    <row r="2698" spans="6:6" x14ac:dyDescent="0.25">
      <c r="F2698" s="14"/>
    </row>
    <row r="2699" spans="6:6" x14ac:dyDescent="0.25">
      <c r="F2699" s="14"/>
    </row>
    <row r="2700" spans="6:6" x14ac:dyDescent="0.25">
      <c r="F2700" s="14"/>
    </row>
    <row r="2701" spans="6:6" x14ac:dyDescent="0.25">
      <c r="F2701" s="14"/>
    </row>
    <row r="2702" spans="6:6" x14ac:dyDescent="0.25">
      <c r="F2702" s="14"/>
    </row>
    <row r="2703" spans="6:6" x14ac:dyDescent="0.25">
      <c r="F2703" s="14"/>
    </row>
    <row r="2704" spans="6:6" x14ac:dyDescent="0.25">
      <c r="F2704" s="14"/>
    </row>
    <row r="2705" spans="6:6" x14ac:dyDescent="0.25">
      <c r="F2705" s="14"/>
    </row>
    <row r="2706" spans="6:6" x14ac:dyDescent="0.25">
      <c r="F2706" s="14"/>
    </row>
    <row r="2707" spans="6:6" x14ac:dyDescent="0.25">
      <c r="F2707" s="14"/>
    </row>
    <row r="2708" spans="6:6" x14ac:dyDescent="0.25">
      <c r="F2708" s="14"/>
    </row>
    <row r="2709" spans="6:6" x14ac:dyDescent="0.25">
      <c r="F2709" s="14"/>
    </row>
    <row r="2710" spans="6:6" x14ac:dyDescent="0.25">
      <c r="F2710" s="14"/>
    </row>
    <row r="2711" spans="6:6" x14ac:dyDescent="0.25">
      <c r="F2711" s="14"/>
    </row>
    <row r="2712" spans="6:6" x14ac:dyDescent="0.25">
      <c r="F2712" s="14"/>
    </row>
    <row r="2713" spans="6:6" x14ac:dyDescent="0.25">
      <c r="F2713" s="14"/>
    </row>
    <row r="2714" spans="6:6" x14ac:dyDescent="0.25">
      <c r="F2714" s="14"/>
    </row>
    <row r="2715" spans="6:6" x14ac:dyDescent="0.25">
      <c r="F2715" s="14"/>
    </row>
    <row r="2716" spans="6:6" x14ac:dyDescent="0.25">
      <c r="F2716" s="14"/>
    </row>
    <row r="2717" spans="6:6" x14ac:dyDescent="0.25">
      <c r="F2717" s="14"/>
    </row>
    <row r="2718" spans="6:6" x14ac:dyDescent="0.25">
      <c r="F2718" s="14"/>
    </row>
    <row r="2719" spans="6:6" x14ac:dyDescent="0.25">
      <c r="F2719" s="14"/>
    </row>
    <row r="2720" spans="6:6" x14ac:dyDescent="0.25">
      <c r="F2720" s="14"/>
    </row>
    <row r="2721" spans="6:6" x14ac:dyDescent="0.25">
      <c r="F2721" s="14"/>
    </row>
    <row r="2722" spans="6:6" x14ac:dyDescent="0.25">
      <c r="F2722" s="14"/>
    </row>
    <row r="2723" spans="6:6" x14ac:dyDescent="0.25">
      <c r="F2723" s="14"/>
    </row>
    <row r="2724" spans="6:6" x14ac:dyDescent="0.25">
      <c r="F2724" s="14"/>
    </row>
    <row r="2725" spans="6:6" x14ac:dyDescent="0.25">
      <c r="F2725" s="14"/>
    </row>
    <row r="2726" spans="6:6" x14ac:dyDescent="0.25">
      <c r="F2726" s="14"/>
    </row>
    <row r="2727" spans="6:6" x14ac:dyDescent="0.25">
      <c r="F2727" s="14"/>
    </row>
    <row r="2728" spans="6:6" x14ac:dyDescent="0.25">
      <c r="F2728" s="14"/>
    </row>
    <row r="2729" spans="6:6" x14ac:dyDescent="0.25">
      <c r="F2729" s="14"/>
    </row>
    <row r="2730" spans="6:6" x14ac:dyDescent="0.25">
      <c r="F2730" s="14"/>
    </row>
    <row r="2731" spans="6:6" x14ac:dyDescent="0.25">
      <c r="F2731" s="14"/>
    </row>
    <row r="2732" spans="6:6" x14ac:dyDescent="0.25">
      <c r="F2732" s="14"/>
    </row>
    <row r="2733" spans="6:6" x14ac:dyDescent="0.25">
      <c r="F2733" s="14"/>
    </row>
    <row r="2734" spans="6:6" x14ac:dyDescent="0.25">
      <c r="F2734" s="14"/>
    </row>
    <row r="2735" spans="6:6" x14ac:dyDescent="0.25">
      <c r="F2735" s="14"/>
    </row>
    <row r="2736" spans="6:6" x14ac:dyDescent="0.25">
      <c r="F2736" s="14"/>
    </row>
    <row r="2737" spans="6:6" x14ac:dyDescent="0.25">
      <c r="F2737" s="14"/>
    </row>
    <row r="2738" spans="6:6" x14ac:dyDescent="0.25">
      <c r="F2738" s="14"/>
    </row>
    <row r="2739" spans="6:6" x14ac:dyDescent="0.25">
      <c r="F2739" s="14"/>
    </row>
    <row r="2740" spans="6:6" x14ac:dyDescent="0.25">
      <c r="F2740" s="14"/>
    </row>
    <row r="2741" spans="6:6" x14ac:dyDescent="0.25">
      <c r="F2741" s="14"/>
    </row>
    <row r="2742" spans="6:6" x14ac:dyDescent="0.25">
      <c r="F2742" s="14"/>
    </row>
    <row r="2743" spans="6:6" x14ac:dyDescent="0.25">
      <c r="F2743" s="14"/>
    </row>
    <row r="2744" spans="6:6" x14ac:dyDescent="0.25">
      <c r="F2744" s="14"/>
    </row>
    <row r="2745" spans="6:6" x14ac:dyDescent="0.25">
      <c r="F2745" s="14"/>
    </row>
    <row r="2746" spans="6:6" x14ac:dyDescent="0.25">
      <c r="F2746" s="14"/>
    </row>
    <row r="2747" spans="6:6" x14ac:dyDescent="0.25">
      <c r="F2747" s="14"/>
    </row>
    <row r="2748" spans="6:6" x14ac:dyDescent="0.25">
      <c r="F2748" s="14"/>
    </row>
    <row r="2749" spans="6:6" x14ac:dyDescent="0.25">
      <c r="F2749" s="14"/>
    </row>
    <row r="2750" spans="6:6" x14ac:dyDescent="0.25">
      <c r="F2750" s="14"/>
    </row>
    <row r="2751" spans="6:6" x14ac:dyDescent="0.25">
      <c r="F2751" s="14"/>
    </row>
    <row r="2752" spans="6:6" x14ac:dyDescent="0.25">
      <c r="F2752" s="14"/>
    </row>
    <row r="2753" spans="6:6" x14ac:dyDescent="0.25">
      <c r="F2753" s="14"/>
    </row>
    <row r="2754" spans="6:6" x14ac:dyDescent="0.25">
      <c r="F2754" s="14"/>
    </row>
    <row r="2755" spans="6:6" x14ac:dyDescent="0.25">
      <c r="F2755" s="14"/>
    </row>
    <row r="2756" spans="6:6" x14ac:dyDescent="0.25">
      <c r="F2756" s="14"/>
    </row>
    <row r="2757" spans="6:6" x14ac:dyDescent="0.25">
      <c r="F2757" s="14"/>
    </row>
    <row r="2758" spans="6:6" x14ac:dyDescent="0.25">
      <c r="F2758" s="14"/>
    </row>
    <row r="2759" spans="6:6" x14ac:dyDescent="0.25">
      <c r="F2759" s="14"/>
    </row>
    <row r="2760" spans="6:6" x14ac:dyDescent="0.25">
      <c r="F2760" s="14"/>
    </row>
    <row r="2761" spans="6:6" x14ac:dyDescent="0.25">
      <c r="F2761" s="14"/>
    </row>
    <row r="2762" spans="6:6" x14ac:dyDescent="0.25">
      <c r="F2762" s="14"/>
    </row>
    <row r="2763" spans="6:6" x14ac:dyDescent="0.25">
      <c r="F2763" s="14"/>
    </row>
    <row r="2764" spans="6:6" x14ac:dyDescent="0.25">
      <c r="F2764" s="14"/>
    </row>
    <row r="2765" spans="6:6" x14ac:dyDescent="0.25">
      <c r="F2765" s="14"/>
    </row>
    <row r="2766" spans="6:6" x14ac:dyDescent="0.25">
      <c r="F2766" s="14"/>
    </row>
    <row r="2767" spans="6:6" x14ac:dyDescent="0.25">
      <c r="F2767" s="14"/>
    </row>
    <row r="2768" spans="6:6" x14ac:dyDescent="0.25">
      <c r="F2768" s="14"/>
    </row>
    <row r="2769" spans="6:6" x14ac:dyDescent="0.25">
      <c r="F2769" s="14"/>
    </row>
    <row r="2770" spans="6:6" x14ac:dyDescent="0.25">
      <c r="F2770" s="14"/>
    </row>
    <row r="2771" spans="6:6" x14ac:dyDescent="0.25">
      <c r="F2771" s="14"/>
    </row>
    <row r="2772" spans="6:6" x14ac:dyDescent="0.25">
      <c r="F2772" s="14"/>
    </row>
    <row r="2773" spans="6:6" x14ac:dyDescent="0.25">
      <c r="F2773" s="14"/>
    </row>
    <row r="2774" spans="6:6" x14ac:dyDescent="0.25">
      <c r="F2774" s="14"/>
    </row>
    <row r="2775" spans="6:6" x14ac:dyDescent="0.25">
      <c r="F2775" s="14"/>
    </row>
    <row r="2776" spans="6:6" x14ac:dyDescent="0.25">
      <c r="F2776" s="14"/>
    </row>
    <row r="2777" spans="6:6" x14ac:dyDescent="0.25">
      <c r="F2777" s="14"/>
    </row>
    <row r="2778" spans="6:6" x14ac:dyDescent="0.25">
      <c r="F2778" s="14"/>
    </row>
    <row r="2779" spans="6:6" x14ac:dyDescent="0.25">
      <c r="F2779" s="14"/>
    </row>
    <row r="2780" spans="6:6" x14ac:dyDescent="0.25">
      <c r="F2780" s="14"/>
    </row>
    <row r="2781" spans="6:6" x14ac:dyDescent="0.25">
      <c r="F2781" s="14"/>
    </row>
    <row r="2782" spans="6:6" x14ac:dyDescent="0.25">
      <c r="F2782" s="14"/>
    </row>
    <row r="2783" spans="6:6" x14ac:dyDescent="0.25">
      <c r="F2783" s="14"/>
    </row>
    <row r="2784" spans="6:6" x14ac:dyDescent="0.25">
      <c r="F2784" s="14"/>
    </row>
    <row r="2785" spans="6:6" x14ac:dyDescent="0.25">
      <c r="F2785" s="14"/>
    </row>
    <row r="2786" spans="6:6" x14ac:dyDescent="0.25">
      <c r="F2786" s="14"/>
    </row>
    <row r="2787" spans="6:6" x14ac:dyDescent="0.25">
      <c r="F2787" s="14"/>
    </row>
    <row r="2788" spans="6:6" x14ac:dyDescent="0.25">
      <c r="F2788" s="14"/>
    </row>
    <row r="2789" spans="6:6" x14ac:dyDescent="0.25">
      <c r="F2789" s="14"/>
    </row>
    <row r="2790" spans="6:6" x14ac:dyDescent="0.25">
      <c r="F2790" s="14"/>
    </row>
    <row r="2791" spans="6:6" x14ac:dyDescent="0.25">
      <c r="F2791" s="14"/>
    </row>
    <row r="2792" spans="6:6" x14ac:dyDescent="0.25">
      <c r="F2792" s="14"/>
    </row>
    <row r="2793" spans="6:6" x14ac:dyDescent="0.25">
      <c r="F2793" s="14"/>
    </row>
    <row r="2794" spans="6:6" x14ac:dyDescent="0.25">
      <c r="F2794" s="14"/>
    </row>
    <row r="2795" spans="6:6" x14ac:dyDescent="0.25">
      <c r="F2795" s="14"/>
    </row>
    <row r="2796" spans="6:6" x14ac:dyDescent="0.25">
      <c r="F2796" s="14"/>
    </row>
    <row r="2797" spans="6:6" x14ac:dyDescent="0.25">
      <c r="F2797" s="14"/>
    </row>
    <row r="2798" spans="6:6" x14ac:dyDescent="0.25">
      <c r="F2798" s="14"/>
    </row>
    <row r="2799" spans="6:6" x14ac:dyDescent="0.25">
      <c r="F2799" s="14"/>
    </row>
    <row r="2800" spans="6:6" x14ac:dyDescent="0.25">
      <c r="F2800" s="14"/>
    </row>
    <row r="2801" spans="6:6" x14ac:dyDescent="0.25">
      <c r="F2801" s="14"/>
    </row>
    <row r="2802" spans="6:6" x14ac:dyDescent="0.25">
      <c r="F2802" s="14"/>
    </row>
    <row r="2803" spans="6:6" x14ac:dyDescent="0.25">
      <c r="F2803" s="14"/>
    </row>
    <row r="2804" spans="6:6" x14ac:dyDescent="0.25">
      <c r="F2804" s="14"/>
    </row>
    <row r="2805" spans="6:6" x14ac:dyDescent="0.25">
      <c r="F2805" s="14"/>
    </row>
    <row r="2806" spans="6:6" x14ac:dyDescent="0.25">
      <c r="F2806" s="14"/>
    </row>
    <row r="2807" spans="6:6" x14ac:dyDescent="0.25">
      <c r="F2807" s="14"/>
    </row>
    <row r="2808" spans="6:6" x14ac:dyDescent="0.25">
      <c r="F2808" s="14"/>
    </row>
    <row r="2809" spans="6:6" x14ac:dyDescent="0.25">
      <c r="F2809" s="14"/>
    </row>
    <row r="2810" spans="6:6" x14ac:dyDescent="0.25">
      <c r="F2810" s="14"/>
    </row>
    <row r="2811" spans="6:6" x14ac:dyDescent="0.25">
      <c r="F2811" s="14"/>
    </row>
    <row r="2812" spans="6:6" x14ac:dyDescent="0.25">
      <c r="F2812" s="14"/>
    </row>
    <row r="2813" spans="6:6" x14ac:dyDescent="0.25">
      <c r="F2813" s="14"/>
    </row>
    <row r="2814" spans="6:6" x14ac:dyDescent="0.25">
      <c r="F2814" s="14"/>
    </row>
    <row r="2815" spans="6:6" x14ac:dyDescent="0.25">
      <c r="F2815" s="14"/>
    </row>
    <row r="2816" spans="6:6" x14ac:dyDescent="0.25">
      <c r="F2816" s="14"/>
    </row>
    <row r="2817" spans="6:6" x14ac:dyDescent="0.25">
      <c r="F2817" s="14"/>
    </row>
    <row r="2818" spans="6:6" x14ac:dyDescent="0.25">
      <c r="F2818" s="14"/>
    </row>
    <row r="2819" spans="6:6" x14ac:dyDescent="0.25">
      <c r="F2819" s="14"/>
    </row>
    <row r="2820" spans="6:6" x14ac:dyDescent="0.25">
      <c r="F2820" s="14"/>
    </row>
    <row r="2821" spans="6:6" x14ac:dyDescent="0.25">
      <c r="F2821" s="14"/>
    </row>
    <row r="2822" spans="6:6" x14ac:dyDescent="0.25">
      <c r="F2822" s="14"/>
    </row>
    <row r="2823" spans="6:6" x14ac:dyDescent="0.25">
      <c r="F2823" s="14"/>
    </row>
    <row r="2824" spans="6:6" x14ac:dyDescent="0.25">
      <c r="F2824" s="14"/>
    </row>
    <row r="2825" spans="6:6" x14ac:dyDescent="0.25">
      <c r="F2825" s="14"/>
    </row>
    <row r="2826" spans="6:6" x14ac:dyDescent="0.25">
      <c r="F2826" s="14"/>
    </row>
    <row r="2827" spans="6:6" x14ac:dyDescent="0.25">
      <c r="F2827" s="14"/>
    </row>
    <row r="2828" spans="6:6" x14ac:dyDescent="0.25">
      <c r="F2828" s="14"/>
    </row>
    <row r="2829" spans="6:6" x14ac:dyDescent="0.25">
      <c r="F2829" s="14"/>
    </row>
    <row r="2830" spans="6:6" x14ac:dyDescent="0.25">
      <c r="F2830" s="14"/>
    </row>
    <row r="2831" spans="6:6" x14ac:dyDescent="0.25">
      <c r="F2831" s="14"/>
    </row>
    <row r="2832" spans="6:6" x14ac:dyDescent="0.25">
      <c r="F2832" s="14"/>
    </row>
    <row r="2833" spans="6:6" x14ac:dyDescent="0.25">
      <c r="F2833" s="14"/>
    </row>
    <row r="2834" spans="6:6" x14ac:dyDescent="0.25">
      <c r="F2834" s="14"/>
    </row>
    <row r="2835" spans="6:6" x14ac:dyDescent="0.25">
      <c r="F2835" s="14"/>
    </row>
    <row r="2836" spans="6:6" x14ac:dyDescent="0.25">
      <c r="F2836" s="14"/>
    </row>
    <row r="2837" spans="6:6" x14ac:dyDescent="0.25">
      <c r="F2837" s="14"/>
    </row>
    <row r="2838" spans="6:6" x14ac:dyDescent="0.25">
      <c r="F2838" s="14"/>
    </row>
    <row r="2839" spans="6:6" x14ac:dyDescent="0.25">
      <c r="F2839" s="14"/>
    </row>
    <row r="2840" spans="6:6" x14ac:dyDescent="0.25">
      <c r="F2840" s="14"/>
    </row>
    <row r="2841" spans="6:6" x14ac:dyDescent="0.25">
      <c r="F2841" s="14"/>
    </row>
    <row r="2842" spans="6:6" x14ac:dyDescent="0.25">
      <c r="F2842" s="14"/>
    </row>
    <row r="2843" spans="6:6" x14ac:dyDescent="0.25">
      <c r="F2843" s="14"/>
    </row>
    <row r="2844" spans="6:6" x14ac:dyDescent="0.25">
      <c r="F2844" s="14"/>
    </row>
    <row r="2845" spans="6:6" x14ac:dyDescent="0.25">
      <c r="F2845" s="14"/>
    </row>
    <row r="2846" spans="6:6" x14ac:dyDescent="0.25">
      <c r="F2846" s="14"/>
    </row>
    <row r="2847" spans="6:6" x14ac:dyDescent="0.25">
      <c r="F2847" s="14"/>
    </row>
    <row r="2848" spans="6:6" x14ac:dyDescent="0.25">
      <c r="F2848" s="14"/>
    </row>
    <row r="2849" spans="6:6" x14ac:dyDescent="0.25">
      <c r="F2849" s="14"/>
    </row>
    <row r="2850" spans="6:6" x14ac:dyDescent="0.25">
      <c r="F2850" s="14"/>
    </row>
    <row r="2851" spans="6:6" x14ac:dyDescent="0.25">
      <c r="F2851" s="14"/>
    </row>
    <row r="2852" spans="6:6" x14ac:dyDescent="0.25">
      <c r="F2852" s="14"/>
    </row>
    <row r="2853" spans="6:6" x14ac:dyDescent="0.25">
      <c r="F2853" s="14"/>
    </row>
    <row r="2854" spans="6:6" x14ac:dyDescent="0.25">
      <c r="F2854" s="14"/>
    </row>
    <row r="2855" spans="6:6" x14ac:dyDescent="0.25">
      <c r="F2855" s="14"/>
    </row>
    <row r="2856" spans="6:6" x14ac:dyDescent="0.25">
      <c r="F2856" s="14"/>
    </row>
    <row r="2857" spans="6:6" x14ac:dyDescent="0.25">
      <c r="F2857" s="14"/>
    </row>
    <row r="2858" spans="6:6" x14ac:dyDescent="0.25">
      <c r="F2858" s="14"/>
    </row>
    <row r="2859" spans="6:6" x14ac:dyDescent="0.25">
      <c r="F2859" s="14"/>
    </row>
    <row r="2860" spans="6:6" x14ac:dyDescent="0.25">
      <c r="F2860" s="14"/>
    </row>
    <row r="2861" spans="6:6" x14ac:dyDescent="0.25">
      <c r="F2861" s="14"/>
    </row>
    <row r="2862" spans="6:6" x14ac:dyDescent="0.25">
      <c r="F2862" s="14"/>
    </row>
    <row r="2863" spans="6:6" x14ac:dyDescent="0.25">
      <c r="F2863" s="14"/>
    </row>
    <row r="2864" spans="6:6" x14ac:dyDescent="0.25">
      <c r="F2864" s="14"/>
    </row>
    <row r="2865" spans="6:6" x14ac:dyDescent="0.25">
      <c r="F2865" s="14"/>
    </row>
    <row r="2866" spans="6:6" x14ac:dyDescent="0.25">
      <c r="F2866" s="14"/>
    </row>
    <row r="2867" spans="6:6" x14ac:dyDescent="0.25">
      <c r="F2867" s="14"/>
    </row>
    <row r="2868" spans="6:6" x14ac:dyDescent="0.25">
      <c r="F2868" s="14"/>
    </row>
    <row r="2869" spans="6:6" x14ac:dyDescent="0.25">
      <c r="F2869" s="14"/>
    </row>
    <row r="2870" spans="6:6" x14ac:dyDescent="0.25">
      <c r="F2870" s="14"/>
    </row>
    <row r="2871" spans="6:6" x14ac:dyDescent="0.25">
      <c r="F2871" s="14"/>
    </row>
    <row r="2872" spans="6:6" x14ac:dyDescent="0.25">
      <c r="F2872" s="14"/>
    </row>
    <row r="2873" spans="6:6" x14ac:dyDescent="0.25">
      <c r="F2873" s="14"/>
    </row>
    <row r="2874" spans="6:6" x14ac:dyDescent="0.25">
      <c r="F2874" s="14"/>
    </row>
    <row r="2875" spans="6:6" x14ac:dyDescent="0.25">
      <c r="F2875" s="14"/>
    </row>
    <row r="2876" spans="6:6" x14ac:dyDescent="0.25">
      <c r="F2876" s="14"/>
    </row>
    <row r="2877" spans="6:6" x14ac:dyDescent="0.25">
      <c r="F2877" s="14"/>
    </row>
    <row r="2878" spans="6:6" x14ac:dyDescent="0.25">
      <c r="F2878" s="14"/>
    </row>
    <row r="2879" spans="6:6" x14ac:dyDescent="0.25">
      <c r="F2879" s="14"/>
    </row>
    <row r="2880" spans="6:6" x14ac:dyDescent="0.25">
      <c r="F2880" s="14"/>
    </row>
    <row r="2881" spans="6:6" x14ac:dyDescent="0.25">
      <c r="F2881" s="14"/>
    </row>
    <row r="2882" spans="6:6" x14ac:dyDescent="0.25">
      <c r="F2882" s="14"/>
    </row>
    <row r="2883" spans="6:6" x14ac:dyDescent="0.25">
      <c r="F2883" s="14"/>
    </row>
    <row r="2884" spans="6:6" x14ac:dyDescent="0.25">
      <c r="F2884" s="14"/>
    </row>
    <row r="2885" spans="6:6" x14ac:dyDescent="0.25">
      <c r="F2885" s="14"/>
    </row>
    <row r="2886" spans="6:6" x14ac:dyDescent="0.25">
      <c r="F2886" s="14"/>
    </row>
    <row r="2887" spans="6:6" x14ac:dyDescent="0.25">
      <c r="F2887" s="14"/>
    </row>
    <row r="2888" spans="6:6" x14ac:dyDescent="0.25">
      <c r="F2888" s="14"/>
    </row>
    <row r="2889" spans="6:6" x14ac:dyDescent="0.25">
      <c r="F2889" s="14"/>
    </row>
    <row r="2890" spans="6:6" x14ac:dyDescent="0.25">
      <c r="F2890" s="14"/>
    </row>
    <row r="2891" spans="6:6" x14ac:dyDescent="0.25">
      <c r="F2891" s="14"/>
    </row>
    <row r="2892" spans="6:6" x14ac:dyDescent="0.25">
      <c r="F2892" s="14"/>
    </row>
    <row r="2893" spans="6:6" x14ac:dyDescent="0.25">
      <c r="F2893" s="14"/>
    </row>
    <row r="2894" spans="6:6" x14ac:dyDescent="0.25">
      <c r="F2894" s="14"/>
    </row>
    <row r="2895" spans="6:6" x14ac:dyDescent="0.25">
      <c r="F2895" s="14"/>
    </row>
    <row r="2896" spans="6:6" x14ac:dyDescent="0.25">
      <c r="F2896" s="14"/>
    </row>
    <row r="2897" spans="6:6" x14ac:dyDescent="0.25">
      <c r="F2897" s="14"/>
    </row>
    <row r="2898" spans="6:6" x14ac:dyDescent="0.25">
      <c r="F2898" s="14"/>
    </row>
    <row r="2899" spans="6:6" x14ac:dyDescent="0.25">
      <c r="F2899" s="14"/>
    </row>
  </sheetData>
  <mergeCells count="3">
    <mergeCell ref="G1:H1"/>
    <mergeCell ref="J1:K1"/>
    <mergeCell ref="M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3" sqref="D23"/>
    </sheetView>
  </sheetViews>
  <sheetFormatPr defaultRowHeight="15" x14ac:dyDescent="0.25"/>
  <cols>
    <col min="1" max="1" width="33.1406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0" t="s">
        <v>8</v>
      </c>
      <c r="B3" s="10"/>
    </row>
    <row r="4" spans="1:9" x14ac:dyDescent="0.25">
      <c r="A4" s="7" t="s">
        <v>9</v>
      </c>
      <c r="B4" s="7">
        <v>0.60266314524024767</v>
      </c>
    </row>
    <row r="5" spans="1:9" x14ac:dyDescent="0.25">
      <c r="A5" s="7" t="s">
        <v>10</v>
      </c>
      <c r="B5" s="7">
        <v>0.36320286663086782</v>
      </c>
    </row>
    <row r="6" spans="1:9" x14ac:dyDescent="0.25">
      <c r="A6" s="7" t="s">
        <v>11</v>
      </c>
      <c r="B6" s="7">
        <v>0.36256521930105895</v>
      </c>
    </row>
    <row r="7" spans="1:9" x14ac:dyDescent="0.25">
      <c r="A7" s="7" t="s">
        <v>12</v>
      </c>
      <c r="B7" s="7">
        <v>4834.4499570931894</v>
      </c>
    </row>
    <row r="8" spans="1:9" ht="15.75" thickBot="1" x14ac:dyDescent="0.3">
      <c r="A8" s="8" t="s">
        <v>13</v>
      </c>
      <c r="B8" s="8">
        <v>3000</v>
      </c>
    </row>
    <row r="10" spans="1:9" ht="15.75" thickBot="1" x14ac:dyDescent="0.3">
      <c r="A10" t="s">
        <v>14</v>
      </c>
    </row>
    <row r="11" spans="1:9" x14ac:dyDescent="0.25">
      <c r="A11" s="9"/>
      <c r="B11" s="9" t="s">
        <v>19</v>
      </c>
      <c r="C11" s="9" t="s">
        <v>20</v>
      </c>
      <c r="D11" s="9" t="s">
        <v>21</v>
      </c>
      <c r="E11" s="9" t="s">
        <v>22</v>
      </c>
      <c r="F11" s="9" t="s">
        <v>23</v>
      </c>
    </row>
    <row r="12" spans="1:9" x14ac:dyDescent="0.25">
      <c r="A12" s="7" t="s">
        <v>15</v>
      </c>
      <c r="B12" s="7">
        <v>3</v>
      </c>
      <c r="C12" s="7">
        <v>39937797910.152969</v>
      </c>
      <c r="D12" s="7">
        <v>13312599303.384323</v>
      </c>
      <c r="E12" s="7">
        <v>569.59834951356413</v>
      </c>
      <c r="F12" s="7">
        <v>6.52071773132324E-293</v>
      </c>
    </row>
    <row r="13" spans="1:9" x14ac:dyDescent="0.25">
      <c r="A13" s="7" t="s">
        <v>16</v>
      </c>
      <c r="B13" s="7">
        <v>2996</v>
      </c>
      <c r="C13" s="7">
        <v>70022231537.364456</v>
      </c>
      <c r="D13" s="7">
        <v>23371906.387638338</v>
      </c>
      <c r="E13" s="7"/>
      <c r="F13" s="7"/>
    </row>
    <row r="14" spans="1:9" ht="15.75" thickBot="1" x14ac:dyDescent="0.3">
      <c r="A14" s="8" t="s">
        <v>17</v>
      </c>
      <c r="B14" s="8">
        <v>2999</v>
      </c>
      <c r="C14" s="8">
        <v>109960029447.51743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24</v>
      </c>
      <c r="C16" s="9" t="s">
        <v>12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</row>
    <row r="17" spans="1:9" x14ac:dyDescent="0.25">
      <c r="A17" s="7" t="s">
        <v>18</v>
      </c>
      <c r="B17" s="7">
        <v>2119.600282102002</v>
      </c>
      <c r="C17" s="7">
        <v>333.09229521893684</v>
      </c>
      <c r="D17" s="7">
        <v>6.3634023137905933</v>
      </c>
      <c r="E17" s="7">
        <v>2.2749691091980752E-10</v>
      </c>
      <c r="F17" s="7">
        <v>1466.4875284209138</v>
      </c>
      <c r="G17" s="7">
        <v>2772.7130357830902</v>
      </c>
      <c r="H17" s="7">
        <v>1261.064442425861</v>
      </c>
      <c r="I17" s="7">
        <v>2978.1361217781432</v>
      </c>
    </row>
    <row r="18" spans="1:9" x14ac:dyDescent="0.25">
      <c r="A18" s="7" t="s">
        <v>0</v>
      </c>
      <c r="B18" s="7">
        <v>121.33846756455695</v>
      </c>
      <c r="C18" s="7">
        <v>3.1651488593690891</v>
      </c>
      <c r="D18" s="7">
        <v>38.335785441934448</v>
      </c>
      <c r="E18" s="7">
        <v>5.4904666024189854E-262</v>
      </c>
      <c r="F18" s="7">
        <v>115.13238259343998</v>
      </c>
      <c r="G18" s="7">
        <v>127.54455253567392</v>
      </c>
      <c r="H18" s="7">
        <v>113.18038713855275</v>
      </c>
      <c r="I18" s="7">
        <v>129.49654799056114</v>
      </c>
    </row>
    <row r="19" spans="1:9" x14ac:dyDescent="0.25">
      <c r="A19" s="7" t="s">
        <v>1</v>
      </c>
      <c r="B19" s="7">
        <v>528.09968516430126</v>
      </c>
      <c r="C19" s="7">
        <v>42.841540370854204</v>
      </c>
      <c r="D19" s="7">
        <v>12.326813662460561</v>
      </c>
      <c r="E19" s="7">
        <v>4.2940100718723807E-34</v>
      </c>
      <c r="F19" s="7">
        <v>444.09787303845485</v>
      </c>
      <c r="G19" s="7">
        <v>612.10149729014768</v>
      </c>
      <c r="H19" s="7">
        <v>417.67684331761438</v>
      </c>
      <c r="I19" s="7">
        <v>638.52252701098814</v>
      </c>
    </row>
    <row r="20" spans="1:9" ht="15.75" thickBot="1" x14ac:dyDescent="0.3">
      <c r="A20" s="8" t="s">
        <v>2</v>
      </c>
      <c r="B20" s="8">
        <v>-535.35935163142528</v>
      </c>
      <c r="C20" s="8">
        <v>58.596022098978437</v>
      </c>
      <c r="D20" s="8">
        <v>-9.1364453158119545</v>
      </c>
      <c r="E20" s="8">
        <v>1.1579198300363969E-19</v>
      </c>
      <c r="F20" s="8">
        <v>-650.25186009568586</v>
      </c>
      <c r="G20" s="8">
        <v>-420.46684316716465</v>
      </c>
      <c r="H20" s="8">
        <v>-686.38891838067184</v>
      </c>
      <c r="I20" s="8">
        <v>-384.32978488217873</v>
      </c>
    </row>
    <row r="22" spans="1:9" x14ac:dyDescent="0.25">
      <c r="B22">
        <f>B18</f>
        <v>121.33846756455695</v>
      </c>
      <c r="C22">
        <f>B19</f>
        <v>528.09968516430126</v>
      </c>
      <c r="D22">
        <f>B20</f>
        <v>-535.35935163142528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4" sqref="E24"/>
    </sheetView>
  </sheetViews>
  <sheetFormatPr defaultRowHeight="15" x14ac:dyDescent="0.25"/>
  <cols>
    <col min="1" max="1" width="34.285156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0" t="s">
        <v>8</v>
      </c>
      <c r="B3" s="10"/>
    </row>
    <row r="4" spans="1:9" x14ac:dyDescent="0.25">
      <c r="A4" s="7" t="s">
        <v>9</v>
      </c>
      <c r="B4" s="7">
        <v>0.60372448197591733</v>
      </c>
    </row>
    <row r="5" spans="1:9" x14ac:dyDescent="0.25">
      <c r="A5" s="7" t="s">
        <v>10</v>
      </c>
      <c r="B5" s="7">
        <v>0.36448325013708976</v>
      </c>
    </row>
    <row r="6" spans="1:9" x14ac:dyDescent="0.25">
      <c r="A6" s="7" t="s">
        <v>11</v>
      </c>
      <c r="B6" s="7">
        <v>0.36363447985346647</v>
      </c>
    </row>
    <row r="7" spans="1:9" x14ac:dyDescent="0.25">
      <c r="A7" s="7" t="s">
        <v>12</v>
      </c>
      <c r="B7" s="7">
        <v>4830.3934979820888</v>
      </c>
    </row>
    <row r="8" spans="1:9" ht="15.75" thickBot="1" x14ac:dyDescent="0.3">
      <c r="A8" s="8" t="s">
        <v>13</v>
      </c>
      <c r="B8" s="8">
        <v>3000</v>
      </c>
    </row>
    <row r="10" spans="1:9" ht="15.75" thickBot="1" x14ac:dyDescent="0.3">
      <c r="A10" t="s">
        <v>14</v>
      </c>
    </row>
    <row r="11" spans="1:9" x14ac:dyDescent="0.25">
      <c r="A11" s="9"/>
      <c r="B11" s="9" t="s">
        <v>19</v>
      </c>
      <c r="C11" s="9" t="s">
        <v>20</v>
      </c>
      <c r="D11" s="9" t="s">
        <v>21</v>
      </c>
      <c r="E11" s="9" t="s">
        <v>22</v>
      </c>
      <c r="F11" s="9" t="s">
        <v>23</v>
      </c>
    </row>
    <row r="12" spans="1:9" x14ac:dyDescent="0.25">
      <c r="A12" s="7" t="s">
        <v>15</v>
      </c>
      <c r="B12" s="7">
        <v>4</v>
      </c>
      <c r="C12" s="7">
        <v>40078588918.201248</v>
      </c>
      <c r="D12" s="7">
        <v>10019647229.550312</v>
      </c>
      <c r="E12" s="7">
        <v>429.42508375902872</v>
      </c>
      <c r="F12" s="7">
        <v>8.3276795404398132E-293</v>
      </c>
    </row>
    <row r="13" spans="1:9" x14ac:dyDescent="0.25">
      <c r="A13" s="7" t="s">
        <v>16</v>
      </c>
      <c r="B13" s="7">
        <v>2995</v>
      </c>
      <c r="C13" s="7">
        <v>69881440529.316177</v>
      </c>
      <c r="D13" s="7">
        <v>23332701.345347639</v>
      </c>
      <c r="E13" s="7"/>
      <c r="F13" s="7"/>
    </row>
    <row r="14" spans="1:9" ht="15.75" thickBot="1" x14ac:dyDescent="0.3">
      <c r="A14" s="8" t="s">
        <v>17</v>
      </c>
      <c r="B14" s="8">
        <v>2999</v>
      </c>
      <c r="C14" s="8">
        <v>109960029447.51743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24</v>
      </c>
      <c r="C16" s="9" t="s">
        <v>12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</row>
    <row r="17" spans="1:9" x14ac:dyDescent="0.25">
      <c r="A17" s="7" t="s">
        <v>18</v>
      </c>
      <c r="B17" s="7">
        <v>1712.5520729713205</v>
      </c>
      <c r="C17" s="7">
        <v>371.78378073192198</v>
      </c>
      <c r="D17" s="7">
        <v>4.6063119526082055</v>
      </c>
      <c r="E17" s="7">
        <v>4.2697317934448409E-6</v>
      </c>
      <c r="F17" s="7">
        <v>983.57465422208315</v>
      </c>
      <c r="G17" s="7">
        <v>2441.5294917205579</v>
      </c>
      <c r="H17" s="7">
        <v>754.28983488954725</v>
      </c>
      <c r="I17" s="7">
        <v>2670.8143110530937</v>
      </c>
    </row>
    <row r="18" spans="1:9" x14ac:dyDescent="0.25">
      <c r="A18" s="7" t="s">
        <v>0</v>
      </c>
      <c r="B18" s="7">
        <v>121.6120723516856</v>
      </c>
      <c r="C18" s="7">
        <v>3.164453911786774</v>
      </c>
      <c r="D18" s="7">
        <v>38.430666314561265</v>
      </c>
      <c r="E18" s="7">
        <v>4.9430015653560219E-263</v>
      </c>
      <c r="F18" s="7">
        <v>115.40734916601065</v>
      </c>
      <c r="G18" s="7">
        <v>127.81679553736055</v>
      </c>
      <c r="H18" s="7">
        <v>113.45578139718067</v>
      </c>
      <c r="I18" s="7">
        <v>129.76836330619051</v>
      </c>
    </row>
    <row r="19" spans="1:9" x14ac:dyDescent="0.25">
      <c r="A19" s="7" t="s">
        <v>1</v>
      </c>
      <c r="B19" s="7">
        <v>531.2133619529817</v>
      </c>
      <c r="C19" s="7">
        <v>42.824356564517025</v>
      </c>
      <c r="D19" s="7">
        <v>12.404468031006662</v>
      </c>
      <c r="E19" s="7">
        <v>1.7131504632803584E-34</v>
      </c>
      <c r="F19" s="7">
        <v>447.24523174961337</v>
      </c>
      <c r="G19" s="7">
        <v>615.18149215635003</v>
      </c>
      <c r="H19" s="7">
        <v>420.8347873816611</v>
      </c>
      <c r="I19" s="7">
        <v>641.59193652430235</v>
      </c>
    </row>
    <row r="20" spans="1:9" x14ac:dyDescent="0.25">
      <c r="A20" s="7" t="s">
        <v>2</v>
      </c>
      <c r="B20" s="7">
        <v>-539.8345702715601</v>
      </c>
      <c r="C20" s="7">
        <v>58.575194428380911</v>
      </c>
      <c r="D20" s="7">
        <v>-9.2160952351871135</v>
      </c>
      <c r="E20" s="7">
        <v>5.6420758319780097E-20</v>
      </c>
      <c r="F20" s="7">
        <v>-654.68625625171057</v>
      </c>
      <c r="G20" s="7">
        <v>-424.98288429140962</v>
      </c>
      <c r="H20" s="7">
        <v>-690.81048643044346</v>
      </c>
      <c r="I20" s="7">
        <v>-388.85865411267679</v>
      </c>
    </row>
    <row r="21" spans="1:9" ht="15.75" thickBot="1" x14ac:dyDescent="0.3">
      <c r="A21" s="8" t="s">
        <v>4</v>
      </c>
      <c r="B21" s="8">
        <v>12.551783788939234</v>
      </c>
      <c r="C21" s="8">
        <v>5.1097599917468273</v>
      </c>
      <c r="D21" s="8">
        <v>2.4564331415198759</v>
      </c>
      <c r="E21" s="8">
        <v>1.4088759048584426E-2</v>
      </c>
      <c r="F21" s="8">
        <v>2.5327893027392072</v>
      </c>
      <c r="G21" s="8">
        <v>22.570778275139261</v>
      </c>
      <c r="H21" s="8">
        <v>-0.61847887317155781</v>
      </c>
      <c r="I21" s="8">
        <v>25.722046451050026</v>
      </c>
    </row>
    <row r="23" spans="1:9" x14ac:dyDescent="0.25">
      <c r="B23">
        <f>B18</f>
        <v>121.6120723516856</v>
      </c>
      <c r="C23">
        <f>B19</f>
        <v>531.2133619529817</v>
      </c>
      <c r="D23">
        <f>B20</f>
        <v>-539.8345702715601</v>
      </c>
      <c r="E23">
        <f>B21</f>
        <v>12.551783788939234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2" sqref="C22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0" t="s">
        <v>8</v>
      </c>
      <c r="B3" s="10"/>
    </row>
    <row r="4" spans="1:9" x14ac:dyDescent="0.25">
      <c r="A4" s="7" t="s">
        <v>9</v>
      </c>
      <c r="B4" s="7">
        <v>0.58775880059985808</v>
      </c>
    </row>
    <row r="5" spans="1:9" x14ac:dyDescent="0.25">
      <c r="A5" s="7" t="s">
        <v>10</v>
      </c>
      <c r="B5" s="7">
        <v>0.34546040768258379</v>
      </c>
    </row>
    <row r="6" spans="1:9" x14ac:dyDescent="0.25">
      <c r="A6" s="7" t="s">
        <v>11</v>
      </c>
      <c r="B6" s="7">
        <v>0.34502361115784741</v>
      </c>
    </row>
    <row r="7" spans="1:9" x14ac:dyDescent="0.25">
      <c r="A7" s="7" t="s">
        <v>12</v>
      </c>
      <c r="B7" s="7">
        <v>4900.5182747634972</v>
      </c>
    </row>
    <row r="8" spans="1:9" ht="15.75" thickBot="1" x14ac:dyDescent="0.3">
      <c r="A8" s="8" t="s">
        <v>13</v>
      </c>
      <c r="B8" s="8">
        <v>3000</v>
      </c>
    </row>
    <row r="10" spans="1:9" ht="15.75" thickBot="1" x14ac:dyDescent="0.3">
      <c r="A10" t="s">
        <v>14</v>
      </c>
    </row>
    <row r="11" spans="1:9" x14ac:dyDescent="0.25">
      <c r="A11" s="9"/>
      <c r="B11" s="9" t="s">
        <v>19</v>
      </c>
      <c r="C11" s="9" t="s">
        <v>20</v>
      </c>
      <c r="D11" s="9" t="s">
        <v>21</v>
      </c>
      <c r="E11" s="9" t="s">
        <v>22</v>
      </c>
      <c r="F11" s="9" t="s">
        <v>23</v>
      </c>
    </row>
    <row r="12" spans="1:9" x14ac:dyDescent="0.25">
      <c r="A12" s="7" t="s">
        <v>15</v>
      </c>
      <c r="B12" s="7">
        <v>2</v>
      </c>
      <c r="C12" s="7">
        <v>37986836601.728287</v>
      </c>
      <c r="D12" s="7">
        <v>18993418300.864143</v>
      </c>
      <c r="E12" s="7">
        <v>790.89550424217691</v>
      </c>
      <c r="F12" s="7">
        <v>1.51348656636188E-276</v>
      </c>
    </row>
    <row r="13" spans="1:9" x14ac:dyDescent="0.25">
      <c r="A13" s="7" t="s">
        <v>16</v>
      </c>
      <c r="B13" s="7">
        <v>2997</v>
      </c>
      <c r="C13" s="7">
        <v>71973192845.789139</v>
      </c>
      <c r="D13" s="7">
        <v>24015079.361291002</v>
      </c>
      <c r="E13" s="7"/>
      <c r="F13" s="7"/>
    </row>
    <row r="14" spans="1:9" ht="15.75" thickBot="1" x14ac:dyDescent="0.3">
      <c r="A14" s="8" t="s">
        <v>17</v>
      </c>
      <c r="B14" s="8">
        <v>2999</v>
      </c>
      <c r="C14" s="8">
        <v>109960029447.51743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24</v>
      </c>
      <c r="C16" s="9" t="s">
        <v>12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</row>
    <row r="17" spans="1:9" x14ac:dyDescent="0.25">
      <c r="A17" s="7" t="s">
        <v>18</v>
      </c>
      <c r="B17" s="7">
        <v>814.68006310037481</v>
      </c>
      <c r="C17" s="7">
        <v>305.02975365710148</v>
      </c>
      <c r="D17" s="7">
        <v>2.6708216275065273</v>
      </c>
      <c r="E17" s="7">
        <v>7.6074769961714589E-3</v>
      </c>
      <c r="F17" s="7">
        <v>216.59118995589256</v>
      </c>
      <c r="G17" s="7">
        <v>1412.7689362448571</v>
      </c>
      <c r="H17" s="7">
        <v>28.47478684345424</v>
      </c>
      <c r="I17" s="7">
        <v>1600.8853393572954</v>
      </c>
    </row>
    <row r="18" spans="1:9" x14ac:dyDescent="0.25">
      <c r="A18" s="7" t="s">
        <v>0</v>
      </c>
      <c r="B18" s="7">
        <v>121.41677097127211</v>
      </c>
      <c r="C18" s="7">
        <v>3.2083924961287966</v>
      </c>
      <c r="D18" s="7">
        <v>37.843490507402684</v>
      </c>
      <c r="E18" s="7">
        <v>1.642025425790287E-256</v>
      </c>
      <c r="F18" s="7">
        <v>115.12589662341418</v>
      </c>
      <c r="G18" s="7">
        <v>127.70764531913005</v>
      </c>
      <c r="H18" s="7">
        <v>113.14723307040497</v>
      </c>
      <c r="I18" s="7">
        <v>129.68630887213928</v>
      </c>
    </row>
    <row r="19" spans="1:9" ht="15.75" thickBot="1" x14ac:dyDescent="0.3">
      <c r="A19" s="8" t="s">
        <v>1</v>
      </c>
      <c r="B19" s="8">
        <v>517.00493694103091</v>
      </c>
      <c r="C19" s="8">
        <v>43.40957040411832</v>
      </c>
      <c r="D19" s="8">
        <v>11.909929817964336</v>
      </c>
      <c r="E19" s="8">
        <v>5.4722547059985103E-32</v>
      </c>
      <c r="F19" s="8">
        <v>431.8893679337163</v>
      </c>
      <c r="G19" s="8">
        <v>602.12050594834545</v>
      </c>
      <c r="H19" s="8">
        <v>405.11803776945061</v>
      </c>
      <c r="I19" s="8">
        <v>628.89183611261114</v>
      </c>
    </row>
    <row r="21" spans="1:9" x14ac:dyDescent="0.25">
      <c r="B21">
        <f>B18</f>
        <v>121.41677097127211</v>
      </c>
      <c r="C21">
        <f>B19</f>
        <v>517.00493694103091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TrainingData</vt:lpstr>
      <vt:lpstr>ValidationData</vt:lpstr>
      <vt:lpstr>3_Variable</vt:lpstr>
      <vt:lpstr>4_Variable</vt:lpstr>
      <vt:lpstr>2_Variable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Ohlmann, Jeffrey W</cp:lastModifiedBy>
  <dcterms:created xsi:type="dcterms:W3CDTF">2012-08-04T00:06:51Z</dcterms:created>
  <dcterms:modified xsi:type="dcterms:W3CDTF">2017-07-25T21:15:58Z</dcterms:modified>
</cp:coreProperties>
</file>