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mjd\Dropbox\ASW Files\BusAnalytics (EBA)\EBA 2e\Second Pages\10_Ch10_Camm_Mike_Due_12_14\"/>
    </mc:Choice>
  </mc:AlternateContent>
  <bookViews>
    <workbookView xWindow="120" yWindow="135" windowWidth="9420" windowHeight="4500"/>
  </bookViews>
  <sheets>
    <sheet name="Model" sheetId="1" r:id="rId1"/>
  </sheets>
  <definedNames>
    <definedName name="lssolver_est" localSheetId="0" hidden="1">2</definedName>
    <definedName name="lssolver_itr" localSheetId="0" hidden="1">0</definedName>
    <definedName name="lssolver_neg" localSheetId="0" hidden="1">0</definedName>
    <definedName name="lssolver_piv" localSheetId="0" hidden="1">0</definedName>
    <definedName name="lssolver_pre" localSheetId="0" hidden="1">0</definedName>
    <definedName name="lssolver_red" localSheetId="0" hidden="1">0</definedName>
    <definedName name="lssolver_rep" localSheetId="0" hidden="1">2</definedName>
    <definedName name="lssolver_scl" localSheetId="0" hidden="1">0</definedName>
    <definedName name="lssolver_sho" localSheetId="0" hidden="1">2</definedName>
    <definedName name="lssolver_sol" localSheetId="0" hidden="1">0</definedName>
    <definedName name="lssolver_tim" localSheetId="0" hidden="1">0</definedName>
    <definedName name="lssolver_tol" localSheetId="0" hidden="1">0</definedName>
    <definedName name="qpsolver_itr" localSheetId="0" hidden="1">100</definedName>
    <definedName name="qpsolver_lin" localSheetId="0" hidden="1">1</definedName>
    <definedName name="qpsolver_neg" localSheetId="0" hidden="1">1</definedName>
    <definedName name="qpsolver_piv" localSheetId="0" hidden="1">0.000001</definedName>
    <definedName name="qpsolver_pre" localSheetId="0" hidden="1">0.00000001</definedName>
    <definedName name="qpsolver_red" localSheetId="0" hidden="1">0.000001</definedName>
    <definedName name="qpsolver_rep" localSheetId="0" hidden="1">2</definedName>
    <definedName name="qpsolver_scl" localSheetId="0" hidden="1">2</definedName>
    <definedName name="qpsolver_sho" localSheetId="0" hidden="1">2</definedName>
    <definedName name="qpsolver_tim" localSheetId="0" hidden="1">100</definedName>
    <definedName name="qpsolver_tol" localSheetId="0" hidden="1">0.05</definedName>
    <definedName name="solver_adj" localSheetId="0" hidden="1">Model!$B$17:$E$19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0" localSheetId="0" hidden="1">Model!$B$20:$E$20</definedName>
    <definedName name="solver_lhs1" localSheetId="0" hidden="1">Model!$B$20:$E$20</definedName>
    <definedName name="solver_lhs2" localSheetId="0" hidden="1">Model!$F$17:$F$19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Model!$B$13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0" localSheetId="0" hidden="1">2</definedName>
    <definedName name="solver_rel1" localSheetId="0" hidden="1">2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0" localSheetId="0" hidden="1">Model!H45:K45</definedName>
    <definedName name="solver_rhs1" localSheetId="0" hidden="1">Model!$B$8:$E$8</definedName>
    <definedName name="solver_rhs2" localSheetId="0" hidden="1">Model!$F$5:$F$7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  <definedName name="sssolver_drv" localSheetId="0" hidden="1">1</definedName>
    <definedName name="sssolver_est" localSheetId="0" hidden="1">1</definedName>
    <definedName name="sssolver_itr" localSheetId="0" hidden="1">100</definedName>
    <definedName name="sssolver_lin" localSheetId="0" hidden="1">2</definedName>
    <definedName name="sssolver_neg" localSheetId="0" hidden="1">0</definedName>
    <definedName name="sssolver_nwt" localSheetId="0" hidden="1">1</definedName>
    <definedName name="sssolver_pre" localSheetId="0" hidden="1">0.00000001</definedName>
    <definedName name="sssolver_rep" localSheetId="0" hidden="1">2</definedName>
    <definedName name="sssolver_scl" localSheetId="0" hidden="1">2</definedName>
    <definedName name="sssolver_sho" localSheetId="0" hidden="1">2</definedName>
    <definedName name="sssolver_tim" localSheetId="0" hidden="1">100</definedName>
    <definedName name="sssolver_tol" localSheetId="0" hidden="1">0.05</definedName>
  </definedNames>
  <calcPr calcId="152511"/>
</workbook>
</file>

<file path=xl/calcChain.xml><?xml version="1.0" encoding="utf-8"?>
<calcChain xmlns="http://schemas.openxmlformats.org/spreadsheetml/2006/main">
  <c r="C20" i="1" l="1"/>
  <c r="B13" i="1"/>
  <c r="F18" i="1"/>
  <c r="F19" i="1"/>
  <c r="F17" i="1"/>
  <c r="D20" i="1"/>
  <c r="E20" i="1"/>
  <c r="B20" i="1"/>
</calcChain>
</file>

<file path=xl/sharedStrings.xml><?xml version="1.0" encoding="utf-8"?>
<sst xmlns="http://schemas.openxmlformats.org/spreadsheetml/2006/main" count="27" uniqueCount="20">
  <si>
    <t xml:space="preserve">Foster Generators  </t>
  </si>
  <si>
    <t>Destination</t>
  </si>
  <si>
    <t>Origin</t>
  </si>
  <si>
    <t>Supply</t>
  </si>
  <si>
    <t xml:space="preserve">  Cleveland</t>
  </si>
  <si>
    <t xml:space="preserve">  Bedford</t>
  </si>
  <si>
    <t xml:space="preserve">  York</t>
  </si>
  <si>
    <t>Demand</t>
  </si>
  <si>
    <t>Model</t>
  </si>
  <si>
    <t>Total</t>
  </si>
  <si>
    <t>Cleveland</t>
  </si>
  <si>
    <t>Bedford</t>
  </si>
  <si>
    <t>York</t>
  </si>
  <si>
    <t>Boston</t>
  </si>
  <si>
    <t>Chcago</t>
  </si>
  <si>
    <t>St. Louis</t>
  </si>
  <si>
    <t>Lexington</t>
  </si>
  <si>
    <t>Shipping Cost/Unit</t>
  </si>
  <si>
    <t>Total Cost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</si>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</sst>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Continuous"/>
    </xf>
    <xf numFmtId="0" fontId="2" fillId="0" borderId="0" xfId="0" applyFont="1"/>
    <xf numFmtId="0" fontId="1" fillId="0" borderId="0" xfId="0" applyFont="1" applyFill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0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Continuous"/>
    </xf>
    <xf numFmtId="0" fontId="1" fillId="0" borderId="0" xfId="0" applyFont="1" applyFill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tabSelected="1" workbookViewId="0"/>
  </sheetViews>
  <sheetFormatPr defaultRowHeight="15.75" x14ac:dyDescent="0.25"/>
  <cols>
    <col min="1" max="1" width="20" style="1" bestFit="1" customWidth="1"/>
    <col min="2" max="2" width="16.28515625" style="1" customWidth="1"/>
    <col min="3" max="3" width="8.5703125" style="1" bestFit="1" customWidth="1"/>
    <col min="4" max="4" width="8.7109375" style="1" bestFit="1" customWidth="1"/>
    <col min="5" max="5" width="9.42578125" style="1" bestFit="1" customWidth="1"/>
    <col min="6" max="6" width="8.28515625" style="1" bestFit="1" customWidth="1"/>
    <col min="7" max="7" width="9.140625" style="1" customWidth="1"/>
    <col min="8" max="8" width="10.28515625" style="1" customWidth="1"/>
    <col min="9" max="16384" width="9.140625" style="1"/>
  </cols>
  <sheetData>
    <row r="1" spans="1:9" x14ac:dyDescent="0.25">
      <c r="A1" s="3" t="s">
        <v>0</v>
      </c>
    </row>
    <row r="2" spans="1:9" x14ac:dyDescent="0.25">
      <c r="A2" s="3" t="s">
        <v>19</v>
      </c>
    </row>
    <row r="3" spans="1:9" x14ac:dyDescent="0.25">
      <c r="A3" s="1" t="s">
        <v>17</v>
      </c>
      <c r="B3" s="29" t="s">
        <v>1</v>
      </c>
      <c r="C3" s="2"/>
      <c r="D3" s="2"/>
      <c r="E3" s="2"/>
    </row>
    <row r="4" spans="1:9" ht="16.5" thickBot="1" x14ac:dyDescent="0.3">
      <c r="A4" s="1" t="s">
        <v>2</v>
      </c>
      <c r="B4" s="7" t="s">
        <v>13</v>
      </c>
      <c r="C4" s="7" t="s">
        <v>14</v>
      </c>
      <c r="D4" s="7" t="s">
        <v>15</v>
      </c>
      <c r="E4" s="7" t="s">
        <v>16</v>
      </c>
      <c r="F4" s="7" t="s">
        <v>3</v>
      </c>
    </row>
    <row r="5" spans="1:9" x14ac:dyDescent="0.25">
      <c r="A5" s="1" t="s">
        <v>4</v>
      </c>
      <c r="B5" s="19">
        <v>3</v>
      </c>
      <c r="C5" s="20">
        <v>2</v>
      </c>
      <c r="D5" s="20">
        <v>7</v>
      </c>
      <c r="E5" s="21">
        <v>6</v>
      </c>
      <c r="F5" s="4">
        <v>5000</v>
      </c>
    </row>
    <row r="6" spans="1:9" x14ac:dyDescent="0.25">
      <c r="A6" s="1" t="s">
        <v>5</v>
      </c>
      <c r="B6" s="22">
        <v>6</v>
      </c>
      <c r="C6" s="23">
        <v>5</v>
      </c>
      <c r="D6" s="23">
        <v>2</v>
      </c>
      <c r="E6" s="24">
        <v>3</v>
      </c>
      <c r="F6" s="4">
        <v>6000</v>
      </c>
    </row>
    <row r="7" spans="1:9" ht="16.5" thickBot="1" x14ac:dyDescent="0.3">
      <c r="A7" s="1" t="s">
        <v>6</v>
      </c>
      <c r="B7" s="25">
        <v>2</v>
      </c>
      <c r="C7" s="26">
        <v>5</v>
      </c>
      <c r="D7" s="26">
        <v>4</v>
      </c>
      <c r="E7" s="27">
        <v>5</v>
      </c>
      <c r="F7" s="6">
        <v>2500</v>
      </c>
    </row>
    <row r="8" spans="1:9" x14ac:dyDescent="0.25">
      <c r="A8" s="1" t="s">
        <v>7</v>
      </c>
      <c r="B8" s="4">
        <v>6000</v>
      </c>
      <c r="C8" s="4">
        <v>4000</v>
      </c>
      <c r="D8" s="4">
        <v>2000</v>
      </c>
      <c r="E8" s="4">
        <v>1500</v>
      </c>
      <c r="F8" s="5"/>
      <c r="I8" s="4"/>
    </row>
    <row r="9" spans="1:9" x14ac:dyDescent="0.25">
      <c r="A9" s="3"/>
      <c r="B9" s="4"/>
      <c r="C9" s="4"/>
      <c r="D9" s="4"/>
      <c r="E9" s="4"/>
      <c r="F9" s="5"/>
      <c r="I9" s="4"/>
    </row>
    <row r="11" spans="1:9" x14ac:dyDescent="0.25">
      <c r="A11" s="3" t="s">
        <v>8</v>
      </c>
    </row>
    <row r="13" spans="1:9" x14ac:dyDescent="0.25">
      <c r="A13" s="1" t="s">
        <v>18</v>
      </c>
      <c r="B13" s="28">
        <f>SUMPRODUCT(B5:E7,B17:E19)</f>
        <v>54500</v>
      </c>
      <c r="G13" s="4"/>
    </row>
    <row r="14" spans="1:9" x14ac:dyDescent="0.25">
      <c r="B14" s="4"/>
      <c r="C14" s="4"/>
      <c r="D14" s="4"/>
      <c r="E14" s="4"/>
      <c r="F14" s="4"/>
      <c r="G14" s="4"/>
      <c r="H14" s="4"/>
    </row>
    <row r="15" spans="1:9" x14ac:dyDescent="0.25">
      <c r="B15" s="30" t="s">
        <v>1</v>
      </c>
      <c r="C15" s="8"/>
      <c r="D15" s="8"/>
      <c r="E15" s="8"/>
      <c r="F15" s="4"/>
      <c r="G15" s="4"/>
      <c r="H15" s="4"/>
    </row>
    <row r="16" spans="1:9" ht="16.5" thickBot="1" x14ac:dyDescent="0.3">
      <c r="A16" s="1" t="s">
        <v>2</v>
      </c>
      <c r="B16" s="7" t="s">
        <v>13</v>
      </c>
      <c r="C16" s="7" t="s">
        <v>14</v>
      </c>
      <c r="D16" s="7" t="s">
        <v>15</v>
      </c>
      <c r="E16" s="7" t="s">
        <v>16</v>
      </c>
      <c r="F16" s="9" t="s">
        <v>9</v>
      </c>
      <c r="G16" s="9"/>
      <c r="H16" s="4"/>
    </row>
    <row r="17" spans="1:8" x14ac:dyDescent="0.25">
      <c r="A17" s="1" t="s">
        <v>10</v>
      </c>
      <c r="B17" s="10">
        <v>5000</v>
      </c>
      <c r="C17" s="11">
        <v>0</v>
      </c>
      <c r="D17" s="11">
        <v>0</v>
      </c>
      <c r="E17" s="12">
        <v>0</v>
      </c>
      <c r="F17" s="4">
        <f>SUM(B17:E17)</f>
        <v>5000</v>
      </c>
      <c r="G17" s="9"/>
      <c r="H17" s="4"/>
    </row>
    <row r="18" spans="1:8" x14ac:dyDescent="0.25">
      <c r="A18" s="1" t="s">
        <v>11</v>
      </c>
      <c r="B18" s="13">
        <v>1000</v>
      </c>
      <c r="C18" s="14">
        <v>4000</v>
      </c>
      <c r="D18" s="14">
        <v>1000</v>
      </c>
      <c r="E18" s="15">
        <v>0</v>
      </c>
      <c r="F18" s="4">
        <f>SUM(B18:E18)</f>
        <v>6000</v>
      </c>
      <c r="G18" s="9"/>
      <c r="H18" s="4"/>
    </row>
    <row r="19" spans="1:8" ht="16.5" thickBot="1" x14ac:dyDescent="0.3">
      <c r="A19" s="1" t="s">
        <v>12</v>
      </c>
      <c r="B19" s="16">
        <v>0</v>
      </c>
      <c r="C19" s="17">
        <v>0</v>
      </c>
      <c r="D19" s="17">
        <v>1000</v>
      </c>
      <c r="E19" s="18">
        <v>1500</v>
      </c>
      <c r="F19" s="4">
        <f>SUM(B19:E19)</f>
        <v>2500</v>
      </c>
      <c r="G19" s="4"/>
      <c r="H19" s="4"/>
    </row>
    <row r="20" spans="1:8" x14ac:dyDescent="0.25">
      <c r="A20" s="1" t="s">
        <v>9</v>
      </c>
      <c r="B20" s="4">
        <f>SUM(B17:B19)</f>
        <v>6000</v>
      </c>
      <c r="C20" s="4">
        <f>SUM(C17:C19)</f>
        <v>4000</v>
      </c>
      <c r="D20" s="4">
        <f>SUM(D17:D19)</f>
        <v>2000</v>
      </c>
      <c r="E20" s="4">
        <f>SUM(E17:E19)</f>
        <v>1500</v>
      </c>
      <c r="F20" s="6"/>
      <c r="G20" s="4"/>
      <c r="H20" s="4"/>
    </row>
    <row r="21" spans="1:8" x14ac:dyDescent="0.25">
      <c r="B21" s="4"/>
      <c r="C21" s="4"/>
      <c r="D21" s="4"/>
      <c r="E21" s="4"/>
      <c r="F21" s="4"/>
      <c r="G21" s="4"/>
      <c r="H21" s="4"/>
    </row>
    <row r="22" spans="1:8" x14ac:dyDescent="0.25">
      <c r="B22" s="4"/>
      <c r="C22" s="4"/>
      <c r="D22" s="4"/>
      <c r="E22" s="4"/>
      <c r="F22" s="4"/>
      <c r="G22" s="4"/>
      <c r="H22" s="4"/>
    </row>
    <row r="23" spans="1:8" x14ac:dyDescent="0.25">
      <c r="B23" s="4"/>
      <c r="C23" s="4"/>
      <c r="D23" s="4"/>
      <c r="E23" s="4"/>
      <c r="F23" s="4"/>
      <c r="G23" s="4"/>
    </row>
  </sheetData>
  <phoneticPr fontId="0" type="noConversion"/>
  <printOptions headings="1" gridLines="1"/>
  <pageMargins left="0.75" right="0.75" top="1" bottom="1" header="0.5" footer="5.14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University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Jeff Camm</cp:lastModifiedBy>
  <dcterms:created xsi:type="dcterms:W3CDTF">1997-09-03T17:48:22Z</dcterms:created>
  <dcterms:modified xsi:type="dcterms:W3CDTF">2015-12-12T15:03:21Z</dcterms:modified>
</cp:coreProperties>
</file>