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130"/>
  <workbookPr defaultThemeVersion="124226"/>
  <mc:AlternateContent xmlns:mc="http://schemas.openxmlformats.org/markup-compatibility/2006">
    <mc:Choice Requires="x15">
      <x15ac:absPath xmlns:x15ac="http://schemas.microsoft.com/office/spreadsheetml/2010/11/ac" url="C:\Users\johlmann\Dropbox\ASW\BA\BA 4e\__CurrentFiles\11_Ch11_Simulation_Ohlmann\DATA_MODELFiles\Native Excel\"/>
    </mc:Choice>
  </mc:AlternateContent>
  <xr:revisionPtr revIDLastSave="0" documentId="13_ncr:1_{43381630-75DE-4D44-A554-BF4CD0FD58F1}" xr6:coauthVersionLast="45" xr6:coauthVersionMax="45" xr10:uidLastSave="{00000000-0000-0000-0000-000000000000}"/>
  <bookViews>
    <workbookView xWindow="-98" yWindow="-98" windowWidth="20715" windowHeight="13276" tabRatio="797" firstSheet="3" activeTab="4" xr2:uid="{00000000-000D-0000-FFFF-FFFF00000000}"/>
  </bookViews>
  <sheets>
    <sheet name="CB_DATA_" sheetId="5" state="veryHidden" r:id="rId1"/>
    <sheet name="_STDS_DG2AB31C44" sheetId="9" state="hidden" r:id="rId2"/>
    <sheet name="_STDS_DG266CB9F2" sheetId="10" state="hidden" r:id="rId3"/>
    <sheet name="GasolineData" sheetId="18" r:id="rId4"/>
    <sheet name="Model" sheetId="19" r:id="rId5"/>
  </sheets>
  <definedNames>
    <definedName name="CB_91d84cf538a940ada727d8797b3a8631" localSheetId="0" hidden="1">#N/A</definedName>
    <definedName name="CB_Block_00000000000000000000000000000000" localSheetId="0" hidden="1">"'7.0.0.0"</definedName>
    <definedName name="CB_Block_00000000000000000000000000000001" localSheetId="0" hidden="1">"'634541034327894150"</definedName>
    <definedName name="CB_Block_00000000000000000000000000000003" localSheetId="0" hidden="1">"'11.1.2391.0"</definedName>
    <definedName name="CB_BlockExt_00000000000000000000000000000003" localSheetId="0" hidden="1">"'11.1.2.1.000"</definedName>
    <definedName name="CBCR_0f35937be74b4e9b931e54a570ba5202" localSheetId="0" hidden="1">CB_DATA_!$A$10001</definedName>
    <definedName name="CBWorkbookPriority" localSheetId="0" hidden="1">-1088286766</definedName>
    <definedName name="CBx_324398d8ce3e41568c7df6acf4d70302" localSheetId="0" hidden="1">"'EnterpriseModel'!$A$1"</definedName>
    <definedName name="CBx_4d00f20cd4db478aae88406ba8f0681f" localSheetId="0" hidden="1">"'EnterpriseData'!$A$1"</definedName>
    <definedName name="CBx_6106f9ee437a47a4976b638bccb509e6" localSheetId="0" hidden="1">"'CB_DATA_'!$A$1"</definedName>
    <definedName name="CBx_Sheet_Guid" localSheetId="0" hidden="1">"'6106f9ee-437a-47a4-976b-638bccb509e6"</definedName>
    <definedName name="CBx_SheetRef" localSheetId="0" hidden="1">CB_DATA_!$A$14</definedName>
    <definedName name="CBx_StorageType" localSheetId="0" hidden="1">2</definedName>
    <definedName name="solver_bigm" localSheetId="4" hidden="1">1000000</definedName>
    <definedName name="solver_bnd" localSheetId="4" hidden="1">1</definedName>
    <definedName name="solver_cha" localSheetId="4" hidden="1">0</definedName>
    <definedName name="solver_chn" localSheetId="4" hidden="1">4</definedName>
    <definedName name="solver_cht" localSheetId="4" hidden="1">0</definedName>
    <definedName name="solver_corr" hidden="1">1</definedName>
    <definedName name="solver_ctp1" hidden="1">0</definedName>
    <definedName name="solver_ctp2" hidden="1">0</definedName>
    <definedName name="solver_dia" localSheetId="4" hidden="1">1</definedName>
    <definedName name="solver_dimcalc" localSheetId="4" hidden="1">0</definedName>
    <definedName name="solver_disp" hidden="1">0</definedName>
    <definedName name="solver_eval" hidden="1">0</definedName>
    <definedName name="solver_glb" localSheetId="4" hidden="1">-1E+30</definedName>
    <definedName name="solver_gub" localSheetId="4" hidden="1">1E+30</definedName>
    <definedName name="solver_iao" localSheetId="4" hidden="1">0</definedName>
    <definedName name="solver_inc" localSheetId="4" hidden="1">0</definedName>
    <definedName name="solver_int" localSheetId="4" hidden="1">0</definedName>
    <definedName name="solver_ism" localSheetId="4" hidden="1">0</definedName>
    <definedName name="solver_lcens" hidden="1">-1E+30</definedName>
    <definedName name="solver_lcut" hidden="1">-1E+30</definedName>
    <definedName name="solver_log" localSheetId="4" hidden="1">1</definedName>
    <definedName name="solver_mda" localSheetId="4" hidden="1">4</definedName>
    <definedName name="solver_mod" localSheetId="4" hidden="1">3</definedName>
    <definedName name="solver_nopt" localSheetId="4" hidden="1">1</definedName>
    <definedName name="solver_nsim" hidden="1">1</definedName>
    <definedName name="solver_nsopt" localSheetId="4" hidden="1">-1</definedName>
    <definedName name="solver_nssim" hidden="1">-1</definedName>
    <definedName name="solver_ntr" localSheetId="4" hidden="1">0</definedName>
    <definedName name="solver_ntri" hidden="1">10000</definedName>
    <definedName name="solver_psi" localSheetId="4" hidden="1">0</definedName>
    <definedName name="solver_rgen" hidden="1">1</definedName>
    <definedName name="solver_rsmp" hidden="1">2</definedName>
    <definedName name="solver_seed" hidden="1">0</definedName>
    <definedName name="solver_slv" localSheetId="4" hidden="1">0</definedName>
    <definedName name="solver_slvu" localSheetId="4" hidden="1">0</definedName>
    <definedName name="solver_strm" hidden="1">0</definedName>
    <definedName name="solver_tree_a" localSheetId="4" hidden="1">1</definedName>
    <definedName name="solver_tree_b" localSheetId="4" hidden="1">1</definedName>
    <definedName name="solver_tree_ce" localSheetId="4" hidden="1">1</definedName>
    <definedName name="solver_tree_dn" localSheetId="4" hidden="1">1</definedName>
    <definedName name="solver_tree_rt" localSheetId="4" hidden="1">1000000000000</definedName>
    <definedName name="solver_typ" localSheetId="4" hidden="1">2</definedName>
    <definedName name="solver_ucens" hidden="1">1E+30</definedName>
    <definedName name="solver_ucut" hidden="1">1E+30</definedName>
    <definedName name="solver_umod" localSheetId="4" hidden="1">1</definedName>
    <definedName name="solver_ver" localSheetId="4" hidden="1">16</definedName>
    <definedName name="solver_vol" localSheetId="4" hidden="1">0</definedName>
    <definedName name="solveri_ISpPars_B13" localSheetId="4" hidden="1">"RiskSolver.UI.Charts.InputDlgPars:-1000001;1;1;29;26;42;43;0;90;90;0;0;0;0;1;"</definedName>
    <definedName name="solveri_ISpPars_H13" localSheetId="4" hidden="1">"RiskSolver.UI.Charts.InputDlgPars:-1000001;1;1;29;26;57;58;0;90;90;0;0;0;0;1;"</definedName>
    <definedName name="solveri_ISpPars_H14" localSheetId="4" hidden="1">"RiskSolver.UI.Charts.InputDlgPars:-1000001;1;1;126;7;96;38;0;90;90;0;0;0;0;1;"</definedName>
    <definedName name="solvero_CRMax_I26" localSheetId="4" hidden="1">"System.Double:3654.27440766825"</definedName>
    <definedName name="solvero_CRMin_I26" localSheetId="4" hidden="1">"System.Double:-1654.86104398711"</definedName>
    <definedName name="solvero_OSpPars_I26" localSheetId="4" hidden="1">"RiskSolver.UI.Charts.OutDlgPars:-1000001;104;10;86;27;0;1;90;80;0;0;0;0;1;"</definedName>
    <definedName name="STWBD_StatToolsAutocorrelation_CreateChart" hidden="1">"TRUE"</definedName>
    <definedName name="STWBD_StatToolsAutocorrelation_HasDefaultInfo" hidden="1">"TRUE"</definedName>
    <definedName name="STWBD_StatToolsAutocorrelation_NumLags" hidden="1">"-1"</definedName>
    <definedName name="STWBD_StatToolsAutocorrelation_VariableList" hidden="1">1</definedName>
    <definedName name="STWBD_StatToolsAutocorrelation_VariableList_1" hidden="1">"U_x0001_VG111D128615BCE70A_x0001_"</definedName>
    <definedName name="STWBD_StatToolsAutocorrelation_VarSelectorDefaultDataSet" hidden="1">"DG266CB9F2"</definedName>
    <definedName name="STWBD_StatToolsChiSqTest_BinMaximum" hidden="1">" 1.01E+300"</definedName>
    <definedName name="STWBD_StatToolsChiSqTest_BinMinimum" hidden="1">" 1.01E+300"</definedName>
    <definedName name="STWBD_StatToolsChiSqTest_ExtendFirstBinToMinusInfinity" hidden="1">"TRUE"</definedName>
    <definedName name="STWBD_StatToolsChiSqTest_ExtendLastBinToInfinity" hidden="1">"TRUE"</definedName>
    <definedName name="STWBD_StatToolsChiSqTest_HasDefaultInfo" hidden="1">"TRUE"</definedName>
    <definedName name="STWBD_StatToolsChiSqTest_NumBins" hidden="1">"-32767"</definedName>
    <definedName name="STWBD_StatToolsChiSqTest_VariableList" hidden="1">1</definedName>
    <definedName name="STWBD_StatToolsChiSqTest_VariableList_1" hidden="1">"U_x0001_VG111D128615BCE70A_x0001_"</definedName>
    <definedName name="STWBD_StatToolsChiSqTest_VarSelectorDefaultDataSet" hidden="1">"DG266CB9F2"</definedName>
    <definedName name="STWBD_StatToolsRegression_blockList" hidden="1">"-1"</definedName>
    <definedName name="STWBD_StatToolsRegression_ConfidenceLevel" hidden="1">" .95"</definedName>
    <definedName name="STWBD_StatToolsRegression_FValueToEnter" hidden="1">" 2.2"</definedName>
    <definedName name="STWBD_StatToolsRegression_FValueToLeave" hidden="1">" 1.1"</definedName>
    <definedName name="STWBD_StatToolsRegression_GraphFittedValueVsActualYValue" hidden="1">"FALSE"</definedName>
    <definedName name="STWBD_StatToolsRegression_GraphFittedValueVsXValue" hidden="1">"FALSE"</definedName>
    <definedName name="STWBD_StatToolsRegression_GraphResidualVsFittedValue" hidden="1">"TRUE"</definedName>
    <definedName name="STWBD_StatToolsRegression_GraphResidualVsXValue" hidden="1">"TRUE"</definedName>
    <definedName name="STWBD_StatToolsRegression_HasDefaultInfo" hidden="1">"TRUE"</definedName>
    <definedName name="STWBD_StatToolsRegression_IncludePrediction" hidden="1">"FALSE"</definedName>
    <definedName name="STWBD_StatToolsRegression_IncludeSteps" hidden="1">"FALSE"</definedName>
    <definedName name="STWBD_StatToolsRegression_NumberOfBlocks" hidden="1">" 0"</definedName>
    <definedName name="STWBD_StatToolsRegression_pValueToEnter" hidden="1">" .05"</definedName>
    <definedName name="STWBD_StatToolsRegression_pValueToLeave" hidden="1">" .1"</definedName>
    <definedName name="STWBD_StatToolsRegression_RegressionType" hidden="1">" 0"</definedName>
    <definedName name="STWBD_StatToolsRegression_throughOrigin" hidden="1">"FALSE"</definedName>
    <definedName name="STWBD_StatToolsRegression_useFValue" hidden="1">"FALSE"</definedName>
    <definedName name="STWBD_StatToolsRegression_usePValue" hidden="1">"TRUE"</definedName>
    <definedName name="STWBD_StatToolsRegression_VariableDependent" hidden="1">"U_x0001_VG5A4979F6D378A6_x0001_"</definedName>
    <definedName name="STWBD_StatToolsRegression_VariableListIndependent" hidden="1">1</definedName>
    <definedName name="STWBD_StatToolsRegression_VariableListIndependent_1" hidden="1">"U_x0001_VG1AFD8A533F504A_x0001_"</definedName>
    <definedName name="STWBD_StatToolsRegression_VarSelectorDefaultDataSet" hidden="1">"DG2AB31C44"</definedName>
    <definedName name="STWBD_StatToolsScatterplot_DisplayCorrelationCoefficient" hidden="1">"TRUE"</definedName>
    <definedName name="STWBD_StatToolsScatterplot_HasDefaultInfo" hidden="1">"TRUE"</definedName>
    <definedName name="STWBD_StatToolsScatterplot_VarSelectorDefaultDataSet" hidden="1">"DG2AB31C44"</definedName>
    <definedName name="STWBD_StatToolsScatterplot_XVariableList" hidden="1">1</definedName>
    <definedName name="STWBD_StatToolsScatterplot_XVariableList_1" hidden="1">"U_x0001_VG1AFD8A533F504A_x0001_"</definedName>
    <definedName name="STWBD_StatToolsScatterplot_YVariableList" hidden="1">1</definedName>
    <definedName name="STWBD_StatToolsScatterplot_YVariableList_1" hidden="1">"U_x0001_VG5A4979F6D378A6_x0001_"</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12" i="19" l="1"/>
  <c r="B9" i="10"/>
  <c r="B9" i="9"/>
  <c r="B25" i="10"/>
  <c r="B22" i="10"/>
  <c r="B19" i="10"/>
  <c r="B16" i="10"/>
  <c r="B13" i="10"/>
  <c r="B7" i="10"/>
  <c r="B3" i="10"/>
  <c r="B16" i="9"/>
  <c r="B13" i="9"/>
  <c r="B7" i="9"/>
  <c r="B3" i="9"/>
  <c r="C11" i="5"/>
  <c r="A10001" i="5"/>
  <c r="B11" i="5"/>
  <c r="A11" i="5"/>
  <c r="P2" i="5"/>
  <c r="E32" i="19" l="1"/>
  <c r="E38" i="19" s="1"/>
  <c r="E35" i="19" l="1"/>
  <c r="E34" i="19"/>
  <c r="E33" i="19"/>
  <c r="E36" i="19"/>
  <c r="E39" i="19"/>
  <c r="E44" i="19" s="1"/>
  <c r="E42" i="19" l="1"/>
  <c r="E41" i="19"/>
  <c r="E45" i="19"/>
</calcChain>
</file>

<file path=xl/sharedStrings.xml><?xml version="1.0" encoding="utf-8"?>
<sst xmlns="http://schemas.openxmlformats.org/spreadsheetml/2006/main" count="142" uniqueCount="110">
  <si>
    <t>Crystal Ball Data</t>
  </si>
  <si>
    <t>Workbook Variables</t>
  </si>
  <si>
    <t>Last Var Column</t>
  </si>
  <si>
    <t xml:space="preserve">    Name:</t>
  </si>
  <si>
    <t xml:space="preserve">    Value:</t>
  </si>
  <si>
    <t>Worksheet Data</t>
  </si>
  <si>
    <t>Last Data Column Used</t>
  </si>
  <si>
    <t>Sheet Ref</t>
  </si>
  <si>
    <t>Sheet Guid</t>
  </si>
  <si>
    <t>Deleted sheet count</t>
  </si>
  <si>
    <t>Last row used</t>
  </si>
  <si>
    <t>Data blocks</t>
  </si>
  <si>
    <t>6106f9ee-437a-47a4-976b-638bccb509e6</t>
  </si>
  <si>
    <t>CB_Block_0</t>
  </si>
  <si>
    <t>Decisioneering:7.0.0.0</t>
  </si>
  <si>
    <t>324398d8-ce3e-4156-8c7d-f6acf4d70302</t>
  </si>
  <si>
    <t>StartOptEquations</t>
  </si>
  <si>
    <t>CB_Block_7.4.0.0:1</t>
  </si>
  <si>
    <t>Decisioneering:7.4.0.0</t>
  </si>
  <si>
    <t>4d00f20c-d4db-478a-ae88-406ba8f0681f</t>
  </si>
  <si>
    <t>CB_Block_7.0.0.0:1</t>
  </si>
  <si>
    <t>StatTools Version that generated sheet, Major</t>
  </si>
  <si>
    <t>StatTools Version that generated sheet, Minor</t>
  </si>
  <si>
    <t>StatTools Version that generated sheet, Revision</t>
  </si>
  <si>
    <t>Min. StatTools Version to Read Sheet, Major (note ST versions before 1.1.1 don't perform forward compatibility check)</t>
  </si>
  <si>
    <t>Min. StatTools Version to Read Sheet, Minor</t>
  </si>
  <si>
    <t>Min. StatTools Version to Read Sheet, Revision</t>
  </si>
  <si>
    <t>Min. StatTools version to not put up warning about extra info, Major</t>
  </si>
  <si>
    <t>Min. StatTools version to not put up warning about extra info, Minor</t>
  </si>
  <si>
    <t>Min. StatTools version to not put up warning about extra info, Revision</t>
  </si>
  <si>
    <t>Name</t>
  </si>
  <si>
    <t>H&amp;M_Data</t>
  </si>
  <si>
    <t>GUID</t>
  </si>
  <si>
    <t>DG2AB31C44</t>
  </si>
  <si>
    <t>Format Range</t>
  </si>
  <si>
    <t>Variable Layout</t>
  </si>
  <si>
    <t>Columns</t>
  </si>
  <si>
    <t>Variable Names In Cells</t>
  </si>
  <si>
    <t>Variable Names In 2nd Cells</t>
  </si>
  <si>
    <t>Data Set Ranges</t>
  </si>
  <si>
    <t>Data Sheet Format</t>
  </si>
  <si>
    <t>Formula Eval Cell</t>
  </si>
  <si>
    <t>Num Stored Vars</t>
  </si>
  <si>
    <t>1 : Info</t>
  </si>
  <si>
    <t>VG5A4979F6D378A6</t>
  </si>
  <si>
    <t>var1</t>
  </si>
  <si>
    <t>ST_WinterApparelDemand</t>
  </si>
  <si>
    <t>1 : Ranges</t>
  </si>
  <si>
    <t>1 : MultiRefs</t>
  </si>
  <si>
    <t>2 : Info</t>
  </si>
  <si>
    <t>VG1AFD8A533F504A</t>
  </si>
  <si>
    <t>var2</t>
  </si>
  <si>
    <t>ST_AdSpending</t>
  </si>
  <si>
    <t>2 : Ranges</t>
  </si>
  <si>
    <t>2 : MultiRefs</t>
  </si>
  <si>
    <t>H&amp;M_Residuals</t>
  </si>
  <si>
    <t>DG266CB9F2</t>
  </si>
  <si>
    <t>VG306A645338E2AE51</t>
  </si>
  <si>
    <t>ST_GraphData</t>
  </si>
  <si>
    <t>VG1D477573A7E6A25</t>
  </si>
  <si>
    <t>ST_WinterApparelDemand_2</t>
  </si>
  <si>
    <t>3 : Info</t>
  </si>
  <si>
    <t>VG1F789D78346FA226</t>
  </si>
  <si>
    <t>var3</t>
  </si>
  <si>
    <t>ST_Fit</t>
  </si>
  <si>
    <t>3 : Ranges</t>
  </si>
  <si>
    <t>3 : MultiRefs</t>
  </si>
  <si>
    <t>4 : Info</t>
  </si>
  <si>
    <t>VG111D128615BCE70A</t>
  </si>
  <si>
    <t>var4</t>
  </si>
  <si>
    <t>ST_Residual_4</t>
  </si>
  <si>
    <t>4 : Ranges</t>
  </si>
  <si>
    <t>4 : MultiRefs</t>
  </si>
  <si>
    <t>5 : Info</t>
  </si>
  <si>
    <t>VGA2559F1314135C2</t>
  </si>
  <si>
    <t>var5</t>
  </si>
  <si>
    <t>ST_AdSpending_5</t>
  </si>
  <si>
    <t>5 : Ranges</t>
  </si>
  <si>
    <t>5 : MultiRefs</t>
  </si>
  <si>
    <t>㜸〱敤㕣㕢㙣㈴㔷㤹敥㔳敥㙡㜷戵敤戱㌳㥥㕣㈶㠴挴㄰㜲㈱ㅥ㍡攳㐹㘶㤳戰㍢㍢昸㤲戹〴捦搸ㄹ㝢㈶戰㈱敡㈹㜷㥦ㅡ㔷愶慢捡愹慡昶㡣戳㤱ㄲ㐱㐲㐰扢㔹愴㉣㈰〲攱ㄶ㈱㈴㕥戸扣〰搹攵〵〹〹戴ち搲㍥戰て㉢昱㄰愲㘸㜹㈰㐲㈳昱挲〳〸扥敦㔴㔵㜷㜵户扢散㜴㤲㕤㘷攵㌳改摦愷捥慤捥㌹晦昵晣晦愹攴㐴㉥㤷晢ぢㄲ晦㌲攵㤹戹㘱㘹㈳〸愵㔳㥥昵敡㜵㔹つ㙤捦つ捡搳扥㙦㙥捣摢㐱㌸㠰〶㠵㡡㡤晡㐰慦〴昶攳戲㔸㔹㤷㝥㠰㐶㝡㉥㔷㉣ㅡㅡ敡㌹〸㝦㘳挹㠳挱㕥挳㜹㠰攵搹㤹㠵㤵㐷㌱敡㔲攸昹昲挰挴戹愸敦㤱愹愹昲㔴昹搰㕤昷㑤㤵てㅥ㤸㤸㙤搴挳㠶㉦㡦戸戲ㄱ晡㘶晤挰挴㘲㘳愵㙥㔷㍦㉡㌷㤶扤㡢搲㍤㈲㔷づ摥戵㘲摥㝤敦搴摤㠷て㕢昷摤㜷敦㌰㕥㥤㍢㍤㍢戳攸㑢㉢㜸㥢挶搴㌹攵扢攷㘴搵收摡愴昴㙤昷㐲㜹㜶〶晦愵收㡦愷㝢捡㑢慢㔲㠶㝣戵昴愵㕢㤵㠱㠱㡥㐳捥㜴㄰㌴㥣㌵㙥㥥攱ㅣ挳㔲慢㘶㄰敡捥慣慣搷つ㈷ㄹ戵攸㉣㘰敦敡收挶戰戳㈴摤挰づ敤㜵㍢摣㈸㌸换ㄸ愸㌶攲㥣つ攴ㄹ搳扤㈰㑦㥢㡥搴㥤攳つ扢㤶㡦㔲㙥攰戶㘴㠸昴挴搴昲换搳㠱㌳扢㙡晡㙡㐶〱㌷㈶愳敤㌱扦摡摥昶收摥攳㜲敡敡つㅣ昳㤶摥敤㔰㜳捥昴㥢㉤㈷㝢户㡣ㄷ摦㍥㠳㍢㝢户㑦敤㔱㝢㥦て昶敥愳戶戲扤戵ㄸ㡡改㕢敤㈸ㄶ㘳ㄴ〸〶〹㡡〴㐴愰㔱㈲ㄸ㈲ㄸ〶㄰昹㍦㠰㑢搲ㅤ㔹愵㔵㑣慤戲愲㔵慡㕡愵愶㔵愴㔶戱戴捡〵慤戲慡㔵㙣慤昲愸㔶戹㠸㌶㐹㉡づづ㙡㜱ㅡ㉢㍦戲昰㠶㜹敢晣㌷慢慦㡢㝦戸昷捦捦て敦㐱愳〷攳㐹捤昹收㈵㤰㕡㡢㡡て㤵て昲摦搶㕣〱愶戰づ㕢昷㔸㔳㔳戵挳〷捤扢㑣㥤换捡㐰㝥ㅢ愱㡣愱敤戰昵㤰敤搶扣㑢ち㜷㌷捣㤸㠱㙣㙤摣㘴㕣㌷攳㌵摣㕡昰㥥捤㉢㤷㐲㌳㤴搷㜷搶戵〶改敡戶〴戶㤲㠱㝡摦㡤㥤摤捥㤹昵㠶㥣扥㙣㐷搵敦敤愸㜶ㄶ㝤㙦愵㜷敤㌱㕦㍥搶慣敤㥡搱㌴㠴摡扡ㅡ扢㙢㤵㔱㔵㌴慦㠹搹㔵㉦㤰慥㥡摥愴戳㘸㔷㉦㑡㝦㐹㔲㈴捡㥡㕡敡搵慣㡡戹㝥㜲挱挵㐲挱慤戵昷愷㑢慤晢㉦㠷㘰㘶㔹挳㝣搷愴ㅦ㙥㉣㥢㉢㜵㜹㑤㕢㤳攸㥤愸搸摦㔶㝣捣慢㌶㠲㔹捦つ㝤慦摥㕥㌳㕤㕢㌷㈱㘹㙡愷扣㥡捣攷㜳㑡㈸㐰攰づっ〸㤱扢愳㌷㉦㈸㐴愴㔰㑣㐶扥慥㥤散捡㘷戰㍡慣愲㉥㐹㤳摡〷戶ㄸ㡣昳㔵㌲㈶㠳〳㔳㙢愲晥攰㑢㙦摦㘲搸㈶收摥搹挶㥡㌶ㅥ慦晥晥㜵改㠶㈷㑣户㔶㤷㝥愶昶ㄳ㥣㤱㌱ち愰㕦㠱㐰攸戹㝢㔴㜵攲戲搸搰㉦搹戵㜰戵戰㉡敤ぢ慢㈱捡愰㈱㡢㐵㙥㙤㔷㌲慥㐲㤱戱㤷㘰ㅣ愰㔴捡ㄵ昶戱㔱愱㠴㤴搳㈹㥤㌲㜸戹㑤㤰戳㕦ㅢ㉦て㕢挷散㝡㈸㈳愱㍣㙡〱㈳㤱㔶㔳攸ㅢ㈱㠹晡㘶㌵㔲ㄸ晢慣㔹㔰愹㘹扢攱㐶㡢㙦扢戸㈴㈲愲㕤㔹戰攳㘴〱㐵㐱扢㍣挸攰㌵㄰㑤㠷㌴挸㙥㥣㈲㈲戲㐱㠶㘶挷挸敤㐴挶昶ㄹ㌲〲敤搳㐴挸搶〷㝢换〸ㄲ㝢㌷㤱戲㔳㑦㝥摣㤵㘶㥢搹昲㤱㌴扢ㅡㅢ㘷㕣㐳㜰㉤挱㜵〴晢〱挴晦㐰挲㔱捡㈱摦㥥㡣昷攰搹戸㠱攰扤〰㤰㑦〶㘵㑥㉣慡㘸㐳㙤挷㡥㘴扢ㄱ搸挹捡㈸㡥㐴ㄱ㉤攳愶㥤㌹攲㈸㐴挷㔶攷捥搰戵㜹愵㘳㙦敤㑤㥢改攵㤰㈲㌳㥡愶搷扡㐵搳昴㐶戰㘹㥦㝡敢㈶㜴㌵㈶〸摥〷㔰㌲摥㑦〸攵㐲㠳㜷㝢ㄶ㍤㑤捡㜷㠵㔹ㄴㄹ㐳㝤㉡昸㤸㤰㜹〴挸㄰㜲㕤挷㤷㕤ㅢ㥡收攰愴昵慥户愱て昴收敦ㄸ改ㅤ㝡㜳㔷敦搰㕦昴㈶慤攸㥢挱㕥攲搷㍤㜵捣㉤愸㌶㙥㈵戸つ愰㐳挷昰昴晤㘶㍤〵捡㉣㜶㔲㤸摢㑢慦㡢戲㜲㤷㌷搶愴搲㐰挳搶戲改㕦㤰㈱㍣ㄸ㈷攷㘰ぢ㝢扥㉦敢㌸搴搶㔴〱捦㉦搷戶ㄷ〶挷㝣捦㘱昹慥㡤ㅣ扣㉢ㄴ㐳㍥慦つ攴㍡㙣攴っ㕢㌳攵㜳㑡㔱づ㜵昰㕤扤㠵㐴慡㔳㍢㜹戱㕦昶昹㜲㔷㤲昴㈱㐹㍥㠸㙤㌵敥〰㠰㤴㄰晦搵㔳愲ㅣ㘰戳て愹㘶敤ㄶ㉢㍤㝣ㄹ愷㤳づㅦ㘲㤷ㅣㄹ㡡ㅣ戶㌳昰ㅦ〴㈳捥㤲敤㌴㠵挵㤰戳㈸晤㉡㝣ぢ㜶㕤㤶㈲户㉣㐵捤慥慣㜸㤷挸㡡㠱㠱慥昳㜴㠶㝦㑤搱㐹㠷㤴挸攴昶捣捡㡣戳㜸㡢愸攸㠶愴㔰挹㜰つ㌵㈵㄰㈹㡦㙤㜷㐵㑣ㅦ㈲收㑥㙣㥣㜱㤰㘰㡡攰㄰㠰晥㑢㐸㥡敤㙥㍣挳㘱㠳敢㜴㘹㔷㉡戹㈲搱愰㕣㠴慦昴ㄴ㔶㠷昹㥡扦㈱戸〷愰挳晣愱〳㌲㠳㄰ㄵ捡㔳㠴愸挲ㄸ搶㌹㕢㕥㈲つ散戱㄰㔸㥡㙤〴愱攷㌰戲㌴㘲捤㜹愷扤㜰捥づ搶㄰㠹ㅡ户攲捣㐳慢搲〵㜵昹戰㝤㍡捡扣戵㌵㔹㌳慣㈵慦〱搱㜶㜲㙥㈷ㅣ捣戱ㅤ戰㈵搵搹㕣ㄳ㐸晤㥤㡦㌱㠴挰㑥㉢㝦㉢扤戱摢昲㝥昳搰㌷摡摡搱㘵㍢慣换㈱㉢㘲㍡收㡢ㄶ㜶ㄱ㤱㠳摡愰戵扣敡㑢㌹㌷㘲ㅤ昷敤㕡摤㜶㈵㤱〱ㅢ㤳挱扡㜹㜹〱㔱㠲㐵㡦㌱㐰捦ㅤ戱㤶㝤搳つ搶㑣〶ㄴ㌷昶戶㍤愹戰㠸㙥捤搸㙥㠰搷㈸㉣㌲㍦㙡㉤慤㝡㤷㄰戱㙤㌸敥㜱㜳㉤搸ㄱ㔸㈱搱㐷㐹愱㐶㘸㐲搳㐴㔱㉢昶㡢ㅦㅥ挸㜳㌹昲㕥㥥㐰攱㉡愷搳㘷㥥愱扤㘹搷挷㌱ㅡ摡改㥣搳㌰愲㐷捤挲㠱㑣㈹㑣㑥㌵敥㘳㥦て〳㍣㜰晣散挹㔶㘴敥㉤挵慣㜵㝡昹㌳㘴扣㈲㡢㘶㈰㠴㍥扡㍤ㄱ愹戰㡣㤴〳づ〴挶昹搴㐹㝥㈵㑢戵㈱昵敤㘹㘵㡦㈱㤲㌴㙣捤㥢㉢戲㡥㜸戴㘳㠶㝢愲〷㥡戱㡥㔹て攲扡㔹捦㜱㑣㤲ㄶ挹㜲愹㙡㤲㠲愷ㅢ愱㜷捡㜶つぢ㐰搱㕦㕣㘴㕥㐶㤱㜹㔹ㄵつ㕢㘷ㄸㅡ㔴㜹㡥攵㕤㌰㝤㍢㕣㜵散㙡㤱てっ摦敤〸㥡〴㤳㔳昲㈶㈹㤱ㄹㄳㅤ搶晣㔹㤸㙣㐱ㄹ攸㉥㐳㡥㜲敢㠸㝥㔰慥㈶ち昸㈷晡㜴㉣㐱挰㈸㑦愹昱㜷ㄸ㑤㔷户㈳㈰㜲㔴扡㤲摣挱戸昲㈴㑡㈲㈱㐴慣㘷㤰〸扣㠲㈹㈱㑦ㄷ㜷挱㍡敢摡㈱戰㐷㡣ㅤ戳挳戹〰㈸〷㐰㔶ㅤ㙦慦㔷㔸㑤㜵㥡㙣㙡㠵㥢扡慢摡搴挴㡤摤昵㘹扤昱㠱㑤慡㈳㡤㤲㔲㈴㕢㌵㔲㥡㘵㤳㌹敥㈴㔵㈳㤴攲㑥戴㡤挸㜲㥢戶昶㥤㔲攴㉤㈸㈶㐵㌳㌹攳敦ㄵ愱㈰搰ㅢ敢㈸晡散戳挹㈳ㄵ戱愱つ㔰愲㥥㡡捡㐶攲㤰攰㐹㕣㍢愹挹㔲晣〴晥摥ㄳ㘷ㄷㅡ㘱㕢㡤㜹㜹㍣慥㤹慥搷ㄷ㕣㔸〹㔵搳慦敤㄰㤶挶摡㈲つ愳戸戳㕦敤ㅦ㙤㙦㡡ㄱ㘳㌶㘴㔸㈴挳てっ㌶〴㜳愵㈲慡戴捥㐶戸搵捤攲㈲㥦㑥㐹搳㔵ㄸ㔸ち㙢㜳㜲㕤㤹㘱㉤㑢㝥㕣㜵㘸㥥ㄶ㤵ㅣ㌵慣改㤵〰㉡㍤愴ㅣ㡦㜳㡡挱つ敢っ摤㔲戸挴〰戱ㅢ攷ㄶ慢㈱㐲扢捤〱㜸㌲搸㌹搸挱㡥㐴愱ㄳ㕡㘷㤴愰㠵っ挲㙤㕦〴㜹愷㑦㡣㐲㤰㕡㉡晤晥愸昸昲ぢ㑣摦㌹㥡㑢㌲㌱ㄳ㌱摣㤵㘱㍤〰戹改挸㈴戹㘸㍣〹㤸㐷㤲㑤〹慤攱愴㡣㈶挶〸㑤㍥㍦挴㉤ㅥ挶戲㐶挹㌶㜵摣㜳ぢ㙤㘸搳晡挶ㅥ敢愴㕢慤㌷㙡㔲愹攲㐴㔶㉢㡤扣㈳昰愵慥〰㐶摣㤴戱㉦昱愶㥣挴㔱㡡㑢㈶㤲晡户扢㡤愳攸慥㠴ㅣ挶㠸㔴ㅦ〳㤰ㄹ㙥㌹ㄵ㄰敢扡愷㐰晢㜰㙦敢〲㠳扡㍣〷㤱搶㔵㐴㔹㌶㡦晢㜸捤㈸戲攲戶㔴戳㜹㙦摥愳捤㥥㉡㍡㘱㐷㐵㍢〲㐷㔸㘷㈴昰ち〵ㄸ㈳㝤㜲〷〷挹㕤㠹愳扢㔷㥥㔴㡦戹㉢㐰㠵挲㠰㘰㡣㤷愷愰ㅣ㜶ㄵ㡣㐴㠳㕢㙢㔹摤㠲搱㕦㕡摥挶㌴㠰㘰ㄸ㤸〶㉤㕡㐶〶捥㉣昲㕢ㅢ㌸㌷愱㔵㐶㠴㌴ㅤ㑣㘵㡣㜲ㅣづ㝢㈰つ摣挴㠳昴戲〷㈵ㄴ敥㔳ㄷ挳㤲扢㠹㤳づ㡥㐰㥥㝦㑤㐷攱愲ㄹ攲晡㡢扢扦愳㜸扡㔶愳戹ぢ晦摣㡥挰㉡慥㙥㐴收攸扥㡥㑢㔹㙡㑤戴敦㙥敥愸㠸㉦ぢㅥ㥡㉢㥦㌰挳敡敡㔲戸ㄱ㕤摣敡㤷㈴昴㥦挰ㅦ戱改摢㘹㌳攷㕤㕥㐴㕤攷摥㤷㉥扡摥㈵㔷捤㑢て㜸敢てㄴ㠲㉢㤴㠳㥣㘴㈹昷ㄷ晣㔳㐹换改晦㡥ㄱ户㌳㙤づ搰㜲㤰㜰ㅣ㤵㈲㘹㌰㠱㝣〶㥤挰㜶㙦摥ㅡ㈰㥤散敢愰ㄳ㈵〸㜶〹挵扤昰戶ㄱ㡡昸㌷愰㤵挴ㄲㅤ挹戱攷摦〶敢㡢㤷㔱㐲㠴攳㌹ㄶ㈳晡晢㤰换㐰㥤ㄲ攴昱ㄵて㕥〸昹晦㠳愵㠴㥢㌷㘵愷晦〵㘶ㄶ㍦敥㐴搱㡤㐴搱㡦扡㔰㈴㜸つ㐴昱敦〳挸㈴㐹㘷㜸昶㑤〵挲戹愶摤〳攸㍢㝥攱昷晦昰〰㍡ㅦㄳ㠷戲搱㄰㙡扢〵捦㑤ㄳ㘱愰换㐴㘰昰㕥㤹〸愷㤰ㄱ㡣攲㐷㈶㐲散〳㔹㐰挱搶㈶〲㘳㝢ㄹ㠶㘰㉡搴㥡㜲㙢昰〴㜶㡤㐳晦搸〹㕣扣㤵〱攲昹㔰㕡挱㉣㍣㔲搷㜶ㄷ㉦㥡扥改散㔷攵挷㝤〹㘵收㉦攳㈶户敡挲ㅥ搷㙦㕡愳㍡㙤攲慢㐸扣散扢晥㤴敤摤㕦〷愶愲ㄴ戹敦㐵㔱ㄴ摥㠲愷㐴昰摣㤰晢挷㝤摦㍤晥㥢挷㥦㍥捡摢㙡㌱慤敡㜷㈰摦㑦挸㥥昶〴㠲扡愹㡢㈲㔷昳挳㥣㔳昸㐴挹㕥慢换ㄹ搳㔷㔶㔰㘰㌸㐹㌶㈲扣ㄴ㘱㐶挴户ㄳ㑣㑣摣㝢㠸㑣捣㜲㠷扢㔳㝤搸愴㕣㠴攵搴挴㤵㑦㉦〹ㅢ㡡㥥㡡慣㑦㙢㔳晦㍥㔴搱㥢㥣㐸扢㤵挸㔳㈷㤳㄰摦敢搴㜵㠷愹敢愲㠳っ挳晥㠹㤴㐲晣㠱ㄴ㤲㍥挸昰㐲㠰㤲㔲㘷㤰搱敦〴挸㠸慣㜵㠶㜸改て搸ㄵ〲戲㜹改慦捦㡦㔸戰㡢挰㘲攲㡢敦昷㐴㑢㕢㌴㔱㑤っ搵㉡㥢㘶〹ㄹ㜵㜸㘱挱㔴㔲扡㡣㑣㤲昴㐳挸㙤摢ㅤ挵㤷㡣㌸㔱攰㉤㘲㙣摤愱慦慤攴摣敦㌶㜰昳〳㝡愶愰ㄴ㠶扢㤷挵㌸㤰慡ㄸ㕤搴戴ㄴㄵㄱ㡥㐶搹㘶愷愱戸ち㍡换摤㡦㔳㈹㠲㝦晣㔲㠸昵㤳慤愱慦敥慣愱㡥㜳〷戱㐰晥㘰㝦摤㤸挱搸㜸㉢㌹〶ㄲ㜶㕢慤㡡搱昵昰戳攸挲㐵攷㠴搱捡慡㘷㜱ㄸ㝦ㄲ捥ㅡ搰扡昴㍦愳搷㡡戳捥戱㌷挳搸㙤晡晦㘳㈸搸㔲晦ぢ挶摥ㄴ㈲㍦ㅥ㘷昸愰㌳㝥戲㘵挸㠶㍢〲捦㌶㠲㌷敡㘰㙣愸㉣㐳摥㔱㙥〹ㅦ慦㐶搵㑡㠲挳敦㤵敦扣ㅡ搱散㑢摢㜶愸愷〰㘴㙣㐸晦㌶㐴㔰捦晥敤㜲㉢㌹摤ㄶㅥ㐶挷㝤愷散慡敦〵㥥ㄵ㑥㉣㈱攸㍢挱㙦捦㉣搸㍣搳攲㕢㥤㐲敤㘶散挴昰㈳攸㜳㝡〱〲晢戴っ摦慥㔸㈴㈳ぢ摢㡢㘴昰㍢愴戱㔴㜸㠹摡㈱戸捡㝡戰㘱搶昱改敡〲㝣㥤㈱㡢㜶㠴戲㡢㍣捥㥤㌷㌴戸㜵戸愳昵㔱昸㠳㘴扤㡣攰㤸㕡挲挳㡦㜰㕦㍢昷愰扤㙤扣戶㠰㉤晢昳戹㤵昴㤷㠰搳敤扤愵㥤㘴昸㑥㝥㤱㕣㌲㉡㠴戸戴㝦ㄴ㝦户敦愰攵㘸攳愰昳昸㠳㙥㍡挲㈶敢㜰㥦㙤㈳晡㝤ㅥ㕤挵㌴〱㝥㠶ㄹ㘷昸㈰攸攵㈳㉢㡡慦㘱㔹㘴〰攴㜳㠵㉡㐰㙦慡㝥㜱㌳慡ㅥ㝢㠰㍤㤱〴捦ㄸ㈴挷㤲昸ちㅡ㜲扢愲㘵㠳㈵戸㙣愱捥ㄲ挸ㅢ㐹て攴㜳㠲㘷〹㌵㤱㉦愱㐳㜳㈲㌶㑡㝢㑦攴㡢㥢㑤㐴搰ち㔰ぢ㑤㡦㍦㤶㘸ㄱ愳㡥㙡挳㈱㜰〹㍣㠰戱㐴㤹㡣㔲㍥㔲攸ㄴ愲ㄸ挳换㐴ㄱ搲㝦挶㝦㕦㍤晡换㔷㤸摥㌸㉡㤴㐴㐴㔵晢㉡㈸ㄱ搵㉡㍥㤷㕥㠵㡦搲摥慢㜸㙥戳㔵㡣㔱㔸㜲㈶㐶〸㌰㌲㈰㉡昸愳㔶搵㐰㠶ㅢ捡㥦㌸㑦㠰㕦摢㉣挶㑣㤴愸扥㤷㤰㐱㕦敥扣㙡㜵ㄹ㤹愴慦捥㡤挸昸捡㐷ㄹ㑡扣ㄱ㐹愷㑥㈱昲捡ㄶ㈲昵㔸㜴㘲㜷散㡥㄰ㄲ㔸ㄲ㍦㥢敤㈹摢ぢ㝤㠶晡挵戳〹㘲㑥㥣㐸㍥愱搲攲攰ㄳ〸㈳㌲㑤㐹㐸摣㐸昱改愴昱て㝥搸昲㥤愲〲〹搴ㄳ㌵㈶挱愹挶捦㈴㡤て攱昳㉣搵㈶挷慢〴㑣慦㈶㡤㐹㤸慡昱搳㐹攳摦ㅤ摡摦㙣㥣搰㘱㌴戲㑥㈲挹㌰㝡搵㌱㈰昵愹昶㈸㥡敢ㄶㄵ改㤰ㄵㄵ㔳㠴慡ㄸ㜲㕤愹搲㘱摣ち昱昱戱昴㍣㉥㌹攱㉥〸愴㙤昴晦㑣㌸㠹换㑦㜳㘶㘸攲㕢攸㜵㐴㥤㝤㐳㍤戱㜳挱㕡昰㔱㌰㘸㥤っ㜰戸慡敤㈸ㄲ㠱㕤㤰㡦昶㜷ぢ敦㝣㠶つ搹摡㡦㈴㕡愶昱㌲㐹㝦㕡㐴㐵㔸昲攲㤳〹㘶㜳㑦戵㘸挶㜸ㄲ挸㠱㤸〴㘴挶㜸ち㌰㡡挸散㘳挱ㄸ昹㕦㌱昷㈷㔹昱㈹㠲愷〱㑡㠲捣㑥㍡㈸㍣〳㌰㥡晣ㅦ㉢㈶搶㤵攳㐴ㄳ㡦㈷㉦㑢㤳㤱昱㉣㍢㝣〶㘰〰㝥㕣ㄱㄳ㘱挹昸㉣㑡搲㉦愵攰㔰㉦晤㈷㔶晣㌳挱㜳〰㈵㥤㤳摤昶慥㜱㑤㝤慡戰㝦㐱㔷昱ㄴ〱㝥挶攷攲っㅦ㜴敥挳摦昶㌶㥡㜹㈶㑥扥昰㐷捣戳敤㔳晥晢昱㘹晥〶ㄷ㍤㠰晦㌳㠹慥㉣晣扣昶攱晥挶㈲ㄳ搰㌸㔷扦㌵㙣昶㕢ㄸ㠷敢㙡㠵㔲㌸㈲㤵㑡㔱㉢〸攲㥢ぢㄶㅥ摥挰户ㅣ㔱ㄵ㐲㤰〶㔴㠵ㅢ㔷ㅣ㐵㠱昱慦㙣㑡ㅣㄳ㑦挶攷昹㐴搴慡㑤晣㐲㥣攱㠳㈰㕥㔵昷㐷攳敥挹ぢ㠹㙢㔵㘱㜷扣㤰昸㔷ㄵ慢改ㄷ扥挰挱ㄴ戲㤰㘹搷㑡㐴㥡愲愱慦㈰㌳㌲㌰捡戹㍤㠴㥦㜶㔹㔴捦搷捥㥦晦攳㘸㝥攲晡晣挷㍥㌲晣挲慢晦昱摡昳扦晡挴㤱摦晥改挵ㄷ㝦昵晡昳慦晣改㈷㉢㐷㝥晥搲㑢㍦㝢攰敢慦扣戶搷晡㠶昶挳㍦捥㝦攳㠹愹㡢㑦㍣㘶㥤扤攳昸ㄳㅦ㝦昴挱愹挵慢㈶〷〶〶〷㙦ㅢ晦挵㜵户㡦㍤昵搸㡦挵㑦晦晢㕡㔷愸攵攲〵敤搳攰戲搵㌴扥㡡っ愶挱ㄹ扦愳搳攰㜲搵㐶慤挴ㅢ㌵㠳㠲㈲㥣ㅢ㥣㠰慡㌰摢㉢㠶晥ち㤸㉥戲㘰</t>
  </si>
  <si>
    <t>㜸〱敤㕣㕢㙣㈴㐷戹㥥敡㤹ㅥ㑦㡦敤戵戳摥㕣㌶㠴挴㄰㐲㈰㕥㥣昵㈶㑢〸㥣㍤㡢㉦搹㑢昰慥㥤ㅤ敦〶〴㘸戶㍤㔳扤敥散㜴户搳摤攳㕤攷㐴㑡挴㐹戸〸㌸㐸㥣㜳㄰㠱㜰㔱㠴㤰㜸攱昲挲晤〵〹〹㠴㠲挴〳〸㈱昱㄰㄰㠲〷㄰㕡㠹ㄷㅥ㤰攰晢慡扢㘷㝡㘶㍣㙤㘷㤲㠰㠳㕣㥢昹㕤㕤户慥慡晦㕡晦㕦㥤㥣挸攵㜲㝦㐷攲㕦愶〲㌳户㔴㌶㠳㔰㍡搳昳㕥愳㈱㙢愱敤戹挱昴慣敦㥢㥢㡢㜶㄰收搱愰㔸戵㔱ㅦ攸搵挰㝥㑣㤶慡ㅢ搲て搰㐸捦攵㑡㈵㐳㐳㍤〷攱㙦㍣㜹㌰搸㙢愴〰戰㌲㍦户戴晡〸㐶慤㠴㥥㉦て㑤㕥㠸晡ㅥ㥢㤹㤹㥥㤹㍥㜲捦晤㌳搳㠷て㑤捥㌷ㅢ㘱搳㤷挷㕣搹っ㝤戳㜱㘸㜲戹戹摡戰㙢敦㤲㥢㉢摥㘵改ㅥ㤳慢㠷敦㔹㌵敦㝤摢捣扤㐷㡦㕡昷摦晦戶ㄱ扣㍡㜷㜶㝥㙥搹㤷㔶昰㌲㡤愹㜳捡昷㉥挸㥡捤戵㐹改摢敥愵改昹㌹晣㤷㥡㍦㥥敥㥢慥慣㐹ㄹ昲搵搲㤷㙥㑤〶〶㍡づ㍢戳㐱搰㜴搶戹㜹㠶㜳〲㑢慤㤹㐱愸㍢昳戲搱㌰㥣㘴搴㤲戳㠴扤㙢㤸㥢㈳㑥㐵扡㠱ㅤ摡ㅢ㜶戸㔹㜴㔶㌰㔰㝤搴㌹ㅦ挸㜳愶㝢㐹㥥㌵ㅤ愹㍢㈷㥢㜶扤㄰愵㕣晥捥㘴㠸昴挴搴昲愷㘷〳㘷㝥捤昴搵㡣〲㙥㑣㐶摢ㄳ㝥慤戳敤敤晤挷攵搴搵ㅢ㌸收ㅤ晤摢愱收㠲改户㕡㑥昵㙦ㄹ㉦扥㜳〶㜷昷㙦㥦摡愳捥㍥㙦敥摦㐷㙤㘵㘷㙢㌱ㅣ搳户摡㔱㉣挶㈸ㄲっㄱ㤴〸㠸㐰愳㑣㌰㑣㌰〲㈰ち㝦〱㤷愴㍢戲㑡慢㥡㕡㜵㔵慢搶戴㙡㕤慢㑡慤㙡㘹搵㑢㕡㜵㑤慢摡㕡昵ㄱ慤㝡ㄹ㙤㤲㔴ㅡㅡ搲攲㌴㜶㌱昷搶攷㝥改捦㝦昰散㜵扦昷扦㥡慦㡣散㐳愳㠷攲㐹㉤昸收ㄵ㤰㕡㥢㡡㡦㑣ㅦ收扦敤戹〲㑣㘱ㅤ戵敥戳㘶㘶敡㐷て㥢昷㤸㍡㤷㤵㠱晣づ㐲ㄹ㐷摢ㄱ敢㘱摢慤㝢㔷ㄴ敥㙥㤹㌳〳搹摥戸愹戸㙥捥㙢扡昵攰㌵㕢㔷㔶㐲㌳㤴㌷㜷搷戵〷改改㔶〱㕢挹㐰扤敦搶敥㙥ㄷ捣㐶㔳捥㕥戵愳敡搷㜶㔵㍢换扥户摡扦昶㠴㉦ㅦ㙤搵昶捣㘸ㄶ㐲㙤㐳㡤摤戳捡愸㉡㥡搷攴晣㥡ㄷ㐸㔷㑤㙦捡㔹戶㙢㤷愵㕦㤱ㄴ㠹戲慥㤶㝡㍤慢㘲慥㥦㕡㜲戱㔰㜰㙢晤昵改㔲敢㠱慢㈱㤸㔹搶㌱摦㜵改㠷㥢㉢收㙡㐳摥搰搱㈴㝡㈷㉡づ㜶ㄴ㥦昰㙡捤㘰摥㜳㐳摦㙢㜴搶捣搶㌷㑣㐸㥡晡ㄹ慦㉥ぢ㠵㥣ㄲち㄰戸昹扣㄰戹扢晡昳㠲㐲㐴ち挵㘴攴㥢㍡挹㙥晡ㅣ㔶㠷㔵㌴㈴㘹㔲㝢挳㌶㠳㜱扥㑡挶㘴㜰㘰㙡㑤搴ㅦ㝣改㥢戶ㄹ戶㠵戹㔷戶戱愶㑤挴慢㝦㘰㐳扡攱㈹搳慤㌷愴㥦愹晤〴㘷㘴㡣〱攸搷㈰㄰晡敥ㅥ㔵㥤戸㉡㌶昵㉢㜶㍤㕣㉢慥㐹晢搲㕡㠸㌲㘸挸㔲㠹㕢摢㤳㡣敢㔰㘴散㈷㤸〰㈸㤷㜳挵〳㙣㔴㉣㈳攵㜴㑡愷っ㕥敥㄰攴散搷挱换㈳搶〹扢ㄱ捡㐸㈸㡦㔹挰㐸愴搵ㄴ晡㐶㐹愲扥㔹㡢ㄴ挶〱㙢ㅥ㔴㙡摡㙥戸搹收摢ㅥ㉥㠹㠸㘸㑦ㄶ散㍡㔹㐰㔱搰㈹て㌲㜸つ㐴搳㈵つ戲ㅢ愷㠸㠸㙣㤰愱搹㌱㜲㈷㤱戱㝤㠶㡣㐰晢㌴ㄱ戲昵攱晥㌲㠲挴摥㑢愴散搴㤷ㅦ昷愴搹㔶戶㝣㈴捤慥挷挶ㄹ㌷㄰摣㐸㜰ㄳ挱㐱〰昱㝢㐸㌸㑡㌹攴㍢㤳昱ㅡ㍣ㅢ户㄰扣ㄶ〰昲挹愰捣㠹㐵ㄵ㙤愸㥤搸㤱㙣㌷ち㍢㔹ㄹ挵㤱㈸愲㘵摣戲㌳㐷ㅤ㠵攸搸敡摣ㅤ扡戶愰㜴散ㅢ晢搳㘶㝡㌹愴挸㡣愶改戵㙥搳㌴扤ㄱ㙣㍡愰摥扡つ㕤㡤㐹㠲搷〱㤴㡤搷ㄳ㐲戹搰攰摤㤹㐵㑦㤳昲㔵㘱ㄶ㐵挶搰㠰ち㍥㈶㘴ㅥ〱㌲㠴㕣捦昱㘵捦㠶愶㌹㌸㘵扤敡㙤攸㐳晤昹㍢㐶㝡㤷摥摣搳㍢昴ㄷ扤㐸㉢晡㜶戰㤷昸㜵㕦ㅤ㜳〷慡㡤㌷ㄲ摣〹搰愵㘳㜸晡㝥戱㥥〲㘵ㄶ㍢㈹捣敤愷搷㐵㔹戹㉢㥢敢㔲㘹愰ㄱ㙢挵昴㉦挹㄰ㅥ㡣搳ぢ戰㠵㍤摦㤷つㅣ㙡敢慡㠰攷㤷ㅢ㍢ぢ㠳ㄳ扥攷戰㝣捦㐶づ㕥ㄵ㡡愱㔰搰昲戹㉥ㅢ㌹挳搶㑣昹㥣㔲㤴㐳ㅤ㝣㑦㝦㈱㤱敡搴㐹㕥散㤷㝤扥摣㤳㈴〳㐸㤲㌷㘳㕢㡤扢〰㈰㈵挴㉦晡㑡㤴㐳㙣昶ㄶ搵慣搳㘲愵㠷㉦攳㜴搲攵㐳散㤱㈳挳㤱挳㜶づ晥㠳㘰搴愹搸㑥㑢㔸っ㍢换搲慦挱户㘰㌷㘴㌹㜲换㔲搴散挹㡡㔷㠹慣挸攷㝢捥搳ㄹ晥㌵㐵㈷㕤㔲㈲㤳摢㌳㉢㌳捥攲㙤愲愲ㅢ㤲㐲㈵挳㌵搴㤲㐰愴㍣戶摤ㄳ㌱〳㠸㤸扢戱㜱挶㘱㠲ㄹ㠲㈳〰晡㑦㈱㘹㜶扡昱っ㠷つ㙤搰愵㕤慤收㑡㐴㠳㜲ㄱ㍥摦㔷㔸ㅤ攵㙢摥㑡㜰ㅦ㐰㤷昹㐳〷㘴〶㈱㉡㤴愷〸㔱㠵㌱慣ぢ戶扣㐲ㅡ搸㘷㈱戰㌴摦っ㐲捦㘱㘴㘹搴㕡昰捥㝡攱㠲ㅤ慣㈳ㄲ㌵㘱挵㤹㠷搷愴ぢ敡昲㘱晢㜴㤵㜹敢敢戲㙥㔸ㄵ慦〹搱㜶㝡㘱㌷ㅣ捣戱ㅤ戰㈵搵搹㕣ㄳ㐸㠳㥤㡦㌱㠴挰㑥㉢㝦㉢扤戱㍢昲㝥昳搰㌷搶摥搱ㄵ㍢㙣挸㘱㉢㘲㍡收㑢ㄶ㜶ㄱ㤱㠳晡㤰戵戲收㑢戹㌰㙡㥤昴敤㝡挳㜶㈵㤱〱ㅢ㤳挱扡㐵㜹〹㔱㠲㘵㡦㌱㐰捦ㅤ戵㔶㝣搳つ搶㑤〶ㄴ㌷昷㜷㍣愹戰㠸㙥捤搹㙥㠰搷㈸㉣㌲㍦㘶㔵搶扣㉢㠸搸㌶ㅤ昷愴戹ㅥ散ち慣㤰攸愳愴㔰㈳㌴愱㘹愲愴㤵〶挵てて攴戹ㅣ㜹慦㐰愰㜰㤵搳改㌳捦搰摥戴敢攳ㄸつ敤㜴捥㘹〴搱愳㔶㘱㍥㔳ち㤳㔳㡤晢搹攷敤〰て㥥㍣㝦扡ㅤ㤹㝢㐹㌱㙢㥤㕥晥っㄹ慦挸愲ㄵ〸愱㡦㙥㕦㐴㉡㉣㈳攵㠰〳㠱㜱㍥㜵㤳㕦搹㔲㙤㐸㝤晢摡搹ㄳ㠸㈴㡤㔸㡢收慡㙣㈰ㅥ敤㤸攱扥攸㠱㘶慣㘳㌶㠲戸㙥摥㜳ㅣ㤳愴㐵戲慣搴㑣㔲昰㙣㌳昴捥搸慥㘱〱㈸晡㡢㡢捣慢㈸㌲慦慡愲ㄱ敢ㅣ㐳㠳㉡捦戱扣㑢愶㙦㠷㙢㡥㕤㉢昱㠱攱扢㕤㐱㤳㘰㜲㑡摥㈴㈵㌲㘳戲换㥡㍦て㤳㉤㤸〶扡愷㈱㐷戹㜵㐴㍦㈸㔷ㄳ㐵晣ㄳ〳㍡㤶㈰㘰㤴愷搴昸て㡣愶慢摢ㄱ㄰㌹㉡㕤㑢敥㘰㕣㝢〲㈵㤱㄰㈲搶㌳㐸〴㕥挱㤴㤰愷㡢扢㘸㥤㜷敤㄰搸㈳挶㑥搸攱㐲〰㤴〳㈰慢㡥户㌷㉢慣愶㍡㑤戵戴挲㙤扤㔵ㅤ㙡攲搶摥晡戴摥㜸挳ㄶ搵㤱㐶㐹㈹㤲敤ㅡ㈹捤戲挵ㅣ㜷㤳慡ㄱ㑡㜱㈷摡㐶㘴戹㑤摢晢㑥㈹昲ㄲㄴ㤳愲㤹㥣昱㥦㡡㔰㄰攸㡤㜵ㄴ㝤昶搹攴㤱㡡搸搰〶㈸㔳㑦㐵㘵愳㜱㐸昰㌴慥㥤搴㘵㌹㝥〲㝦敦㡢戳㑢捤戰愳挶扣㍡ㄱ搷捣㌶ㅡ㑢㉥慣㠴㥡改搷㜷〹㑢㘳㙤㤱㠶㔱摣㌹愸昶㡦戶㌷挵㠸㌱ㅢ㌲㉣㤲攱〷〶ㅢ㠲戹㔲ㄱ㔵㕡㘷愳摣敡㔶㜱㠹㑦㘷愴改㉡っ㔴挲晡㠲摣㔰㘶㔸摢㤲㥦㔰ㅤ㕡愷㐵㈵㐷つ㙢㜶㌵㠰㑡て㈹挷攳㥣㘲㜰挳㍡㐷户ㄴ㉥㌱㐰散挶戹攵㕡㠸搰㙥㙢〰㥥っ㜶て㜶戰㈳㔱攸㠴搶ㄹ㈵㘸㌱㠳㜰㍢ㄷ㐱摥ㄹ㄰愳㄰愴㤶㑡㝦㍥㉥㍥昳っ搳㔷㡥攷㤲㑣捣㐴っ㜷㘵㔸て㐰㙥㍡㌲㐹㉥㥡㐸〲收㤱㘴㔳㐲㙢㈴㈹愳㠹㌱㑡㤳捦て㜱㡢㠷戱慣㌱戲㑤〳昷摣㐲ㅢ摡戴戱戹捦㍡敤搶ㅡ捤扡㔴慡㌸㤱搵㑡㈳敦ち㝣愹㉢㠰ㄱ㌷㘵散㑢扣㈹愷㜱㤴攲㤲㠹愴挱敤㙥攳㌸扡㉢㈱㠷㌱㈲搵挷〰㘴㠶㕢㑥〵挴㝡敥㈹搰㍥摣摦扥挰愰㉥捦㐱愴昵ㄴ㔱㤶㉤攲㍥㕥㉢㡡慣戸㉤搵㙣搱㕢昴㘸戳愷㡡㑥搹㔱搱慥挰ㄱ搶ㄹ〹扣㘲ㄱ挶挸㠰摣挱㐱㜲搷攲攸敥戵㈷搴㘳敥ㅡ㔰愱㌰㈰ㄸ攳攵㈹㈸㠷㕤〵㈳搱攰搶摡㔶户㘰昴㤷㤶户㌱ぢ㈰ㄸ〶愶㐱㡢㤶㤱㠱㌳㡦晣昶〶捥㙤㘸㤵ㄱ㈱㑤〷㔳ㄹ愳㥣㠰挳ㅥ㐸〳㌷昱㈰扤攲㐱〹㠵〷搴挵戰攴㙥攲㤴㠳㈳㤰攷摦搰㔵戸㙣㠶戸晥攲ㅥ散㉡㥥慤搷㘹敥挲㍦户㉢戰㡡慢ㅢ㤱㌹㝡愰敢㔲㤶㕡ㄳ敤扢摢扢㉡攲换㠲㐷ㄶ愶㑦㤹㘱㙤慤ㄲ㙥㐶ㄷ户〶㈵〹晤晢昰㐷㙣昹㜶摡捣〵㤷ㄷ㔱㌷戸昷攵换慥㜷挵㔵昳搲〳摥晡〳㠵攰ち攵㄰㈷㔹捥晤ㅤ晦㔴搲㜲晡昷㌰攲㑥愶捤〱摡づㄲ㡥愳㔲㈴つ㈶㤱捦愰ㄳ搸敥慤㕢〳愴㤳〳㕤㜴愲〴挱ㅥ愱戸㤷㕥㌶㐲ㄱ摦〵㕡㐹㉣搱㤱ㅣ㝢晥㘵戰扥昸づ㑡㠸㜰㍣挷㘲㐴㝦ㅤ㜲ㄹ愸㔳㠲㍣扥攲挱ぢ㈱晦㍥㔸㑡戸㜹㑢㜶晡㈷㌰戳昸㜶㌷㡡㙥㈵㡡扥搵㠳㈲挱㙢㈰㡡㝦ㅦ㐴㈶㐹㍡挳戳㉦㉡㄰捥㌵敤ㅤ㐰㕦昱ぢ扦晦挲〳攸㘲㑣ㅣ捡㐶㐳愸敤づ㍣户㑣㠴㝣㡦㠹挰攰扤㌲ㄱ捥㈰㈳ㄸ挵㡦㑣㠴搸〷戲㠴㠲敤㑤〴挶昶㌲っ挱㔴愸㌵攵搶攰〹散〶㠷晥戱㔳戸㜸㉢〳挴昳愱戴㠲㜹㜸愴㙥散㉤㕥㌶㝤搳㌹愸捡㑦晡ㄲ捡捣㕦挱㑤㙥搵㠵㍤㙥摥戲㐶㜵摡挲㔷㤱㜸搹昷晣㈹㍢扢扦づ㑣㐵㈹㜲摦㡢㤲㈸扥〴㑦㠹攰戹㈱昷㕦〷扥㝡昲㌷㡦㍤㜵㥣户搵㘲㕡搵敦㐲㝥㤰㤰㍤敤〹〴㜵㔳ㄷ㐵慥攷㠷㌹㘷昰㠹㤲扤摥㤰㜳愶慦慣愰挰㜰㤲㙣㐴㜸㈹挲㡣㠸㙦㌷㤸㤸戸昷㄰㤹㤸搳㕤敥㑥昵㘱㤳㜲ㄱ㑥愷㈶慥㝣㝡㐹搸㔰昴㔵㘴〳㕡㥢晡搷愱㡡㕥攴㐴㍡慤㐴㥥㍡㤹㠴昸㕡户慥㍢㑡㕤ㄷㅤ㘴ㄸ昶㑦愴ㄴ攲て愴㤰昴㐱㠶ㄷ〲㤴㤴㍡㠷㡣㝥㌷㐰㐶㘴慤㍢挴㑢㝦挰㥥㄰㤰慤㑢㝦〳㝥挴㠲㕤〴ㄶㄳ㕦晣愰㈷㕡摡愲㠹㙡㘲愸㔶搹㌴ㄵ㘴搴攱㠵〵㌳㐹改ち㌲㐹搲㡦㈰户㘳㜷ㄴ㕦㌲敡㐴㠱户㠸戱㜵㠷扥戶戲昳㠰摢挴捤て攸㤹愲㔲ㄸ敥㝥ㄶ攳㐰慡㘲㜴㔱搳㜲㔴㐴㌸ㄶ㘵㕢㥤㠶攳㉡攸㉣昷㈰㑥愵〸晥昱㑢㈱搶㑦戵㠷扥扥扢㠶㍡捥ㅤ挲〲昹㠳晤㜵㙢〶㘳攳慤攴ㄸ㐸搸ㅤ戵㉡㐵搷挳捦愳ぢㄷ㥤ㄳ㐶㍢慢㥥挵㔱晣㐹㌸㉢慦昵攸㝦㐶慦ㄵ㘷㕤㘰㙦㠶戱㍢昴晦扢㔱戰慤晥ㄷ㡣扤㈹㐴扥㈷捥昰㐱㘷晣㘴摢㤰つ㜷〴㥥㙤〴㙦搴挱搸㔰㔹㠶扣愳㕣〵ㅦ慦㐶搵㑡㠲挳敦㔵攸扥ㅡ搱敡㑢摢㜶戸慦〰㘴㙣㐸晦㌲㐴㔰摦晥㥤㜲㉢㌹摤ㄶ摦㡢㡥〷捥搸㌵摦ぢ㍣㉢㥣慣㈰攸㍢挹㙦捦㉣搸㍣戳攲㑢摤㐲敤㜶散挴挸晢搱攷散ㄲ〴昶㔹ㄹ扥㕣戱㐸㐶ㄶ㜶ㄶ挹攰㜷㐸攳愹昰ㄲ戵㐳㜰㥤昵㔰搳㙣攰搳搵㈵昸㍡㐳ㄶ敤ち㘵ㄷ㜹㥣扢㙦㘸㜰敢㜰㐷敢㕤昰〷挹挶㌴㠲㘳㙡〹敦㝤㍦昷戵㝢て㍡摢挶㙢ぢ搸㜲㌰㥦㕢㔹㝦づ㌸摤搹㕢㍡㐹㠶敦攴ㄷ挹㘵愳㑡㠸㑢晢挷昱㜷攷づ㕡㡥㌶〱㍡㡦㍦攸愶㈳㙣慡〱昷搹づ愲摦ㄷ搱㔵捣ㄲ攰㘷㤸㜱㠶て㠲㕥㍥戲愲昸㍣㤶㐵〶㐰㍥㔷慣〱昴愷敡㘷户愲敡昱〷搹ㄳ㐹昰㡣㐱㜲㉣㡢捦愲㈱户㉢㕡㌶㔸㠲换ㄶ敡㉣㠱扣㤱昴㐰㍥㈷㜸㤶㔰ㄳ昹㌴㍡戴㈶㘲愳戴晦㐴㍥戵搵㐴〴慤〰戵搰昴昸攳㠹ㄶ㌱ㅡ愸㌶ㅣ〲㤷挰〳ㄸ㑦㤴挹ㄸ攵㈳㠵㑥㌱㡡㌱㝣㠷㈸㐲晡㔹晣昷㠵攳㍦㝤㥥改㑦挷㠵㤲㠸愸敡㕣〵㈵愲㕡挵㈷搲慢昰㔱摡㝦ㄵㅦ摦㙡ㄵ攳ㄴ㤶㥣㠹ㄱ〲㡣收㐵ㄵ㝦搴慡㥡挸㜰㐳昹ㄳㄷ〹昰敢㤸挵戸㠹ㄲ搵昷ち㌲攸换㥤㔷慤慥㈲㤳昴搵戹ㄱㄹ㕦昹㈸㐳㠹㌷㈲改搴㈹㐶㕥搹㘲愴ㅥ㑢㑥散㡥摤ㄵ㐲〲㑢攲㘷戳㝤㘵㝢㜱挰㔰扦昸㔰㠲㤸㔳愷㤲㑦愸戴㌸昸〴挲㠸㑣㔳ㄲㄲ㌷㔲㝣㌰㘹晣㡤㙦戶㝤愷愸㐰〲昵㐴㡤㐹㜰慡昱搳㐹攳㈳昸㍣㑢戵挹昱㉡〱搳ぢ㐹㘳ㄲ愶㙡晣㔴搲昸㡦㐷づ戶ㅡ㈷㜴ㄸ㡤慣㤳㐸㌲㡣㕥㜵っ㐸㝤慡㍤㠶收扡㐵㐵㍡㙣㐵挵ㄴ愱㉡㠶摣㔰慡㜴〴户㐲㝣㝣㉣扤㠸㑢㑥戸ぢ〲㘹ㅢ晤㍦ㄳ㑥攳昲搳㠲ㄹ㥡昸ㄶ㝡〳㔱㘷摦㔰㑦散㕣戴㤶㝣ㄴっ㔹愷〳ㅣ慥敡扢㡡㐴㘰ㄷㄴ愲晤摤挶㍢㥦㘱㐳戶昷㈳㠹㤶㘹扣㑣㌲㤸ㄶ㔱ㄱ㤶㠲昸㐰㠲搹摣㤳㙤㥡㌱㥥〰㜲㈰㈶〱㤹㌱㥥〴㡣㈲㌲〷㔸㌰㑥晥㔷捣晤〱㔶晣㌷挱㔳〰㘵㐱㘶㈷ㅤㄴ㥦〶ㄸ㑢晥㡦ㄵ㤳ㅢ捡㜱愲㠹挷㤲㤷愵挹挸昸㄰㍢㝣ㄸ㈰て㍦慥㠸㠹戰㙣㝣〴㈵改㤷㔲㜰愸㤷㝥㤴ㄵㅦ㈳昸㌸㐰㔹攷㘴㜷扣㙢㕣搳㠰㉡散㝦搰㔵㍣㐹㠰㥦昱㠹㌸挳〷㥤晢昰㡥晥㐶㌳捦挴挹ㄷ晥㠸㜹㜶㝣捡晦〰㍥捤摦攴愲昳昸㍦㤳攸捡挲㉦㘸㙦ㅦ㙣㉣㌲〱㡤㜳昵㕢挷㘶扦㠴㜱戸慥㜶㈸㠵㈳㔲愹㤴戴愲㈰扥戹㘰攱攱つ㝣换㌱㔵㈱〴㘹㐰㔵戸㜱挵㜱ㄴㄸ晦换愶挴㌱昱㘴晣ㅦ㥦㠸㕡戵㠹晦ㅦ㘷昸㈰㠸㔷搵晤㤱戸㝢昲㐲攲㕡㔵搸㕤㉦㈴晥㔵挵㕡晡㠵捦㜰㌰㠵㉣㘴㍡戵ㄲ㤱愶㘸攸戳挸㡣收挷㌸户㠷昱搳慥㡡摡挵晡挵㡢㝦ㅤ㉢㑣摥㕣㜸昷㍢㐷㥥㜹攱㈷扦晤攴捦摦㜷散て㝦㝢昶搹㥦晦敥㤳捦晦敤晢慢挷㝥昴摣㜳㍦㝣昰ぢ捦晦㜶扦昵㐵敤㥢㝦㕤晣攲攳㌳㤷ㅦ㝦搴㍡㝦搷挹挷摦昳挸㐳㌳换搷㑤攵昳㐳㐳㜷㑥晣昸愶㌷㡤㍦昹攸户挵て㝥㜵愳㉢搴㜲昱㠲捥㘹㜰搹㙡ㅡ㥦㐳〶搳攰㡣㕦搱㘹㜰戹㙡愳㔶攳㡤㥡㐳㐱〹捥つ㑥㐰㔵㤸㥤ㄵ挳晦〰㈷ㄶ戱挱</t>
  </si>
  <si>
    <t>㜸〱挵ㄷ㑤㙦ㅢ㔵㜰㜷扤㕥敦摡㜱敡慡㉡㕦㉤搴愸㈹㙤㘹戵搸㐹慣㈴㐸〱㥣㑤㕡慣收㡢㌸㙤㉦㐸㑦扢昶㈴搹㘶㍦摣㝤㙢㉢㙥搳㉢ㄷ戸㜰㠲〳㐷㈴挴搷㤱㈳ㄷ㑥ㄵ㈰㄰ㄲ㠸晥〲㑥㠸㔳〱㜱㠲㤹㕤㙦攲愶㤶㐳㔱㈵㥥攴搹㌷昳收捤扣㤹㌷㙦㘶㉣㠸㠲㈰晣㡤㠳扥㌴㘴㥡㥣慣㜷㜹〸慥㙥昸㡥〳㡤搰昶㍤慥㔷㠳挰散㉥摡㍣㑣㈱㠳挲㙣㕣攷㘹挶敤㕢愰戲づ〴ㅣ㤹搲㠲愰慡㥡㠴敢㈴㠴㝥㠵〴搱㘸搷㠸㡣㘰摤㤸㕢戱㙥愰搴㝡攸〷㜰戱㜸㉤摥㍢㕢㉥敢㘵㝤㝣㘲愶慣㤷㉥ㄶ㡤戶ㄳ戶〳㤸昵愰ㅤ〶愶㜳戱戸摡戶ㅣ扢㜱〵扡敢晥㌶㜸戳㘰㤵㈶㉣㜳㜲扡㍣㔹愹㙣捣捣㑣㡦愰㙡㘱㜹挵㤸搳㤷㈱㝣㑣㌲搳㜴攴㤷收愱㘱㤳㙤〰㠱敤㙤敡愸攱㠱昳敢㉢慤㔰㕦愹挷ㄶ搹ㅤ挸㤰㤹㙣㌵㠰つ〸挰㙢〰ㅦ㘵ぢ㍢つ㜰っ㜰㥣㌵搸攰㌹㜶㌹昰摢慤㥡搷㠴ㅤ㤹㕤㌳〳㤵㕤㙥摢捤㈵戳㤵㜷慦㜲㔸㌳扤㑤㔸㌶㕤㐸扢㐴㤶㘴㐱㑥〹愹昲㘱㠷㌰收愶昴〷搴㤰愳搵攲㠱㙤攴ㅥ㍣敥ㄵ〸㍣㜰㜴㍣㌲㌹㙤搰㔵扦㙥昲慤搰戴ㅣ㄰㜳扤㐰愰挳㤰捣慣愶㈰愴愱㤱愵㥡㡡㐰㤴晦挴昸改攷捣㈱㔵㘲愶挴㉣㠹㌵㈴搶㤴ㄸ㐸㙣㐳㘲㥢ㄲ摢㤲㤸㉤戱ㅢㄲ摢㐶㥥㘴愸㤹㡣搴ㅢ扦㉦摥㝢昷攳改捦㕦晢攸散扤敥敤㤷摦㉡愷㐹摦愳摢㑦㘱愷㐵㉥挴㤰攱㘹昷㤲ㅦ昰㔴㙡愸慤㐳ㄷ挹㜶㉤㑢㠰㙣㑢㤳敤㠷㝡昷〹㘴ㄲ㑤搱捡戸攸昴愵捤㈰敤挶ㄷ㍢て扣愱戹㜸昵㔱㄰㈸㌸㜳摡㌰攲ㅡ扥ㄷ挲㑥㌸㙦㠶㘶挶㕤㌵㌱㝡挲㔱摣㠸㝣ㄷ㝡〲㐶ㄲ㤴攴散㈱㈴慥㤰慣㈴㔲昳晢〴ㄴ㝥㉣挱晡㜴散挹㡥㔵㘹㤱ㅥㄲㅣ捦㐸㙡㍥愲㈵㈲戳㍤っ攵ㄵ愲㘹㥦戰㕣㐴㠸㈵挹戲㉣攲搳㑦㈵㥦ㄸ㌹㝦㔸㉣㔲㥡改挰愵㌶㈵ㄱ攱挲扦攳㕥敦戶㠰ㄳ晦改攱晣戱晢㤱㑦㔵㠶摥昲搸㈰㌱つ敢㙡㘸㍢㕣㐷ㄳ愳愷晢㝦攸㝢㕣攷愶戳㘷搳昷昱戹㍥㡡㠷㈹㤱㘷㍡ㄴ愵㡣〹㉡挹㈰㑡㔶挹㈳捣昵攵㍥㘵ㄴ〹㔱㌱愱㉦つ敤〸㠲㙣㔶㈳㑥㡤㔶愹搲攰㈷ㅡ昱攲戰㌵㤹搲换搰ㅢ愳㠷㤸㕤昴捤收㈵戳㠱攵㈴搳㉢㈶慡攱扢㉤㝣㐲㐱㠱㔲㤹攱㌷㘱㌵昰㍢㜶ㄳ〲㤵〸㜵㉣㕡㌲㈵〶㈵㝡㝢ㅣ愳㌵㈵愴搳㌹㜵㤰慥㕡㈲㙢㙣㐰㔱慣㍤㈴晦搷㌷愶㕦搵攸㔴㔹捡ㄴㅡ㈵〱敤㐹〴㈲㘵て戲㠷ㄸ㈲晦挵っ㑦ㄱ挳搳挴㐰晣〳ㄸ㥥㈱㠶ㄳ挴㐰捥㑣ㄸ㑡㌸敦愹㌸㐹っ捦㈲㈸㐴ㄹ㠷㤸㠸㑢㈸㐴㙡㜱愲㍤㐷ㄸ㈹㈲扤捡㈹〴㘷㡣㌹㘳㡤㤵㌶㈶㉡㌳ㄳ㔳ㄶ㑣㑤㕡㤳㌰㘳捤㑣㤴愱㌲㘹㔶愶㑡㤶㔹ㄹ㉦㡤ㄷ愲㜳㈱扢㔶㐴㔰愰㤳㤰〴敤㜹挲愲㈳ㄱ㔶㈴㡣づ㐱㤱愱㥣㐶㤰㘱ぢ㌷搱攱㉤㘵っ㤱愳挶ㅣ㡢换㘳慤㠹㌹捤づ扢捡ㄹ㈴㡦ㄲ戹ㄵ搶攱㘶㥢敡愴昲〲搲昲㌱慤摡散搴㐳㌳㔴捥敥㤳戰戸㌹敤㈶ㄴ挸捣㐸捤㌹㥣㕣扦扤扢收晢攱㉥㈶㜷㘸㤸㍣攴扢ぢ㍢愶㕢慢搵㝤愷㑤㍤㡢扥攳昰㥤摤〵㑣慢㐱㉢戰㌹㉣㘱ㅣ㌸扢敢㝥㘸㍡㐵㙣ㄳ㡡㙢搰〱慦つ挵㜳慢㍥昶ㄶ摤㘲昵扣扥戴㔰㕤扥愳㥤㐷攱戱て㤵ㄷ㜱㉡㉦㠱改愹愲㤰㈱㍦㐶ㅥ愰昲㤲敡慦㜸攲㑦ㄸ搸㔴〶㍦戸昳晤㕤敦㔴㜵昱ㄳ敦㑢㈶㝦昵改㥢攲㡦扤㠵㝢敦ㅢ攳慦㝣㜷慤晡捥㥤㍦㍥扢晦㜳㑡㑡ㄷ㔱㐶改㐰挲㜹愸扢㌸㔸搸愹ㅡㅥ㜷㙢ㅣ㕢〹㙣㥢搶晤敡㕥挳㜰㌴ち㘵愴㕦㐸捡摥㤹㝤㑡搵攲攴ㄳ㐸戶慤〴㝢晢㌰挹攳挳㡥昶愱ㅦ㡦敦㘳㝤改晤挴㍥戵收㜱〸㐲㘸㈶ㄲ戹㈰㡡戲㤴ㄲ㉢㠷㔹㠲㜷㑤㝤㔲㕣搰㤲㙥㠸捡敡㠹〱捦㙡捥づ愳㜶㤳搶㐵㡤〲㔶搱ㄱ㘸戳㘳搵戱㜲愹㔴㉡愷㝦㐰户晥㌷㥤ㄴ挱晢搹㡣㌴搰挸㙡昴愲㐴㡡㙣ㄲ㑤愴㤱㌲〲散㤹收㝤搷戴扤挷搵㔴㔲㙣ㅤ㑣扥搱戵挷㙡昶扡换攴戱㔰戴㡦戸㉢つ㙢㍤㠰愸㌳㔴㈳〴㉢㕦摥扤敥〷摢㤶敦㙦㔳搹ㅥ㡤㌰扥〵㄰㔲戳㤶㜳攳㌷㐷㜳㔱ㄴ㔳て㐴㙢㝦攴㤲㤱捡㌸㠲㝣搵㜱㡡㠹㐴慥㑣㈰㈹㠵㌲㤴㐹㥣ㅣㅢ昰戰挴㙦㝡㤱晤摢㕦㡡㜹换昸昰昲㝢摢㡤户扦晤㐲晢㐵晣扡户㜰戰㤷㤳挹挵挳慥㥢ㅡ敥㡣换㑣晡愷愱扡捣〱㙦㌳摣摡晢㜷㠱戹㕥挵扦ㄷ㔳挸㐴敦㡦挶ㄱ㐲攸㐲愳㠴㤷晢〷敡㜷扤㡢</t>
  </si>
  <si>
    <t>㜸〱敤㝣㝢㥣㕣㐵㤵㝦㔷捦昴㥤愹捥㑣愶㐹挲㔳挴〹㈴㈴㈱㘱㥣㥥改㜹〱㈱㤹㑣㌲挹㠴㍣㘷㤲愰ぢ散㜰愷晢㜶搲㐹㍦㐲㜷㑦㌲㠳㈰て㐵㝥ち敡㉥换㉢㈲㈰愸㈰㑦㔱㌶攲敥挶㕤㈳㉡㡡〸攲㑦㝦㉣愲扣挴㘵㔷㕣ㄷ㔷〵㝣昲晢㝥捦扤户晢昶㘳㘶㤲〸㥦捤ㅦ㝢㘷晡昴愹㔳愷㑥㔵㥤慡㍡㜵慡敡㔶晢㤴捦攷㝢ㄳて扦昹搴ㄲ㌹㝥㘸㍣㤷户㔲㉤㝤㤹㘴搲㡡收ㄳ㤹㜴慥愵㌷㥢㌵挷搷㈴㜲昹ㅡ㌰ㄸ挳〹挴攷〲挳戹挴㠵㔶晤昰㉥㉢㥢〳㔳挰攷慢慦搷㝥挴㙢攷ㄳ㉡〴㤸㑡搷ㄲ㠰换愷つ㠲㍡㠲㝡〲攱てㄲ㥢〶搰搰〰戰愹㙦搹晡㤱敤挸㝤㈸㥦挹㕡㡢㥡户搸㜹㉣づ㠷㕢挲㉤㙤敤㍤攱㤶搶㐵捤㝤愳挹晣㘸搶㕡㥣戶㐶昳㔹㌳戹愸㜹挳攸㐸㌲ㄱ㍤换ㅡ摦㤴搹㘱愵ㄷ㕢㈳慤敤㈳㘶愴㍢ㅣ改攸㠸昷昴㜴㌷㌴㐲昲扡扥㘵ㅢ戲㔶㍣昷㔶挹㥣㑥㤹敢晢㤶戵慣戳昲㙦㤵捣㈶挸㠴挸攵㤹㤴㤹㐸扦㐵㐲〳㙣㠳㡥攵㔶㌴挱挶戲慣㙣㈲扤戵〵挵㉥㔱㌴㐲㕤㉤扤戹摣㘸㙡㈷摢扤捦㑡㈶〷慤戸㌴㔲㙡㜹㉥扦挱捣愶㜲つ㈹敡捦捡㕡改愸㤵㥢㥥㕡㌱ㄶ戵㤲づ㘳慥㍥戵挵捣慥㌳㔳㔶㉤㤱愶㤴摤㠶〳㌱㉢㥤㑦攴挷ㅢ㔳㥢㜳搶愰㤹摥㙡㤱㈵㤰㕡㌹㥡㠸愹摡㕡晣晢㙡收㔵㉢㤹㌴ㄴ捡㤳敡摢㘶㘶昳ㄲ㘲ㄳ㠶慢昱㝡扡㡢搴愲愴㕣散㔲捤㘵愹搸㘶㐳㠹搴㔹㔶㌶㙤㈵㤹〹㕢㜲㘱ㄹ㤳㈸挸㙥㠷㠲愶摣敡戰㤵搴㌴㘷戰戰㉥捣挵〸〱㥣扡㝣㔹㈲㥤㐹㈵搰㈷㌷㘵〱㜳㡢摢㕢ㄷ㙤挸㘶㐶ㄶ户戶戴㐶捡㥥㑥㝤〴㤲攸ㄹ㑣㍣ㄳ愰昹愴收㑣扣㜹㕤愶㜹㘸㕢㘶㜷昳㥡搱戱搱散㌸扡㝡㉥㥦㐹㘱㄰㥣搶㜶㥡㥥㐵晥㈳〱㔴敤捦㌱㜸扤㐵攰〰昲て㥢晥攱ㄱ晦㜰搴㍦ㅣ昳て㕢晥攱戸㝦㜸慢㝦㜸㥢㝦㌸攱ㅦ摥敥ㅦ摥〱ㅥ昷愹慦慢昳㍢㑦愳㕥昳㜸敢ぢ㘷づ㝣敥攸㤷捥晢捣㈷晢昷〶㌸㕥摢慢改愳㕣搵晤ㄸ愲㔱㌳㤷㜷㝡〱〷昶㕢摢㐹愶敥㈳晤搹攸摢摦㐷㤰挹㕢搲㐷昴搱搰㤰㍥〶挰㌸ㄶ攰昸㑤㤹扣㤹㙣㠶晤㘸ㅥ戴㜶㔹改㔱慢㜹㐳〶㜶㙣扣㜹晥挸〲㝤ㅣ㜹摦〱愰搴㑢㘸㙣㌶㜸摦㜵㝢㡦晢挵晦㜹㙣㘰摦〳晥㜳㔳昳昷㥦愵㘸㔴挵㌰扦ㄳ㐸昳昲つ㤹㐴㉥㤷㐹㉦ㅡ㌴昳搶攲㐸㑦㑢㜷㝢㕢㘷㐷㝢㙢㘷戸慤㉤ㄲ改〹敢ㄳ㈸昲㕤〰㐶㌳挰〹敢㐶㔳㈳㔶㤶㥤㙥搰捡㔹搹㕤㈶㠷㍥昰ぢ㐶慤㕣㍥愷㘷㤳晢㐴〰愵㝥攲ㄴ㘰摢㥣扤愱㥦㝥散㤴㜵ㅦ㍥昶捥攷㥥戹㝤挳㤰愲㐱㤷〲捣〱㔲㔶㠰戶搶㤶㜰㙢愴戵㍢摣改ㄴ愳㕤捦愵挸㤳〱㡣㜹〰戳㈷㉦〰㝢晣㝣㈶㔸〰愰搴晦㜳捡㜰搶㥦㉥戹㙥晣愴晥戵㜷捦扦昳攴て㜵㙦㝣㔸戱摢㐹ㄹㄶ〲愹ㅣ㠱㤱㡥挲〸散㡡㤴晥戵敢㐵㤴㝦㉡㠰搱〲㌰扢㘴〴慥㠸㘶㌰㤶换㠶攰扢㤹愰ㄵ㐰愹㈷㥣〲搵っ摥㍥㌸㝢昹捦晡㙦㤹㝥摢愷㝢ㄳ㈷㕦慦㘸㌶㘵捥㙢㈳㜳㍢㠰ㄱ㈱㘹㜱㙦㈴慣㍢㐸敢〴㔰敡摢㡥㠰换㥦㡤㙤扢晡慡扢晡慥晡晥㠳晢晡㝥昹捣㠷ㄴ攷㐵ㄱ搰㑤收ㅥ〰攳㌴㠰㐹晡㡢戹㐰㥦㑥摥㌳〰㤴㝡搸ㄱ㝣攳戵捤ぢ敦〹㝦愳㝦敦昲昰晢ㅡ㉦㝣攲愷㡡㜳慤愸敡㑣㈰〷愹慡㈵㤴扦ㄴ挰攸〵㌸㘱㜲㔵改㘵攴敥〳㔰㙡㥦㔳㥡愷㈲㍦㍢收㍢㤹㕦昴敥扤昳㔷㥦〹敥㌹晢挷㡡㌶㑢㑡戳〲㐸㘵㘹摡㡡つ㔷㘶㌹㈳㥤扡㥦昲㔷〲ㄸ慢〰摥㔹㔲㥡㜲搳愹〷挸扣ㅡ㐰愹扤㑥㘱晡扦㔶㌷晢敥㤱㉢㔶摤昱捡搰昶㙢ㄳつ挷㌷慣㐱昴㐶挷愶㉦捦㥡扢㌱㑢ㄶ㈷攰戶ㄶ搸敦〳昱㍣攰㜸挴㍢攲㕤昱㜰㌸搶搱㙡戶㥢〱㥡昸〳㥤攲㌸㠳㌴挴捦㑥愴㘳㤹摤㌲攷ㅤ扦捣捣㔹㐵昳戶搰㠹㕢㤶ㄹ㑤挷㜲敦愸ㅥ㌹㤴挷攰㍦慥㍣慥㈸愴㈲搹㄰㍣〲㉢㈷昹㥤㔰㥥㙣㡢㤹ㅣ戵㝡挷ㄲ㜶昴㍢换愲攱て㘴㐶㈶㡥敤捦㕡ㄷㄴ㘲㉢㑡搴ぢ〷㜳㤷挸慥愸愵ㅤ㘵㤷慢戹㙦㕢㈶㘷愵愵㜸ぢ㔳ㅢㄲ搱ㅤ㔶㜶挸愲㝢㙡挵愴慡㐷㌲捡㜱㑡ㄶ慥㑦愳愲㜰㌳㘲㈷㝡愹昱ㄵ㘳㜹㉢ㅤ戳㘲㈸敦㑥㉢㥢ㅦ摦㘴㡥㈴慤愳㑡㔸散㍣ㄱ㜱㙣〹戹㍦ㄳㅤ捤昵㘵搲昹㙣㈶㔹ㅡ搳ㅢ摢㘵挲ㄱ㡡慤捤挴㉣昸㌱戵㝣㝣捡㔷㔳愳㤴敦㤴㙡㤳㈷攵收㕡愴㈱㍣㑤㑣户收㤸搲㙥搷㌲㠸摡愱ㄶ㐹㡢㝤搲㍦㘷ち㘱㈲㤷㘲ㄶ㑣捣攸愹ㄳ㝤㜹㜲捦㥦㤸㕢捡㔸㘸戹户㤷搹敦㥦改搴㝥〵㘶挰晣㉡㌳ㅤ㑢㕡搹㐹㔷㈲㡡㈵搲㙢〱〲㕦挴㘸㥥㔰㝢戴愰㙡㑣㡤〷㜶㈷㘲昹㙤挶㌶㉢戱㜵㕢ㅥ㌴慣㔶敡敢愹摡㡡㐷慦〷㐹㙦㈰搸〸㄰っ晡㡣㐱㌲ㄹ㐱㍤㘴㠷〳昴搶づ摥つ㤵昵㤰戸扤㔸愳攴〲㈹㌸㑥戹㥡㥡㙡戵㕣㘵收戶攵搹㍤㈷㡤㙣㐰㈹昴㈶㠲捤〰〱晡㠵㔳㝡戹昴㕡㙢改捣㌷愶㤶㕢㜱ㄳ㑢㈸ㄹ摤捡っ愴㙣慦㝣戹㤵㡢㙡扡敦〳ㄸ㉢㘳〶㌰っ晥㠶ㄴ㝢扦㌵㤶㕦㙥收捤扡ㄴㄶ〲㘸㈵つ愶㠵㤲捡挶㤸戲㔱㘸㙥敡愰ㄳ㠲㠴㤰愰ㅥ㈹搳㠴㘰㑢挲挰挱㜸昱搵㌸㜰昲㑡愰散㜴挳㡣昲㡥㕥敡搰㘳㥤ㄱ㕢㘹愵㌷㡤敦挴㉡〵散昵挶愴慡㉣ㅦ㕥ㄴ戶㍥㍡戲㌹㥦㐸收㕡㔰搲㤵搹捣攸捥户㔲づ㘵改㉤〰敥ㄳ戸ぢ扤昸挰敢挴㤵㝡摤㉥戶捤昰戰慦㥥搲㐸搱㕣㐱㘸昶㔶〸㝢ㄳ㕦昲攸扦挲㔷㜰戲戸〰㤷ㄳ〷戳昸愱换搹㤰㠲㠶㌶㘵㉤㔹捥搵㑢〰摡㙥㑣㥤㥤挹敥ㄸ挹㘴㜶戰㍦㑤㤷㔰㙥㥢㘵攵戹㐴㥡收㉣〹㘵改愷㔴㑤㑤挹攲挵戳㤶㘲㌷㌵晥ㅡ愰戱㌷㤹㙣㜶㈵收㡣㘱㤰㙡戰㔸㌳捥〷㌲㘳挵㤸㤹㙡ㅢ捡㈴㐷改戲戶㡣㈵㜳㘳敡㔶搴㥢㑥昲扦摥搸搷㜶收攳㕢㝡慦扥昸戵㝢㝦昳㔴㡤㕦摤攲㐴㔴慣㜳攸㡤㑦㌲㌷㤷㉣㉤㌸挴㑡收收㠶㜸㝦㈲㤹户戲㘲㝥㥢攲昸戲ㄷ搸戶㌹收㤴㤳㌵愳昶搲㜵㔶扣て戳づ㔶昴昹昱攲㍣㕣㌱敢搹㤳挲晦捥敤㠷摤摣㉥㌳㝢挹晣㍥挹摣㠹㑥㔳㌶扢㑦捥散改㐴㥣搶慡㡥㐴改㔲㉤㤰㕣搶挹挰㕦㙥㌶㘴摢愲挰敦敤㠴㤴摥㍡昱㥣捦捥㕥搹㐹㤹㘸挲昹昵㝦扤㤳㙡晢愴戶㜷ㄲ㠵攲㜴㡣挰㈲㠸ㄳ㙣〵㔰㌷挲ㄸ搱㙢攱㙡慡ㄱ㠶晢昳㔸〰㍤㉢〶㍣㐱㥥敤〴摣愷㠱敦㈱搶ㅣ慥㐷ち㐱㈳つ搰攴敥户㌴摢㕤㉣攸㔳摣㑢愰㑢愲㌳〴㍢〱ㅡ㉥〰㔸户捡㑡挲搳㝤慢昶㍡〳摣㡢㤸㝣㙥㐶晦㘱㌹㡥㑡つ㡤愷愳摢戲㤹㌴㜶㠸改㌲昴㐶戱㔹㤸㔳愶㤱㕡㤳改ㅢ捤ㅢ愹㔵〹㝣㌵愴〶慤㥤㤶㤹敦挳㑡〶晥挸ㅡ散㈱㠹户㌱㄰ㅢ晢㥦昴㐶㘴搱㡤㐵㘲搱㈱㔱攵愳搷昶ぢㅣ昵戶㉣捦㘰攳搹㤲㍤㜲慡摤㌰攰㔹ㅥ㠶敥㠶㑦㘷㔱扡㕢㝦㜵昷改㜳㙦晥晣㥢捥昷㈵攸㠵昲㘸敥㐵㔵扡づ愳愰〶㈷㡢㔳摣㥣愲晢愰㌹㕤ㅢㄷ〲搴愰ㅢ攸昳㠱愸て㐲㜴搵搹昸〳㑥㐴挵㕥ㄶ㌷愷戸㕡搶敦㘷晡换挰挶㜱〲扣昴搱㤷㈲慣㉦㈳戸ㅣ挰㌳㑥㍥㘸〷搵扢昰㉤㘳攲ち㌲㝤〸㐰捤〶攰っ慥慦〴㜰ㅦ㌵〶昹昴扤㘴昸㌵㠳㕣愹㠴慢㐰つ敡㐹攲ㄴ㌷挸ち㑡搰昴㔲㙣〵愴㈱戸慡〲㔲㑥㐴挵㕥摡㕣愴ㄵ〵㕣ぢ㐴敤〰㕢㜵〵㕣捦㍣㙥㈰戸ㄱ挰愳㠰㑦搸㐱挵つ㌶㔱挰㑤㘴晡㈴㠰攲㍥㥡㈸攰㘶㈰敥愳㐶㤰㐷㐱〱昳㐰慥㔴挰㙤愰〶昵㈴㜱㡡扢㜳搵ㄴ昰㥥㠹ㄴ㜰戶ㄳ㔱戱㤱户〸㤲㐴〱㜷〳㔱㥢㈷㔴挰扤㠸搶昷ㄱ摣て攰㔱挰〳㜶㔰㥤㡡㙦㔱挰ㄷ挸昴㐵〰昵㙥〰㔱挰㠳㐰摣㐷慤昱㉡愰〵攴㑡〵㍣〴㙡㔰㑦ㄲ愷㕡挱㔱㑤〱换㈶㔲㐰慦ㄳ㔱戱㜱搸〶㐹戲㐵晣㔵㈰㝡㍦挱搷〸ㅥ㈶昸㍡㠰㍡摤㔱捡㑦搰㘷㈳昸㜰晡㜸づ摦㍥晤㑤㠲㐷〸扥〵攰㔱捡愳〸ㅡ摦〱愸㌲㝤㜰㙦㔲ㄴ昵ㄸ㄰晤㕤〰搵〱㐰㜳敦搳㡦〳㑣㘸㌳㈲攴ㄸ〴㐰㠱ち㠳㔴㍦〹㐲㔰㑦ㄲ愷戸昳㔹㔴ㄶ㙤㠶㍤㕣收㍢㍡愹昰摥攷㌹ㄱㄵ㥢愴摣ㅢㄵ㘵晤㠸㐲㥥㈱昸㌱挱㑦〸㥥〵㔰戳㤱㤴㐳㘸〴ち摡つ㐲㔱㔹捦㤳攷〵㠲ㄷ〱㍣捡㝡㠹戴㌴㘹㍥挵㝤㔷㔱捥扦㤱昸㌲㠰攲ㅥ慢慤㥣㝦〷㌶愱㜲㑥㘳㠲ち攵扣〲㙡㔰㑦ㄲ愷戸㝢㕢㑤㌹搳㈷㔲㑥愳ㄳ㔱戱搱扢〴㤲㘴㈸晤〶㠸㥡收㈸〲㜸改愳㕦㐳㔸扦㑥昰〶㠰㐷ㄱ扦户㠳㙡㈹扥㐵〹㝦〰愲晦〸愰㤶〱挸㔰晡ㄳ㄰昷㔱㝥攴㔱戰㈵扤㈰㔷㉡㠰ㄳ㙢㔰㑦ㄲ愷晡㤰慥愸㠰愲㌱㝤攳捦ㄳㄸ搳搷㥤㠸㡡扤攵㝥㐸ㄲ〵〴㤱愹晡㉤搸慡ㅢ搳〶㐴㙢㍡㘲㝡㍡㠰㐷〱㈱㍢愸㔶㐲㤰㈸攰〸㌲捤〰㔰摣㑥ㄶ〵捣㐴挸㝤搴㉦㤰㐷㐱〱慢㐰慥㔴挰搱㤴愹㈷㠹㔳慢㤱慥㥡〲㕥㥣㐸〱㉦㌸ㄱ攵晢搹㠱戵㤰㜴㄰晢㤰搳㔸攰昸㤶㠴戵㥢ㅢ㈷搳攳㌸戰戵㡦ㅥ戹㤶㙦㡣㉦捦慣换攴㤷㈷㜲㍢㤳收昸捣戸㠳㥣扤捤㑡㘳て㌶㡢慤搸㌲㕡㘶攷㑥㉢愶攳㐳㤹搱㙣搴ㅡ㔸㝥㌸散搱愲㝥㘸㍡搹㥥昵㉢㍣㠷戶敤〸攷㔰愱㤷攰昱〵搶㐳㘰昹敥㤱㘷晤㔵㕣敡㠷挰搸㔴搴攸愶㐴㍥㘹㑤㡢㑢扣攰昵㜱㘸ㄱㅢ摢戱扡昸愶㙤搸㔵㔹摥ㄸ㕦㤹㑤挴㤲㠹戴挵挶挰昶〱㑦挱搷㔸㕢戱㠹扤㈱㤳㑢㜰捦愳㌱扥㈹㙢愶㜳㍢戹ㅦㄷㅤ㥦㔱ㄲㄲ㔷㍡㄰挷㔱㜴づ搹挸〱㌲昱愶㌸て㤶昱㜲挷㘸㉡扤搲摣㤹㍢㉣㕡愵㌸㠲愴㘹㤴㕦昹晤慡摥㕦㝦愸敤㘳㌴㐳攲㤱敥㈹㝣㌳㝡㙡㍥㥢ㄸ㤱㙤㈲㜶〰㕦ㅢ㍥戵〴搲㡡扥挰〶㘰㤳㉣愲戹㤴㜶づㄷ戸㜱捥搲㤶㥣㜰㔷摤挳㉤扣㌳搳〸㜶㍤ㅢ㠹ㅡ㑥〴㔸扤㜲昳㐰昱㐸改㉦㝡愱㈵戰ㄱ㤲换㤷㈶攵㝤慦戰㠳㑦㠳㌲摤敥㐴愴戱㑦㘱㙣愲㉦㌰㔴摥㌱㠳㜱攱㘱ㅦ㥤㕥㐴晢戱〹摣㄰㕦㘳㡥㔸㐹㉣㐲㔳㘶㝥扡ㅤ攰㠶㐲ち敦㌹㌸㜱㝤㤹㔴捡㘴愷㘳㠷ㅤ㡡㥡㐹慢㍥摥㍢㥡捦慣㑤愴㜵ㅣ㐰㝡愶㐳㌲挷㐰㌲挷㠴搴㄰ㅦ攴㤹㤶攰㤴㤵搹㙡㘶ㄳ昹㙤愹㐴戴㥥〱㥥㍢ㅤㄶ扤ㄵㄶ愴ㄶ捡㜴ㅦ搷㥡㤴㉦㡤敤㐵㈲㥡扢〵ぢ㜵慡㡥捤㡦㍥敤㔷〶晥搴㈱ㅥ㜹挰昶挸㤴愲攷㐰㕡挰㡦㐲搰ㄸ挹昳慡晢㈲搷慢㤷㠰㈲收㐹昱挴㠲搱㝡㉥㈰ㄱ㝥㙡㌷〱㑣扡ㅦ㕥〷㠶攰㥡㡣ㄹ敢挷昶㘵㈶㕢攷扣㠰㔵㡦愶愵戱挹㠶㜸㐲搱㠷㐳㉦ㅣ愶敤㑡挴慣㙣㍤〹㐳㔸敥搷昲㙣挳戰摢㄰㑢挱ㅡ㕦㈰㌰慤扥㕡㕥〳慥慣㌹捥扥慦昷㠵戳㠱ち昹扦搸搸扤㠴戵つ〶㘵㤲㍡ㄹ昵搰昳㔸愷捤㈰戲㍥㘵っ昳挹戰〰㈰挰㕤昶昲戶㈹㍤㉣挰㤱㠲〶㔳㉤㘷戹㕡ㅥ㘳搴㘳换㕦捥㍦〲㔲㤱㘹㥥㜳ぢ挳㍥戲愸㜷摦㠷㌲㠶搰换慤㔸搰戶戰摣散㘰㜳昸晤戵㘸㙡愳㝣㕦戹㈲㕢〸㑢つ㔹㜲愰愱愶愳〸挶㈹㐸㍣㥦㠳〵昲㠷㈷㍤捦收㡢ㄱ㠳㐸〲㡦慢攰㝡〷㠳㝡ㄱ〴昸㠲敡慦〰㕤慤ㄸ愴搸㙡㍢ㄵ戱扡〵㈰㄰〵㜱ㄲ摢㠱㈵扣㘷〷㔳㡡ㄶ摦㥣㑥攴㌱慣㔹扡晥㐴ㅥ〵㙣㠸〳〰㤵慤挶攳㘴戸㝢ㄲ㉤㉣㌸ㄲ敦慡㡣㉡昱㉣㑥愸㡣昷扡ㅡ㜳慡㐴摢㑥㠸挷昷㤸㡡㐹㥣㤱㉡㘵㍣㥣扣ㄳ㘵㙦㍤㌹づ㡡㥡㍢昱㐶慤㐷敦㥣㕥晥〲㕦㐶晡㄰㕥㘶㘱户㔱昸㐳ㄷち〳愷㙢ㄳ㥢戲㡢㜸昶慤㌹㉡㠳㜴㙦㙣㕡愳㜳㌰㌲㤰捥挱㍣〴㥤㄰㡣晦㜴〷㕤㍦㥡㉦㠹㌱挷㘶㍡㌱㌸昱㔹㥦挶㤴ㅤ㌵戳戱挳挴摥愳㙥戶㘳㈲愶晢㄰㥤㐶〸攱攳戱搲㔸〶戴㌹扡收〶昱挱㙣晢昳㠰慣㤱敡㉥㥣〶搴㌳戴搶㌲搳搲ち㐳昹搸㜲㙢㤷㜸昰ㅢ㉣戸摦㜸〳㌳㘹捤㤴〴㠵愰搸㌶ㅤ敦ㅤ挹昱〸㡤ㄳ扤㠳挹㐰搷昱㐱㉢㠹㤷挱㜶㔹㤸㤷ㅤ㙣㐳㌴㡦㐳慥㠲〰扥㝡㜱昸戴㄰㌴㔲敢戴㤲㤲㜶㌲㈶戱㙦愵㤵攰ㄸ㍡挴㔶㐵晢挵攵昹攵ㄲ昵㠹㍤㝣敥㕡攲㜳ㄱ㘷㡤㄰㠷昸㐹摣㑢搸㕡敦ㄹつ㐷搲㑣昷攸搰戶㜰㘲扣ㅡ㕣㥡扣扣挱搵㐲㌶㡦昷㤳昸摡㘵ㄳ㠷㑥ㄲ㤳㜴㍥〱㜷㉢㌹㍥㍤㍥㤰㡥㈶㐷㘳㤶昸㙡慥捤ㄶ㤷敤戰㘸㉦㜹搱摣㙥慢㐹昴攲㈸㘵〰㙦㥢扢敦慢ㅣ晡㤲㑤户愳愵挴搸㐱㐶㔰㜷㌸攳㙥㉢㤴㝤搰〷㘲㐱㈴㥡㔱㍣捥㤵㜷㥡㘱摡㉡㐸戴㘹㍣搵㈸㥣愹挹㠸昳戰慤挹慣挹㜰挹攷㈱慤㑡搸愴挳愲㥤㔰㑦摢昰ㄹ〶㍣搶㐳ㅣ㈱ㄴ〲慢㈷㕦扥㔷㉦㜱扥㤷㜰㡥挱㉣愳㜸攲挵㐵戴㑦㑥ㄹ挴㐱攵捡捣㕦㕣㥥愹敤〸㜳㠹愶扢搰㙡㙡〷㌰慥㝣㌰㔹搹㥥㜰て愸㔳㝢挲㈹㐹〱㈱愷㔱㠸ㄳ㔰ㄹ㈰慥㥦〴搴昵㤳㑥〷㠳㍥㠳㡣㍢慢㌳㉣㈶挳㤹〰㠱㉣ㄸ捡つ捤㠴攷㐳搸愸昵〵㔲昴ㄲ敢㔳昴㤶㌱㑣つ扣㕢㠳昳㉦㜸摣挶戴晡ぢ㄰慦㤷㐰散㜷ㅦ㝢㙣㌱㜰㥦ㅡ〵㜰ぢ㜸ㄴ㜰挷㤱㕢捡晣㝢〱ㄴて㑡搶攲攳搹㤴㔰㤷㈲㈸㍡㌵㤶㠱㘵㤶昳㐶昰㤴敢㘰㜵ㄹ搲㠹愲晢㈸昹㜲㠴㙣㐵㍢㑢㡥ㄵ愰㑥慤攸て㈲ㄹㄸ㝤扡㥦㐲㥣㠰攲㌱㡣㕢て愰㙥㍤㔶㠲㐱慦㈲攳㠷慡㌳っ㤰㘱㌵ㄹ慥〴〳㝤㜹攳㉣㠴㑥㜶㝤攴挹摦ㅥ慥收㈱慦㐵㜲㜸挸㔷㜹昲昳㈸㜶ㅤ昳㕢捦晣慥〵㐳戹㘲慦〷捤㔶散〶戰ㅣ戸㘲㙦㐰㍡㔱散㐶㑡收㠹㑤㠹㘲㠷㐰㥤㕡戱㥦㐰㌲㌰攲㥤㉦ち㜱〲㡡挷㍢㔵ㄴ扢ㄹっ㝡ぢㄹ㜹昴㔳㠵攱㙣㌲扣㠷っ㍣つㄲ挵扥ㄷ愱〵〷愶搸〹㔶ㅦ攷㐰〲㜴㝢㥢㈷换㔹愴搸慢㡦㜳ㄱ慢捦〳㔰㜷㠳㔸慥㕢ㅥ攸搸扡晤㙢戰ㅣ昸敥㡤扡て〹㐵戹挳ㄴ㝤㍦㐲㈵捡㌵㐱㥤㕡戹て㈰ㄹㄸ㝤㥡攷〴㐴攴昳〵㈰慥敥㍣慢捦㈸㈲㜵㡣㡣㕦慣捥㘰㤱㈱㑥〶㥥㌴㠹㜲户㈲㌴捦㔵㙥挹捡慥攲ㄵ昳收㙡摤㌶㠱昴㔰敤㐳㥥っ㍤ぢ扢敤捣㜰〷㌳晣㉡ㄸ戸戸㌳㤲㑣攰搳㈹㝥㌹㥥㝤ㅡ㌸㙤敥㝥㤰攸摤扢㑦愹㑦㥡㜱戸扥㠶㘸晡愵㔴挵㔴㍥㡥㝡ㄸ㝣昴㜳昰晥〱搸㡢ㄳ㙤搶ㄱ昶㜵㐴㜱戲戵ㅦ㜷㍡昰㕤晡挰㥦㥦㌰晦㜹摦㑢㑢㝣捡㥥づ扥〹〶扢ㄷ攴㤰㜲㕥昱㉡㐴㜳搶戹ㅤ㜱㙡攱㝥㠴戹挰㈵㑡ㄹ换愷㡤㐷㈰㑡晡〵㜷散ㄴて挴散㝥攱㑣ㅢ扢㐰㥤扡㕦㍣㡡㘴㘰昴改摤ㄴ攲〴ㄴ㑦捡摣㝥㐱愲搳挱挷㠰敢㜱㌲㝥户㍡挳㠵㘴㜸ㅦㄹㅥ〷〳愷づ㝤ㄱ㐲〵㙢晦愴㈷㤹挷㈸㕤捣㘴敦㘷戲ㅦ㠱㠱慤㉢ち昶改㑢㐱㐳愹㘴搹㜶ㄹ㜰㌶㉥て挱㈶㙥摣换ㅤ㉥㥥㤲ㅤ㜰攳昲㌴捤㙥摣て㈰㜹戱㜱慦㜰㠴昱愰慤戲㜱㉢攷晡攷挱㈷㡤㉢〷㘰㉣戹㙣挵㝡攷晡ㄷ挰㈲㡤㜶㈵㈲搵㡢〸㤵㌴摡㠷㐱㥤扡搱㕥㐲㌲㌰晡昴㐷㈸挴〹愸㝦〳攲㌶ㅡ㔰户搱慥〲㠳扥㥡㡣㉦㔷㘷昸㈸ㄹ㍥㐶〶㥥昷㐹愳㝤ㅣ愱㐲愳扤攲㐹收戱㜶㝦挳㘴㝦换㘴扦〱㐳戹戵㝢つ㌴扢㥦㕦〳㤶㠳戰㜶㍣愷ㄳ〵晤ㅤ㐵昳挰捥㔶㤰㌳㐷㕦〷敡搴ち攲挱ㅥㄸ㝤晡㝡ち㜱〲㡡愷㝢慥㠲㍣搶敥〶㌰攸ㅢ挹挸㤳扦㉡っ㝢挸昰〹㌲昰㌰㔰慣摤㑤〸晤㈵搶敥㘶愴㠷戵攳㕥㥡㥢攱㉣㔲散㠹攴ㄶ㤰昵慤〰㉡〸㔰慥㕡㥥收搹慡晤ㄴ戰㠳㔰㙤㈳搸㐵戵户〱㔱搳〱㑡㔴晢㘹㄰愶㔶㙤㠸㘹㔱㔴晤ㄹ〷㘱㐰昱摣搰慤㠸㐷戵㥦〵㔹摦㐱㐶㥥㈹㔶㘱戸㤳っ㥦㈳挳㑣〰㔱敤㕤㐰收㔶㥤㐸㉡慥扣っ㈲敢戲晤挱㝢㤰ㅡ㡡㍤ㅡ㕦㙥㜶㍣ㄹ㜰ㄴ㝢㉦挸晡㍥〰㌵㥢〰ㄱ晡㝥〷ㄱ搷㜵づ〲攵㝢愹ㄵ晢摣戵㤴ㄷ攷㡥昷㔰㝥㍣㠹㔳〶愲摣㕢戵㌱晡扤㜶㌴㜶㝣㌳搹㕡散㝡㤵扦㕤㔸㐸扢〶愲愶捤㉡扢ㄹ㈱挹ㄸ挳つ昵挰㐶㥣㝤㑥㤸㥥㌵㈸扥㈶捤㌴㝣㡣〷㐰㥦戵㌶ㄱ捤㘶㜲㤹㜸扥㜹〸㘷㘸捤扣㘹〲ㅢ搷摡ㅢ㔸て㠹㔵昳㘴挵㙡搳愸㐸㘰ㄷ摦扣づ敥㐸㘷㜶愷愵㌴㠱ㅣ㉦摣㌰㌷㕤㔷挷㙣戸㐴㤴攷㈴㘸㌱㌴ㄷ㌱㑣慣扦〸愴戱㈶挴摤㙢昶〲攳㐱㈰㜳晢㤶昵つづ㜷㡣戴㜵㤸㍤㙤昱㜸㔷㠷ㄵ改敡敥ㄸ〹㠷攳搱敥㥥㔸㝢扣慢慤㈷摥搳㘹晣㝤㠱戵㍢㡥㉢捤敤㤱㙥㔰扢㈳㕤㔶㜴愴愷慤㍢搶ㄹ㘹㙢㙦㡤㐵㍢攳㙤㙤愱㜹㡥㜸扤ㄷ㠸晥ㄲ㐰㠸摢攱捣㔱㍦㐴搲㤷㐹㕡攰㤲挸㈰慣㠱㐵挰づ㜴捦㥡昵㔱㈳㉡慡㘲捡慡慤慢慢搸慤慣搸敢㉥扣㡢㙦ㄸ摣㑦づ慣㠰㥡换户㌸慢㈷㐲愹㍣慤挸挴㌳昱搱晢㔸敥慦〰〴㐳愷〲戲㠳ㅡ晦っ攴㠸扥㘵挳愵㔷㡦㡤㝦〱戹〱㘴㔹㠰て攲ち㡥昱㔵㔰愶㠳攲㌹摢ぢ戵㌸㔲昴㝥㈰㜲㈵㔷㉥攷〶㕡ㄱ㉣㉦愹攷㥣捤戳ㄹ㕢㠷㌲㠴㍣㍢攴㔲攷㈳攲ㅢ㐷捤㈴㙥㐰慦挷㌶㑤㥥愴挳㘱㜱㕦㙢㙦㤶㑤搹摣㔲㠵㜳捥愳搶换㜵㔰摡㕡㑥摤攴扡挵愱㙤ㄵ〴〳㘷㑣搹㈷摣㕣搰㈴㘵㝤㠲敤ㅦ搴摦㐰〴扤㈰㙥㘲㤳㐷㝦ㄳ㤰㍤㥦ㅦ搵收㔲ㅦ㘱㥣昳〴摡ㄱ㌸昰㝤㈸愶㥣㔹㍣慣攲戱攴挲㈴㝦ㅢ愱摡㈹㔷改㈹昰户㤸㍤户㥥㈸㐳㝢换愰扡㕣敡愳づ挲敡㈸㙥㙤搰收慡づ㈸㠶㤶㡥㐵㌶ㅥ〳㘵㐲昳愵摡挱㐶ㄳ㔶㙡㠲戸敢㈱㈶攸㜱㈰㌰㐱摣攱攰ㄳ攲㉥㠷㈰㡢㕤攴㑣〷㘹攲㐶〴愵ㄸ㌶挷㕢〷㐳㑢㈱㔹挶敢ㄳ㐰慡㡣搷敦㠱㕣㍡㕥㥦〴愵㝣扣昶㍡㔲昴昷㠱挸㡤㙡戹㕢慤㘴昷〲愵搵㍦〴ㅤ晦昶㘷〵㌰搱攵㈹㕥㕤㍥〵敡挴扡㥣㕦㔵㤷晤㐸㈳扡㝣ㅡ〸㜴戹ㄲ㕦㝣㐲摣挸㄰㘴挰㐵㔶㍢㠸㕡ぢ㠴收㔵㥤っ㤱㌴㝤㌳挰愸㥦〱㐵晦ㄸ㈰ㄸ㕡〷㐸㤵㘸慡㐴㔳〱㥡㜵づ慤㜷改捦㤳昴㉥㜲㥣〰愰㌶㈲㠸㝦㥦晥愹㠳㌰愰㠶〰愵㤲挷㝢㉡愹㔹㐹㑥㙤敡戸慡昵攱㝥㠲搴攷㘵㈰愸捦㘶㘱㐷摥㕢㕣攴㙣ㄷ攱㠶〱ㅦ㜵づ㄰愹捦㌱摥晡晣〷愸晡攷〰挱搰戹㠰搵敡㜳㥥㑢晦㈵㜹㑦㠶㉣戹㄰慥㘴昱捥搰慦㐰挷扦㈴㔶㈶㌰愹捦㜴㙦㝤㌸㝦㑢㝤ㅡ慡搶㠷㑢㜸愹捦㙦㠱愰㍥㔱㝣挹㜴晢ㅡ㄰㝢扡㌵扢㍡扢捤慥戸搵摤ㄵ挶㜴摢ㅡ㌷扢扢㕢㈳戱㐸挷㐸㐷㥢搹ㅤ〹㐷㡤搷ぢ慣㔶慣㘷愴扤㈳㌶ㄲ敤ㅣ改㡡㜴㜶㜵㤹㔶㈴ㅥ敢散敡攸㡣㜷戶㜷㐵㝢㕡㐳㌱㐷扣㝥〳㠸晥ㅤ㐰㠸慥㠰㑣户扦㈷改て㈴挵㕤ㄲㄹ㠴㔵㈵㠰㠹づ晤㡥づ㘵㕡㝢㤳昱㑣ㅤっ㙤〷㉡㍡攴戴愶㌹㠹改慦〲㠴戸搰ㄷ㝡㉤搸攴收扡摣㘱㔷㈹搰㌹㔹〵搵敦晥昴收㥢㌴愶攴ち敡㝡㑡㠳㔱㑣㈳づ晦昸捤ㄵ㄰昰㉦ㅦ㤵㜱愹㈵〶㘹㈷愸㌴㡣㝡ㅡㄸ㔵戶㉡㡦㉣慣㈹慦㤱㍣㐰㤸㥤摡〵㑣摡散扦㔱〸搷㘸㘹ㅡ㉤㘹戳㔷㐱慤戴㑦扢ㄱ㉤㙤㜶〴㐴愱捤挶㄰㘶ち㘳〶挲㜶㥢戵㜷㜵㜷昷戴㐶摢㈲㍤摤摤㤱㜸ㄸ㈱慢㌵ㅥ㡤㜶㜴㡥㤸戱㜸戸搳っ㡤㍢㘹昴㑣愴〹㜱慤㑤〹㝡ㄶ㐳敦㜳㐳㡣㙢扡〸愱户挷戲㕤っ挹搲㌴㘵挳昸晤㉥晤㔸攴㉦㍦〷愰摢㔰㌸㜵㈹攸㜶㤳扤㔴搲㘴敦〴ㅢ㥢散㌲挴攳ㅦ㠳ㅥ〴晣摢㑤挶㔵扣㔰㑢㥡散〳㈰㐹㤳㌵㠳㔱㕤㔱㤵攷㑡㤷㝡㈲㜹㈰㑦㥡散挳挰愴挹㝥㔲戵挹㥥愹摡㘴ㅦ㐱㈲㘹戲㤳㈱ち㑤挶㠵㌴㥦搰搵㉥昲㔱ㄷ昹㤸㠳㌴㝤ㅣ挸摢愳昸扦㠱攴㙡㡡晦㕢㤷㝥ち㑡㈹㍦愳愰昹搲戰晡㍢搰昱㡦攱攳㈸㠲〱㜵ㅤ愰㈸攲晢㕥㐵ㄴ散攷昷慡㉡攲㝡㈴ㄲ㐵㠴㙤㐵摣㠰㌰㌰㥦搱〶㘸昷摤敥戸ㄹ㙦敢㡡戶㤹搱愸ㄹ㠹昶㜴㤹㍤㘶㔷㝢っ㕥扥搹ㄳ㙦敦㠸㜴ㄸ敤〵㔶戳愳慢㌳ㅣ敢㡣㜶㜴㤹㕤㤱敥戶㠸㘹㜶昶㐴㐷㕡攳敤㥤㥤㔶㌸ㅣ敥づ摤攸㠸搷ㄱ愴搱ㅤ〰愱㍤㉥愹㤳愴㉥㤲戸ㅥ挷户慦挸愵㙥〶㐹散捤㌷㔱つ捥㐱㘲㙦㑥㘷㤲㌳〰㠲愱㕢挰㔰㑤㠷户扡昴愵攴㕤㑡愹㌸扦昱愹摢㐰挷㍦㝥攳〱㜴㈲昲昹㌴愰攸㜰㕦㔵ㅤ晥㘳㔵ㅤ㝥〶㠹㐴㠷㉢㈱ち㥤改戳〸〳挳㉦㍢〰㍡㌶扢ㅤ扦攷ㄴ㡢昵㜴㐶挲敤ㄱㄳㅡㅤ㠹㠶㍢愳敤搱㐸㘷㜷捦㐸扣戳换ㄸ㈸戰㡥㜴㠶愱戶戶㜰㜴愴㍤ㅣ改㌴挳㈳㘶㘷㙢㈷㙣㜷㌸搶ㅤ敤㠸戴㡦㠴敥㜰挴敢搵㐸愳捦〲〸摤改㤲㡡㍡攴挲ㅢ㔱㌸㠰㜰戹ㄴ搷捦愲挳〷扣㍡摣挸昸㐱㠰㘰攸㕥㌰㔴搳攱㝤㉥㝤ぢ㜹㔷㔲㙡㍦㐰攸㝥搰愵攲敦〵扤戱㈶挰㈵攲改ㄳ扦昹攱㔹慦㉣挴〱㘹挹㉦ㅡ慣挰㉦ㄴ㡣㐳㡡慦〶㉦㘱搹慦㉥搵晡㑦㍢㌴㔹㜴晢ㅢ㈱㡡㥦挰ㅤ愸敢㕦㈰〷㌵昲昸敡㤴㈸㙥捣㌹㈸㙡㘰㉦㈲慢ㅥ挰㤶晦捣㤰昷ㄷ㥤攸㤰ㅥ㤹ㅡ挸㘱㈵㠷晢㙤㥢㌲扤㠵㥦㤵㍡挲㕤攱㉤㜴㉦摡捦㉤㔲摣昷ㅢ摣㘴敢戳㠵㜴戸戸㡥ㄵ㍤㈲ㄶ昲㕡晥㤱挵㤰攷搵慦㜷ㄴ愹㜸慤〵㠷敤㔶捣㤵㤸挳改㕢慤扦愶攲愲㤸慣ㄲ㥤ㅦ㤰攲扢㕥㤴㠶ㅦ㤱ㄸ㠸㌵愱〶敦愸昲攲摢戲㐴㕥㤶っつ㠸㔷晡㐱㈸挷㌸て㙡㌲ㄶ捦改㥦搳搶ㄳ戸ㅤつ㔱㝥搸㌸㘱ㅥ愵㙡㘷㡥散ㅢ㐱㍤㡣㉦昵㈵挴㔲昷㑡㜳㘳挱㌰ぢ㤹㜴慢㕢㤰〹㌳㘲㉦づ敡㈸戹ㅦ〲㡦㑢㔲㕦㜶〲㤴搶戴て㠱〰㤰戲㌵挲慢戴て㝣㤶ち昴搵㍢摦愱愵㑤㕦㜱㔳㥣愷㘶㕦搳ㅢ㜸晥㤲昲ㅢㄴ㜶㡡㌳㤷ㅥ㥤摣㝦㔴㜲晦ㅤ㑢搴㝥愴攰㈶㤵㕣㌱昳摣慥摡㠳㐲㔶扤㕤㜵愳ㄳ㔱㝥搹㕢㝤〳㤲昰敦搳〹ㄴ㥥昵攳㈷挴㈵愲っ挱敤愰敡ㅤ〰㡤晥㤰㍢戳㉡㔹戴㌱㑤㠱挲㌴㡦扡㘹㔲㘴慦㔱㡦㈳捣愱慢慥㐱摥ㅣ㉦搲挵㌳㠸㔴㕣㥤ㄴ㡢㝦㈱㐵㥤て愰㍥㍡㔱昱慦㜶㈲捡㙦挷㠵㝥攸㘶㍡㙡㘷晡戴㥢改㐷扣㤹敥㐶㘴ㄳ㔷ㄶ慣搳㤴敤搲挴攵㐷〹㘷㜹㝢㍣㥥㤹㝤晥戵㍦㕦戵㔴㍤て捥㘲㐵㠶ぢㄵ戹㘲愲㡡㝣搰㠹㈸扦攵ㄶ攲㥡㐵㌴㝥戱㕤㤱㤷ㄱㄶ敤㕤敥慤挸㈵慣〸㤷ㄴ㈵挵㐳戶㜸㉡㍢㔸ㄳ搷ㅤ㈵㥣攵ㄵ昹捤㌹昵挷㝣昶戸挸㔲昵㑢㜰㔶慢挸挵ㄳ㔵攴㈲㈷愲晣戶㕡㠸㡢ㄵ愹挸ㄵ㜶㐵㝥㡢戰㔴攴㐲㙦㐵慥㐴愴攲敡挰ㅥ㜱㕣㠶ㄸㅦ〶つ挳㝡ㄹ㠶戵摡〵㘶づ㉦㤰㌰攲慥㈲㌷㔷〹㌶昷敢攴晥㘸㠱扢㕢㘵ㅤ㙥㝢㝣㝥㥣摣㕣㘶ㄴ挶㈷㤷ㅢ慥戴㈶慥㈶づ㙥㝣搲㑡㐸㡡㐹挷攷愵晤㑢扦晢㤵㑢慥扣攳挴〷㤷挰昲㔵㔷㘷ち〵慤㍡㍥㤳㑥㐴挵摤㌷㉥㔴㔰㘰㥦扥づ㐸㘱㝣㜲戵㈲㑡扥ㅥ㠸扥〱愰搱慦㘴㔹㐲㔶㜷㔸㠲散ぢ㜱㈱㈲慣㝢挸㔵愳戸㥡㤰昶㠸㈳换挲戰扣〹㔴挵㠵㠰慤㘱㉥㌱㡣㥢〹ㄶ捦改㥤ㄳ〹〷㐶挰㕣昵摡㡣㘳捡昱挶㤶㍢ㄷ慣㐸㡦㜲搵攵㤹摦㘸㘸昹〴昵慤捣㠶慢て捡㈳㐹搱昹㉦㜶扣愲㈹㌸捦㔱㐸挵挵户㜳㥤㠸㡡㡢㙦㕣ㅦ㠸愶㍥ぢ愴愰㈹㉥ㄲ愴晡㜷〰搱㜷〲㐰㔳捤昸ㄲ㔶㔷㔳っ㠴攸晦ぢ敢㕤攴慡㔱㜴攲㐵㔳㕢㤰㘵㐱㔳昷㌰㉤㍤攷㙡愵摥㌸㔱愹㌷㌸ㄱ攵㌷搲㐲昴戵㈵搳㉦〰㐱愶㜴㤸㈵搳㜵摥㑣ㅦ〴㔵搱戹戵㥢㠷㕥戴戱ㄷ㈰挰攱搲慤㔶㠳搷敤散㐱晤㄰㤹改〴摢捣昴愳㡤㝦㜰㤹㝢㔴扦挳っち㕡攴㥦昰愵攸摦戹改ㄵ㝤㘵〶ㄸ摦㐴㔷昸攰〶ぢ晤收㠳ㅢ㉣㑢㤱愲愸捣愲ㄱ敤㐵㈱慡づ㤶愵㑥㐴昹敤戶㄰㥤㙥㔱收㝥㈰㔰㈶㍤㘷㔱收㤹㐸㔱㘸挱㠷㐱㔵昴㕦㙤晤搰㥤㌶扥〱〰㘵昶㐳㤹愷㠱搷㔵㐶㔰㍦㐲收戳ち捣〳㘴晥戶换摣愳㍡ㅤ㘶㔰愰捣敦攰慢㠹㥥敦挱愹㡣㙥昲搴㉡昳昵ㄴ攷㝦㝡捣搵㔴ㄶ㜶㌴㔳㌱㙡㕡㥤㠸㡡晢㜰敦㠵愴慡〳㕢㕥㘱户㝦㤷换昳㔳㘸ㅣ捡㠱㌸㡦慥愶挵㙤㌲摤㘲㜹㥢㌹㈹攷㍥つ戸扣㤲挵㡦㤱慤挱㉤㉤㕣㔹挱て㡡㍡〷て戸扤挵户扣摣敢ㄱ㕡㐲㑣㙣挴搷㘷㜱㕦愲㉥㍥㤰挳晢扡戱㝡晣㤸㔲ㅥ㍦㈰㤳㍥ㅣ㡥〴㜰ㄲ㐷㔳㡥㐷摥捤昴㔷㍤〴攳改㔶㔵ㄷ搴㔶㘱㔱ㅦ敥㍢㥢㝥摥㜹㌹戴〳〱攳㐹戶㝣攱ㅥ㔷捣㜳㡦换慦㕡搰挸昶㍥搲愵㍥戱慥昴㙦昵晦㐵ち攳〷〰㌵昸㤹㈰㌱㝢〰㐱晤㐳㔰攴扤〵晢挵㠹〰搷ㅥ攵搵攳挱㘴㍦攸扥戲摦ち㥢㌶捤㍤㌸愴㙡㙡㠷挱㌲㤹敢㑥㘳㕣㤷ㅡ㌶昹㥢挹昵愹攱愴㤵摥㥡摦㔶昸㥤㘴㥣㄰攱攷㈱昴㔳㄰挲慣昸㔱㜴戱㈹㔵晦㉢〰㈹晣㠴ㄲ㠰㌲扣㥦〶愲㝦㐴昰っ㐰㔰搱㑢㤵㜱㍥〷ㅡ攰㌸㥦て昶㝡㥣㤵敦㜰㈳㑥㜲㈲㜸㉢㕦㍦ぢ慡愲㤷捡捥㙦㍣〷㔰扣〳扥㡢慢㥥㥣㕦㌵扢扡㝣愵敤搸愲㉥㕦〰慦收㈴愵㠰〰㐲㡦㍦㈵㠹挷捡戶ㅥㄵㅤ㕣敡㜲搳㥥㝦㕣晡愷昶昳㝡搵㈸〲㤲搱捦㠰ㄴ㕥㤰㉢㙤戹攳摣摣㝣摥㤶㝢ㄹ〹㡣㝦〷㈸㙤戹晦〰挵㥢攳㙥㠴㤹愳晢㈸扡㤰㤲攳㉢㐰㈶挸㜱㔶搵ㅣ晦ㄳ〹㌴㜳㉣昶㤳晦㈲挹㔳扦㑢㄰㉥挹㡤㝥㥥攴昶㉢㈰ㄳ㜵捤改㔵戳晢㌵㘵戳㙢ㄶ戳晢㉤㐹㥥散慥㐴戸㈴扢慢㐰㤰慥昱㍡㄰晣摢ㅤ㠶㍥㥦㔰摦昰㔰㐳搷㈱㈰ㅤ收㜷㐰昴敦〹晥〰㄰㔴㜴㥢愴挳搴愲㕣摥づ㜳㠳ㅢ㔱攳㐴㐸㠷昹㌳愸㙡て〰敢愹搹㘱晣捡攷搶愸愴㠳㈸昴昵戲づ㠲ㅢ㕦㈵㌵扡〹挹㔹愳㐲〷戹ㄵ〱㈹㍢㝦㤲ㅡ戸摤搹改挵㐸搹つ愶慦㈳愸〷〸㉡㍡㌲㔲昶搷晦㔸㕡昶㍢摤㠸搷㥣〸㈹晢㌴㈴㔲㜷㈱捡㔳昶㕦㠳㐱っ㐵㐹搹愷㌳㡦搲捥ㅤ㈲挹搳ㅡ昷㐰㑥㐹搹扦攰〸㌶㘶㠰㜳愲挶晦㑦㌷扢㤲摥㍤㡢戲㑢晢摡㔱㘵搹搱敤㘱㜶敥愳ㅥ㐲㐰㔴㜵っ㌸ㄹ挱㡦晡㈷㤷㝡慣㤷㑡ㅦ㠰㜵㌶㡥〳㜵愲愲晤慣㙡搱㡥㘷㌹㑡㡢㜶〲㐹ㅥ㑤搰㠹㈸㈹ㅡㅤ〵㈹㕡戳户㄰摦㜱愹戳㍤搴〰㑤昲〱捦ㄸ昴㑤て昱㜴昵㐴㘴慡㘸攸挵搹㍤㠹㈱敡ぢ㥦愶愷ㅣ㉡晢㤴慦㠹㘶㤶㘴〹愹愷ㄱ㤲ㅥ昶㘳愷㈳㥤挱㈸扦愱㘸㜲㈵攲ㄹ㈷㠲㙦㘴搷攳慥搵㌳㙥挴㡦㥣㠸㈵㠸搰昳㈰扢㠹挶㤶㝢㌷㜵㑦㘲捣㝣扥收㔹戵捦晦㥣扡挹晦慡㙦㉢㌲摣㡡昱愲㘸㔴愹ㄱ㍤㥦〵愴㍤㘵㔱昴〲㑦㜱ㄵ㑤愱昰㥣㐲㉡㉤愰昰㉣昴昲搰㜸〹捦㈲㔲㘹户㠴攷㔴㉦捦慦㕤㥥ㄶ㔲㘹㙣㠴攷摤ㅥ㥥㈶ㅡㄶ㔲㙤搵搰愰ㄴ㐲敡㜷〸㠹〶扥㔷愶ㅡㅡㄷ㠹㜸愲㑣㌵㝦㜰㈳ㅥ昷慡愶ㅤㄹ㌶搱慣㜸㔴昳㕣㐱㌵摢㤰攱㌶慡㠶收㐴慡ㄴ㘱〱㘹㐹愴戸ㅤづ挲㐰ㄳ慤㐶戱㠰戴ㄶ㔲㡥㐷换ち㐸ぢ㈲ㄱ摦㉥㉢㈰慢㈹ㄱ摦昲ㄶ戰〷搴㈶摡㡥挹ぢ㐸㥢㈱〵㍣つ㠸愲戹㤰〲㥥敥㈰っ㈸づ㜴攱㌹㠳㔴㡥㜱攱㔹散攱㘹攲㜸㉥㔴愲㠹攳戸㄰㔲ㅣ㡤㤲晥㑣㤲㌹㄰㈵晤ㄲ〷㘱愰㠹㠳慥㤰愲㠹㠳慤㄰㔲㌲ち挰愴㤷㠲散㍥㈱㡥〶戱慦扤㐰ㅡ㙢㥡搸㔹捦㐶慣㝦㑣㐵捦㡦㥤㝦晥ㅢ㑤戵捤挷搵扥㘷㘹挳㥥攷ㅦ㝤昱㥡ㅦ㥣扢昸攵㍦㝥昲㤳㍦㜸改㥡挷晥戸㙦㘴昱㈳户摦晥昵搵户㍥昶攲㡣昸愷晣㕦㝡㘳捤愷㉥ち敦戸攸㠲昸收㔳㔶㕥昴摥敤ㅢ挳ㅢ㡥㔸㔸㔳㔳㔷㌷㙦收户㡥㤹ㅦ扡昴㠲㉦慢晤㑦ㅦ㥤㔶搲扢㤱㐱㘱㜹捥愲㠴搸换愵ㄸ㝤㔲っ㈵晤㥢㕣㈵㠵㘵㍦ㄷ慥ㄵ㌶㤷昴昰ち㉥昶㜴攱㕡㘹㜳㐹ㅦ慦攰㘲㕦ㄷ慥〱攱㙡㘲㔷㝣㕢㉢㉥㝤㤷挵㔸㡤㥣昸ㅣ㠳㑦㠸㝤㔸㡡㜱㤶㕤っ㜶戸户戵ㄸ搲㐳㤱㜳愹晥搹㔳愵ㄸ㙢愵ㄸ㑡晡㈸戹㑡昴捦扥㉡㕣敢㙤㉥改㠹攴摡㠰戰晢㠴搸㈳㠵㙢愳㜰㠵㕣ㄱ㡡㕤㑣㠶搸晤捥㄰㕢㠶㌴昵㜸㑢㤹㡤㉥ㄱ昷㤵㐵戰㥤㈵攲摥戲〸㌶慤㐴摣㔳ㄶ挱搶㤴㠸扢㑢㈳㐲搴㍡㑢搵㔸慢愸㙡攱戹慢㤴㐷戱昲ㄲ昱戹戲〸搶㔷㈲敥㉣㡤〸戹ㄵ㔷慣慢㜰摣㔱捡㌱敤晦〳昸㙢散扡</t>
  </si>
  <si>
    <t>Gas Price (2015 $)</t>
  </si>
  <si>
    <t>Year</t>
  </si>
  <si>
    <t xml:space="preserve">Discount Rate </t>
  </si>
  <si>
    <t>Current Gas Price</t>
  </si>
  <si>
    <t>% Highway Miles</t>
  </si>
  <si>
    <t>% City Miles</t>
  </si>
  <si>
    <t>Upper Bound Miles Driven</t>
  </si>
  <si>
    <t>Lower Bound Miles Driven</t>
  </si>
  <si>
    <t>Highway mpg</t>
  </si>
  <si>
    <t>City mpg</t>
  </si>
  <si>
    <t>Vehicle Cost</t>
  </si>
  <si>
    <t>Hybrid</t>
  </si>
  <si>
    <t>Non-Hybrid</t>
  </si>
  <si>
    <t>Index</t>
  </si>
  <si>
    <t>Simulation Trial</t>
  </si>
  <si>
    <t>Sample Statistics</t>
  </si>
  <si>
    <t>P(Hybrid Savings &gt; $2000)</t>
  </si>
  <si>
    <t>Minimum</t>
  </si>
  <si>
    <t>Maximum</t>
  </si>
  <si>
    <t>Average</t>
  </si>
  <si>
    <t>Standard Deviation</t>
  </si>
  <si>
    <t>Cost Savings of Hybrid</t>
  </si>
  <si>
    <t>Parameters</t>
  </si>
  <si>
    <t>Count</t>
  </si>
  <si>
    <t>Standard Error of Proportion</t>
  </si>
  <si>
    <t>95% C.I. on Mean Savings</t>
  </si>
  <si>
    <t>95% C.I. on P(Savings &gt; $2000)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</si>
</sst>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8" formatCode="&quot;$&quot;#,##0.00_);[Red]\(&quot;$&quot;#,##0.00\)"/>
    <numFmt numFmtId="44" formatCode="_(&quot;$&quot;* #,##0.00_);_(&quot;$&quot;* \(#,##0.00\);_(&quot;$&quot;* &quot;-&quot;??_);_(@_)"/>
    <numFmt numFmtId="43" formatCode="_(* #,##0.00_);_(* \(#,##0.00\);_(* &quot;-&quot;??_);_(@_)"/>
    <numFmt numFmtId="164" formatCode="&quot;$&quot;#,##0"/>
    <numFmt numFmtId="165" formatCode="&quot;$&quot;#,##0.00"/>
    <numFmt numFmtId="166" formatCode="0.000"/>
  </numFmts>
  <fonts count="8" x14ac:knownFonts="1">
    <font>
      <sz val="11"/>
      <color theme="1"/>
      <name val="Calibri"/>
      <family val="2"/>
      <scheme val="minor"/>
    </font>
    <font>
      <sz val="11"/>
      <color theme="1"/>
      <name val="Calibri"/>
      <family val="2"/>
      <scheme val="minor"/>
    </font>
    <font>
      <b/>
      <sz val="11"/>
      <color theme="1"/>
      <name val="Calibri"/>
      <family val="2"/>
      <scheme val="minor"/>
    </font>
    <font>
      <sz val="10"/>
      <name val="Arial"/>
      <family val="2"/>
    </font>
    <font>
      <sz val="12"/>
      <name val="Arial"/>
      <family val="2"/>
    </font>
    <font>
      <sz val="12"/>
      <name val="Times New Roman"/>
      <family val="1"/>
    </font>
    <font>
      <b/>
      <sz val="12"/>
      <color rgb="FFFF0000"/>
      <name val="Times New Roman"/>
      <family val="1"/>
    </font>
    <font>
      <b/>
      <sz val="12"/>
      <name val="Times New Roman"/>
      <family val="1"/>
    </font>
  </fonts>
  <fills count="2">
    <fill>
      <patternFill patternType="none"/>
    </fill>
    <fill>
      <patternFill patternType="gray125"/>
    </fill>
  </fills>
  <borders count="1">
    <border>
      <left/>
      <right/>
      <top/>
      <bottom/>
      <diagonal/>
    </border>
  </borders>
  <cellStyleXfs count="10">
    <xf numFmtId="0" fontId="0" fillId="0" borderId="0"/>
    <xf numFmtId="43" fontId="3" fillId="0" borderId="0" applyFont="0" applyFill="0" applyBorder="0" applyAlignment="0" applyProtection="0"/>
    <xf numFmtId="44" fontId="3" fillId="0" borderId="0" applyFont="0" applyFill="0" applyBorder="0" applyAlignment="0" applyProtection="0"/>
    <xf numFmtId="0" fontId="3" fillId="0" borderId="0"/>
    <xf numFmtId="9" fontId="3" fillId="0" borderId="0" applyFont="0" applyFill="0" applyBorder="0" applyAlignment="0" applyProtection="0"/>
    <xf numFmtId="0" fontId="4" fillId="0" borderId="0"/>
    <xf numFmtId="9" fontId="4" fillId="0" borderId="0" applyFont="0" applyFill="0" applyBorder="0" applyAlignment="0" applyProtection="0"/>
    <xf numFmtId="0" fontId="3" fillId="0" borderId="0"/>
    <xf numFmtId="9" fontId="1" fillId="0" borderId="0" applyFont="0" applyFill="0" applyBorder="0" applyAlignment="0" applyProtection="0"/>
    <xf numFmtId="44" fontId="1" fillId="0" borderId="0" applyFont="0" applyFill="0" applyBorder="0" applyAlignment="0" applyProtection="0"/>
  </cellStyleXfs>
  <cellXfs count="44">
    <xf numFmtId="0" fontId="0" fillId="0" borderId="0" xfId="0"/>
    <xf numFmtId="0" fontId="2" fillId="0" borderId="0" xfId="0" applyFont="1"/>
    <xf numFmtId="0" fontId="0" fillId="0" borderId="0" xfId="0" quotePrefix="1"/>
    <xf numFmtId="0" fontId="0" fillId="0" borderId="0" xfId="0" applyAlignment="1">
      <alignment horizontal="left"/>
    </xf>
    <xf numFmtId="0" fontId="2" fillId="0" borderId="0" xfId="0" applyFont="1" applyAlignment="1">
      <alignment horizontal="left"/>
    </xf>
    <xf numFmtId="49" fontId="0" fillId="0" borderId="0" xfId="0" applyNumberFormat="1" applyAlignment="1">
      <alignment horizontal="left"/>
    </xf>
    <xf numFmtId="0" fontId="5" fillId="0" borderId="0" xfId="5" applyFont="1"/>
    <xf numFmtId="9" fontId="5" fillId="0" borderId="0" xfId="6" applyFont="1" applyFill="1"/>
    <xf numFmtId="0" fontId="5" fillId="0" borderId="0" xfId="7" applyFont="1" applyFill="1" applyAlignment="1">
      <alignment horizontal="center"/>
    </xf>
    <xf numFmtId="0" fontId="5" fillId="0" borderId="0" xfId="7" applyFont="1" applyAlignment="1">
      <alignment horizontal="center"/>
    </xf>
    <xf numFmtId="0" fontId="5" fillId="0" borderId="0" xfId="7" applyFont="1" applyAlignment="1" applyProtection="1">
      <alignment horizontal="center"/>
    </xf>
    <xf numFmtId="0" fontId="5" fillId="0" borderId="0" xfId="7" applyFont="1" applyBorder="1" applyAlignment="1" applyProtection="1">
      <alignment horizontal="center"/>
    </xf>
    <xf numFmtId="0" fontId="5" fillId="0" borderId="0" xfId="5" applyNumberFormat="1" applyFont="1" applyFill="1"/>
    <xf numFmtId="164" fontId="5" fillId="0" borderId="0" xfId="5" applyNumberFormat="1" applyFont="1"/>
    <xf numFmtId="1" fontId="5" fillId="0" borderId="0" xfId="5" applyNumberFormat="1" applyFont="1"/>
    <xf numFmtId="3" fontId="5" fillId="0" borderId="0" xfId="5" applyNumberFormat="1" applyFont="1"/>
    <xf numFmtId="9" fontId="5" fillId="0" borderId="0" xfId="6" applyFont="1"/>
    <xf numFmtId="165" fontId="5" fillId="0" borderId="0" xfId="6" applyNumberFormat="1" applyFont="1"/>
    <xf numFmtId="0" fontId="6" fillId="0" borderId="0" xfId="5" applyFont="1" applyAlignment="1">
      <alignment horizontal="right"/>
    </xf>
    <xf numFmtId="0" fontId="5" fillId="0" borderId="0" xfId="7" applyFont="1" applyFill="1" applyBorder="1" applyAlignment="1">
      <alignment horizontal="center"/>
    </xf>
    <xf numFmtId="9" fontId="5" fillId="0" borderId="0" xfId="6" applyFont="1" applyFill="1" applyBorder="1"/>
    <xf numFmtId="0" fontId="5" fillId="0" borderId="0" xfId="5" applyFont="1" applyBorder="1"/>
    <xf numFmtId="2" fontId="5" fillId="0" borderId="0" xfId="7" applyNumberFormat="1" applyFont="1" applyAlignment="1" applyProtection="1">
      <alignment horizontal="center"/>
    </xf>
    <xf numFmtId="0" fontId="7" fillId="0" borderId="0" xfId="5" applyFont="1"/>
    <xf numFmtId="0" fontId="7" fillId="0" borderId="0" xfId="5" applyFont="1" applyAlignment="1">
      <alignment horizontal="left"/>
    </xf>
    <xf numFmtId="0" fontId="7" fillId="0" borderId="0" xfId="5" applyFont="1" applyAlignment="1">
      <alignment horizontal="center"/>
    </xf>
    <xf numFmtId="0" fontId="5" fillId="0" borderId="0" xfId="0" applyFont="1"/>
    <xf numFmtId="164" fontId="5" fillId="0" borderId="0" xfId="0" applyNumberFormat="1" applyFont="1"/>
    <xf numFmtId="164" fontId="5" fillId="0" borderId="0" xfId="9" applyNumberFormat="1" applyFont="1"/>
    <xf numFmtId="166" fontId="5" fillId="0" borderId="0" xfId="8" applyNumberFormat="1" applyFont="1"/>
    <xf numFmtId="166" fontId="5" fillId="0" borderId="0" xfId="0" applyNumberFormat="1" applyFont="1"/>
    <xf numFmtId="0" fontId="5" fillId="0" borderId="0" xfId="0" applyFont="1" applyAlignment="1">
      <alignment horizontal="center" vertical="center"/>
    </xf>
    <xf numFmtId="0" fontId="7" fillId="0" borderId="0" xfId="5" applyFont="1" applyBorder="1" applyAlignment="1">
      <alignment horizontal="center"/>
    </xf>
    <xf numFmtId="9" fontId="5" fillId="0" borderId="0" xfId="6" applyFont="1" applyBorder="1"/>
    <xf numFmtId="3" fontId="5" fillId="0" borderId="0" xfId="5" applyNumberFormat="1" applyFont="1" applyFill="1" applyBorder="1"/>
    <xf numFmtId="3" fontId="5" fillId="0" borderId="0" xfId="5" applyNumberFormat="1" applyFont="1" applyBorder="1"/>
    <xf numFmtId="1" fontId="5" fillId="0" borderId="0" xfId="5" applyNumberFormat="1" applyFont="1" applyBorder="1"/>
    <xf numFmtId="165" fontId="5" fillId="0" borderId="0" xfId="5" applyNumberFormat="1" applyFont="1" applyBorder="1"/>
    <xf numFmtId="10" fontId="5" fillId="0" borderId="0" xfId="8" applyNumberFormat="1" applyFont="1" applyFill="1" applyBorder="1"/>
    <xf numFmtId="0" fontId="5" fillId="0" borderId="0" xfId="5" applyFont="1" applyFill="1" applyBorder="1"/>
    <xf numFmtId="0" fontId="5" fillId="0" borderId="0" xfId="5" applyFont="1" applyBorder="1" applyAlignment="1">
      <alignment horizontal="right"/>
    </xf>
    <xf numFmtId="8" fontId="5" fillId="0" borderId="0" xfId="5" applyNumberFormat="1" applyFont="1" applyBorder="1"/>
    <xf numFmtId="164" fontId="5" fillId="0" borderId="0" xfId="5" applyNumberFormat="1" applyFont="1" applyBorder="1"/>
    <xf numFmtId="0" fontId="5" fillId="0" borderId="0" xfId="5" applyFont="1" applyBorder="1" applyAlignment="1">
      <alignment horizontal="left"/>
    </xf>
  </cellXfs>
  <cellStyles count="10">
    <cellStyle name="Comma 2" xfId="1" xr:uid="{00000000-0005-0000-0000-000000000000}"/>
    <cellStyle name="Currency" xfId="9" builtinId="4"/>
    <cellStyle name="Currency 2" xfId="2" xr:uid="{00000000-0005-0000-0000-000002000000}"/>
    <cellStyle name="Normal" xfId="0" builtinId="0"/>
    <cellStyle name="Normal 2" xfId="3" xr:uid="{00000000-0005-0000-0000-000005000000}"/>
    <cellStyle name="Normal 3" xfId="5" xr:uid="{00000000-0005-0000-0000-000006000000}"/>
    <cellStyle name="Normal_Sheet1" xfId="7" xr:uid="{00000000-0005-0000-0000-000007000000}"/>
    <cellStyle name="Percent" xfId="8" builtinId="5"/>
    <cellStyle name="Percent 2" xfId="4" xr:uid="{00000000-0005-0000-0000-000009000000}"/>
    <cellStyle name="Percent 3" xfId="6" xr:uid="{00000000-0005-0000-0000-00000A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0001"/>
  <sheetViews>
    <sheetView workbookViewId="0"/>
  </sheetViews>
  <sheetFormatPr defaultRowHeight="14.25" x14ac:dyDescent="0.45"/>
  <cols>
    <col min="1" max="3" width="36.73046875" customWidth="1"/>
  </cols>
  <sheetData>
    <row r="1" spans="1:16" x14ac:dyDescent="0.45">
      <c r="A1" s="1" t="s">
        <v>0</v>
      </c>
    </row>
    <row r="2" spans="1:16" x14ac:dyDescent="0.45">
      <c r="P2" t="e">
        <f ca="1">_xll.CB.RecalcCounterFN()</f>
        <v>#NAME?</v>
      </c>
    </row>
    <row r="3" spans="1:16" x14ac:dyDescent="0.45">
      <c r="A3" t="s">
        <v>1</v>
      </c>
      <c r="B3" t="s">
        <v>2</v>
      </c>
      <c r="C3">
        <v>0</v>
      </c>
    </row>
    <row r="4" spans="1:16" x14ac:dyDescent="0.45">
      <c r="A4" t="s">
        <v>3</v>
      </c>
    </row>
    <row r="5" spans="1:16" x14ac:dyDescent="0.45">
      <c r="A5" t="s">
        <v>4</v>
      </c>
    </row>
    <row r="7" spans="1:16" x14ac:dyDescent="0.45">
      <c r="A7" s="1" t="s">
        <v>5</v>
      </c>
      <c r="B7" t="s">
        <v>6</v>
      </c>
    </row>
    <row r="8" spans="1:16" x14ac:dyDescent="0.45">
      <c r="B8">
        <v>3</v>
      </c>
    </row>
    <row r="10" spans="1:16" x14ac:dyDescent="0.45">
      <c r="A10" t="s">
        <v>7</v>
      </c>
    </row>
    <row r="11" spans="1:16" x14ac:dyDescent="0.45">
      <c r="A11" t="e">
        <f>CB_DATA_!#REF!</f>
        <v>#REF!</v>
      </c>
      <c r="B11" t="e">
        <f>#REF!</f>
        <v>#REF!</v>
      </c>
      <c r="C11" t="e">
        <f>#REF!</f>
        <v>#REF!</v>
      </c>
    </row>
    <row r="13" spans="1:16" x14ac:dyDescent="0.45">
      <c r="A13" t="s">
        <v>8</v>
      </c>
    </row>
    <row r="14" spans="1:16" x14ac:dyDescent="0.45">
      <c r="A14" t="s">
        <v>12</v>
      </c>
      <c r="B14" t="s">
        <v>15</v>
      </c>
      <c r="C14" t="s">
        <v>19</v>
      </c>
    </row>
    <row r="16" spans="1:16" x14ac:dyDescent="0.45">
      <c r="A16" t="s">
        <v>9</v>
      </c>
    </row>
    <row r="19" spans="1:3" x14ac:dyDescent="0.45">
      <c r="A19" t="s">
        <v>10</v>
      </c>
    </row>
    <row r="20" spans="1:3" x14ac:dyDescent="0.45">
      <c r="A20">
        <v>31</v>
      </c>
      <c r="B20">
        <v>31</v>
      </c>
      <c r="C20">
        <v>26</v>
      </c>
    </row>
    <row r="25" spans="1:3" x14ac:dyDescent="0.45">
      <c r="A25" s="1" t="s">
        <v>11</v>
      </c>
    </row>
    <row r="26" spans="1:3" x14ac:dyDescent="0.45">
      <c r="A26" s="2" t="s">
        <v>13</v>
      </c>
      <c r="B26" s="2" t="s">
        <v>20</v>
      </c>
    </row>
    <row r="27" spans="1:3" x14ac:dyDescent="0.45">
      <c r="A27" t="s">
        <v>79</v>
      </c>
      <c r="B27" t="s">
        <v>82</v>
      </c>
    </row>
    <row r="28" spans="1:3" x14ac:dyDescent="0.45">
      <c r="A28" s="2" t="s">
        <v>14</v>
      </c>
      <c r="B28" s="2" t="s">
        <v>14</v>
      </c>
    </row>
    <row r="29" spans="1:3" x14ac:dyDescent="0.45">
      <c r="A29" s="2" t="s">
        <v>17</v>
      </c>
      <c r="B29" s="2" t="s">
        <v>13</v>
      </c>
    </row>
    <row r="30" spans="1:3" x14ac:dyDescent="0.45">
      <c r="A30" t="s">
        <v>81</v>
      </c>
      <c r="B30" t="s">
        <v>80</v>
      </c>
    </row>
    <row r="31" spans="1:3" x14ac:dyDescent="0.45">
      <c r="A31" s="2" t="s">
        <v>18</v>
      </c>
      <c r="B31" s="2" t="s">
        <v>14</v>
      </c>
    </row>
    <row r="10000" spans="1:1" x14ac:dyDescent="0.45">
      <c r="A10000" t="s">
        <v>16</v>
      </c>
    </row>
    <row r="10001" spans="1:1" x14ac:dyDescent="0.45">
      <c r="A10001" t="str">
        <f>"{0.MEAN}"</f>
        <v>{0.MEAN}</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T17"/>
  <sheetViews>
    <sheetView workbookViewId="0"/>
  </sheetViews>
  <sheetFormatPr defaultColWidth="30.73046875" defaultRowHeight="14.25" x14ac:dyDescent="0.45"/>
  <cols>
    <col min="1" max="1" width="30.73046875" style="4"/>
    <col min="2" max="16384" width="30.73046875" style="3"/>
  </cols>
  <sheetData>
    <row r="1" spans="1:20" x14ac:dyDescent="0.45">
      <c r="A1" s="4" t="s">
        <v>30</v>
      </c>
      <c r="B1" s="3" t="s">
        <v>31</v>
      </c>
      <c r="C1" s="3" t="s">
        <v>21</v>
      </c>
      <c r="D1" s="3">
        <v>5</v>
      </c>
      <c r="E1" s="3" t="s">
        <v>22</v>
      </c>
      <c r="F1" s="3">
        <v>5</v>
      </c>
      <c r="G1" s="3" t="s">
        <v>23</v>
      </c>
      <c r="H1" s="3">
        <v>0</v>
      </c>
      <c r="I1" s="3" t="s">
        <v>24</v>
      </c>
      <c r="J1" s="3">
        <v>1</v>
      </c>
      <c r="K1" s="3" t="s">
        <v>25</v>
      </c>
      <c r="L1" s="3">
        <v>0</v>
      </c>
      <c r="M1" s="3" t="s">
        <v>26</v>
      </c>
      <c r="N1" s="3">
        <v>0</v>
      </c>
      <c r="O1" s="3" t="s">
        <v>27</v>
      </c>
      <c r="P1" s="3">
        <v>1</v>
      </c>
      <c r="Q1" s="3" t="s">
        <v>28</v>
      </c>
      <c r="R1" s="3">
        <v>0</v>
      </c>
      <c r="S1" s="3" t="s">
        <v>29</v>
      </c>
      <c r="T1" s="3">
        <v>0</v>
      </c>
    </row>
    <row r="2" spans="1:20" x14ac:dyDescent="0.45">
      <c r="A2" s="4" t="s">
        <v>32</v>
      </c>
      <c r="B2" s="3" t="s">
        <v>33</v>
      </c>
    </row>
    <row r="3" spans="1:20" x14ac:dyDescent="0.45">
      <c r="A3" s="4" t="s">
        <v>34</v>
      </c>
      <c r="B3" s="3" t="b">
        <f>IF(B10&gt;256,"TripUpST110AndEarlier",FALSE)</f>
        <v>0</v>
      </c>
    </row>
    <row r="4" spans="1:20" x14ac:dyDescent="0.45">
      <c r="A4" s="4" t="s">
        <v>35</v>
      </c>
      <c r="B4" s="3" t="s">
        <v>36</v>
      </c>
    </row>
    <row r="5" spans="1:20" x14ac:dyDescent="0.45">
      <c r="A5" s="4" t="s">
        <v>37</v>
      </c>
      <c r="B5" s="3" t="b">
        <v>1</v>
      </c>
    </row>
    <row r="6" spans="1:20" x14ac:dyDescent="0.45">
      <c r="A6" s="4" t="s">
        <v>38</v>
      </c>
      <c r="B6" s="3" t="b">
        <v>1</v>
      </c>
    </row>
    <row r="7" spans="1:20" x14ac:dyDescent="0.45">
      <c r="A7" s="4" t="s">
        <v>39</v>
      </c>
      <c r="B7" s="3" t="e">
        <f>#REF!</f>
        <v>#REF!</v>
      </c>
    </row>
    <row r="8" spans="1:20" x14ac:dyDescent="0.45">
      <c r="A8" s="4" t="s">
        <v>40</v>
      </c>
      <c r="B8" s="3">
        <v>1</v>
      </c>
    </row>
    <row r="9" spans="1:20" x14ac:dyDescent="0.45">
      <c r="A9" s="4" t="s">
        <v>41</v>
      </c>
      <c r="B9" s="3">
        <f>1</f>
        <v>1</v>
      </c>
    </row>
    <row r="10" spans="1:20" x14ac:dyDescent="0.45">
      <c r="A10" s="4" t="s">
        <v>42</v>
      </c>
      <c r="B10" s="3">
        <v>2</v>
      </c>
    </row>
    <row r="12" spans="1:20" x14ac:dyDescent="0.45">
      <c r="A12" s="4" t="s">
        <v>43</v>
      </c>
      <c r="B12" s="3" t="s">
        <v>44</v>
      </c>
      <c r="C12" s="3" t="s">
        <v>45</v>
      </c>
      <c r="D12" s="3" t="s">
        <v>46</v>
      </c>
      <c r="E12" s="3" t="b">
        <v>1</v>
      </c>
      <c r="F12" s="3">
        <v>0</v>
      </c>
      <c r="G12" s="3">
        <v>4</v>
      </c>
    </row>
    <row r="13" spans="1:20" x14ac:dyDescent="0.45">
      <c r="A13" s="4" t="s">
        <v>47</v>
      </c>
      <c r="B13" s="3" t="e">
        <f>#REF!</f>
        <v>#REF!</v>
      </c>
    </row>
    <row r="14" spans="1:20" x14ac:dyDescent="0.45">
      <c r="A14" s="4" t="s">
        <v>48</v>
      </c>
    </row>
    <row r="15" spans="1:20" x14ac:dyDescent="0.45">
      <c r="A15" s="4" t="s">
        <v>49</v>
      </c>
      <c r="B15" s="3" t="s">
        <v>50</v>
      </c>
      <c r="C15" s="3" t="s">
        <v>51</v>
      </c>
      <c r="D15" s="3" t="s">
        <v>52</v>
      </c>
      <c r="E15" s="3" t="b">
        <v>1</v>
      </c>
      <c r="F15" s="3">
        <v>0</v>
      </c>
      <c r="G15" s="3">
        <v>4</v>
      </c>
    </row>
    <row r="16" spans="1:20" x14ac:dyDescent="0.45">
      <c r="A16" s="4" t="s">
        <v>53</v>
      </c>
      <c r="B16" s="3" t="e">
        <f>#REF!</f>
        <v>#REF!</v>
      </c>
    </row>
    <row r="17" spans="1:1" x14ac:dyDescent="0.45">
      <c r="A17" s="4" t="s">
        <v>54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T26"/>
  <sheetViews>
    <sheetView workbookViewId="0"/>
  </sheetViews>
  <sheetFormatPr defaultColWidth="30.73046875" defaultRowHeight="14.25" x14ac:dyDescent="0.45"/>
  <cols>
    <col min="1" max="1" width="30.73046875" style="4"/>
    <col min="2" max="16384" width="30.73046875" style="3"/>
  </cols>
  <sheetData>
    <row r="1" spans="1:20" x14ac:dyDescent="0.45">
      <c r="A1" s="4" t="s">
        <v>30</v>
      </c>
      <c r="B1" s="3" t="s">
        <v>55</v>
      </c>
      <c r="C1" s="3" t="s">
        <v>21</v>
      </c>
      <c r="D1" s="3">
        <v>5</v>
      </c>
      <c r="E1" s="3" t="s">
        <v>22</v>
      </c>
      <c r="F1" s="3">
        <v>5</v>
      </c>
      <c r="G1" s="3" t="s">
        <v>23</v>
      </c>
      <c r="H1" s="3">
        <v>0</v>
      </c>
      <c r="I1" s="3" t="s">
        <v>24</v>
      </c>
      <c r="J1" s="3">
        <v>1</v>
      </c>
      <c r="K1" s="3" t="s">
        <v>25</v>
      </c>
      <c r="L1" s="3">
        <v>0</v>
      </c>
      <c r="M1" s="3" t="s">
        <v>26</v>
      </c>
      <c r="N1" s="3">
        <v>0</v>
      </c>
      <c r="O1" s="3" t="s">
        <v>27</v>
      </c>
      <c r="P1" s="3">
        <v>1</v>
      </c>
      <c r="Q1" s="3" t="s">
        <v>28</v>
      </c>
      <c r="R1" s="3">
        <v>0</v>
      </c>
      <c r="S1" s="3" t="s">
        <v>29</v>
      </c>
      <c r="T1" s="3">
        <v>0</v>
      </c>
    </row>
    <row r="2" spans="1:20" x14ac:dyDescent="0.45">
      <c r="A2" s="4" t="s">
        <v>32</v>
      </c>
      <c r="B2" s="3" t="s">
        <v>56</v>
      </c>
    </row>
    <row r="3" spans="1:20" x14ac:dyDescent="0.45">
      <c r="A3" s="4" t="s">
        <v>34</v>
      </c>
      <c r="B3" s="3" t="b">
        <f>IF(B10&gt;256,"TripUpST110AndEarlier",FALSE)</f>
        <v>0</v>
      </c>
    </row>
    <row r="4" spans="1:20" x14ac:dyDescent="0.45">
      <c r="A4" s="4" t="s">
        <v>35</v>
      </c>
      <c r="B4" s="3" t="s">
        <v>36</v>
      </c>
    </row>
    <row r="5" spans="1:20" x14ac:dyDescent="0.45">
      <c r="A5" s="4" t="s">
        <v>37</v>
      </c>
      <c r="B5" s="3" t="b">
        <v>1</v>
      </c>
    </row>
    <row r="6" spans="1:20" x14ac:dyDescent="0.45">
      <c r="A6" s="4" t="s">
        <v>38</v>
      </c>
      <c r="B6" s="3" t="b">
        <v>1</v>
      </c>
    </row>
    <row r="7" spans="1:20" x14ac:dyDescent="0.45">
      <c r="A7" s="4" t="s">
        <v>39</v>
      </c>
      <c r="B7" s="5" t="e">
        <f>#REF!</f>
        <v>#REF!</v>
      </c>
    </row>
    <row r="8" spans="1:20" x14ac:dyDescent="0.45">
      <c r="A8" s="4" t="s">
        <v>40</v>
      </c>
      <c r="B8" s="3">
        <v>1</v>
      </c>
    </row>
    <row r="9" spans="1:20" x14ac:dyDescent="0.45">
      <c r="A9" s="4" t="s">
        <v>41</v>
      </c>
      <c r="B9" s="3">
        <f>1</f>
        <v>1</v>
      </c>
    </row>
    <row r="10" spans="1:20" x14ac:dyDescent="0.45">
      <c r="A10" s="4" t="s">
        <v>42</v>
      </c>
      <c r="B10" s="3">
        <v>5</v>
      </c>
    </row>
    <row r="12" spans="1:20" x14ac:dyDescent="0.45">
      <c r="A12" s="4" t="s">
        <v>43</v>
      </c>
      <c r="B12" s="3" t="s">
        <v>57</v>
      </c>
      <c r="C12" s="3" t="s">
        <v>45</v>
      </c>
      <c r="D12" s="3" t="s">
        <v>58</v>
      </c>
      <c r="E12" s="3" t="b">
        <v>1</v>
      </c>
      <c r="F12" s="3">
        <v>0</v>
      </c>
      <c r="G12" s="3">
        <v>4</v>
      </c>
    </row>
    <row r="13" spans="1:20" x14ac:dyDescent="0.45">
      <c r="A13" s="4" t="s">
        <v>47</v>
      </c>
      <c r="B13" s="5" t="e">
        <f>#REF!</f>
        <v>#REF!</v>
      </c>
    </row>
    <row r="14" spans="1:20" x14ac:dyDescent="0.45">
      <c r="A14" s="4" t="s">
        <v>48</v>
      </c>
    </row>
    <row r="15" spans="1:20" x14ac:dyDescent="0.45">
      <c r="A15" s="4" t="s">
        <v>49</v>
      </c>
      <c r="B15" s="3" t="s">
        <v>59</v>
      </c>
      <c r="C15" s="3" t="s">
        <v>51</v>
      </c>
      <c r="D15" s="3" t="s">
        <v>60</v>
      </c>
      <c r="E15" s="3" t="b">
        <v>1</v>
      </c>
      <c r="F15" s="3">
        <v>0</v>
      </c>
      <c r="G15" s="3">
        <v>4</v>
      </c>
    </row>
    <row r="16" spans="1:20" x14ac:dyDescent="0.45">
      <c r="A16" s="4" t="s">
        <v>53</v>
      </c>
      <c r="B16" s="5" t="e">
        <f>#REF!</f>
        <v>#REF!</v>
      </c>
    </row>
    <row r="17" spans="1:7" x14ac:dyDescent="0.45">
      <c r="A17" s="4" t="s">
        <v>54</v>
      </c>
    </row>
    <row r="18" spans="1:7" x14ac:dyDescent="0.45">
      <c r="A18" s="4" t="s">
        <v>61</v>
      </c>
      <c r="B18" s="3" t="s">
        <v>62</v>
      </c>
      <c r="C18" s="3" t="s">
        <v>63</v>
      </c>
      <c r="D18" s="3" t="s">
        <v>64</v>
      </c>
      <c r="E18" s="3" t="b">
        <v>1</v>
      </c>
      <c r="F18" s="3">
        <v>0</v>
      </c>
      <c r="G18" s="3">
        <v>4</v>
      </c>
    </row>
    <row r="19" spans="1:7" x14ac:dyDescent="0.45">
      <c r="A19" s="4" t="s">
        <v>65</v>
      </c>
      <c r="B19" s="5" t="e">
        <f>#REF!</f>
        <v>#REF!</v>
      </c>
    </row>
    <row r="20" spans="1:7" x14ac:dyDescent="0.45">
      <c r="A20" s="4" t="s">
        <v>66</v>
      </c>
    </row>
    <row r="21" spans="1:7" x14ac:dyDescent="0.45">
      <c r="A21" s="4" t="s">
        <v>67</v>
      </c>
      <c r="B21" s="3" t="s">
        <v>68</v>
      </c>
      <c r="C21" s="3" t="s">
        <v>69</v>
      </c>
      <c r="D21" s="3" t="s">
        <v>70</v>
      </c>
      <c r="E21" s="3" t="b">
        <v>1</v>
      </c>
      <c r="F21" s="3">
        <v>0</v>
      </c>
      <c r="G21" s="3">
        <v>4</v>
      </c>
    </row>
    <row r="22" spans="1:7" x14ac:dyDescent="0.45">
      <c r="A22" s="4" t="s">
        <v>71</v>
      </c>
      <c r="B22" s="5" t="e">
        <f>#REF!</f>
        <v>#REF!</v>
      </c>
    </row>
    <row r="23" spans="1:7" x14ac:dyDescent="0.45">
      <c r="A23" s="4" t="s">
        <v>72</v>
      </c>
    </row>
    <row r="24" spans="1:7" x14ac:dyDescent="0.45">
      <c r="A24" s="4" t="s">
        <v>73</v>
      </c>
      <c r="B24" s="3" t="s">
        <v>74</v>
      </c>
      <c r="C24" s="3" t="s">
        <v>75</v>
      </c>
      <c r="D24" s="3" t="s">
        <v>76</v>
      </c>
      <c r="E24" s="3" t="b">
        <v>1</v>
      </c>
      <c r="F24" s="3">
        <v>0</v>
      </c>
      <c r="G24" s="3">
        <v>4</v>
      </c>
    </row>
    <row r="25" spans="1:7" x14ac:dyDescent="0.45">
      <c r="A25" s="4" t="s">
        <v>77</v>
      </c>
      <c r="B25" s="5" t="e">
        <f>#REF!</f>
        <v>#REF!</v>
      </c>
    </row>
    <row r="26" spans="1:7" x14ac:dyDescent="0.45">
      <c r="A26" s="4" t="s">
        <v>78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89"/>
  <sheetViews>
    <sheetView workbookViewId="0">
      <selection activeCell="E23" sqref="E23"/>
    </sheetView>
  </sheetViews>
  <sheetFormatPr defaultColWidth="10.86328125" defaultRowHeight="15.4" x14ac:dyDescent="0.45"/>
  <cols>
    <col min="1" max="1" width="10.86328125" style="6"/>
    <col min="2" max="2" width="5.59765625" style="6" bestFit="1" customWidth="1"/>
    <col min="3" max="3" width="18" style="6" bestFit="1" customWidth="1"/>
    <col min="4" max="16384" width="10.86328125" style="6"/>
  </cols>
  <sheetData>
    <row r="1" spans="1:5" x14ac:dyDescent="0.45">
      <c r="A1" s="6" t="s">
        <v>96</v>
      </c>
      <c r="B1" s="6" t="s">
        <v>84</v>
      </c>
      <c r="C1" s="6" t="s">
        <v>83</v>
      </c>
    </row>
    <row r="2" spans="1:5" x14ac:dyDescent="0.45">
      <c r="B2" s="10">
        <v>1929</v>
      </c>
      <c r="C2" s="22">
        <v>2.3759999999999999</v>
      </c>
      <c r="D2" s="12"/>
      <c r="E2" s="12"/>
    </row>
    <row r="3" spans="1:5" x14ac:dyDescent="0.45">
      <c r="A3" s="6">
        <v>1</v>
      </c>
      <c r="B3" s="10">
        <v>1930</v>
      </c>
      <c r="C3" s="22">
        <v>2.2970000000000002</v>
      </c>
      <c r="D3" s="7"/>
      <c r="E3" s="7"/>
    </row>
    <row r="4" spans="1:5" x14ac:dyDescent="0.45">
      <c r="A4" s="6">
        <v>2</v>
      </c>
      <c r="B4" s="10">
        <v>1931</v>
      </c>
      <c r="C4" s="22">
        <v>2.1789999999999998</v>
      </c>
      <c r="D4" s="7"/>
      <c r="E4" s="7"/>
    </row>
    <row r="5" spans="1:5" x14ac:dyDescent="0.45">
      <c r="A5" s="6">
        <v>3</v>
      </c>
      <c r="B5" s="10">
        <v>1932</v>
      </c>
      <c r="C5" s="22">
        <v>2.6059999999999999</v>
      </c>
      <c r="D5" s="7"/>
      <c r="E5" s="7"/>
    </row>
    <row r="6" spans="1:5" x14ac:dyDescent="0.45">
      <c r="A6" s="6">
        <v>4</v>
      </c>
      <c r="B6" s="10">
        <v>1933</v>
      </c>
      <c r="C6" s="22">
        <v>2.6629999999999998</v>
      </c>
      <c r="D6" s="7"/>
      <c r="E6" s="7"/>
    </row>
    <row r="7" spans="1:5" x14ac:dyDescent="0.45">
      <c r="A7" s="6">
        <v>5</v>
      </c>
      <c r="B7" s="10">
        <v>1934</v>
      </c>
      <c r="C7" s="22">
        <v>2.67</v>
      </c>
      <c r="D7" s="7"/>
      <c r="E7" s="7"/>
    </row>
    <row r="8" spans="1:5" x14ac:dyDescent="0.45">
      <c r="A8" s="6">
        <v>6</v>
      </c>
      <c r="B8" s="10">
        <v>1935</v>
      </c>
      <c r="C8" s="22">
        <v>2.6150000000000002</v>
      </c>
      <c r="D8" s="7"/>
      <c r="E8" s="7"/>
    </row>
    <row r="9" spans="1:5" x14ac:dyDescent="0.45">
      <c r="A9" s="6">
        <v>7</v>
      </c>
      <c r="B9" s="10">
        <v>1936</v>
      </c>
      <c r="C9" s="22">
        <v>2.6680000000000001</v>
      </c>
      <c r="D9" s="7"/>
      <c r="E9" s="7"/>
    </row>
    <row r="10" spans="1:5" x14ac:dyDescent="0.45">
      <c r="A10" s="6">
        <v>8</v>
      </c>
      <c r="B10" s="10">
        <v>1937</v>
      </c>
      <c r="C10" s="22">
        <v>2.629</v>
      </c>
      <c r="D10" s="7"/>
      <c r="E10" s="7"/>
    </row>
    <row r="11" spans="1:5" x14ac:dyDescent="0.45">
      <c r="A11" s="6">
        <v>9</v>
      </c>
      <c r="B11" s="10">
        <v>1938</v>
      </c>
      <c r="C11" s="22">
        <v>2.641</v>
      </c>
      <c r="D11" s="7"/>
      <c r="E11" s="7"/>
    </row>
    <row r="12" spans="1:5" x14ac:dyDescent="0.45">
      <c r="A12" s="6">
        <v>10</v>
      </c>
      <c r="B12" s="10">
        <v>1939</v>
      </c>
      <c r="C12" s="22">
        <v>2.5619999999999998</v>
      </c>
      <c r="D12" s="7"/>
      <c r="E12" s="7"/>
    </row>
    <row r="13" spans="1:5" x14ac:dyDescent="0.45">
      <c r="A13" s="6">
        <v>11</v>
      </c>
      <c r="B13" s="10">
        <v>1940</v>
      </c>
      <c r="C13" s="22">
        <v>2.4849999999999999</v>
      </c>
      <c r="D13" s="7"/>
      <c r="E13" s="7"/>
    </row>
    <row r="14" spans="1:5" x14ac:dyDescent="0.45">
      <c r="A14" s="6">
        <v>12</v>
      </c>
      <c r="B14" s="10">
        <v>1941</v>
      </c>
      <c r="C14" s="22">
        <v>2.4319999999999999</v>
      </c>
      <c r="D14" s="7"/>
      <c r="E14" s="7"/>
    </row>
    <row r="15" spans="1:5" x14ac:dyDescent="0.45">
      <c r="A15" s="6">
        <v>13</v>
      </c>
      <c r="B15" s="10">
        <v>1942</v>
      </c>
      <c r="C15" s="22">
        <v>2.3940000000000001</v>
      </c>
      <c r="D15" s="7"/>
      <c r="E15" s="7"/>
    </row>
    <row r="16" spans="1:5" x14ac:dyDescent="0.45">
      <c r="A16" s="6">
        <v>14</v>
      </c>
      <c r="B16" s="10">
        <v>1943</v>
      </c>
      <c r="C16" s="22">
        <v>2.3010000000000002</v>
      </c>
      <c r="D16" s="7"/>
      <c r="E16" s="7"/>
    </row>
    <row r="17" spans="1:5" x14ac:dyDescent="0.45">
      <c r="A17" s="6">
        <v>15</v>
      </c>
      <c r="B17" s="10">
        <v>1944</v>
      </c>
      <c r="C17" s="22">
        <v>2.254</v>
      </c>
      <c r="D17" s="7"/>
      <c r="E17" s="7"/>
    </row>
    <row r="18" spans="1:5" x14ac:dyDescent="0.45">
      <c r="A18" s="6">
        <v>16</v>
      </c>
      <c r="B18" s="10">
        <v>1945</v>
      </c>
      <c r="C18" s="22">
        <v>2.1869999999999998</v>
      </c>
      <c r="D18" s="7"/>
      <c r="E18" s="7"/>
    </row>
    <row r="19" spans="1:5" x14ac:dyDescent="0.45">
      <c r="A19" s="6">
        <v>17</v>
      </c>
      <c r="B19" s="10">
        <v>1946</v>
      </c>
      <c r="C19" s="22">
        <v>1.962</v>
      </c>
      <c r="D19" s="7"/>
      <c r="E19" s="7"/>
    </row>
    <row r="20" spans="1:5" x14ac:dyDescent="0.45">
      <c r="A20" s="6">
        <v>18</v>
      </c>
      <c r="B20" s="10">
        <v>1947</v>
      </c>
      <c r="C20" s="22">
        <v>1.968</v>
      </c>
      <c r="D20" s="7"/>
      <c r="E20" s="7"/>
    </row>
    <row r="21" spans="1:5" x14ac:dyDescent="0.45">
      <c r="A21" s="6">
        <v>19</v>
      </c>
      <c r="B21" s="10">
        <v>1948</v>
      </c>
      <c r="C21" s="22">
        <v>2.0880000000000001</v>
      </c>
      <c r="D21" s="7"/>
      <c r="E21" s="7"/>
    </row>
    <row r="22" spans="1:5" x14ac:dyDescent="0.45">
      <c r="A22" s="6">
        <v>20</v>
      </c>
      <c r="B22" s="10">
        <v>1949</v>
      </c>
      <c r="C22" s="22">
        <v>2.1659999999999999</v>
      </c>
      <c r="D22" s="7"/>
      <c r="E22" s="7"/>
    </row>
    <row r="23" spans="1:5" x14ac:dyDescent="0.45">
      <c r="A23" s="6">
        <v>21</v>
      </c>
      <c r="B23" s="10">
        <v>1950</v>
      </c>
      <c r="C23" s="22">
        <v>2.14</v>
      </c>
      <c r="D23" s="7"/>
      <c r="E23" s="7"/>
    </row>
    <row r="24" spans="1:5" x14ac:dyDescent="0.45">
      <c r="A24" s="6">
        <v>22</v>
      </c>
      <c r="B24" s="10">
        <v>1951</v>
      </c>
      <c r="C24" s="22">
        <v>2.0289999999999999</v>
      </c>
      <c r="D24" s="7"/>
      <c r="E24" s="7"/>
    </row>
    <row r="25" spans="1:5" x14ac:dyDescent="0.45">
      <c r="A25" s="6">
        <v>23</v>
      </c>
      <c r="B25" s="10">
        <v>1952</v>
      </c>
      <c r="C25" s="22">
        <v>2.0089999999999999</v>
      </c>
      <c r="D25" s="7"/>
      <c r="E25" s="7"/>
    </row>
    <row r="26" spans="1:5" x14ac:dyDescent="0.45">
      <c r="A26" s="6">
        <v>24</v>
      </c>
      <c r="B26" s="10">
        <v>1953</v>
      </c>
      <c r="C26" s="22">
        <v>2.0779999999999998</v>
      </c>
      <c r="D26" s="7"/>
      <c r="E26" s="7"/>
    </row>
    <row r="27" spans="1:5" x14ac:dyDescent="0.45">
      <c r="A27" s="6">
        <v>25</v>
      </c>
      <c r="B27" s="10">
        <v>1954</v>
      </c>
      <c r="C27" s="22">
        <v>2.081</v>
      </c>
      <c r="D27" s="7"/>
      <c r="E27" s="7"/>
    </row>
    <row r="28" spans="1:5" x14ac:dyDescent="0.45">
      <c r="A28" s="6">
        <v>26</v>
      </c>
      <c r="B28" s="10">
        <v>1955</v>
      </c>
      <c r="C28" s="22">
        <v>2.0529999999999999</v>
      </c>
      <c r="D28" s="7"/>
      <c r="E28" s="7"/>
    </row>
    <row r="29" spans="1:5" x14ac:dyDescent="0.45">
      <c r="A29" s="6">
        <v>27</v>
      </c>
      <c r="B29" s="10">
        <v>1956</v>
      </c>
      <c r="C29" s="22">
        <v>2.04</v>
      </c>
      <c r="D29" s="7"/>
      <c r="E29" s="7"/>
    </row>
    <row r="30" spans="1:5" x14ac:dyDescent="0.45">
      <c r="A30" s="6">
        <v>28</v>
      </c>
      <c r="B30" s="10">
        <v>1957</v>
      </c>
      <c r="C30" s="22">
        <v>2.0470000000000002</v>
      </c>
      <c r="D30" s="7"/>
      <c r="E30" s="7"/>
    </row>
    <row r="31" spans="1:5" x14ac:dyDescent="0.45">
      <c r="A31" s="6">
        <v>29</v>
      </c>
      <c r="B31" s="10">
        <v>1958</v>
      </c>
      <c r="C31" s="22">
        <v>1.9630000000000001</v>
      </c>
      <c r="D31" s="7"/>
      <c r="E31" s="7"/>
    </row>
    <row r="32" spans="1:5" x14ac:dyDescent="0.45">
      <c r="A32" s="6">
        <v>30</v>
      </c>
      <c r="B32" s="10">
        <v>1959</v>
      </c>
      <c r="C32" s="22">
        <v>1.9419999999999999</v>
      </c>
      <c r="D32" s="7"/>
      <c r="E32" s="7"/>
    </row>
    <row r="33" spans="1:5" x14ac:dyDescent="0.45">
      <c r="A33" s="6">
        <v>31</v>
      </c>
      <c r="B33" s="10">
        <v>1960</v>
      </c>
      <c r="C33" s="22">
        <v>1.9530000000000001</v>
      </c>
      <c r="D33" s="7"/>
      <c r="E33" s="7"/>
    </row>
    <row r="34" spans="1:5" x14ac:dyDescent="0.45">
      <c r="A34" s="6">
        <v>32</v>
      </c>
      <c r="B34" s="10">
        <v>1961</v>
      </c>
      <c r="C34" s="22">
        <v>1.913</v>
      </c>
      <c r="D34" s="7"/>
      <c r="E34" s="7"/>
    </row>
    <row r="35" spans="1:5" x14ac:dyDescent="0.45">
      <c r="A35" s="6">
        <v>33</v>
      </c>
      <c r="B35" s="10">
        <v>1962</v>
      </c>
      <c r="C35" s="22">
        <v>1.8779999999999999</v>
      </c>
      <c r="D35" s="7"/>
      <c r="E35" s="7"/>
    </row>
    <row r="36" spans="1:5" x14ac:dyDescent="0.45">
      <c r="A36" s="6">
        <v>34</v>
      </c>
      <c r="B36" s="10">
        <v>1963</v>
      </c>
      <c r="C36" s="22">
        <v>1.845</v>
      </c>
      <c r="D36" s="7"/>
      <c r="E36" s="7"/>
    </row>
    <row r="37" spans="1:5" x14ac:dyDescent="0.45">
      <c r="A37" s="6">
        <v>35</v>
      </c>
      <c r="B37" s="10">
        <v>1964</v>
      </c>
      <c r="C37" s="22">
        <v>1.8169999999999999</v>
      </c>
      <c r="D37" s="7"/>
      <c r="E37" s="7"/>
    </row>
    <row r="38" spans="1:5" x14ac:dyDescent="0.45">
      <c r="A38" s="6">
        <v>36</v>
      </c>
      <c r="B38" s="10">
        <v>1965</v>
      </c>
      <c r="C38" s="22">
        <v>1.831</v>
      </c>
      <c r="D38" s="7"/>
      <c r="E38" s="7"/>
    </row>
    <row r="39" spans="1:5" x14ac:dyDescent="0.45">
      <c r="A39" s="6">
        <v>37</v>
      </c>
      <c r="B39" s="10">
        <v>1966</v>
      </c>
      <c r="C39" s="22">
        <v>1.833</v>
      </c>
      <c r="D39" s="7"/>
      <c r="E39" s="7"/>
    </row>
    <row r="40" spans="1:5" x14ac:dyDescent="0.45">
      <c r="A40" s="6">
        <v>38</v>
      </c>
      <c r="B40" s="10">
        <v>1967</v>
      </c>
      <c r="C40" s="22">
        <v>1.8420000000000001</v>
      </c>
      <c r="D40" s="7"/>
      <c r="E40" s="7"/>
    </row>
    <row r="41" spans="1:5" x14ac:dyDescent="0.45">
      <c r="A41" s="6">
        <v>39</v>
      </c>
      <c r="B41" s="10">
        <v>1968</v>
      </c>
      <c r="C41" s="22">
        <v>1.7929999999999999</v>
      </c>
      <c r="D41" s="7"/>
      <c r="E41" s="7"/>
    </row>
    <row r="42" spans="1:5" x14ac:dyDescent="0.45">
      <c r="A42" s="6">
        <v>40</v>
      </c>
      <c r="B42" s="10">
        <v>1969</v>
      </c>
      <c r="C42" s="22">
        <v>1.7649999999999999</v>
      </c>
      <c r="D42" s="7"/>
      <c r="E42" s="7"/>
    </row>
    <row r="43" spans="1:5" x14ac:dyDescent="0.45">
      <c r="A43" s="6">
        <v>41</v>
      </c>
      <c r="B43" s="10">
        <v>1970</v>
      </c>
      <c r="C43" s="22">
        <v>1.72</v>
      </c>
      <c r="D43" s="7"/>
      <c r="E43" s="7"/>
    </row>
    <row r="44" spans="1:5" x14ac:dyDescent="0.45">
      <c r="A44" s="6">
        <v>42</v>
      </c>
      <c r="B44" s="10">
        <v>1971</v>
      </c>
      <c r="C44" s="22">
        <v>1.669</v>
      </c>
      <c r="D44" s="7"/>
      <c r="E44" s="7"/>
    </row>
    <row r="45" spans="1:5" x14ac:dyDescent="0.45">
      <c r="A45" s="6">
        <v>43</v>
      </c>
      <c r="B45" s="10">
        <v>1972</v>
      </c>
      <c r="C45" s="22">
        <v>1.5860000000000001</v>
      </c>
      <c r="D45" s="7"/>
      <c r="E45" s="7"/>
    </row>
    <row r="46" spans="1:5" x14ac:dyDescent="0.45">
      <c r="A46" s="6">
        <v>44</v>
      </c>
      <c r="B46" s="10">
        <v>1973</v>
      </c>
      <c r="C46" s="22">
        <v>1.617</v>
      </c>
      <c r="D46" s="7"/>
      <c r="E46" s="7"/>
    </row>
    <row r="47" spans="1:5" x14ac:dyDescent="0.45">
      <c r="A47" s="6">
        <v>45</v>
      </c>
      <c r="B47" s="10">
        <v>1974</v>
      </c>
      <c r="C47" s="22">
        <v>2.0339999999999998</v>
      </c>
      <c r="D47" s="7"/>
      <c r="E47" s="7"/>
    </row>
    <row r="48" spans="1:5" x14ac:dyDescent="0.45">
      <c r="A48" s="6">
        <v>46</v>
      </c>
      <c r="B48" s="10">
        <v>1975</v>
      </c>
      <c r="C48" s="22">
        <v>1.9850000000000001</v>
      </c>
      <c r="D48" s="7"/>
      <c r="E48" s="7"/>
    </row>
    <row r="49" spans="1:5" x14ac:dyDescent="0.45">
      <c r="A49" s="6">
        <v>47</v>
      </c>
      <c r="B49" s="10">
        <v>1976</v>
      </c>
      <c r="C49" s="22">
        <v>1.958</v>
      </c>
      <c r="D49" s="7"/>
      <c r="E49" s="7"/>
    </row>
    <row r="50" spans="1:5" x14ac:dyDescent="0.45">
      <c r="A50" s="6">
        <v>48</v>
      </c>
      <c r="B50" s="10">
        <v>1977</v>
      </c>
      <c r="C50" s="22">
        <v>1.9430000000000001</v>
      </c>
      <c r="D50" s="7"/>
      <c r="E50" s="7"/>
    </row>
    <row r="51" spans="1:5" x14ac:dyDescent="0.45">
      <c r="A51" s="6">
        <v>49</v>
      </c>
      <c r="B51" s="10">
        <v>1978</v>
      </c>
      <c r="C51" s="22">
        <v>1.83</v>
      </c>
      <c r="D51" s="7"/>
      <c r="E51" s="7"/>
    </row>
    <row r="52" spans="1:5" x14ac:dyDescent="0.45">
      <c r="A52" s="6">
        <v>50</v>
      </c>
      <c r="B52" s="10">
        <v>1979</v>
      </c>
      <c r="C52" s="22">
        <v>2.3109999999999999</v>
      </c>
      <c r="D52" s="7"/>
      <c r="E52" s="7"/>
    </row>
    <row r="53" spans="1:5" x14ac:dyDescent="0.45">
      <c r="A53" s="6">
        <v>51</v>
      </c>
      <c r="B53" s="10">
        <v>1980</v>
      </c>
      <c r="C53" s="22">
        <v>2.9460000000000002</v>
      </c>
      <c r="D53" s="7"/>
      <c r="E53" s="7"/>
    </row>
    <row r="54" spans="1:5" x14ac:dyDescent="0.45">
      <c r="A54" s="6">
        <v>52</v>
      </c>
      <c r="B54" s="10">
        <v>1981</v>
      </c>
      <c r="C54" s="22">
        <v>2.9660000000000002</v>
      </c>
      <c r="D54" s="7"/>
      <c r="E54" s="7"/>
    </row>
    <row r="55" spans="1:5" x14ac:dyDescent="0.45">
      <c r="A55" s="6">
        <v>53</v>
      </c>
      <c r="B55" s="10">
        <v>1982</v>
      </c>
      <c r="C55" s="22">
        <v>2.6030000000000002</v>
      </c>
      <c r="D55" s="7"/>
      <c r="E55" s="7"/>
    </row>
    <row r="56" spans="1:5" x14ac:dyDescent="0.45">
      <c r="A56" s="6">
        <v>54</v>
      </c>
      <c r="B56" s="10">
        <v>1983</v>
      </c>
      <c r="C56" s="22">
        <v>2.3730000000000002</v>
      </c>
      <c r="D56" s="7"/>
      <c r="E56" s="7"/>
    </row>
    <row r="57" spans="1:5" x14ac:dyDescent="0.45">
      <c r="A57" s="6">
        <v>55</v>
      </c>
      <c r="B57" s="10">
        <v>1984</v>
      </c>
      <c r="C57" s="22">
        <v>2.234</v>
      </c>
      <c r="D57" s="7"/>
      <c r="E57" s="7"/>
    </row>
    <row r="58" spans="1:5" x14ac:dyDescent="0.45">
      <c r="A58" s="6">
        <v>56</v>
      </c>
      <c r="B58" s="10">
        <v>1985</v>
      </c>
      <c r="C58" s="22">
        <v>2.1379999999999999</v>
      </c>
      <c r="D58" s="7"/>
      <c r="E58" s="7"/>
    </row>
    <row r="59" spans="1:5" x14ac:dyDescent="0.45">
      <c r="A59" s="6">
        <v>57</v>
      </c>
      <c r="B59" s="10">
        <v>1986</v>
      </c>
      <c r="C59" s="22">
        <v>1.611</v>
      </c>
      <c r="D59" s="7"/>
      <c r="E59" s="7"/>
    </row>
    <row r="60" spans="1:5" x14ac:dyDescent="0.45">
      <c r="A60" s="6">
        <v>58</v>
      </c>
      <c r="B60" s="10">
        <v>1987</v>
      </c>
      <c r="C60" s="22">
        <v>1.6439999999999999</v>
      </c>
      <c r="D60" s="7"/>
      <c r="E60" s="7"/>
    </row>
    <row r="61" spans="1:5" x14ac:dyDescent="0.45">
      <c r="A61" s="6">
        <v>59</v>
      </c>
      <c r="B61" s="10">
        <v>1988</v>
      </c>
      <c r="C61" s="22">
        <v>1.5940000000000001</v>
      </c>
      <c r="D61" s="7"/>
      <c r="E61" s="7"/>
    </row>
    <row r="62" spans="1:5" x14ac:dyDescent="0.45">
      <c r="A62" s="6">
        <v>60</v>
      </c>
      <c r="B62" s="10">
        <v>1989</v>
      </c>
      <c r="C62" s="22">
        <v>1.7</v>
      </c>
      <c r="D62" s="7"/>
      <c r="E62" s="7"/>
    </row>
    <row r="63" spans="1:5" x14ac:dyDescent="0.45">
      <c r="A63" s="6">
        <v>61</v>
      </c>
      <c r="B63" s="11">
        <v>1990</v>
      </c>
      <c r="C63" s="22">
        <v>1.889</v>
      </c>
      <c r="D63" s="7"/>
      <c r="E63" s="7"/>
    </row>
    <row r="64" spans="1:5" x14ac:dyDescent="0.45">
      <c r="A64" s="6">
        <v>62</v>
      </c>
      <c r="B64" s="10">
        <v>1991</v>
      </c>
      <c r="C64" s="22">
        <v>1.8140000000000001</v>
      </c>
      <c r="D64" s="7"/>
      <c r="E64" s="7"/>
    </row>
    <row r="65" spans="1:5" x14ac:dyDescent="0.45">
      <c r="A65" s="6">
        <v>63</v>
      </c>
      <c r="B65" s="10">
        <v>1992</v>
      </c>
      <c r="C65" s="22">
        <v>1.7529999999999999</v>
      </c>
      <c r="D65" s="7"/>
      <c r="E65" s="7"/>
    </row>
    <row r="66" spans="1:5" x14ac:dyDescent="0.45">
      <c r="A66" s="6">
        <v>64</v>
      </c>
      <c r="B66" s="10">
        <v>1993</v>
      </c>
      <c r="C66" s="22">
        <v>1.6830000000000001</v>
      </c>
      <c r="D66" s="7"/>
      <c r="E66" s="7"/>
    </row>
    <row r="67" spans="1:5" x14ac:dyDescent="0.45">
      <c r="A67" s="6">
        <v>65</v>
      </c>
      <c r="B67" s="10">
        <v>1994</v>
      </c>
      <c r="C67" s="22">
        <v>1.6539999999999999</v>
      </c>
      <c r="D67" s="7"/>
      <c r="E67" s="7"/>
    </row>
    <row r="68" spans="1:5" x14ac:dyDescent="0.45">
      <c r="A68" s="6">
        <v>66</v>
      </c>
      <c r="B68" s="10">
        <v>1995</v>
      </c>
      <c r="C68" s="22">
        <v>1.671</v>
      </c>
      <c r="D68" s="7"/>
      <c r="E68" s="7"/>
    </row>
    <row r="69" spans="1:5" x14ac:dyDescent="0.45">
      <c r="A69" s="6">
        <v>67</v>
      </c>
      <c r="B69" s="10">
        <v>1996</v>
      </c>
      <c r="C69" s="22">
        <v>1.762</v>
      </c>
      <c r="D69" s="7"/>
      <c r="E69" s="7"/>
    </row>
    <row r="70" spans="1:5" x14ac:dyDescent="0.45">
      <c r="A70" s="6">
        <v>68</v>
      </c>
      <c r="B70" s="10">
        <v>1997</v>
      </c>
      <c r="C70" s="22">
        <v>1.736</v>
      </c>
      <c r="D70" s="7"/>
      <c r="E70" s="7"/>
    </row>
    <row r="71" spans="1:5" x14ac:dyDescent="0.45">
      <c r="A71" s="6">
        <v>69</v>
      </c>
      <c r="B71" s="10">
        <v>1998</v>
      </c>
      <c r="C71" s="22">
        <v>1.474</v>
      </c>
      <c r="D71" s="7"/>
      <c r="E71" s="7"/>
    </row>
    <row r="72" spans="1:5" x14ac:dyDescent="0.45">
      <c r="A72" s="6">
        <v>70</v>
      </c>
      <c r="B72" s="10">
        <v>1999</v>
      </c>
      <c r="C72" s="22">
        <v>1.597</v>
      </c>
      <c r="D72" s="7"/>
      <c r="E72" s="7"/>
    </row>
    <row r="73" spans="1:5" x14ac:dyDescent="0.45">
      <c r="A73" s="6">
        <v>71</v>
      </c>
      <c r="B73" s="10">
        <v>2000</v>
      </c>
      <c r="C73" s="22">
        <v>2.024</v>
      </c>
      <c r="D73" s="7"/>
      <c r="E73" s="7"/>
    </row>
    <row r="74" spans="1:5" x14ac:dyDescent="0.45">
      <c r="A74" s="6">
        <v>72</v>
      </c>
      <c r="B74" s="9">
        <v>2001</v>
      </c>
      <c r="C74" s="22">
        <v>1.915</v>
      </c>
      <c r="D74" s="7"/>
      <c r="E74" s="7"/>
    </row>
    <row r="75" spans="1:5" x14ac:dyDescent="0.45">
      <c r="A75" s="6">
        <v>73</v>
      </c>
      <c r="B75" s="9">
        <v>2002</v>
      </c>
      <c r="C75" s="22">
        <v>1.7529999999999999</v>
      </c>
      <c r="D75" s="7"/>
      <c r="E75" s="7"/>
    </row>
    <row r="76" spans="1:5" x14ac:dyDescent="0.45">
      <c r="A76" s="6">
        <v>74</v>
      </c>
      <c r="B76" s="9">
        <v>2003</v>
      </c>
      <c r="C76" s="22">
        <v>2.0129999999999999</v>
      </c>
      <c r="D76" s="7"/>
      <c r="E76" s="7"/>
    </row>
    <row r="77" spans="1:5" x14ac:dyDescent="0.45">
      <c r="A77" s="6">
        <v>75</v>
      </c>
      <c r="B77" s="9">
        <v>2004</v>
      </c>
      <c r="C77" s="22">
        <v>2.3159999999999998</v>
      </c>
      <c r="D77" s="7"/>
      <c r="E77" s="7"/>
    </row>
    <row r="78" spans="1:5" x14ac:dyDescent="0.45">
      <c r="A78" s="6">
        <v>76</v>
      </c>
      <c r="B78" s="9">
        <v>2005</v>
      </c>
      <c r="C78" s="22">
        <v>2.7389999999999999</v>
      </c>
      <c r="D78" s="7"/>
      <c r="E78" s="7"/>
    </row>
    <row r="79" spans="1:5" x14ac:dyDescent="0.45">
      <c r="A79" s="6">
        <v>77</v>
      </c>
      <c r="B79" s="9">
        <v>2006</v>
      </c>
      <c r="C79" s="22">
        <v>2.9969999999999999</v>
      </c>
      <c r="D79" s="7"/>
      <c r="E79" s="7"/>
    </row>
    <row r="80" spans="1:5" x14ac:dyDescent="0.45">
      <c r="A80" s="6">
        <v>78</v>
      </c>
      <c r="B80" s="9">
        <v>2007</v>
      </c>
      <c r="C80" s="22">
        <v>3.1589999999999998</v>
      </c>
      <c r="D80" s="7"/>
      <c r="E80" s="7"/>
    </row>
    <row r="81" spans="1:5" x14ac:dyDescent="0.45">
      <c r="A81" s="6">
        <v>79</v>
      </c>
      <c r="B81" s="9">
        <v>2008</v>
      </c>
      <c r="C81" s="22">
        <v>3.6120000000000001</v>
      </c>
      <c r="D81" s="7"/>
      <c r="E81" s="7"/>
    </row>
    <row r="82" spans="1:5" x14ac:dyDescent="0.45">
      <c r="A82" s="6">
        <v>80</v>
      </c>
      <c r="B82" s="9">
        <v>2009</v>
      </c>
      <c r="C82" s="22">
        <v>2.58</v>
      </c>
      <c r="D82" s="7"/>
      <c r="E82" s="7"/>
    </row>
    <row r="83" spans="1:5" x14ac:dyDescent="0.45">
      <c r="A83" s="6">
        <v>81</v>
      </c>
      <c r="B83" s="9">
        <v>2010</v>
      </c>
      <c r="C83" s="22">
        <v>3.0230000000000001</v>
      </c>
      <c r="D83" s="7"/>
      <c r="E83" s="7"/>
    </row>
    <row r="84" spans="1:5" x14ac:dyDescent="0.45">
      <c r="A84" s="6">
        <v>82</v>
      </c>
      <c r="B84" s="9">
        <v>2011</v>
      </c>
      <c r="C84" s="22">
        <v>3.7469999999999999</v>
      </c>
      <c r="D84" s="7"/>
      <c r="E84" s="7"/>
    </row>
    <row r="85" spans="1:5" x14ac:dyDescent="0.45">
      <c r="A85" s="6">
        <v>83</v>
      </c>
      <c r="B85" s="8">
        <v>2012</v>
      </c>
      <c r="C85" s="22">
        <v>3.802</v>
      </c>
      <c r="D85" s="7"/>
      <c r="E85" s="7"/>
    </row>
    <row r="86" spans="1:5" x14ac:dyDescent="0.45">
      <c r="A86" s="6">
        <v>84</v>
      </c>
      <c r="B86" s="8">
        <v>2013</v>
      </c>
      <c r="C86" s="22">
        <v>3.62</v>
      </c>
      <c r="D86" s="7"/>
      <c r="E86" s="7"/>
    </row>
    <row r="87" spans="1:5" x14ac:dyDescent="0.45">
      <c r="A87" s="6">
        <v>85</v>
      </c>
      <c r="B87" s="8">
        <v>2014</v>
      </c>
      <c r="C87" s="22">
        <v>3.4</v>
      </c>
      <c r="D87" s="7"/>
      <c r="E87" s="7"/>
    </row>
    <row r="88" spans="1:5" x14ac:dyDescent="0.45">
      <c r="A88" s="6">
        <v>86</v>
      </c>
      <c r="B88" s="19">
        <v>2015</v>
      </c>
      <c r="C88" s="22">
        <v>2.448</v>
      </c>
      <c r="D88" s="20"/>
      <c r="E88" s="20"/>
    </row>
    <row r="89" spans="1:5" x14ac:dyDescent="0.45">
      <c r="C89" s="22"/>
    </row>
  </sheetData>
  <pageMargins left="0.25" right="0.34" top="0.49" bottom="0.59" header="0.31" footer="0.39"/>
  <pageSetup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2031"/>
  <sheetViews>
    <sheetView tabSelected="1" zoomScale="70" zoomScaleNormal="70" workbookViewId="0">
      <selection activeCell="E30" sqref="E30"/>
    </sheetView>
  </sheetViews>
  <sheetFormatPr defaultColWidth="10.86328125" defaultRowHeight="15.4" x14ac:dyDescent="0.45"/>
  <cols>
    <col min="1" max="1" width="27.73046875" style="6" bestFit="1" customWidth="1"/>
    <col min="2" max="2" width="23.86328125" style="6" bestFit="1" customWidth="1"/>
    <col min="3" max="3" width="11" style="6" bestFit="1" customWidth="1"/>
    <col min="4" max="4" width="31.3984375" style="6" bestFit="1" customWidth="1"/>
    <col min="5" max="5" width="20.73046875" style="6" bestFit="1" customWidth="1"/>
    <col min="6" max="6" width="15.73046875" style="6" bestFit="1" customWidth="1"/>
    <col min="7" max="7" width="10" style="6" bestFit="1" customWidth="1"/>
    <col min="8" max="8" width="24.59765625" style="6" bestFit="1" customWidth="1"/>
    <col min="9" max="9" width="22.1328125" style="6" bestFit="1" customWidth="1"/>
    <col min="10" max="10" width="17.1328125" style="6" bestFit="1" customWidth="1"/>
    <col min="11" max="16384" width="10.86328125" style="6"/>
  </cols>
  <sheetData>
    <row r="1" spans="1:3" x14ac:dyDescent="0.45">
      <c r="A1" s="23" t="s">
        <v>94</v>
      </c>
    </row>
    <row r="3" spans="1:3" x14ac:dyDescent="0.45">
      <c r="A3" s="25" t="s">
        <v>105</v>
      </c>
    </row>
    <row r="4" spans="1:3" x14ac:dyDescent="0.45">
      <c r="B4" s="6" t="s">
        <v>95</v>
      </c>
      <c r="C4" s="6" t="s">
        <v>94</v>
      </c>
    </row>
    <row r="5" spans="1:3" x14ac:dyDescent="0.45">
      <c r="A5" s="6" t="s">
        <v>93</v>
      </c>
      <c r="B5" s="13">
        <v>23240</v>
      </c>
      <c r="C5" s="13">
        <v>25990</v>
      </c>
    </row>
    <row r="6" spans="1:3" x14ac:dyDescent="0.45">
      <c r="A6" s="6" t="s">
        <v>92</v>
      </c>
      <c r="B6" s="6">
        <v>21</v>
      </c>
      <c r="C6" s="6">
        <v>43</v>
      </c>
    </row>
    <row r="7" spans="1:3" x14ac:dyDescent="0.45">
      <c r="A7" s="6" t="s">
        <v>91</v>
      </c>
      <c r="B7" s="6">
        <v>32</v>
      </c>
      <c r="C7" s="6">
        <v>41</v>
      </c>
    </row>
    <row r="9" spans="1:3" x14ac:dyDescent="0.45">
      <c r="A9" s="6" t="s">
        <v>90</v>
      </c>
      <c r="B9" s="15">
        <v>9000</v>
      </c>
    </row>
    <row r="10" spans="1:3" x14ac:dyDescent="0.45">
      <c r="A10" s="6" t="s">
        <v>89</v>
      </c>
      <c r="B10" s="15">
        <v>13000</v>
      </c>
    </row>
    <row r="11" spans="1:3" x14ac:dyDescent="0.45">
      <c r="A11" s="6" t="s">
        <v>88</v>
      </c>
      <c r="B11" s="16">
        <v>0.6</v>
      </c>
    </row>
    <row r="12" spans="1:3" x14ac:dyDescent="0.45">
      <c r="A12" s="6" t="s">
        <v>87</v>
      </c>
      <c r="B12" s="16">
        <f>1-B11</f>
        <v>0.4</v>
      </c>
    </row>
    <row r="13" spans="1:3" x14ac:dyDescent="0.45">
      <c r="A13" s="6" t="s">
        <v>86</v>
      </c>
      <c r="B13" s="17">
        <v>2.19</v>
      </c>
    </row>
    <row r="14" spans="1:3" x14ac:dyDescent="0.45">
      <c r="A14" s="6" t="s">
        <v>85</v>
      </c>
      <c r="B14" s="16">
        <v>0.03</v>
      </c>
    </row>
    <row r="15" spans="1:3" x14ac:dyDescent="0.45">
      <c r="B15" s="16"/>
    </row>
    <row r="16" spans="1:3" s="21" customFormat="1" x14ac:dyDescent="0.45">
      <c r="A16" s="32"/>
      <c r="B16" s="33"/>
    </row>
    <row r="17" spans="1:12" s="21" customFormat="1" x14ac:dyDescent="0.45"/>
    <row r="18" spans="1:12" s="21" customFormat="1" ht="15" customHeight="1" x14ac:dyDescent="0.45">
      <c r="B18" s="34"/>
      <c r="C18" s="35"/>
      <c r="D18" s="35"/>
      <c r="E18" s="36"/>
      <c r="F18" s="36"/>
      <c r="G18" s="37"/>
      <c r="H18" s="38"/>
      <c r="I18" s="37"/>
      <c r="J18" s="37"/>
    </row>
    <row r="19" spans="1:12" s="21" customFormat="1" x14ac:dyDescent="0.45">
      <c r="B19" s="34"/>
      <c r="C19" s="35"/>
      <c r="D19" s="35"/>
      <c r="E19" s="36"/>
      <c r="F19" s="36"/>
      <c r="G19" s="37"/>
      <c r="H19" s="38"/>
      <c r="I19" s="37"/>
      <c r="J19" s="37"/>
    </row>
    <row r="20" spans="1:12" s="21" customFormat="1" x14ac:dyDescent="0.45">
      <c r="B20" s="34"/>
      <c r="C20" s="35"/>
      <c r="D20" s="35"/>
      <c r="E20" s="36"/>
      <c r="F20" s="36"/>
      <c r="G20" s="37"/>
      <c r="H20" s="38"/>
      <c r="I20" s="37"/>
      <c r="J20" s="37"/>
    </row>
    <row r="21" spans="1:12" s="21" customFormat="1" x14ac:dyDescent="0.45">
      <c r="B21" s="34"/>
      <c r="C21" s="35"/>
      <c r="D21" s="35"/>
      <c r="E21" s="36"/>
      <c r="F21" s="36"/>
      <c r="G21" s="37"/>
      <c r="H21" s="38"/>
      <c r="I21" s="37"/>
      <c r="J21" s="37"/>
    </row>
    <row r="22" spans="1:12" s="21" customFormat="1" x14ac:dyDescent="0.45">
      <c r="B22" s="34"/>
      <c r="C22" s="35"/>
      <c r="D22" s="35"/>
      <c r="E22" s="36"/>
      <c r="F22" s="36"/>
      <c r="G22" s="37"/>
      <c r="H22" s="38"/>
      <c r="I22" s="37"/>
      <c r="J22" s="37"/>
    </row>
    <row r="23" spans="1:12" s="21" customFormat="1" x14ac:dyDescent="0.45">
      <c r="B23" s="34"/>
      <c r="C23" s="35"/>
      <c r="D23" s="35"/>
      <c r="E23" s="36"/>
      <c r="F23" s="36"/>
      <c r="G23" s="37"/>
      <c r="H23" s="38"/>
      <c r="I23" s="37"/>
      <c r="J23" s="37"/>
    </row>
    <row r="24" spans="1:12" s="21" customFormat="1" x14ac:dyDescent="0.45">
      <c r="B24" s="34"/>
      <c r="C24" s="35"/>
      <c r="D24" s="35"/>
      <c r="E24" s="36"/>
      <c r="F24" s="36"/>
      <c r="G24" s="37"/>
      <c r="H24" s="38"/>
      <c r="I24" s="37"/>
      <c r="J24" s="37"/>
    </row>
    <row r="25" spans="1:12" s="21" customFormat="1" x14ac:dyDescent="0.45">
      <c r="B25" s="34"/>
      <c r="C25" s="35"/>
      <c r="D25" s="35"/>
      <c r="E25" s="36"/>
      <c r="F25" s="36"/>
      <c r="G25" s="37"/>
      <c r="H25" s="38"/>
      <c r="I25" s="37"/>
      <c r="J25" s="37"/>
    </row>
    <row r="26" spans="1:12" s="21" customFormat="1" x14ac:dyDescent="0.45">
      <c r="B26" s="34"/>
      <c r="C26" s="35"/>
      <c r="D26" s="35"/>
      <c r="E26" s="36"/>
      <c r="F26" s="36"/>
      <c r="G26" s="37"/>
      <c r="H26" s="38"/>
      <c r="I26" s="37"/>
      <c r="J26" s="37"/>
    </row>
    <row r="27" spans="1:12" s="21" customFormat="1" x14ac:dyDescent="0.45">
      <c r="B27" s="34"/>
      <c r="C27" s="35"/>
      <c r="D27" s="35"/>
      <c r="E27" s="36"/>
      <c r="F27" s="36"/>
      <c r="G27" s="37"/>
      <c r="H27" s="39"/>
      <c r="I27" s="37"/>
      <c r="J27" s="37"/>
    </row>
    <row r="28" spans="1:12" s="21" customFormat="1" x14ac:dyDescent="0.45">
      <c r="H28" s="40"/>
      <c r="I28" s="41"/>
      <c r="J28" s="41"/>
      <c r="L28" s="42"/>
    </row>
    <row r="29" spans="1:12" s="21" customFormat="1" x14ac:dyDescent="0.45"/>
    <row r="30" spans="1:12" s="21" customFormat="1" x14ac:dyDescent="0.45">
      <c r="H30" s="43"/>
      <c r="I30" s="42"/>
    </row>
    <row r="31" spans="1:12" x14ac:dyDescent="0.45">
      <c r="A31" s="23" t="s">
        <v>97</v>
      </c>
      <c r="B31" s="24" t="s">
        <v>104</v>
      </c>
      <c r="C31" s="23"/>
      <c r="D31" s="23" t="s">
        <v>98</v>
      </c>
    </row>
    <row r="32" spans="1:12" x14ac:dyDescent="0.45">
      <c r="A32" s="14">
        <v>1</v>
      </c>
      <c r="B32" s="13"/>
      <c r="C32" s="18"/>
      <c r="D32" s="26" t="s">
        <v>106</v>
      </c>
      <c r="E32" s="26">
        <f>COUNT(B32:B1031)</f>
        <v>0</v>
      </c>
    </row>
    <row r="33" spans="1:5" x14ac:dyDescent="0.45">
      <c r="A33" s="6">
        <v>2</v>
      </c>
      <c r="B33" s="13"/>
      <c r="D33" s="26" t="s">
        <v>100</v>
      </c>
      <c r="E33" s="27">
        <f>MIN(B32:B1031)</f>
        <v>0</v>
      </c>
    </row>
    <row r="34" spans="1:5" x14ac:dyDescent="0.45">
      <c r="A34" s="6">
        <v>3</v>
      </c>
      <c r="B34" s="13"/>
      <c r="D34" s="26" t="s">
        <v>101</v>
      </c>
      <c r="E34" s="27">
        <f>MAX(B32:B1031)</f>
        <v>0</v>
      </c>
    </row>
    <row r="35" spans="1:5" x14ac:dyDescent="0.45">
      <c r="A35" s="6">
        <v>4</v>
      </c>
      <c r="B35" s="13"/>
      <c r="D35" s="26" t="s">
        <v>102</v>
      </c>
      <c r="E35" s="27" t="e">
        <f>AVERAGE(B32:B1031)</f>
        <v>#DIV/0!</v>
      </c>
    </row>
    <row r="36" spans="1:5" x14ac:dyDescent="0.45">
      <c r="A36" s="6">
        <v>5</v>
      </c>
      <c r="B36" s="13"/>
      <c r="D36" s="26" t="s">
        <v>103</v>
      </c>
      <c r="E36" s="28" t="e">
        <f>_xlfn.STDEV.S(B32:B1031)</f>
        <v>#DIV/0!</v>
      </c>
    </row>
    <row r="37" spans="1:5" x14ac:dyDescent="0.45">
      <c r="A37" s="6">
        <v>6</v>
      </c>
      <c r="B37" s="13"/>
      <c r="D37" s="26"/>
      <c r="E37" s="26"/>
    </row>
    <row r="38" spans="1:5" x14ac:dyDescent="0.45">
      <c r="A38" s="6">
        <v>7</v>
      </c>
      <c r="B38" s="13"/>
      <c r="D38" s="26" t="s">
        <v>99</v>
      </c>
      <c r="E38" s="29" t="e">
        <f>COUNTIF(B32:B1031,"&gt;2000")/E32</f>
        <v>#DIV/0!</v>
      </c>
    </row>
    <row r="39" spans="1:5" x14ac:dyDescent="0.45">
      <c r="A39" s="6">
        <v>8</v>
      </c>
      <c r="B39" s="13"/>
      <c r="D39" s="26" t="s">
        <v>107</v>
      </c>
      <c r="E39" s="30" t="e">
        <f>SQRT(E38*(1-E38)/E32)</f>
        <v>#DIV/0!</v>
      </c>
    </row>
    <row r="40" spans="1:5" x14ac:dyDescent="0.45">
      <c r="A40" s="6">
        <v>9</v>
      </c>
      <c r="B40" s="13"/>
      <c r="D40" s="26"/>
      <c r="E40" s="26"/>
    </row>
    <row r="41" spans="1:5" x14ac:dyDescent="0.45">
      <c r="A41" s="6">
        <v>10</v>
      </c>
      <c r="B41" s="13"/>
      <c r="C41" s="18"/>
      <c r="D41" s="31" t="s">
        <v>108</v>
      </c>
      <c r="E41" s="27" t="e">
        <f>E35-_xlfn.CONFIDENCE.T(0.05,E36,E32)</f>
        <v>#DIV/0!</v>
      </c>
    </row>
    <row r="42" spans="1:5" x14ac:dyDescent="0.45">
      <c r="A42" s="6">
        <v>11</v>
      </c>
      <c r="B42" s="13"/>
      <c r="D42" s="31"/>
      <c r="E42" s="27" t="e">
        <f>E35+_xlfn.CONFIDENCE.T(0.05,E36,E32)</f>
        <v>#DIV/0!</v>
      </c>
    </row>
    <row r="43" spans="1:5" x14ac:dyDescent="0.45">
      <c r="A43" s="6">
        <v>12</v>
      </c>
      <c r="B43" s="13"/>
      <c r="D43" s="26"/>
      <c r="E43" s="26"/>
    </row>
    <row r="44" spans="1:5" x14ac:dyDescent="0.45">
      <c r="A44" s="6">
        <v>13</v>
      </c>
      <c r="B44" s="13"/>
      <c r="D44" s="31" t="s">
        <v>109</v>
      </c>
      <c r="E44" s="30" t="e">
        <f>E38-(_xlfn.NORM.S.INV(0.975)*E39)</f>
        <v>#DIV/0!</v>
      </c>
    </row>
    <row r="45" spans="1:5" x14ac:dyDescent="0.45">
      <c r="A45" s="6">
        <v>14</v>
      </c>
      <c r="B45" s="13"/>
      <c r="D45" s="31"/>
      <c r="E45" s="30" t="e">
        <f>E38+(_xlfn.NORM.S.INV(0.975)*E39)</f>
        <v>#DIV/0!</v>
      </c>
    </row>
    <row r="46" spans="1:5" x14ac:dyDescent="0.45">
      <c r="A46" s="6">
        <v>15</v>
      </c>
      <c r="B46" s="13"/>
    </row>
    <row r="47" spans="1:5" x14ac:dyDescent="0.45">
      <c r="A47" s="6">
        <v>16</v>
      </c>
      <c r="B47" s="13"/>
      <c r="C47" s="18"/>
    </row>
    <row r="48" spans="1:5" x14ac:dyDescent="0.45">
      <c r="A48" s="6">
        <v>17</v>
      </c>
      <c r="B48" s="13"/>
    </row>
    <row r="49" spans="1:2" x14ac:dyDescent="0.45">
      <c r="A49" s="6">
        <v>18</v>
      </c>
      <c r="B49" s="13"/>
    </row>
    <row r="50" spans="1:2" x14ac:dyDescent="0.45">
      <c r="A50" s="6">
        <v>19</v>
      </c>
      <c r="B50" s="13"/>
    </row>
    <row r="51" spans="1:2" x14ac:dyDescent="0.45">
      <c r="A51" s="6">
        <v>20</v>
      </c>
      <c r="B51" s="13"/>
    </row>
    <row r="52" spans="1:2" x14ac:dyDescent="0.45">
      <c r="A52" s="6">
        <v>21</v>
      </c>
      <c r="B52" s="13"/>
    </row>
    <row r="53" spans="1:2" x14ac:dyDescent="0.45">
      <c r="A53" s="6">
        <v>22</v>
      </c>
      <c r="B53" s="13"/>
    </row>
    <row r="54" spans="1:2" x14ac:dyDescent="0.45">
      <c r="A54" s="6">
        <v>23</v>
      </c>
      <c r="B54" s="13"/>
    </row>
    <row r="55" spans="1:2" x14ac:dyDescent="0.45">
      <c r="A55" s="6">
        <v>24</v>
      </c>
      <c r="B55" s="13"/>
    </row>
    <row r="56" spans="1:2" x14ac:dyDescent="0.45">
      <c r="A56" s="6">
        <v>25</v>
      </c>
      <c r="B56" s="13"/>
    </row>
    <row r="57" spans="1:2" x14ac:dyDescent="0.45">
      <c r="A57" s="6">
        <v>26</v>
      </c>
      <c r="B57" s="13"/>
    </row>
    <row r="58" spans="1:2" x14ac:dyDescent="0.45">
      <c r="A58" s="6">
        <v>27</v>
      </c>
      <c r="B58" s="13"/>
    </row>
    <row r="59" spans="1:2" x14ac:dyDescent="0.45">
      <c r="A59" s="6">
        <v>28</v>
      </c>
      <c r="B59" s="13"/>
    </row>
    <row r="60" spans="1:2" x14ac:dyDescent="0.45">
      <c r="A60" s="6">
        <v>29</v>
      </c>
      <c r="B60" s="13"/>
    </row>
    <row r="61" spans="1:2" x14ac:dyDescent="0.45">
      <c r="A61" s="6">
        <v>30</v>
      </c>
      <c r="B61" s="13"/>
    </row>
    <row r="62" spans="1:2" x14ac:dyDescent="0.45">
      <c r="A62" s="6">
        <v>31</v>
      </c>
      <c r="B62" s="13"/>
    </row>
    <row r="63" spans="1:2" x14ac:dyDescent="0.45">
      <c r="A63" s="6">
        <v>32</v>
      </c>
      <c r="B63" s="13"/>
    </row>
    <row r="64" spans="1:2" x14ac:dyDescent="0.45">
      <c r="A64" s="6">
        <v>33</v>
      </c>
      <c r="B64" s="13"/>
    </row>
    <row r="65" spans="1:2" x14ac:dyDescent="0.45">
      <c r="A65" s="6">
        <v>34</v>
      </c>
      <c r="B65" s="13"/>
    </row>
    <row r="66" spans="1:2" x14ac:dyDescent="0.45">
      <c r="A66" s="6">
        <v>35</v>
      </c>
      <c r="B66" s="13"/>
    </row>
    <row r="67" spans="1:2" x14ac:dyDescent="0.45">
      <c r="A67" s="6">
        <v>36</v>
      </c>
      <c r="B67" s="13"/>
    </row>
    <row r="68" spans="1:2" x14ac:dyDescent="0.45">
      <c r="A68" s="6">
        <v>37</v>
      </c>
      <c r="B68" s="13"/>
    </row>
    <row r="69" spans="1:2" x14ac:dyDescent="0.45">
      <c r="A69" s="6">
        <v>38</v>
      </c>
      <c r="B69" s="13"/>
    </row>
    <row r="70" spans="1:2" x14ac:dyDescent="0.45">
      <c r="A70" s="6">
        <v>39</v>
      </c>
      <c r="B70" s="13"/>
    </row>
    <row r="71" spans="1:2" x14ac:dyDescent="0.45">
      <c r="A71" s="6">
        <v>40</v>
      </c>
      <c r="B71" s="13"/>
    </row>
    <row r="72" spans="1:2" x14ac:dyDescent="0.45">
      <c r="A72" s="6">
        <v>41</v>
      </c>
      <c r="B72" s="13"/>
    </row>
    <row r="73" spans="1:2" x14ac:dyDescent="0.45">
      <c r="A73" s="6">
        <v>42</v>
      </c>
      <c r="B73" s="13"/>
    </row>
    <row r="74" spans="1:2" x14ac:dyDescent="0.45">
      <c r="A74" s="6">
        <v>43</v>
      </c>
      <c r="B74" s="13"/>
    </row>
    <row r="75" spans="1:2" x14ac:dyDescent="0.45">
      <c r="A75" s="6">
        <v>44</v>
      </c>
      <c r="B75" s="13"/>
    </row>
    <row r="76" spans="1:2" x14ac:dyDescent="0.45">
      <c r="A76" s="6">
        <v>45</v>
      </c>
      <c r="B76" s="13"/>
    </row>
    <row r="77" spans="1:2" x14ac:dyDescent="0.45">
      <c r="A77" s="6">
        <v>46</v>
      </c>
      <c r="B77" s="13"/>
    </row>
    <row r="78" spans="1:2" x14ac:dyDescent="0.45">
      <c r="A78" s="6">
        <v>47</v>
      </c>
      <c r="B78" s="13"/>
    </row>
    <row r="79" spans="1:2" x14ac:dyDescent="0.45">
      <c r="A79" s="6">
        <v>48</v>
      </c>
      <c r="B79" s="13"/>
    </row>
    <row r="80" spans="1:2" x14ac:dyDescent="0.45">
      <c r="A80" s="6">
        <v>49</v>
      </c>
      <c r="B80" s="13"/>
    </row>
    <row r="81" spans="1:2" x14ac:dyDescent="0.45">
      <c r="A81" s="6">
        <v>50</v>
      </c>
      <c r="B81" s="13"/>
    </row>
    <row r="82" spans="1:2" x14ac:dyDescent="0.45">
      <c r="A82" s="6">
        <v>51</v>
      </c>
      <c r="B82" s="13"/>
    </row>
    <row r="83" spans="1:2" x14ac:dyDescent="0.45">
      <c r="A83" s="6">
        <v>52</v>
      </c>
      <c r="B83" s="13"/>
    </row>
    <row r="84" spans="1:2" x14ac:dyDescent="0.45">
      <c r="A84" s="6">
        <v>53</v>
      </c>
      <c r="B84" s="13"/>
    </row>
    <row r="85" spans="1:2" x14ac:dyDescent="0.45">
      <c r="A85" s="6">
        <v>54</v>
      </c>
      <c r="B85" s="13"/>
    </row>
    <row r="86" spans="1:2" x14ac:dyDescent="0.45">
      <c r="A86" s="6">
        <v>55</v>
      </c>
      <c r="B86" s="13"/>
    </row>
    <row r="87" spans="1:2" x14ac:dyDescent="0.45">
      <c r="A87" s="6">
        <v>56</v>
      </c>
      <c r="B87" s="13"/>
    </row>
    <row r="88" spans="1:2" x14ac:dyDescent="0.45">
      <c r="A88" s="6">
        <v>57</v>
      </c>
      <c r="B88" s="13"/>
    </row>
    <row r="89" spans="1:2" x14ac:dyDescent="0.45">
      <c r="A89" s="6">
        <v>58</v>
      </c>
      <c r="B89" s="13"/>
    </row>
    <row r="90" spans="1:2" x14ac:dyDescent="0.45">
      <c r="A90" s="6">
        <v>59</v>
      </c>
      <c r="B90" s="13"/>
    </row>
    <row r="91" spans="1:2" x14ac:dyDescent="0.45">
      <c r="A91" s="6">
        <v>60</v>
      </c>
      <c r="B91" s="13"/>
    </row>
    <row r="92" spans="1:2" x14ac:dyDescent="0.45">
      <c r="A92" s="6">
        <v>61</v>
      </c>
      <c r="B92" s="13"/>
    </row>
    <row r="93" spans="1:2" x14ac:dyDescent="0.45">
      <c r="A93" s="6">
        <v>62</v>
      </c>
      <c r="B93" s="13"/>
    </row>
    <row r="94" spans="1:2" x14ac:dyDescent="0.45">
      <c r="A94" s="6">
        <v>63</v>
      </c>
      <c r="B94" s="13"/>
    </row>
    <row r="95" spans="1:2" x14ac:dyDescent="0.45">
      <c r="A95" s="6">
        <v>64</v>
      </c>
      <c r="B95" s="13"/>
    </row>
    <row r="96" spans="1:2" x14ac:dyDescent="0.45">
      <c r="A96" s="6">
        <v>65</v>
      </c>
      <c r="B96" s="13"/>
    </row>
    <row r="97" spans="1:2" x14ac:dyDescent="0.45">
      <c r="A97" s="6">
        <v>66</v>
      </c>
      <c r="B97" s="13"/>
    </row>
    <row r="98" spans="1:2" x14ac:dyDescent="0.45">
      <c r="A98" s="6">
        <v>67</v>
      </c>
      <c r="B98" s="13"/>
    </row>
    <row r="99" spans="1:2" x14ac:dyDescent="0.45">
      <c r="A99" s="6">
        <v>68</v>
      </c>
      <c r="B99" s="13"/>
    </row>
    <row r="100" spans="1:2" x14ac:dyDescent="0.45">
      <c r="A100" s="6">
        <v>69</v>
      </c>
      <c r="B100" s="13"/>
    </row>
    <row r="101" spans="1:2" x14ac:dyDescent="0.45">
      <c r="A101" s="6">
        <v>70</v>
      </c>
      <c r="B101" s="13"/>
    </row>
    <row r="102" spans="1:2" x14ac:dyDescent="0.45">
      <c r="A102" s="6">
        <v>71</v>
      </c>
      <c r="B102" s="13"/>
    </row>
    <row r="103" spans="1:2" x14ac:dyDescent="0.45">
      <c r="A103" s="6">
        <v>72</v>
      </c>
      <c r="B103" s="13"/>
    </row>
    <row r="104" spans="1:2" x14ac:dyDescent="0.45">
      <c r="A104" s="6">
        <v>73</v>
      </c>
      <c r="B104" s="13"/>
    </row>
    <row r="105" spans="1:2" x14ac:dyDescent="0.45">
      <c r="A105" s="6">
        <v>74</v>
      </c>
      <c r="B105" s="13"/>
    </row>
    <row r="106" spans="1:2" x14ac:dyDescent="0.45">
      <c r="A106" s="6">
        <v>75</v>
      </c>
      <c r="B106" s="13"/>
    </row>
    <row r="107" spans="1:2" x14ac:dyDescent="0.45">
      <c r="A107" s="6">
        <v>76</v>
      </c>
      <c r="B107" s="13"/>
    </row>
    <row r="108" spans="1:2" x14ac:dyDescent="0.45">
      <c r="A108" s="6">
        <v>77</v>
      </c>
      <c r="B108" s="13"/>
    </row>
    <row r="109" spans="1:2" x14ac:dyDescent="0.45">
      <c r="A109" s="6">
        <v>78</v>
      </c>
      <c r="B109" s="13"/>
    </row>
    <row r="110" spans="1:2" x14ac:dyDescent="0.45">
      <c r="A110" s="6">
        <v>79</v>
      </c>
      <c r="B110" s="13"/>
    </row>
    <row r="111" spans="1:2" x14ac:dyDescent="0.45">
      <c r="A111" s="6">
        <v>80</v>
      </c>
      <c r="B111" s="13"/>
    </row>
    <row r="112" spans="1:2" x14ac:dyDescent="0.45">
      <c r="A112" s="6">
        <v>81</v>
      </c>
      <c r="B112" s="13"/>
    </row>
    <row r="113" spans="1:2" x14ac:dyDescent="0.45">
      <c r="A113" s="6">
        <v>82</v>
      </c>
      <c r="B113" s="13"/>
    </row>
    <row r="114" spans="1:2" x14ac:dyDescent="0.45">
      <c r="A114" s="6">
        <v>83</v>
      </c>
      <c r="B114" s="13"/>
    </row>
    <row r="115" spans="1:2" x14ac:dyDescent="0.45">
      <c r="A115" s="6">
        <v>84</v>
      </c>
      <c r="B115" s="13"/>
    </row>
    <row r="116" spans="1:2" x14ac:dyDescent="0.45">
      <c r="A116" s="6">
        <v>85</v>
      </c>
      <c r="B116" s="13"/>
    </row>
    <row r="117" spans="1:2" x14ac:dyDescent="0.45">
      <c r="A117" s="6">
        <v>86</v>
      </c>
      <c r="B117" s="13"/>
    </row>
    <row r="118" spans="1:2" x14ac:dyDescent="0.45">
      <c r="A118" s="6">
        <v>87</v>
      </c>
      <c r="B118" s="13"/>
    </row>
    <row r="119" spans="1:2" x14ac:dyDescent="0.45">
      <c r="A119" s="6">
        <v>88</v>
      </c>
      <c r="B119" s="13"/>
    </row>
    <row r="120" spans="1:2" x14ac:dyDescent="0.45">
      <c r="A120" s="6">
        <v>89</v>
      </c>
      <c r="B120" s="13"/>
    </row>
    <row r="121" spans="1:2" x14ac:dyDescent="0.45">
      <c r="A121" s="6">
        <v>90</v>
      </c>
      <c r="B121" s="13"/>
    </row>
    <row r="122" spans="1:2" x14ac:dyDescent="0.45">
      <c r="A122" s="6">
        <v>91</v>
      </c>
      <c r="B122" s="13"/>
    </row>
    <row r="123" spans="1:2" x14ac:dyDescent="0.45">
      <c r="A123" s="6">
        <v>92</v>
      </c>
      <c r="B123" s="13"/>
    </row>
    <row r="124" spans="1:2" x14ac:dyDescent="0.45">
      <c r="A124" s="6">
        <v>93</v>
      </c>
      <c r="B124" s="13"/>
    </row>
    <row r="125" spans="1:2" x14ac:dyDescent="0.45">
      <c r="A125" s="6">
        <v>94</v>
      </c>
      <c r="B125" s="13"/>
    </row>
    <row r="126" spans="1:2" x14ac:dyDescent="0.45">
      <c r="A126" s="6">
        <v>95</v>
      </c>
      <c r="B126" s="13"/>
    </row>
    <row r="127" spans="1:2" x14ac:dyDescent="0.45">
      <c r="A127" s="6">
        <v>96</v>
      </c>
      <c r="B127" s="13"/>
    </row>
    <row r="128" spans="1:2" x14ac:dyDescent="0.45">
      <c r="A128" s="6">
        <v>97</v>
      </c>
      <c r="B128" s="13"/>
    </row>
    <row r="129" spans="1:2" x14ac:dyDescent="0.45">
      <c r="A129" s="6">
        <v>98</v>
      </c>
      <c r="B129" s="13"/>
    </row>
    <row r="130" spans="1:2" x14ac:dyDescent="0.45">
      <c r="A130" s="6">
        <v>99</v>
      </c>
      <c r="B130" s="13"/>
    </row>
    <row r="131" spans="1:2" x14ac:dyDescent="0.45">
      <c r="A131" s="6">
        <v>100</v>
      </c>
      <c r="B131" s="13"/>
    </row>
    <row r="132" spans="1:2" x14ac:dyDescent="0.45">
      <c r="A132" s="6">
        <v>101</v>
      </c>
      <c r="B132" s="13"/>
    </row>
    <row r="133" spans="1:2" x14ac:dyDescent="0.45">
      <c r="A133" s="6">
        <v>102</v>
      </c>
      <c r="B133" s="13"/>
    </row>
    <row r="134" spans="1:2" x14ac:dyDescent="0.45">
      <c r="A134" s="6">
        <v>103</v>
      </c>
      <c r="B134" s="13"/>
    </row>
    <row r="135" spans="1:2" x14ac:dyDescent="0.45">
      <c r="A135" s="6">
        <v>104</v>
      </c>
      <c r="B135" s="13"/>
    </row>
    <row r="136" spans="1:2" x14ac:dyDescent="0.45">
      <c r="A136" s="6">
        <v>105</v>
      </c>
      <c r="B136" s="13"/>
    </row>
    <row r="137" spans="1:2" x14ac:dyDescent="0.45">
      <c r="A137" s="6">
        <v>106</v>
      </c>
      <c r="B137" s="13"/>
    </row>
    <row r="138" spans="1:2" x14ac:dyDescent="0.45">
      <c r="A138" s="6">
        <v>107</v>
      </c>
      <c r="B138" s="13"/>
    </row>
    <row r="139" spans="1:2" x14ac:dyDescent="0.45">
      <c r="A139" s="6">
        <v>108</v>
      </c>
      <c r="B139" s="13"/>
    </row>
    <row r="140" spans="1:2" x14ac:dyDescent="0.45">
      <c r="A140" s="6">
        <v>109</v>
      </c>
      <c r="B140" s="13"/>
    </row>
    <row r="141" spans="1:2" x14ac:dyDescent="0.45">
      <c r="A141" s="6">
        <v>110</v>
      </c>
      <c r="B141" s="13"/>
    </row>
    <row r="142" spans="1:2" x14ac:dyDescent="0.45">
      <c r="A142" s="6">
        <v>111</v>
      </c>
      <c r="B142" s="13"/>
    </row>
    <row r="143" spans="1:2" x14ac:dyDescent="0.45">
      <c r="A143" s="6">
        <v>112</v>
      </c>
      <c r="B143" s="13"/>
    </row>
    <row r="144" spans="1:2" x14ac:dyDescent="0.45">
      <c r="A144" s="6">
        <v>113</v>
      </c>
      <c r="B144" s="13"/>
    </row>
    <row r="145" spans="1:2" x14ac:dyDescent="0.45">
      <c r="A145" s="6">
        <v>114</v>
      </c>
      <c r="B145" s="13"/>
    </row>
    <row r="146" spans="1:2" x14ac:dyDescent="0.45">
      <c r="A146" s="6">
        <v>115</v>
      </c>
      <c r="B146" s="13"/>
    </row>
    <row r="147" spans="1:2" x14ac:dyDescent="0.45">
      <c r="A147" s="6">
        <v>116</v>
      </c>
      <c r="B147" s="13"/>
    </row>
    <row r="148" spans="1:2" x14ac:dyDescent="0.45">
      <c r="A148" s="6">
        <v>117</v>
      </c>
      <c r="B148" s="13"/>
    </row>
    <row r="149" spans="1:2" x14ac:dyDescent="0.45">
      <c r="A149" s="6">
        <v>118</v>
      </c>
      <c r="B149" s="13"/>
    </row>
    <row r="150" spans="1:2" x14ac:dyDescent="0.45">
      <c r="A150" s="6">
        <v>119</v>
      </c>
      <c r="B150" s="13"/>
    </row>
    <row r="151" spans="1:2" x14ac:dyDescent="0.45">
      <c r="A151" s="6">
        <v>120</v>
      </c>
      <c r="B151" s="13"/>
    </row>
    <row r="152" spans="1:2" x14ac:dyDescent="0.45">
      <c r="A152" s="6">
        <v>121</v>
      </c>
      <c r="B152" s="13"/>
    </row>
    <row r="153" spans="1:2" x14ac:dyDescent="0.45">
      <c r="A153" s="6">
        <v>122</v>
      </c>
      <c r="B153" s="13"/>
    </row>
    <row r="154" spans="1:2" x14ac:dyDescent="0.45">
      <c r="A154" s="6">
        <v>123</v>
      </c>
      <c r="B154" s="13"/>
    </row>
    <row r="155" spans="1:2" x14ac:dyDescent="0.45">
      <c r="A155" s="6">
        <v>124</v>
      </c>
      <c r="B155" s="13"/>
    </row>
    <row r="156" spans="1:2" x14ac:dyDescent="0.45">
      <c r="A156" s="6">
        <v>125</v>
      </c>
      <c r="B156" s="13"/>
    </row>
    <row r="157" spans="1:2" x14ac:dyDescent="0.45">
      <c r="A157" s="6">
        <v>126</v>
      </c>
      <c r="B157" s="13"/>
    </row>
    <row r="158" spans="1:2" x14ac:dyDescent="0.45">
      <c r="A158" s="6">
        <v>127</v>
      </c>
      <c r="B158" s="13"/>
    </row>
    <row r="159" spans="1:2" x14ac:dyDescent="0.45">
      <c r="A159" s="6">
        <v>128</v>
      </c>
      <c r="B159" s="13"/>
    </row>
    <row r="160" spans="1:2" x14ac:dyDescent="0.45">
      <c r="A160" s="6">
        <v>129</v>
      </c>
      <c r="B160" s="13"/>
    </row>
    <row r="161" spans="1:2" x14ac:dyDescent="0.45">
      <c r="A161" s="6">
        <v>130</v>
      </c>
      <c r="B161" s="13"/>
    </row>
    <row r="162" spans="1:2" x14ac:dyDescent="0.45">
      <c r="A162" s="6">
        <v>131</v>
      </c>
      <c r="B162" s="13"/>
    </row>
    <row r="163" spans="1:2" x14ac:dyDescent="0.45">
      <c r="A163" s="6">
        <v>132</v>
      </c>
      <c r="B163" s="13"/>
    </row>
    <row r="164" spans="1:2" x14ac:dyDescent="0.45">
      <c r="A164" s="6">
        <v>133</v>
      </c>
      <c r="B164" s="13"/>
    </row>
    <row r="165" spans="1:2" x14ac:dyDescent="0.45">
      <c r="A165" s="6">
        <v>134</v>
      </c>
      <c r="B165" s="13"/>
    </row>
    <row r="166" spans="1:2" x14ac:dyDescent="0.45">
      <c r="A166" s="6">
        <v>135</v>
      </c>
      <c r="B166" s="13"/>
    </row>
    <row r="167" spans="1:2" x14ac:dyDescent="0.45">
      <c r="A167" s="6">
        <v>136</v>
      </c>
      <c r="B167" s="13"/>
    </row>
    <row r="168" spans="1:2" x14ac:dyDescent="0.45">
      <c r="A168" s="6">
        <v>137</v>
      </c>
      <c r="B168" s="13"/>
    </row>
    <row r="169" spans="1:2" x14ac:dyDescent="0.45">
      <c r="A169" s="6">
        <v>138</v>
      </c>
      <c r="B169" s="13"/>
    </row>
    <row r="170" spans="1:2" x14ac:dyDescent="0.45">
      <c r="A170" s="6">
        <v>139</v>
      </c>
      <c r="B170" s="13"/>
    </row>
    <row r="171" spans="1:2" x14ac:dyDescent="0.45">
      <c r="A171" s="6">
        <v>140</v>
      </c>
      <c r="B171" s="13"/>
    </row>
    <row r="172" spans="1:2" x14ac:dyDescent="0.45">
      <c r="A172" s="6">
        <v>141</v>
      </c>
      <c r="B172" s="13"/>
    </row>
    <row r="173" spans="1:2" x14ac:dyDescent="0.45">
      <c r="A173" s="6">
        <v>142</v>
      </c>
      <c r="B173" s="13"/>
    </row>
    <row r="174" spans="1:2" x14ac:dyDescent="0.45">
      <c r="A174" s="6">
        <v>143</v>
      </c>
      <c r="B174" s="13"/>
    </row>
    <row r="175" spans="1:2" x14ac:dyDescent="0.45">
      <c r="A175" s="6">
        <v>144</v>
      </c>
      <c r="B175" s="13"/>
    </row>
    <row r="176" spans="1:2" x14ac:dyDescent="0.45">
      <c r="A176" s="6">
        <v>145</v>
      </c>
      <c r="B176" s="13"/>
    </row>
    <row r="177" spans="1:2" x14ac:dyDescent="0.45">
      <c r="A177" s="6">
        <v>146</v>
      </c>
      <c r="B177" s="13"/>
    </row>
    <row r="178" spans="1:2" x14ac:dyDescent="0.45">
      <c r="A178" s="6">
        <v>147</v>
      </c>
      <c r="B178" s="13"/>
    </row>
    <row r="179" spans="1:2" x14ac:dyDescent="0.45">
      <c r="A179" s="6">
        <v>148</v>
      </c>
      <c r="B179" s="13"/>
    </row>
    <row r="180" spans="1:2" x14ac:dyDescent="0.45">
      <c r="A180" s="6">
        <v>149</v>
      </c>
      <c r="B180" s="13"/>
    </row>
    <row r="181" spans="1:2" x14ac:dyDescent="0.45">
      <c r="A181" s="6">
        <v>150</v>
      </c>
      <c r="B181" s="13"/>
    </row>
    <row r="182" spans="1:2" x14ac:dyDescent="0.45">
      <c r="A182" s="6">
        <v>151</v>
      </c>
      <c r="B182" s="13"/>
    </row>
    <row r="183" spans="1:2" x14ac:dyDescent="0.45">
      <c r="A183" s="6">
        <v>152</v>
      </c>
      <c r="B183" s="13"/>
    </row>
    <row r="184" spans="1:2" x14ac:dyDescent="0.45">
      <c r="A184" s="6">
        <v>153</v>
      </c>
      <c r="B184" s="13"/>
    </row>
    <row r="185" spans="1:2" x14ac:dyDescent="0.45">
      <c r="A185" s="6">
        <v>154</v>
      </c>
      <c r="B185" s="13"/>
    </row>
    <row r="186" spans="1:2" x14ac:dyDescent="0.45">
      <c r="A186" s="6">
        <v>155</v>
      </c>
      <c r="B186" s="13"/>
    </row>
    <row r="187" spans="1:2" x14ac:dyDescent="0.45">
      <c r="A187" s="6">
        <v>156</v>
      </c>
      <c r="B187" s="13"/>
    </row>
    <row r="188" spans="1:2" x14ac:dyDescent="0.45">
      <c r="A188" s="6">
        <v>157</v>
      </c>
      <c r="B188" s="13"/>
    </row>
    <row r="189" spans="1:2" x14ac:dyDescent="0.45">
      <c r="A189" s="6">
        <v>158</v>
      </c>
      <c r="B189" s="13"/>
    </row>
    <row r="190" spans="1:2" x14ac:dyDescent="0.45">
      <c r="A190" s="6">
        <v>159</v>
      </c>
      <c r="B190" s="13"/>
    </row>
    <row r="191" spans="1:2" x14ac:dyDescent="0.45">
      <c r="A191" s="6">
        <v>160</v>
      </c>
      <c r="B191" s="13"/>
    </row>
    <row r="192" spans="1:2" x14ac:dyDescent="0.45">
      <c r="A192" s="6">
        <v>161</v>
      </c>
      <c r="B192" s="13"/>
    </row>
    <row r="193" spans="1:2" x14ac:dyDescent="0.45">
      <c r="A193" s="6">
        <v>162</v>
      </c>
      <c r="B193" s="13"/>
    </row>
    <row r="194" spans="1:2" x14ac:dyDescent="0.45">
      <c r="A194" s="6">
        <v>163</v>
      </c>
      <c r="B194" s="13"/>
    </row>
    <row r="195" spans="1:2" x14ac:dyDescent="0.45">
      <c r="A195" s="6">
        <v>164</v>
      </c>
      <c r="B195" s="13"/>
    </row>
    <row r="196" spans="1:2" x14ac:dyDescent="0.45">
      <c r="A196" s="6">
        <v>165</v>
      </c>
      <c r="B196" s="13"/>
    </row>
    <row r="197" spans="1:2" x14ac:dyDescent="0.45">
      <c r="A197" s="6">
        <v>166</v>
      </c>
      <c r="B197" s="13"/>
    </row>
    <row r="198" spans="1:2" x14ac:dyDescent="0.45">
      <c r="A198" s="6">
        <v>167</v>
      </c>
      <c r="B198" s="13"/>
    </row>
    <row r="199" spans="1:2" x14ac:dyDescent="0.45">
      <c r="A199" s="6">
        <v>168</v>
      </c>
      <c r="B199" s="13"/>
    </row>
    <row r="200" spans="1:2" x14ac:dyDescent="0.45">
      <c r="A200" s="6">
        <v>169</v>
      </c>
      <c r="B200" s="13"/>
    </row>
    <row r="201" spans="1:2" x14ac:dyDescent="0.45">
      <c r="A201" s="6">
        <v>170</v>
      </c>
      <c r="B201" s="13"/>
    </row>
    <row r="202" spans="1:2" x14ac:dyDescent="0.45">
      <c r="A202" s="6">
        <v>171</v>
      </c>
      <c r="B202" s="13"/>
    </row>
    <row r="203" spans="1:2" x14ac:dyDescent="0.45">
      <c r="A203" s="6">
        <v>172</v>
      </c>
      <c r="B203" s="13"/>
    </row>
    <row r="204" spans="1:2" x14ac:dyDescent="0.45">
      <c r="A204" s="6">
        <v>173</v>
      </c>
      <c r="B204" s="13"/>
    </row>
    <row r="205" spans="1:2" x14ac:dyDescent="0.45">
      <c r="A205" s="6">
        <v>174</v>
      </c>
      <c r="B205" s="13"/>
    </row>
    <row r="206" spans="1:2" x14ac:dyDescent="0.45">
      <c r="A206" s="6">
        <v>175</v>
      </c>
      <c r="B206" s="13"/>
    </row>
    <row r="207" spans="1:2" x14ac:dyDescent="0.45">
      <c r="A207" s="6">
        <v>176</v>
      </c>
      <c r="B207" s="13"/>
    </row>
    <row r="208" spans="1:2" x14ac:dyDescent="0.45">
      <c r="A208" s="6">
        <v>177</v>
      </c>
      <c r="B208" s="13"/>
    </row>
    <row r="209" spans="1:2" x14ac:dyDescent="0.45">
      <c r="A209" s="6">
        <v>178</v>
      </c>
      <c r="B209" s="13"/>
    </row>
    <row r="210" spans="1:2" x14ac:dyDescent="0.45">
      <c r="A210" s="6">
        <v>179</v>
      </c>
      <c r="B210" s="13"/>
    </row>
    <row r="211" spans="1:2" x14ac:dyDescent="0.45">
      <c r="A211" s="6">
        <v>180</v>
      </c>
      <c r="B211" s="13"/>
    </row>
    <row r="212" spans="1:2" x14ac:dyDescent="0.45">
      <c r="A212" s="6">
        <v>181</v>
      </c>
      <c r="B212" s="13"/>
    </row>
    <row r="213" spans="1:2" x14ac:dyDescent="0.45">
      <c r="A213" s="6">
        <v>182</v>
      </c>
      <c r="B213" s="13"/>
    </row>
    <row r="214" spans="1:2" x14ac:dyDescent="0.45">
      <c r="A214" s="6">
        <v>183</v>
      </c>
      <c r="B214" s="13"/>
    </row>
    <row r="215" spans="1:2" x14ac:dyDescent="0.45">
      <c r="A215" s="6">
        <v>184</v>
      </c>
      <c r="B215" s="13"/>
    </row>
    <row r="216" spans="1:2" x14ac:dyDescent="0.45">
      <c r="A216" s="6">
        <v>185</v>
      </c>
      <c r="B216" s="13"/>
    </row>
    <row r="217" spans="1:2" x14ac:dyDescent="0.45">
      <c r="A217" s="6">
        <v>186</v>
      </c>
      <c r="B217" s="13"/>
    </row>
    <row r="218" spans="1:2" x14ac:dyDescent="0.45">
      <c r="A218" s="6">
        <v>187</v>
      </c>
      <c r="B218" s="13"/>
    </row>
    <row r="219" spans="1:2" x14ac:dyDescent="0.45">
      <c r="A219" s="6">
        <v>188</v>
      </c>
      <c r="B219" s="13"/>
    </row>
    <row r="220" spans="1:2" x14ac:dyDescent="0.45">
      <c r="A220" s="6">
        <v>189</v>
      </c>
      <c r="B220" s="13"/>
    </row>
    <row r="221" spans="1:2" x14ac:dyDescent="0.45">
      <c r="A221" s="6">
        <v>190</v>
      </c>
      <c r="B221" s="13"/>
    </row>
    <row r="222" spans="1:2" x14ac:dyDescent="0.45">
      <c r="A222" s="6">
        <v>191</v>
      </c>
      <c r="B222" s="13"/>
    </row>
    <row r="223" spans="1:2" x14ac:dyDescent="0.45">
      <c r="A223" s="6">
        <v>192</v>
      </c>
      <c r="B223" s="13"/>
    </row>
    <row r="224" spans="1:2" x14ac:dyDescent="0.45">
      <c r="A224" s="6">
        <v>193</v>
      </c>
      <c r="B224" s="13"/>
    </row>
    <row r="225" spans="1:2" x14ac:dyDescent="0.45">
      <c r="A225" s="6">
        <v>194</v>
      </c>
      <c r="B225" s="13"/>
    </row>
    <row r="226" spans="1:2" x14ac:dyDescent="0.45">
      <c r="A226" s="6">
        <v>195</v>
      </c>
      <c r="B226" s="13"/>
    </row>
    <row r="227" spans="1:2" x14ac:dyDescent="0.45">
      <c r="A227" s="6">
        <v>196</v>
      </c>
      <c r="B227" s="13"/>
    </row>
    <row r="228" spans="1:2" x14ac:dyDescent="0.45">
      <c r="A228" s="6">
        <v>197</v>
      </c>
      <c r="B228" s="13"/>
    </row>
    <row r="229" spans="1:2" x14ac:dyDescent="0.45">
      <c r="A229" s="6">
        <v>198</v>
      </c>
      <c r="B229" s="13"/>
    </row>
    <row r="230" spans="1:2" x14ac:dyDescent="0.45">
      <c r="A230" s="6">
        <v>199</v>
      </c>
      <c r="B230" s="13"/>
    </row>
    <row r="231" spans="1:2" x14ac:dyDescent="0.45">
      <c r="A231" s="6">
        <v>200</v>
      </c>
      <c r="B231" s="13"/>
    </row>
    <row r="232" spans="1:2" x14ac:dyDescent="0.45">
      <c r="A232" s="6">
        <v>201</v>
      </c>
      <c r="B232" s="13"/>
    </row>
    <row r="233" spans="1:2" x14ac:dyDescent="0.45">
      <c r="A233" s="6">
        <v>202</v>
      </c>
      <c r="B233" s="13"/>
    </row>
    <row r="234" spans="1:2" x14ac:dyDescent="0.45">
      <c r="A234" s="6">
        <v>203</v>
      </c>
      <c r="B234" s="13"/>
    </row>
    <row r="235" spans="1:2" x14ac:dyDescent="0.45">
      <c r="A235" s="6">
        <v>204</v>
      </c>
      <c r="B235" s="13"/>
    </row>
    <row r="236" spans="1:2" x14ac:dyDescent="0.45">
      <c r="A236" s="6">
        <v>205</v>
      </c>
      <c r="B236" s="13"/>
    </row>
    <row r="237" spans="1:2" x14ac:dyDescent="0.45">
      <c r="A237" s="6">
        <v>206</v>
      </c>
      <c r="B237" s="13"/>
    </row>
    <row r="238" spans="1:2" x14ac:dyDescent="0.45">
      <c r="A238" s="6">
        <v>207</v>
      </c>
      <c r="B238" s="13"/>
    </row>
    <row r="239" spans="1:2" x14ac:dyDescent="0.45">
      <c r="A239" s="6">
        <v>208</v>
      </c>
      <c r="B239" s="13"/>
    </row>
    <row r="240" spans="1:2" x14ac:dyDescent="0.45">
      <c r="A240" s="6">
        <v>209</v>
      </c>
      <c r="B240" s="13"/>
    </row>
    <row r="241" spans="1:2" x14ac:dyDescent="0.45">
      <c r="A241" s="6">
        <v>210</v>
      </c>
      <c r="B241" s="13"/>
    </row>
    <row r="242" spans="1:2" x14ac:dyDescent="0.45">
      <c r="A242" s="6">
        <v>211</v>
      </c>
      <c r="B242" s="13"/>
    </row>
    <row r="243" spans="1:2" x14ac:dyDescent="0.45">
      <c r="A243" s="6">
        <v>212</v>
      </c>
      <c r="B243" s="13"/>
    </row>
    <row r="244" spans="1:2" x14ac:dyDescent="0.45">
      <c r="A244" s="6">
        <v>213</v>
      </c>
      <c r="B244" s="13"/>
    </row>
    <row r="245" spans="1:2" x14ac:dyDescent="0.45">
      <c r="A245" s="6">
        <v>214</v>
      </c>
      <c r="B245" s="13"/>
    </row>
    <row r="246" spans="1:2" x14ac:dyDescent="0.45">
      <c r="A246" s="6">
        <v>215</v>
      </c>
      <c r="B246" s="13"/>
    </row>
    <row r="247" spans="1:2" x14ac:dyDescent="0.45">
      <c r="A247" s="6">
        <v>216</v>
      </c>
      <c r="B247" s="13"/>
    </row>
    <row r="248" spans="1:2" x14ac:dyDescent="0.45">
      <c r="A248" s="6">
        <v>217</v>
      </c>
      <c r="B248" s="13"/>
    </row>
    <row r="249" spans="1:2" x14ac:dyDescent="0.45">
      <c r="A249" s="6">
        <v>218</v>
      </c>
      <c r="B249" s="13"/>
    </row>
    <row r="250" spans="1:2" x14ac:dyDescent="0.45">
      <c r="A250" s="6">
        <v>219</v>
      </c>
      <c r="B250" s="13"/>
    </row>
    <row r="251" spans="1:2" x14ac:dyDescent="0.45">
      <c r="A251" s="6">
        <v>220</v>
      </c>
      <c r="B251" s="13"/>
    </row>
    <row r="252" spans="1:2" x14ac:dyDescent="0.45">
      <c r="A252" s="6">
        <v>221</v>
      </c>
      <c r="B252" s="13"/>
    </row>
    <row r="253" spans="1:2" x14ac:dyDescent="0.45">
      <c r="A253" s="6">
        <v>222</v>
      </c>
      <c r="B253" s="13"/>
    </row>
    <row r="254" spans="1:2" x14ac:dyDescent="0.45">
      <c r="A254" s="6">
        <v>223</v>
      </c>
      <c r="B254" s="13"/>
    </row>
    <row r="255" spans="1:2" x14ac:dyDescent="0.45">
      <c r="A255" s="6">
        <v>224</v>
      </c>
      <c r="B255" s="13"/>
    </row>
    <row r="256" spans="1:2" x14ac:dyDescent="0.45">
      <c r="A256" s="6">
        <v>225</v>
      </c>
      <c r="B256" s="13"/>
    </row>
    <row r="257" spans="1:2" x14ac:dyDescent="0.45">
      <c r="A257" s="6">
        <v>226</v>
      </c>
      <c r="B257" s="13"/>
    </row>
    <row r="258" spans="1:2" x14ac:dyDescent="0.45">
      <c r="A258" s="6">
        <v>227</v>
      </c>
      <c r="B258" s="13"/>
    </row>
    <row r="259" spans="1:2" x14ac:dyDescent="0.45">
      <c r="A259" s="6">
        <v>228</v>
      </c>
      <c r="B259" s="13"/>
    </row>
    <row r="260" spans="1:2" x14ac:dyDescent="0.45">
      <c r="A260" s="6">
        <v>229</v>
      </c>
      <c r="B260" s="13"/>
    </row>
    <row r="261" spans="1:2" x14ac:dyDescent="0.45">
      <c r="A261" s="6">
        <v>230</v>
      </c>
      <c r="B261" s="13"/>
    </row>
    <row r="262" spans="1:2" x14ac:dyDescent="0.45">
      <c r="A262" s="6">
        <v>231</v>
      </c>
      <c r="B262" s="13"/>
    </row>
    <row r="263" spans="1:2" x14ac:dyDescent="0.45">
      <c r="A263" s="6">
        <v>232</v>
      </c>
      <c r="B263" s="13"/>
    </row>
    <row r="264" spans="1:2" x14ac:dyDescent="0.45">
      <c r="A264" s="6">
        <v>233</v>
      </c>
      <c r="B264" s="13"/>
    </row>
    <row r="265" spans="1:2" x14ac:dyDescent="0.45">
      <c r="A265" s="6">
        <v>234</v>
      </c>
      <c r="B265" s="13"/>
    </row>
    <row r="266" spans="1:2" x14ac:dyDescent="0.45">
      <c r="A266" s="6">
        <v>235</v>
      </c>
      <c r="B266" s="13"/>
    </row>
    <row r="267" spans="1:2" x14ac:dyDescent="0.45">
      <c r="A267" s="6">
        <v>236</v>
      </c>
      <c r="B267" s="13"/>
    </row>
    <row r="268" spans="1:2" x14ac:dyDescent="0.45">
      <c r="A268" s="6">
        <v>237</v>
      </c>
      <c r="B268" s="13"/>
    </row>
    <row r="269" spans="1:2" x14ac:dyDescent="0.45">
      <c r="A269" s="6">
        <v>238</v>
      </c>
      <c r="B269" s="13"/>
    </row>
    <row r="270" spans="1:2" x14ac:dyDescent="0.45">
      <c r="A270" s="6">
        <v>239</v>
      </c>
      <c r="B270" s="13"/>
    </row>
    <row r="271" spans="1:2" x14ac:dyDescent="0.45">
      <c r="A271" s="6">
        <v>240</v>
      </c>
      <c r="B271" s="13"/>
    </row>
    <row r="272" spans="1:2" x14ac:dyDescent="0.45">
      <c r="A272" s="6">
        <v>241</v>
      </c>
      <c r="B272" s="13"/>
    </row>
    <row r="273" spans="1:2" x14ac:dyDescent="0.45">
      <c r="A273" s="6">
        <v>242</v>
      </c>
      <c r="B273" s="13"/>
    </row>
    <row r="274" spans="1:2" x14ac:dyDescent="0.45">
      <c r="A274" s="6">
        <v>243</v>
      </c>
      <c r="B274" s="13"/>
    </row>
    <row r="275" spans="1:2" x14ac:dyDescent="0.45">
      <c r="A275" s="6">
        <v>244</v>
      </c>
      <c r="B275" s="13"/>
    </row>
    <row r="276" spans="1:2" x14ac:dyDescent="0.45">
      <c r="A276" s="6">
        <v>245</v>
      </c>
      <c r="B276" s="13"/>
    </row>
    <row r="277" spans="1:2" x14ac:dyDescent="0.45">
      <c r="A277" s="6">
        <v>246</v>
      </c>
      <c r="B277" s="13"/>
    </row>
    <row r="278" spans="1:2" x14ac:dyDescent="0.45">
      <c r="A278" s="6">
        <v>247</v>
      </c>
      <c r="B278" s="13"/>
    </row>
    <row r="279" spans="1:2" x14ac:dyDescent="0.45">
      <c r="A279" s="6">
        <v>248</v>
      </c>
      <c r="B279" s="13"/>
    </row>
    <row r="280" spans="1:2" x14ac:dyDescent="0.45">
      <c r="A280" s="6">
        <v>249</v>
      </c>
      <c r="B280" s="13"/>
    </row>
    <row r="281" spans="1:2" x14ac:dyDescent="0.45">
      <c r="A281" s="6">
        <v>250</v>
      </c>
      <c r="B281" s="13"/>
    </row>
    <row r="282" spans="1:2" x14ac:dyDescent="0.45">
      <c r="A282" s="6">
        <v>251</v>
      </c>
      <c r="B282" s="13"/>
    </row>
    <row r="283" spans="1:2" x14ac:dyDescent="0.45">
      <c r="A283" s="6">
        <v>252</v>
      </c>
      <c r="B283" s="13"/>
    </row>
    <row r="284" spans="1:2" x14ac:dyDescent="0.45">
      <c r="A284" s="6">
        <v>253</v>
      </c>
      <c r="B284" s="13"/>
    </row>
    <row r="285" spans="1:2" x14ac:dyDescent="0.45">
      <c r="A285" s="6">
        <v>254</v>
      </c>
      <c r="B285" s="13"/>
    </row>
    <row r="286" spans="1:2" x14ac:dyDescent="0.45">
      <c r="A286" s="6">
        <v>255</v>
      </c>
      <c r="B286" s="13"/>
    </row>
    <row r="287" spans="1:2" x14ac:dyDescent="0.45">
      <c r="A287" s="6">
        <v>256</v>
      </c>
      <c r="B287" s="13"/>
    </row>
    <row r="288" spans="1:2" x14ac:dyDescent="0.45">
      <c r="A288" s="6">
        <v>257</v>
      </c>
      <c r="B288" s="13"/>
    </row>
    <row r="289" spans="1:2" x14ac:dyDescent="0.45">
      <c r="A289" s="6">
        <v>258</v>
      </c>
      <c r="B289" s="13"/>
    </row>
    <row r="290" spans="1:2" x14ac:dyDescent="0.45">
      <c r="A290" s="6">
        <v>259</v>
      </c>
      <c r="B290" s="13"/>
    </row>
    <row r="291" spans="1:2" x14ac:dyDescent="0.45">
      <c r="A291" s="6">
        <v>260</v>
      </c>
      <c r="B291" s="13"/>
    </row>
    <row r="292" spans="1:2" x14ac:dyDescent="0.45">
      <c r="A292" s="6">
        <v>261</v>
      </c>
      <c r="B292" s="13"/>
    </row>
    <row r="293" spans="1:2" x14ac:dyDescent="0.45">
      <c r="A293" s="6">
        <v>262</v>
      </c>
      <c r="B293" s="13"/>
    </row>
    <row r="294" spans="1:2" x14ac:dyDescent="0.45">
      <c r="A294" s="6">
        <v>263</v>
      </c>
      <c r="B294" s="13"/>
    </row>
    <row r="295" spans="1:2" x14ac:dyDescent="0.45">
      <c r="A295" s="6">
        <v>264</v>
      </c>
      <c r="B295" s="13"/>
    </row>
    <row r="296" spans="1:2" x14ac:dyDescent="0.45">
      <c r="A296" s="6">
        <v>265</v>
      </c>
      <c r="B296" s="13"/>
    </row>
    <row r="297" spans="1:2" x14ac:dyDescent="0.45">
      <c r="A297" s="6">
        <v>266</v>
      </c>
      <c r="B297" s="13"/>
    </row>
    <row r="298" spans="1:2" x14ac:dyDescent="0.45">
      <c r="A298" s="6">
        <v>267</v>
      </c>
      <c r="B298" s="13"/>
    </row>
    <row r="299" spans="1:2" x14ac:dyDescent="0.45">
      <c r="A299" s="6">
        <v>268</v>
      </c>
      <c r="B299" s="13"/>
    </row>
    <row r="300" spans="1:2" x14ac:dyDescent="0.45">
      <c r="A300" s="6">
        <v>269</v>
      </c>
      <c r="B300" s="13"/>
    </row>
    <row r="301" spans="1:2" x14ac:dyDescent="0.45">
      <c r="A301" s="6">
        <v>270</v>
      </c>
      <c r="B301" s="13"/>
    </row>
    <row r="302" spans="1:2" x14ac:dyDescent="0.45">
      <c r="A302" s="6">
        <v>271</v>
      </c>
      <c r="B302" s="13"/>
    </row>
    <row r="303" spans="1:2" x14ac:dyDescent="0.45">
      <c r="A303" s="6">
        <v>272</v>
      </c>
      <c r="B303" s="13"/>
    </row>
    <row r="304" spans="1:2" x14ac:dyDescent="0.45">
      <c r="A304" s="6">
        <v>273</v>
      </c>
      <c r="B304" s="13"/>
    </row>
    <row r="305" spans="1:2" x14ac:dyDescent="0.45">
      <c r="A305" s="6">
        <v>274</v>
      </c>
      <c r="B305" s="13"/>
    </row>
    <row r="306" spans="1:2" x14ac:dyDescent="0.45">
      <c r="A306" s="6">
        <v>275</v>
      </c>
      <c r="B306" s="13"/>
    </row>
    <row r="307" spans="1:2" x14ac:dyDescent="0.45">
      <c r="A307" s="6">
        <v>276</v>
      </c>
      <c r="B307" s="13"/>
    </row>
    <row r="308" spans="1:2" x14ac:dyDescent="0.45">
      <c r="A308" s="6">
        <v>277</v>
      </c>
      <c r="B308" s="13"/>
    </row>
    <row r="309" spans="1:2" x14ac:dyDescent="0.45">
      <c r="A309" s="6">
        <v>278</v>
      </c>
      <c r="B309" s="13"/>
    </row>
    <row r="310" spans="1:2" x14ac:dyDescent="0.45">
      <c r="A310" s="6">
        <v>279</v>
      </c>
      <c r="B310" s="13"/>
    </row>
    <row r="311" spans="1:2" x14ac:dyDescent="0.45">
      <c r="A311" s="6">
        <v>280</v>
      </c>
      <c r="B311" s="13"/>
    </row>
    <row r="312" spans="1:2" x14ac:dyDescent="0.45">
      <c r="A312" s="6">
        <v>281</v>
      </c>
      <c r="B312" s="13"/>
    </row>
    <row r="313" spans="1:2" x14ac:dyDescent="0.45">
      <c r="A313" s="6">
        <v>282</v>
      </c>
      <c r="B313" s="13"/>
    </row>
    <row r="314" spans="1:2" x14ac:dyDescent="0.45">
      <c r="A314" s="6">
        <v>283</v>
      </c>
      <c r="B314" s="13"/>
    </row>
    <row r="315" spans="1:2" x14ac:dyDescent="0.45">
      <c r="A315" s="6">
        <v>284</v>
      </c>
      <c r="B315" s="13"/>
    </row>
    <row r="316" spans="1:2" x14ac:dyDescent="0.45">
      <c r="A316" s="6">
        <v>285</v>
      </c>
      <c r="B316" s="13"/>
    </row>
    <row r="317" spans="1:2" x14ac:dyDescent="0.45">
      <c r="A317" s="6">
        <v>286</v>
      </c>
      <c r="B317" s="13"/>
    </row>
    <row r="318" spans="1:2" x14ac:dyDescent="0.45">
      <c r="A318" s="6">
        <v>287</v>
      </c>
      <c r="B318" s="13"/>
    </row>
    <row r="319" spans="1:2" x14ac:dyDescent="0.45">
      <c r="A319" s="6">
        <v>288</v>
      </c>
      <c r="B319" s="13"/>
    </row>
    <row r="320" spans="1:2" x14ac:dyDescent="0.45">
      <c r="A320" s="6">
        <v>289</v>
      </c>
      <c r="B320" s="13"/>
    </row>
    <row r="321" spans="1:2" x14ac:dyDescent="0.45">
      <c r="A321" s="6">
        <v>290</v>
      </c>
      <c r="B321" s="13"/>
    </row>
    <row r="322" spans="1:2" x14ac:dyDescent="0.45">
      <c r="A322" s="6">
        <v>291</v>
      </c>
      <c r="B322" s="13"/>
    </row>
    <row r="323" spans="1:2" x14ac:dyDescent="0.45">
      <c r="A323" s="6">
        <v>292</v>
      </c>
      <c r="B323" s="13"/>
    </row>
    <row r="324" spans="1:2" x14ac:dyDescent="0.45">
      <c r="A324" s="6">
        <v>293</v>
      </c>
      <c r="B324" s="13"/>
    </row>
    <row r="325" spans="1:2" x14ac:dyDescent="0.45">
      <c r="A325" s="6">
        <v>294</v>
      </c>
      <c r="B325" s="13"/>
    </row>
    <row r="326" spans="1:2" x14ac:dyDescent="0.45">
      <c r="A326" s="6">
        <v>295</v>
      </c>
      <c r="B326" s="13"/>
    </row>
    <row r="327" spans="1:2" x14ac:dyDescent="0.45">
      <c r="A327" s="6">
        <v>296</v>
      </c>
      <c r="B327" s="13"/>
    </row>
    <row r="328" spans="1:2" x14ac:dyDescent="0.45">
      <c r="A328" s="6">
        <v>297</v>
      </c>
      <c r="B328" s="13"/>
    </row>
    <row r="329" spans="1:2" x14ac:dyDescent="0.45">
      <c r="A329" s="6">
        <v>298</v>
      </c>
      <c r="B329" s="13"/>
    </row>
    <row r="330" spans="1:2" x14ac:dyDescent="0.45">
      <c r="A330" s="6">
        <v>299</v>
      </c>
      <c r="B330" s="13"/>
    </row>
    <row r="331" spans="1:2" x14ac:dyDescent="0.45">
      <c r="A331" s="6">
        <v>300</v>
      </c>
      <c r="B331" s="13"/>
    </row>
    <row r="332" spans="1:2" x14ac:dyDescent="0.45">
      <c r="A332" s="6">
        <v>301</v>
      </c>
      <c r="B332" s="13"/>
    </row>
    <row r="333" spans="1:2" x14ac:dyDescent="0.45">
      <c r="A333" s="6">
        <v>302</v>
      </c>
      <c r="B333" s="13"/>
    </row>
    <row r="334" spans="1:2" x14ac:dyDescent="0.45">
      <c r="A334" s="6">
        <v>303</v>
      </c>
      <c r="B334" s="13"/>
    </row>
    <row r="335" spans="1:2" x14ac:dyDescent="0.45">
      <c r="A335" s="6">
        <v>304</v>
      </c>
      <c r="B335" s="13"/>
    </row>
    <row r="336" spans="1:2" x14ac:dyDescent="0.45">
      <c r="A336" s="6">
        <v>305</v>
      </c>
      <c r="B336" s="13"/>
    </row>
    <row r="337" spans="1:2" x14ac:dyDescent="0.45">
      <c r="A337" s="6">
        <v>306</v>
      </c>
      <c r="B337" s="13"/>
    </row>
    <row r="338" spans="1:2" x14ac:dyDescent="0.45">
      <c r="A338" s="6">
        <v>307</v>
      </c>
      <c r="B338" s="13"/>
    </row>
    <row r="339" spans="1:2" x14ac:dyDescent="0.45">
      <c r="A339" s="6">
        <v>308</v>
      </c>
      <c r="B339" s="13"/>
    </row>
    <row r="340" spans="1:2" x14ac:dyDescent="0.45">
      <c r="A340" s="6">
        <v>309</v>
      </c>
      <c r="B340" s="13"/>
    </row>
    <row r="341" spans="1:2" x14ac:dyDescent="0.45">
      <c r="A341" s="6">
        <v>310</v>
      </c>
      <c r="B341" s="13"/>
    </row>
    <row r="342" spans="1:2" x14ac:dyDescent="0.45">
      <c r="A342" s="6">
        <v>311</v>
      </c>
      <c r="B342" s="13"/>
    </row>
    <row r="343" spans="1:2" x14ac:dyDescent="0.45">
      <c r="A343" s="6">
        <v>312</v>
      </c>
      <c r="B343" s="13"/>
    </row>
    <row r="344" spans="1:2" x14ac:dyDescent="0.45">
      <c r="A344" s="6">
        <v>313</v>
      </c>
      <c r="B344" s="13"/>
    </row>
    <row r="345" spans="1:2" x14ac:dyDescent="0.45">
      <c r="A345" s="6">
        <v>314</v>
      </c>
      <c r="B345" s="13"/>
    </row>
    <row r="346" spans="1:2" x14ac:dyDescent="0.45">
      <c r="A346" s="6">
        <v>315</v>
      </c>
      <c r="B346" s="13"/>
    </row>
    <row r="347" spans="1:2" x14ac:dyDescent="0.45">
      <c r="A347" s="6">
        <v>316</v>
      </c>
      <c r="B347" s="13"/>
    </row>
    <row r="348" spans="1:2" x14ac:dyDescent="0.45">
      <c r="A348" s="6">
        <v>317</v>
      </c>
      <c r="B348" s="13"/>
    </row>
    <row r="349" spans="1:2" x14ac:dyDescent="0.45">
      <c r="A349" s="6">
        <v>318</v>
      </c>
      <c r="B349" s="13"/>
    </row>
    <row r="350" spans="1:2" x14ac:dyDescent="0.45">
      <c r="A350" s="6">
        <v>319</v>
      </c>
      <c r="B350" s="13"/>
    </row>
    <row r="351" spans="1:2" x14ac:dyDescent="0.45">
      <c r="A351" s="6">
        <v>320</v>
      </c>
      <c r="B351" s="13"/>
    </row>
    <row r="352" spans="1:2" x14ac:dyDescent="0.45">
      <c r="A352" s="6">
        <v>321</v>
      </c>
      <c r="B352" s="13"/>
    </row>
    <row r="353" spans="1:2" x14ac:dyDescent="0.45">
      <c r="A353" s="6">
        <v>322</v>
      </c>
      <c r="B353" s="13"/>
    </row>
    <row r="354" spans="1:2" x14ac:dyDescent="0.45">
      <c r="A354" s="6">
        <v>323</v>
      </c>
      <c r="B354" s="13"/>
    </row>
    <row r="355" spans="1:2" x14ac:dyDescent="0.45">
      <c r="A355" s="6">
        <v>324</v>
      </c>
      <c r="B355" s="13"/>
    </row>
    <row r="356" spans="1:2" x14ac:dyDescent="0.45">
      <c r="A356" s="6">
        <v>325</v>
      </c>
      <c r="B356" s="13"/>
    </row>
    <row r="357" spans="1:2" x14ac:dyDescent="0.45">
      <c r="A357" s="6">
        <v>326</v>
      </c>
      <c r="B357" s="13"/>
    </row>
    <row r="358" spans="1:2" x14ac:dyDescent="0.45">
      <c r="A358" s="6">
        <v>327</v>
      </c>
      <c r="B358" s="13"/>
    </row>
    <row r="359" spans="1:2" x14ac:dyDescent="0.45">
      <c r="A359" s="6">
        <v>328</v>
      </c>
      <c r="B359" s="13"/>
    </row>
    <row r="360" spans="1:2" x14ac:dyDescent="0.45">
      <c r="A360" s="6">
        <v>329</v>
      </c>
      <c r="B360" s="13"/>
    </row>
    <row r="361" spans="1:2" x14ac:dyDescent="0.45">
      <c r="A361" s="6">
        <v>330</v>
      </c>
      <c r="B361" s="13"/>
    </row>
    <row r="362" spans="1:2" x14ac:dyDescent="0.45">
      <c r="A362" s="6">
        <v>331</v>
      </c>
      <c r="B362" s="13"/>
    </row>
    <row r="363" spans="1:2" x14ac:dyDescent="0.45">
      <c r="A363" s="6">
        <v>332</v>
      </c>
      <c r="B363" s="13"/>
    </row>
    <row r="364" spans="1:2" x14ac:dyDescent="0.45">
      <c r="A364" s="6">
        <v>333</v>
      </c>
      <c r="B364" s="13"/>
    </row>
    <row r="365" spans="1:2" x14ac:dyDescent="0.45">
      <c r="A365" s="6">
        <v>334</v>
      </c>
      <c r="B365" s="13"/>
    </row>
    <row r="366" spans="1:2" x14ac:dyDescent="0.45">
      <c r="A366" s="6">
        <v>335</v>
      </c>
      <c r="B366" s="13"/>
    </row>
    <row r="367" spans="1:2" x14ac:dyDescent="0.45">
      <c r="A367" s="6">
        <v>336</v>
      </c>
      <c r="B367" s="13"/>
    </row>
    <row r="368" spans="1:2" x14ac:dyDescent="0.45">
      <c r="A368" s="6">
        <v>337</v>
      </c>
      <c r="B368" s="13"/>
    </row>
    <row r="369" spans="1:2" x14ac:dyDescent="0.45">
      <c r="A369" s="6">
        <v>338</v>
      </c>
      <c r="B369" s="13"/>
    </row>
    <row r="370" spans="1:2" x14ac:dyDescent="0.45">
      <c r="A370" s="6">
        <v>339</v>
      </c>
      <c r="B370" s="13"/>
    </row>
    <row r="371" spans="1:2" x14ac:dyDescent="0.45">
      <c r="A371" s="6">
        <v>340</v>
      </c>
      <c r="B371" s="13"/>
    </row>
    <row r="372" spans="1:2" x14ac:dyDescent="0.45">
      <c r="A372" s="6">
        <v>341</v>
      </c>
      <c r="B372" s="13"/>
    </row>
    <row r="373" spans="1:2" x14ac:dyDescent="0.45">
      <c r="A373" s="6">
        <v>342</v>
      </c>
      <c r="B373" s="13"/>
    </row>
    <row r="374" spans="1:2" x14ac:dyDescent="0.45">
      <c r="A374" s="6">
        <v>343</v>
      </c>
      <c r="B374" s="13"/>
    </row>
    <row r="375" spans="1:2" x14ac:dyDescent="0.45">
      <c r="A375" s="6">
        <v>344</v>
      </c>
      <c r="B375" s="13"/>
    </row>
    <row r="376" spans="1:2" x14ac:dyDescent="0.45">
      <c r="A376" s="6">
        <v>345</v>
      </c>
      <c r="B376" s="13"/>
    </row>
    <row r="377" spans="1:2" x14ac:dyDescent="0.45">
      <c r="A377" s="6">
        <v>346</v>
      </c>
      <c r="B377" s="13"/>
    </row>
    <row r="378" spans="1:2" x14ac:dyDescent="0.45">
      <c r="A378" s="6">
        <v>347</v>
      </c>
      <c r="B378" s="13"/>
    </row>
    <row r="379" spans="1:2" x14ac:dyDescent="0.45">
      <c r="A379" s="6">
        <v>348</v>
      </c>
      <c r="B379" s="13"/>
    </row>
    <row r="380" spans="1:2" x14ac:dyDescent="0.45">
      <c r="A380" s="6">
        <v>349</v>
      </c>
      <c r="B380" s="13"/>
    </row>
    <row r="381" spans="1:2" x14ac:dyDescent="0.45">
      <c r="A381" s="6">
        <v>350</v>
      </c>
      <c r="B381" s="13"/>
    </row>
    <row r="382" spans="1:2" x14ac:dyDescent="0.45">
      <c r="A382" s="6">
        <v>351</v>
      </c>
      <c r="B382" s="13"/>
    </row>
    <row r="383" spans="1:2" x14ac:dyDescent="0.45">
      <c r="A383" s="6">
        <v>352</v>
      </c>
      <c r="B383" s="13"/>
    </row>
    <row r="384" spans="1:2" x14ac:dyDescent="0.45">
      <c r="A384" s="6">
        <v>353</v>
      </c>
      <c r="B384" s="13"/>
    </row>
    <row r="385" spans="1:2" x14ac:dyDescent="0.45">
      <c r="A385" s="6">
        <v>354</v>
      </c>
      <c r="B385" s="13"/>
    </row>
    <row r="386" spans="1:2" x14ac:dyDescent="0.45">
      <c r="A386" s="6">
        <v>355</v>
      </c>
      <c r="B386" s="13"/>
    </row>
    <row r="387" spans="1:2" x14ac:dyDescent="0.45">
      <c r="A387" s="6">
        <v>356</v>
      </c>
      <c r="B387" s="13"/>
    </row>
    <row r="388" spans="1:2" x14ac:dyDescent="0.45">
      <c r="A388" s="6">
        <v>357</v>
      </c>
      <c r="B388" s="13"/>
    </row>
    <row r="389" spans="1:2" x14ac:dyDescent="0.45">
      <c r="A389" s="6">
        <v>358</v>
      </c>
      <c r="B389" s="13"/>
    </row>
    <row r="390" spans="1:2" x14ac:dyDescent="0.45">
      <c r="A390" s="6">
        <v>359</v>
      </c>
      <c r="B390" s="13"/>
    </row>
    <row r="391" spans="1:2" x14ac:dyDescent="0.45">
      <c r="A391" s="6">
        <v>360</v>
      </c>
      <c r="B391" s="13"/>
    </row>
    <row r="392" spans="1:2" x14ac:dyDescent="0.45">
      <c r="A392" s="6">
        <v>361</v>
      </c>
      <c r="B392" s="13"/>
    </row>
    <row r="393" spans="1:2" x14ac:dyDescent="0.45">
      <c r="A393" s="6">
        <v>362</v>
      </c>
      <c r="B393" s="13"/>
    </row>
    <row r="394" spans="1:2" x14ac:dyDescent="0.45">
      <c r="A394" s="6">
        <v>363</v>
      </c>
      <c r="B394" s="13"/>
    </row>
    <row r="395" spans="1:2" x14ac:dyDescent="0.45">
      <c r="A395" s="6">
        <v>364</v>
      </c>
      <c r="B395" s="13"/>
    </row>
    <row r="396" spans="1:2" x14ac:dyDescent="0.45">
      <c r="A396" s="6">
        <v>365</v>
      </c>
      <c r="B396" s="13"/>
    </row>
    <row r="397" spans="1:2" x14ac:dyDescent="0.45">
      <c r="A397" s="6">
        <v>366</v>
      </c>
      <c r="B397" s="13"/>
    </row>
    <row r="398" spans="1:2" x14ac:dyDescent="0.45">
      <c r="A398" s="6">
        <v>367</v>
      </c>
      <c r="B398" s="13"/>
    </row>
    <row r="399" spans="1:2" x14ac:dyDescent="0.45">
      <c r="A399" s="6">
        <v>368</v>
      </c>
      <c r="B399" s="13"/>
    </row>
    <row r="400" spans="1:2" x14ac:dyDescent="0.45">
      <c r="A400" s="6">
        <v>369</v>
      </c>
      <c r="B400" s="13"/>
    </row>
    <row r="401" spans="1:2" x14ac:dyDescent="0.45">
      <c r="A401" s="6">
        <v>370</v>
      </c>
      <c r="B401" s="13"/>
    </row>
    <row r="402" spans="1:2" x14ac:dyDescent="0.45">
      <c r="A402" s="6">
        <v>371</v>
      </c>
      <c r="B402" s="13"/>
    </row>
    <row r="403" spans="1:2" x14ac:dyDescent="0.45">
      <c r="A403" s="6">
        <v>372</v>
      </c>
      <c r="B403" s="13"/>
    </row>
    <row r="404" spans="1:2" x14ac:dyDescent="0.45">
      <c r="A404" s="6">
        <v>373</v>
      </c>
      <c r="B404" s="13"/>
    </row>
    <row r="405" spans="1:2" x14ac:dyDescent="0.45">
      <c r="A405" s="6">
        <v>374</v>
      </c>
      <c r="B405" s="13"/>
    </row>
    <row r="406" spans="1:2" x14ac:dyDescent="0.45">
      <c r="A406" s="6">
        <v>375</v>
      </c>
      <c r="B406" s="13"/>
    </row>
    <row r="407" spans="1:2" x14ac:dyDescent="0.45">
      <c r="A407" s="6">
        <v>376</v>
      </c>
      <c r="B407" s="13"/>
    </row>
    <row r="408" spans="1:2" x14ac:dyDescent="0.45">
      <c r="A408" s="6">
        <v>377</v>
      </c>
      <c r="B408" s="13"/>
    </row>
    <row r="409" spans="1:2" x14ac:dyDescent="0.45">
      <c r="A409" s="6">
        <v>378</v>
      </c>
      <c r="B409" s="13"/>
    </row>
    <row r="410" spans="1:2" x14ac:dyDescent="0.45">
      <c r="A410" s="6">
        <v>379</v>
      </c>
      <c r="B410" s="13"/>
    </row>
    <row r="411" spans="1:2" x14ac:dyDescent="0.45">
      <c r="A411" s="6">
        <v>380</v>
      </c>
      <c r="B411" s="13"/>
    </row>
    <row r="412" spans="1:2" x14ac:dyDescent="0.45">
      <c r="A412" s="6">
        <v>381</v>
      </c>
      <c r="B412" s="13"/>
    </row>
    <row r="413" spans="1:2" x14ac:dyDescent="0.45">
      <c r="A413" s="6">
        <v>382</v>
      </c>
      <c r="B413" s="13"/>
    </row>
    <row r="414" spans="1:2" x14ac:dyDescent="0.45">
      <c r="A414" s="6">
        <v>383</v>
      </c>
      <c r="B414" s="13"/>
    </row>
    <row r="415" spans="1:2" x14ac:dyDescent="0.45">
      <c r="A415" s="6">
        <v>384</v>
      </c>
      <c r="B415" s="13"/>
    </row>
    <row r="416" spans="1:2" x14ac:dyDescent="0.45">
      <c r="A416" s="6">
        <v>385</v>
      </c>
      <c r="B416" s="13"/>
    </row>
    <row r="417" spans="1:2" x14ac:dyDescent="0.45">
      <c r="A417" s="6">
        <v>386</v>
      </c>
      <c r="B417" s="13"/>
    </row>
    <row r="418" spans="1:2" x14ac:dyDescent="0.45">
      <c r="A418" s="6">
        <v>387</v>
      </c>
      <c r="B418" s="13"/>
    </row>
    <row r="419" spans="1:2" x14ac:dyDescent="0.45">
      <c r="A419" s="6">
        <v>388</v>
      </c>
      <c r="B419" s="13"/>
    </row>
    <row r="420" spans="1:2" x14ac:dyDescent="0.45">
      <c r="A420" s="6">
        <v>389</v>
      </c>
      <c r="B420" s="13"/>
    </row>
    <row r="421" spans="1:2" x14ac:dyDescent="0.45">
      <c r="A421" s="6">
        <v>390</v>
      </c>
      <c r="B421" s="13"/>
    </row>
    <row r="422" spans="1:2" x14ac:dyDescent="0.45">
      <c r="A422" s="6">
        <v>391</v>
      </c>
      <c r="B422" s="13"/>
    </row>
    <row r="423" spans="1:2" x14ac:dyDescent="0.45">
      <c r="A423" s="6">
        <v>392</v>
      </c>
      <c r="B423" s="13"/>
    </row>
    <row r="424" spans="1:2" x14ac:dyDescent="0.45">
      <c r="A424" s="6">
        <v>393</v>
      </c>
      <c r="B424" s="13"/>
    </row>
    <row r="425" spans="1:2" x14ac:dyDescent="0.45">
      <c r="A425" s="6">
        <v>394</v>
      </c>
      <c r="B425" s="13"/>
    </row>
    <row r="426" spans="1:2" x14ac:dyDescent="0.45">
      <c r="A426" s="6">
        <v>395</v>
      </c>
      <c r="B426" s="13"/>
    </row>
    <row r="427" spans="1:2" x14ac:dyDescent="0.45">
      <c r="A427" s="6">
        <v>396</v>
      </c>
      <c r="B427" s="13"/>
    </row>
    <row r="428" spans="1:2" x14ac:dyDescent="0.45">
      <c r="A428" s="6">
        <v>397</v>
      </c>
      <c r="B428" s="13"/>
    </row>
    <row r="429" spans="1:2" x14ac:dyDescent="0.45">
      <c r="A429" s="6">
        <v>398</v>
      </c>
      <c r="B429" s="13"/>
    </row>
    <row r="430" spans="1:2" x14ac:dyDescent="0.45">
      <c r="A430" s="6">
        <v>399</v>
      </c>
      <c r="B430" s="13"/>
    </row>
    <row r="431" spans="1:2" x14ac:dyDescent="0.45">
      <c r="A431" s="6">
        <v>400</v>
      </c>
      <c r="B431" s="13"/>
    </row>
    <row r="432" spans="1:2" x14ac:dyDescent="0.45">
      <c r="A432" s="6">
        <v>401</v>
      </c>
      <c r="B432" s="13"/>
    </row>
    <row r="433" spans="1:2" x14ac:dyDescent="0.45">
      <c r="A433" s="6">
        <v>402</v>
      </c>
      <c r="B433" s="13"/>
    </row>
    <row r="434" spans="1:2" x14ac:dyDescent="0.45">
      <c r="A434" s="6">
        <v>403</v>
      </c>
      <c r="B434" s="13"/>
    </row>
    <row r="435" spans="1:2" x14ac:dyDescent="0.45">
      <c r="A435" s="6">
        <v>404</v>
      </c>
      <c r="B435" s="13"/>
    </row>
    <row r="436" spans="1:2" x14ac:dyDescent="0.45">
      <c r="A436" s="6">
        <v>405</v>
      </c>
      <c r="B436" s="13"/>
    </row>
    <row r="437" spans="1:2" x14ac:dyDescent="0.45">
      <c r="A437" s="6">
        <v>406</v>
      </c>
      <c r="B437" s="13"/>
    </row>
    <row r="438" spans="1:2" x14ac:dyDescent="0.45">
      <c r="A438" s="6">
        <v>407</v>
      </c>
      <c r="B438" s="13"/>
    </row>
    <row r="439" spans="1:2" x14ac:dyDescent="0.45">
      <c r="A439" s="6">
        <v>408</v>
      </c>
      <c r="B439" s="13"/>
    </row>
    <row r="440" spans="1:2" x14ac:dyDescent="0.45">
      <c r="A440" s="6">
        <v>409</v>
      </c>
      <c r="B440" s="13"/>
    </row>
    <row r="441" spans="1:2" x14ac:dyDescent="0.45">
      <c r="A441" s="6">
        <v>410</v>
      </c>
      <c r="B441" s="13"/>
    </row>
    <row r="442" spans="1:2" x14ac:dyDescent="0.45">
      <c r="A442" s="6">
        <v>411</v>
      </c>
      <c r="B442" s="13"/>
    </row>
    <row r="443" spans="1:2" x14ac:dyDescent="0.45">
      <c r="A443" s="6">
        <v>412</v>
      </c>
      <c r="B443" s="13"/>
    </row>
    <row r="444" spans="1:2" x14ac:dyDescent="0.45">
      <c r="A444" s="6">
        <v>413</v>
      </c>
      <c r="B444" s="13"/>
    </row>
    <row r="445" spans="1:2" x14ac:dyDescent="0.45">
      <c r="A445" s="6">
        <v>414</v>
      </c>
      <c r="B445" s="13"/>
    </row>
    <row r="446" spans="1:2" x14ac:dyDescent="0.45">
      <c r="A446" s="6">
        <v>415</v>
      </c>
      <c r="B446" s="13"/>
    </row>
    <row r="447" spans="1:2" x14ac:dyDescent="0.45">
      <c r="A447" s="6">
        <v>416</v>
      </c>
      <c r="B447" s="13"/>
    </row>
    <row r="448" spans="1:2" x14ac:dyDescent="0.45">
      <c r="A448" s="6">
        <v>417</v>
      </c>
      <c r="B448" s="13"/>
    </row>
    <row r="449" spans="1:2" x14ac:dyDescent="0.45">
      <c r="A449" s="6">
        <v>418</v>
      </c>
      <c r="B449" s="13"/>
    </row>
    <row r="450" spans="1:2" x14ac:dyDescent="0.45">
      <c r="A450" s="6">
        <v>419</v>
      </c>
      <c r="B450" s="13"/>
    </row>
    <row r="451" spans="1:2" x14ac:dyDescent="0.45">
      <c r="A451" s="6">
        <v>420</v>
      </c>
      <c r="B451" s="13"/>
    </row>
    <row r="452" spans="1:2" x14ac:dyDescent="0.45">
      <c r="A452" s="6">
        <v>421</v>
      </c>
      <c r="B452" s="13"/>
    </row>
    <row r="453" spans="1:2" x14ac:dyDescent="0.45">
      <c r="A453" s="6">
        <v>422</v>
      </c>
      <c r="B453" s="13"/>
    </row>
    <row r="454" spans="1:2" x14ac:dyDescent="0.45">
      <c r="A454" s="6">
        <v>423</v>
      </c>
      <c r="B454" s="13"/>
    </row>
    <row r="455" spans="1:2" x14ac:dyDescent="0.45">
      <c r="A455" s="6">
        <v>424</v>
      </c>
      <c r="B455" s="13"/>
    </row>
    <row r="456" spans="1:2" x14ac:dyDescent="0.45">
      <c r="A456" s="6">
        <v>425</v>
      </c>
      <c r="B456" s="13"/>
    </row>
    <row r="457" spans="1:2" x14ac:dyDescent="0.45">
      <c r="A457" s="6">
        <v>426</v>
      </c>
      <c r="B457" s="13"/>
    </row>
    <row r="458" spans="1:2" x14ac:dyDescent="0.45">
      <c r="A458" s="6">
        <v>427</v>
      </c>
      <c r="B458" s="13"/>
    </row>
    <row r="459" spans="1:2" x14ac:dyDescent="0.45">
      <c r="A459" s="6">
        <v>428</v>
      </c>
      <c r="B459" s="13"/>
    </row>
    <row r="460" spans="1:2" x14ac:dyDescent="0.45">
      <c r="A460" s="6">
        <v>429</v>
      </c>
      <c r="B460" s="13"/>
    </row>
    <row r="461" spans="1:2" x14ac:dyDescent="0.45">
      <c r="A461" s="6">
        <v>430</v>
      </c>
      <c r="B461" s="13"/>
    </row>
    <row r="462" spans="1:2" x14ac:dyDescent="0.45">
      <c r="A462" s="6">
        <v>431</v>
      </c>
      <c r="B462" s="13"/>
    </row>
    <row r="463" spans="1:2" x14ac:dyDescent="0.45">
      <c r="A463" s="6">
        <v>432</v>
      </c>
      <c r="B463" s="13"/>
    </row>
    <row r="464" spans="1:2" x14ac:dyDescent="0.45">
      <c r="A464" s="6">
        <v>433</v>
      </c>
      <c r="B464" s="13"/>
    </row>
    <row r="465" spans="1:2" x14ac:dyDescent="0.45">
      <c r="A465" s="6">
        <v>434</v>
      </c>
      <c r="B465" s="13"/>
    </row>
    <row r="466" spans="1:2" x14ac:dyDescent="0.45">
      <c r="A466" s="6">
        <v>435</v>
      </c>
      <c r="B466" s="13"/>
    </row>
    <row r="467" spans="1:2" x14ac:dyDescent="0.45">
      <c r="A467" s="6">
        <v>436</v>
      </c>
      <c r="B467" s="13"/>
    </row>
    <row r="468" spans="1:2" x14ac:dyDescent="0.45">
      <c r="A468" s="6">
        <v>437</v>
      </c>
      <c r="B468" s="13"/>
    </row>
    <row r="469" spans="1:2" x14ac:dyDescent="0.45">
      <c r="A469" s="6">
        <v>438</v>
      </c>
      <c r="B469" s="13"/>
    </row>
    <row r="470" spans="1:2" x14ac:dyDescent="0.45">
      <c r="A470" s="6">
        <v>439</v>
      </c>
      <c r="B470" s="13"/>
    </row>
    <row r="471" spans="1:2" x14ac:dyDescent="0.45">
      <c r="A471" s="6">
        <v>440</v>
      </c>
      <c r="B471" s="13"/>
    </row>
    <row r="472" spans="1:2" x14ac:dyDescent="0.45">
      <c r="A472" s="6">
        <v>441</v>
      </c>
      <c r="B472" s="13"/>
    </row>
    <row r="473" spans="1:2" x14ac:dyDescent="0.45">
      <c r="A473" s="6">
        <v>442</v>
      </c>
      <c r="B473" s="13"/>
    </row>
    <row r="474" spans="1:2" x14ac:dyDescent="0.45">
      <c r="A474" s="6">
        <v>443</v>
      </c>
      <c r="B474" s="13"/>
    </row>
    <row r="475" spans="1:2" x14ac:dyDescent="0.45">
      <c r="A475" s="6">
        <v>444</v>
      </c>
      <c r="B475" s="13"/>
    </row>
    <row r="476" spans="1:2" x14ac:dyDescent="0.45">
      <c r="A476" s="6">
        <v>445</v>
      </c>
      <c r="B476" s="13"/>
    </row>
    <row r="477" spans="1:2" x14ac:dyDescent="0.45">
      <c r="A477" s="6">
        <v>446</v>
      </c>
      <c r="B477" s="13"/>
    </row>
    <row r="478" spans="1:2" x14ac:dyDescent="0.45">
      <c r="A478" s="6">
        <v>447</v>
      </c>
      <c r="B478" s="13"/>
    </row>
    <row r="479" spans="1:2" x14ac:dyDescent="0.45">
      <c r="A479" s="6">
        <v>448</v>
      </c>
      <c r="B479" s="13"/>
    </row>
    <row r="480" spans="1:2" x14ac:dyDescent="0.45">
      <c r="A480" s="6">
        <v>449</v>
      </c>
      <c r="B480" s="13"/>
    </row>
    <row r="481" spans="1:2" x14ac:dyDescent="0.45">
      <c r="A481" s="6">
        <v>450</v>
      </c>
      <c r="B481" s="13"/>
    </row>
    <row r="482" spans="1:2" x14ac:dyDescent="0.45">
      <c r="A482" s="6">
        <v>451</v>
      </c>
      <c r="B482" s="13"/>
    </row>
    <row r="483" spans="1:2" x14ac:dyDescent="0.45">
      <c r="A483" s="6">
        <v>452</v>
      </c>
      <c r="B483" s="13"/>
    </row>
    <row r="484" spans="1:2" x14ac:dyDescent="0.45">
      <c r="A484" s="6">
        <v>453</v>
      </c>
      <c r="B484" s="13"/>
    </row>
    <row r="485" spans="1:2" x14ac:dyDescent="0.45">
      <c r="A485" s="6">
        <v>454</v>
      </c>
      <c r="B485" s="13"/>
    </row>
    <row r="486" spans="1:2" x14ac:dyDescent="0.45">
      <c r="A486" s="6">
        <v>455</v>
      </c>
      <c r="B486" s="13"/>
    </row>
    <row r="487" spans="1:2" x14ac:dyDescent="0.45">
      <c r="A487" s="6">
        <v>456</v>
      </c>
      <c r="B487" s="13"/>
    </row>
    <row r="488" spans="1:2" x14ac:dyDescent="0.45">
      <c r="A488" s="6">
        <v>457</v>
      </c>
      <c r="B488" s="13"/>
    </row>
    <row r="489" spans="1:2" x14ac:dyDescent="0.45">
      <c r="A489" s="6">
        <v>458</v>
      </c>
      <c r="B489" s="13"/>
    </row>
    <row r="490" spans="1:2" x14ac:dyDescent="0.45">
      <c r="A490" s="6">
        <v>459</v>
      </c>
      <c r="B490" s="13"/>
    </row>
    <row r="491" spans="1:2" x14ac:dyDescent="0.45">
      <c r="A491" s="6">
        <v>460</v>
      </c>
      <c r="B491" s="13"/>
    </row>
    <row r="492" spans="1:2" x14ac:dyDescent="0.45">
      <c r="A492" s="6">
        <v>461</v>
      </c>
      <c r="B492" s="13"/>
    </row>
    <row r="493" spans="1:2" x14ac:dyDescent="0.45">
      <c r="A493" s="6">
        <v>462</v>
      </c>
      <c r="B493" s="13"/>
    </row>
    <row r="494" spans="1:2" x14ac:dyDescent="0.45">
      <c r="A494" s="6">
        <v>463</v>
      </c>
      <c r="B494" s="13"/>
    </row>
    <row r="495" spans="1:2" x14ac:dyDescent="0.45">
      <c r="A495" s="6">
        <v>464</v>
      </c>
      <c r="B495" s="13"/>
    </row>
    <row r="496" spans="1:2" x14ac:dyDescent="0.45">
      <c r="A496" s="6">
        <v>465</v>
      </c>
      <c r="B496" s="13"/>
    </row>
    <row r="497" spans="1:2" x14ac:dyDescent="0.45">
      <c r="A497" s="6">
        <v>466</v>
      </c>
      <c r="B497" s="13"/>
    </row>
    <row r="498" spans="1:2" x14ac:dyDescent="0.45">
      <c r="A498" s="6">
        <v>467</v>
      </c>
      <c r="B498" s="13"/>
    </row>
    <row r="499" spans="1:2" x14ac:dyDescent="0.45">
      <c r="A499" s="6">
        <v>468</v>
      </c>
      <c r="B499" s="13"/>
    </row>
    <row r="500" spans="1:2" x14ac:dyDescent="0.45">
      <c r="A500" s="6">
        <v>469</v>
      </c>
      <c r="B500" s="13"/>
    </row>
    <row r="501" spans="1:2" x14ac:dyDescent="0.45">
      <c r="A501" s="6">
        <v>470</v>
      </c>
      <c r="B501" s="13"/>
    </row>
    <row r="502" spans="1:2" x14ac:dyDescent="0.45">
      <c r="A502" s="6">
        <v>471</v>
      </c>
      <c r="B502" s="13"/>
    </row>
    <row r="503" spans="1:2" x14ac:dyDescent="0.45">
      <c r="A503" s="6">
        <v>472</v>
      </c>
      <c r="B503" s="13"/>
    </row>
    <row r="504" spans="1:2" x14ac:dyDescent="0.45">
      <c r="A504" s="6">
        <v>473</v>
      </c>
      <c r="B504" s="13"/>
    </row>
    <row r="505" spans="1:2" x14ac:dyDescent="0.45">
      <c r="A505" s="6">
        <v>474</v>
      </c>
      <c r="B505" s="13"/>
    </row>
    <row r="506" spans="1:2" x14ac:dyDescent="0.45">
      <c r="A506" s="6">
        <v>475</v>
      </c>
      <c r="B506" s="13"/>
    </row>
    <row r="507" spans="1:2" x14ac:dyDescent="0.45">
      <c r="A507" s="6">
        <v>476</v>
      </c>
      <c r="B507" s="13"/>
    </row>
    <row r="508" spans="1:2" x14ac:dyDescent="0.45">
      <c r="A508" s="6">
        <v>477</v>
      </c>
      <c r="B508" s="13"/>
    </row>
    <row r="509" spans="1:2" x14ac:dyDescent="0.45">
      <c r="A509" s="6">
        <v>478</v>
      </c>
      <c r="B509" s="13"/>
    </row>
    <row r="510" spans="1:2" x14ac:dyDescent="0.45">
      <c r="A510" s="6">
        <v>479</v>
      </c>
      <c r="B510" s="13"/>
    </row>
    <row r="511" spans="1:2" x14ac:dyDescent="0.45">
      <c r="A511" s="6">
        <v>480</v>
      </c>
      <c r="B511" s="13"/>
    </row>
    <row r="512" spans="1:2" x14ac:dyDescent="0.45">
      <c r="A512" s="6">
        <v>481</v>
      </c>
      <c r="B512" s="13"/>
    </row>
    <row r="513" spans="1:2" x14ac:dyDescent="0.45">
      <c r="A513" s="6">
        <v>482</v>
      </c>
      <c r="B513" s="13"/>
    </row>
    <row r="514" spans="1:2" x14ac:dyDescent="0.45">
      <c r="A514" s="6">
        <v>483</v>
      </c>
      <c r="B514" s="13"/>
    </row>
    <row r="515" spans="1:2" x14ac:dyDescent="0.45">
      <c r="A515" s="6">
        <v>484</v>
      </c>
      <c r="B515" s="13"/>
    </row>
    <row r="516" spans="1:2" x14ac:dyDescent="0.45">
      <c r="A516" s="6">
        <v>485</v>
      </c>
      <c r="B516" s="13"/>
    </row>
    <row r="517" spans="1:2" x14ac:dyDescent="0.45">
      <c r="A517" s="6">
        <v>486</v>
      </c>
      <c r="B517" s="13"/>
    </row>
    <row r="518" spans="1:2" x14ac:dyDescent="0.45">
      <c r="A518" s="6">
        <v>487</v>
      </c>
      <c r="B518" s="13"/>
    </row>
    <row r="519" spans="1:2" x14ac:dyDescent="0.45">
      <c r="A519" s="6">
        <v>488</v>
      </c>
      <c r="B519" s="13"/>
    </row>
    <row r="520" spans="1:2" x14ac:dyDescent="0.45">
      <c r="A520" s="6">
        <v>489</v>
      </c>
      <c r="B520" s="13"/>
    </row>
    <row r="521" spans="1:2" x14ac:dyDescent="0.45">
      <c r="A521" s="6">
        <v>490</v>
      </c>
      <c r="B521" s="13"/>
    </row>
    <row r="522" spans="1:2" x14ac:dyDescent="0.45">
      <c r="A522" s="6">
        <v>491</v>
      </c>
      <c r="B522" s="13"/>
    </row>
    <row r="523" spans="1:2" x14ac:dyDescent="0.45">
      <c r="A523" s="6">
        <v>492</v>
      </c>
      <c r="B523" s="13"/>
    </row>
    <row r="524" spans="1:2" x14ac:dyDescent="0.45">
      <c r="A524" s="6">
        <v>493</v>
      </c>
      <c r="B524" s="13"/>
    </row>
    <row r="525" spans="1:2" x14ac:dyDescent="0.45">
      <c r="A525" s="6">
        <v>494</v>
      </c>
      <c r="B525" s="13"/>
    </row>
    <row r="526" spans="1:2" x14ac:dyDescent="0.45">
      <c r="A526" s="6">
        <v>495</v>
      </c>
      <c r="B526" s="13"/>
    </row>
    <row r="527" spans="1:2" x14ac:dyDescent="0.45">
      <c r="A527" s="6">
        <v>496</v>
      </c>
      <c r="B527" s="13"/>
    </row>
    <row r="528" spans="1:2" x14ac:dyDescent="0.45">
      <c r="A528" s="6">
        <v>497</v>
      </c>
      <c r="B528" s="13"/>
    </row>
    <row r="529" spans="1:2" x14ac:dyDescent="0.45">
      <c r="A529" s="6">
        <v>498</v>
      </c>
      <c r="B529" s="13"/>
    </row>
    <row r="530" spans="1:2" x14ac:dyDescent="0.45">
      <c r="A530" s="6">
        <v>499</v>
      </c>
      <c r="B530" s="13"/>
    </row>
    <row r="531" spans="1:2" x14ac:dyDescent="0.45">
      <c r="A531" s="6">
        <v>500</v>
      </c>
      <c r="B531" s="13"/>
    </row>
    <row r="532" spans="1:2" x14ac:dyDescent="0.45">
      <c r="A532" s="6">
        <v>501</v>
      </c>
      <c r="B532" s="13"/>
    </row>
    <row r="533" spans="1:2" x14ac:dyDescent="0.45">
      <c r="A533" s="6">
        <v>502</v>
      </c>
      <c r="B533" s="13"/>
    </row>
    <row r="534" spans="1:2" x14ac:dyDescent="0.45">
      <c r="A534" s="6">
        <v>503</v>
      </c>
      <c r="B534" s="13"/>
    </row>
    <row r="535" spans="1:2" x14ac:dyDescent="0.45">
      <c r="A535" s="6">
        <v>504</v>
      </c>
      <c r="B535" s="13"/>
    </row>
    <row r="536" spans="1:2" x14ac:dyDescent="0.45">
      <c r="A536" s="6">
        <v>505</v>
      </c>
      <c r="B536" s="13"/>
    </row>
    <row r="537" spans="1:2" x14ac:dyDescent="0.45">
      <c r="A537" s="6">
        <v>506</v>
      </c>
      <c r="B537" s="13"/>
    </row>
    <row r="538" spans="1:2" x14ac:dyDescent="0.45">
      <c r="A538" s="6">
        <v>507</v>
      </c>
      <c r="B538" s="13"/>
    </row>
    <row r="539" spans="1:2" x14ac:dyDescent="0.45">
      <c r="A539" s="6">
        <v>508</v>
      </c>
      <c r="B539" s="13"/>
    </row>
    <row r="540" spans="1:2" x14ac:dyDescent="0.45">
      <c r="A540" s="6">
        <v>509</v>
      </c>
      <c r="B540" s="13"/>
    </row>
    <row r="541" spans="1:2" x14ac:dyDescent="0.45">
      <c r="A541" s="6">
        <v>510</v>
      </c>
      <c r="B541" s="13"/>
    </row>
    <row r="542" spans="1:2" x14ac:dyDescent="0.45">
      <c r="A542" s="6">
        <v>511</v>
      </c>
      <c r="B542" s="13"/>
    </row>
    <row r="543" spans="1:2" x14ac:dyDescent="0.45">
      <c r="A543" s="6">
        <v>512</v>
      </c>
      <c r="B543" s="13"/>
    </row>
    <row r="544" spans="1:2" x14ac:dyDescent="0.45">
      <c r="A544" s="6">
        <v>513</v>
      </c>
      <c r="B544" s="13"/>
    </row>
    <row r="545" spans="1:2" x14ac:dyDescent="0.45">
      <c r="A545" s="6">
        <v>514</v>
      </c>
      <c r="B545" s="13"/>
    </row>
    <row r="546" spans="1:2" x14ac:dyDescent="0.45">
      <c r="A546" s="6">
        <v>515</v>
      </c>
      <c r="B546" s="13"/>
    </row>
    <row r="547" spans="1:2" x14ac:dyDescent="0.45">
      <c r="A547" s="6">
        <v>516</v>
      </c>
      <c r="B547" s="13"/>
    </row>
    <row r="548" spans="1:2" x14ac:dyDescent="0.45">
      <c r="A548" s="6">
        <v>517</v>
      </c>
      <c r="B548" s="13"/>
    </row>
    <row r="549" spans="1:2" x14ac:dyDescent="0.45">
      <c r="A549" s="6">
        <v>518</v>
      </c>
      <c r="B549" s="13"/>
    </row>
    <row r="550" spans="1:2" x14ac:dyDescent="0.45">
      <c r="A550" s="6">
        <v>519</v>
      </c>
      <c r="B550" s="13"/>
    </row>
    <row r="551" spans="1:2" x14ac:dyDescent="0.45">
      <c r="A551" s="6">
        <v>520</v>
      </c>
      <c r="B551" s="13"/>
    </row>
    <row r="552" spans="1:2" x14ac:dyDescent="0.45">
      <c r="A552" s="6">
        <v>521</v>
      </c>
      <c r="B552" s="13"/>
    </row>
    <row r="553" spans="1:2" x14ac:dyDescent="0.45">
      <c r="A553" s="6">
        <v>522</v>
      </c>
      <c r="B553" s="13"/>
    </row>
    <row r="554" spans="1:2" x14ac:dyDescent="0.45">
      <c r="A554" s="6">
        <v>523</v>
      </c>
      <c r="B554" s="13"/>
    </row>
    <row r="555" spans="1:2" x14ac:dyDescent="0.45">
      <c r="A555" s="6">
        <v>524</v>
      </c>
      <c r="B555" s="13"/>
    </row>
    <row r="556" spans="1:2" x14ac:dyDescent="0.45">
      <c r="A556" s="6">
        <v>525</v>
      </c>
      <c r="B556" s="13"/>
    </row>
    <row r="557" spans="1:2" x14ac:dyDescent="0.45">
      <c r="A557" s="6">
        <v>526</v>
      </c>
      <c r="B557" s="13"/>
    </row>
    <row r="558" spans="1:2" x14ac:dyDescent="0.45">
      <c r="A558" s="6">
        <v>527</v>
      </c>
      <c r="B558" s="13"/>
    </row>
    <row r="559" spans="1:2" x14ac:dyDescent="0.45">
      <c r="A559" s="6">
        <v>528</v>
      </c>
      <c r="B559" s="13"/>
    </row>
    <row r="560" spans="1:2" x14ac:dyDescent="0.45">
      <c r="A560" s="6">
        <v>529</v>
      </c>
      <c r="B560" s="13"/>
    </row>
    <row r="561" spans="1:2" x14ac:dyDescent="0.45">
      <c r="A561" s="6">
        <v>530</v>
      </c>
      <c r="B561" s="13"/>
    </row>
    <row r="562" spans="1:2" x14ac:dyDescent="0.45">
      <c r="A562" s="6">
        <v>531</v>
      </c>
      <c r="B562" s="13"/>
    </row>
    <row r="563" spans="1:2" x14ac:dyDescent="0.45">
      <c r="A563" s="6">
        <v>532</v>
      </c>
      <c r="B563" s="13"/>
    </row>
    <row r="564" spans="1:2" x14ac:dyDescent="0.45">
      <c r="A564" s="6">
        <v>533</v>
      </c>
      <c r="B564" s="13"/>
    </row>
    <row r="565" spans="1:2" x14ac:dyDescent="0.45">
      <c r="A565" s="6">
        <v>534</v>
      </c>
      <c r="B565" s="13"/>
    </row>
    <row r="566" spans="1:2" x14ac:dyDescent="0.45">
      <c r="A566" s="6">
        <v>535</v>
      </c>
      <c r="B566" s="13"/>
    </row>
    <row r="567" spans="1:2" x14ac:dyDescent="0.45">
      <c r="A567" s="6">
        <v>536</v>
      </c>
      <c r="B567" s="13"/>
    </row>
    <row r="568" spans="1:2" x14ac:dyDescent="0.45">
      <c r="A568" s="6">
        <v>537</v>
      </c>
      <c r="B568" s="13"/>
    </row>
    <row r="569" spans="1:2" x14ac:dyDescent="0.45">
      <c r="A569" s="6">
        <v>538</v>
      </c>
      <c r="B569" s="13"/>
    </row>
    <row r="570" spans="1:2" x14ac:dyDescent="0.45">
      <c r="A570" s="6">
        <v>539</v>
      </c>
      <c r="B570" s="13"/>
    </row>
    <row r="571" spans="1:2" x14ac:dyDescent="0.45">
      <c r="A571" s="6">
        <v>540</v>
      </c>
      <c r="B571" s="13"/>
    </row>
    <row r="572" spans="1:2" x14ac:dyDescent="0.45">
      <c r="A572" s="6">
        <v>541</v>
      </c>
      <c r="B572" s="13"/>
    </row>
    <row r="573" spans="1:2" x14ac:dyDescent="0.45">
      <c r="A573" s="6">
        <v>542</v>
      </c>
      <c r="B573" s="13"/>
    </row>
    <row r="574" spans="1:2" x14ac:dyDescent="0.45">
      <c r="A574" s="6">
        <v>543</v>
      </c>
      <c r="B574" s="13"/>
    </row>
    <row r="575" spans="1:2" x14ac:dyDescent="0.45">
      <c r="A575" s="6">
        <v>544</v>
      </c>
      <c r="B575" s="13"/>
    </row>
    <row r="576" spans="1:2" x14ac:dyDescent="0.45">
      <c r="A576" s="6">
        <v>545</v>
      </c>
      <c r="B576" s="13"/>
    </row>
    <row r="577" spans="1:2" x14ac:dyDescent="0.45">
      <c r="A577" s="6">
        <v>546</v>
      </c>
      <c r="B577" s="13"/>
    </row>
    <row r="578" spans="1:2" x14ac:dyDescent="0.45">
      <c r="A578" s="6">
        <v>547</v>
      </c>
      <c r="B578" s="13"/>
    </row>
    <row r="579" spans="1:2" x14ac:dyDescent="0.45">
      <c r="A579" s="6">
        <v>548</v>
      </c>
      <c r="B579" s="13"/>
    </row>
    <row r="580" spans="1:2" x14ac:dyDescent="0.45">
      <c r="A580" s="6">
        <v>549</v>
      </c>
      <c r="B580" s="13"/>
    </row>
    <row r="581" spans="1:2" x14ac:dyDescent="0.45">
      <c r="A581" s="6">
        <v>550</v>
      </c>
      <c r="B581" s="13"/>
    </row>
    <row r="582" spans="1:2" x14ac:dyDescent="0.45">
      <c r="A582" s="6">
        <v>551</v>
      </c>
      <c r="B582" s="13"/>
    </row>
    <row r="583" spans="1:2" x14ac:dyDescent="0.45">
      <c r="A583" s="6">
        <v>552</v>
      </c>
      <c r="B583" s="13"/>
    </row>
    <row r="584" spans="1:2" x14ac:dyDescent="0.45">
      <c r="A584" s="6">
        <v>553</v>
      </c>
      <c r="B584" s="13"/>
    </row>
    <row r="585" spans="1:2" x14ac:dyDescent="0.45">
      <c r="A585" s="6">
        <v>554</v>
      </c>
      <c r="B585" s="13"/>
    </row>
    <row r="586" spans="1:2" x14ac:dyDescent="0.45">
      <c r="A586" s="6">
        <v>555</v>
      </c>
      <c r="B586" s="13"/>
    </row>
    <row r="587" spans="1:2" x14ac:dyDescent="0.45">
      <c r="A587" s="6">
        <v>556</v>
      </c>
      <c r="B587" s="13"/>
    </row>
    <row r="588" spans="1:2" x14ac:dyDescent="0.45">
      <c r="A588" s="6">
        <v>557</v>
      </c>
      <c r="B588" s="13"/>
    </row>
    <row r="589" spans="1:2" x14ac:dyDescent="0.45">
      <c r="A589" s="6">
        <v>558</v>
      </c>
      <c r="B589" s="13"/>
    </row>
    <row r="590" spans="1:2" x14ac:dyDescent="0.45">
      <c r="A590" s="6">
        <v>559</v>
      </c>
      <c r="B590" s="13"/>
    </row>
    <row r="591" spans="1:2" x14ac:dyDescent="0.45">
      <c r="A591" s="6">
        <v>560</v>
      </c>
      <c r="B591" s="13"/>
    </row>
    <row r="592" spans="1:2" x14ac:dyDescent="0.45">
      <c r="A592" s="6">
        <v>561</v>
      </c>
      <c r="B592" s="13"/>
    </row>
    <row r="593" spans="1:2" x14ac:dyDescent="0.45">
      <c r="A593" s="6">
        <v>562</v>
      </c>
      <c r="B593" s="13"/>
    </row>
    <row r="594" spans="1:2" x14ac:dyDescent="0.45">
      <c r="A594" s="6">
        <v>563</v>
      </c>
      <c r="B594" s="13"/>
    </row>
    <row r="595" spans="1:2" x14ac:dyDescent="0.45">
      <c r="A595" s="6">
        <v>564</v>
      </c>
      <c r="B595" s="13"/>
    </row>
    <row r="596" spans="1:2" x14ac:dyDescent="0.45">
      <c r="A596" s="6">
        <v>565</v>
      </c>
      <c r="B596" s="13"/>
    </row>
    <row r="597" spans="1:2" x14ac:dyDescent="0.45">
      <c r="A597" s="6">
        <v>566</v>
      </c>
      <c r="B597" s="13"/>
    </row>
    <row r="598" spans="1:2" x14ac:dyDescent="0.45">
      <c r="A598" s="6">
        <v>567</v>
      </c>
      <c r="B598" s="13"/>
    </row>
    <row r="599" spans="1:2" x14ac:dyDescent="0.45">
      <c r="A599" s="6">
        <v>568</v>
      </c>
      <c r="B599" s="13"/>
    </row>
    <row r="600" spans="1:2" x14ac:dyDescent="0.45">
      <c r="A600" s="6">
        <v>569</v>
      </c>
      <c r="B600" s="13"/>
    </row>
    <row r="601" spans="1:2" x14ac:dyDescent="0.45">
      <c r="A601" s="6">
        <v>570</v>
      </c>
      <c r="B601" s="13"/>
    </row>
    <row r="602" spans="1:2" x14ac:dyDescent="0.45">
      <c r="A602" s="6">
        <v>571</v>
      </c>
      <c r="B602" s="13"/>
    </row>
    <row r="603" spans="1:2" x14ac:dyDescent="0.45">
      <c r="A603" s="6">
        <v>572</v>
      </c>
      <c r="B603" s="13"/>
    </row>
    <row r="604" spans="1:2" x14ac:dyDescent="0.45">
      <c r="A604" s="6">
        <v>573</v>
      </c>
      <c r="B604" s="13"/>
    </row>
    <row r="605" spans="1:2" x14ac:dyDescent="0.45">
      <c r="A605" s="6">
        <v>574</v>
      </c>
      <c r="B605" s="13"/>
    </row>
    <row r="606" spans="1:2" x14ac:dyDescent="0.45">
      <c r="A606" s="6">
        <v>575</v>
      </c>
      <c r="B606" s="13"/>
    </row>
    <row r="607" spans="1:2" x14ac:dyDescent="0.45">
      <c r="A607" s="6">
        <v>576</v>
      </c>
      <c r="B607" s="13"/>
    </row>
    <row r="608" spans="1:2" x14ac:dyDescent="0.45">
      <c r="A608" s="6">
        <v>577</v>
      </c>
      <c r="B608" s="13"/>
    </row>
    <row r="609" spans="1:2" x14ac:dyDescent="0.45">
      <c r="A609" s="6">
        <v>578</v>
      </c>
      <c r="B609" s="13"/>
    </row>
    <row r="610" spans="1:2" x14ac:dyDescent="0.45">
      <c r="A610" s="6">
        <v>579</v>
      </c>
      <c r="B610" s="13"/>
    </row>
    <row r="611" spans="1:2" x14ac:dyDescent="0.45">
      <c r="A611" s="6">
        <v>580</v>
      </c>
      <c r="B611" s="13"/>
    </row>
    <row r="612" spans="1:2" x14ac:dyDescent="0.45">
      <c r="A612" s="6">
        <v>581</v>
      </c>
      <c r="B612" s="13"/>
    </row>
    <row r="613" spans="1:2" x14ac:dyDescent="0.45">
      <c r="A613" s="6">
        <v>582</v>
      </c>
      <c r="B613" s="13"/>
    </row>
    <row r="614" spans="1:2" x14ac:dyDescent="0.45">
      <c r="A614" s="6">
        <v>583</v>
      </c>
      <c r="B614" s="13"/>
    </row>
    <row r="615" spans="1:2" x14ac:dyDescent="0.45">
      <c r="A615" s="6">
        <v>584</v>
      </c>
      <c r="B615" s="13"/>
    </row>
    <row r="616" spans="1:2" x14ac:dyDescent="0.45">
      <c r="A616" s="6">
        <v>585</v>
      </c>
      <c r="B616" s="13"/>
    </row>
    <row r="617" spans="1:2" x14ac:dyDescent="0.45">
      <c r="A617" s="6">
        <v>586</v>
      </c>
      <c r="B617" s="13"/>
    </row>
    <row r="618" spans="1:2" x14ac:dyDescent="0.45">
      <c r="A618" s="6">
        <v>587</v>
      </c>
      <c r="B618" s="13"/>
    </row>
    <row r="619" spans="1:2" x14ac:dyDescent="0.45">
      <c r="A619" s="6">
        <v>588</v>
      </c>
      <c r="B619" s="13"/>
    </row>
    <row r="620" spans="1:2" x14ac:dyDescent="0.45">
      <c r="A620" s="6">
        <v>589</v>
      </c>
      <c r="B620" s="13"/>
    </row>
    <row r="621" spans="1:2" x14ac:dyDescent="0.45">
      <c r="A621" s="6">
        <v>590</v>
      </c>
      <c r="B621" s="13"/>
    </row>
    <row r="622" spans="1:2" x14ac:dyDescent="0.45">
      <c r="A622" s="6">
        <v>591</v>
      </c>
      <c r="B622" s="13"/>
    </row>
    <row r="623" spans="1:2" x14ac:dyDescent="0.45">
      <c r="A623" s="6">
        <v>592</v>
      </c>
      <c r="B623" s="13"/>
    </row>
    <row r="624" spans="1:2" x14ac:dyDescent="0.45">
      <c r="A624" s="6">
        <v>593</v>
      </c>
      <c r="B624" s="13"/>
    </row>
    <row r="625" spans="1:2" x14ac:dyDescent="0.45">
      <c r="A625" s="6">
        <v>594</v>
      </c>
      <c r="B625" s="13"/>
    </row>
    <row r="626" spans="1:2" x14ac:dyDescent="0.45">
      <c r="A626" s="6">
        <v>595</v>
      </c>
      <c r="B626" s="13"/>
    </row>
    <row r="627" spans="1:2" x14ac:dyDescent="0.45">
      <c r="A627" s="6">
        <v>596</v>
      </c>
      <c r="B627" s="13"/>
    </row>
    <row r="628" spans="1:2" x14ac:dyDescent="0.45">
      <c r="A628" s="6">
        <v>597</v>
      </c>
      <c r="B628" s="13"/>
    </row>
    <row r="629" spans="1:2" x14ac:dyDescent="0.45">
      <c r="A629" s="6">
        <v>598</v>
      </c>
      <c r="B629" s="13"/>
    </row>
    <row r="630" spans="1:2" x14ac:dyDescent="0.45">
      <c r="A630" s="6">
        <v>599</v>
      </c>
      <c r="B630" s="13"/>
    </row>
    <row r="631" spans="1:2" x14ac:dyDescent="0.45">
      <c r="A631" s="6">
        <v>600</v>
      </c>
      <c r="B631" s="13"/>
    </row>
    <row r="632" spans="1:2" x14ac:dyDescent="0.45">
      <c r="A632" s="6">
        <v>601</v>
      </c>
      <c r="B632" s="13"/>
    </row>
    <row r="633" spans="1:2" x14ac:dyDescent="0.45">
      <c r="A633" s="6">
        <v>602</v>
      </c>
      <c r="B633" s="13"/>
    </row>
    <row r="634" spans="1:2" x14ac:dyDescent="0.45">
      <c r="A634" s="6">
        <v>603</v>
      </c>
      <c r="B634" s="13"/>
    </row>
    <row r="635" spans="1:2" x14ac:dyDescent="0.45">
      <c r="A635" s="6">
        <v>604</v>
      </c>
      <c r="B635" s="13"/>
    </row>
    <row r="636" spans="1:2" x14ac:dyDescent="0.45">
      <c r="A636" s="6">
        <v>605</v>
      </c>
      <c r="B636" s="13"/>
    </row>
    <row r="637" spans="1:2" x14ac:dyDescent="0.45">
      <c r="A637" s="6">
        <v>606</v>
      </c>
      <c r="B637" s="13"/>
    </row>
    <row r="638" spans="1:2" x14ac:dyDescent="0.45">
      <c r="A638" s="6">
        <v>607</v>
      </c>
      <c r="B638" s="13"/>
    </row>
    <row r="639" spans="1:2" x14ac:dyDescent="0.45">
      <c r="A639" s="6">
        <v>608</v>
      </c>
      <c r="B639" s="13"/>
    </row>
    <row r="640" spans="1:2" x14ac:dyDescent="0.45">
      <c r="A640" s="6">
        <v>609</v>
      </c>
      <c r="B640" s="13"/>
    </row>
    <row r="641" spans="1:2" x14ac:dyDescent="0.45">
      <c r="A641" s="6">
        <v>610</v>
      </c>
      <c r="B641" s="13"/>
    </row>
    <row r="642" spans="1:2" x14ac:dyDescent="0.45">
      <c r="A642" s="6">
        <v>611</v>
      </c>
      <c r="B642" s="13"/>
    </row>
    <row r="643" spans="1:2" x14ac:dyDescent="0.45">
      <c r="A643" s="6">
        <v>612</v>
      </c>
      <c r="B643" s="13"/>
    </row>
    <row r="644" spans="1:2" x14ac:dyDescent="0.45">
      <c r="A644" s="6">
        <v>613</v>
      </c>
      <c r="B644" s="13"/>
    </row>
    <row r="645" spans="1:2" x14ac:dyDescent="0.45">
      <c r="A645" s="6">
        <v>614</v>
      </c>
      <c r="B645" s="13"/>
    </row>
    <row r="646" spans="1:2" x14ac:dyDescent="0.45">
      <c r="A646" s="6">
        <v>615</v>
      </c>
      <c r="B646" s="13"/>
    </row>
    <row r="647" spans="1:2" x14ac:dyDescent="0.45">
      <c r="A647" s="6">
        <v>616</v>
      </c>
      <c r="B647" s="13"/>
    </row>
    <row r="648" spans="1:2" x14ac:dyDescent="0.45">
      <c r="A648" s="6">
        <v>617</v>
      </c>
      <c r="B648" s="13"/>
    </row>
    <row r="649" spans="1:2" x14ac:dyDescent="0.45">
      <c r="A649" s="6">
        <v>618</v>
      </c>
      <c r="B649" s="13"/>
    </row>
    <row r="650" spans="1:2" x14ac:dyDescent="0.45">
      <c r="A650" s="6">
        <v>619</v>
      </c>
      <c r="B650" s="13"/>
    </row>
    <row r="651" spans="1:2" x14ac:dyDescent="0.45">
      <c r="A651" s="6">
        <v>620</v>
      </c>
      <c r="B651" s="13"/>
    </row>
    <row r="652" spans="1:2" x14ac:dyDescent="0.45">
      <c r="A652" s="6">
        <v>621</v>
      </c>
      <c r="B652" s="13"/>
    </row>
    <row r="653" spans="1:2" x14ac:dyDescent="0.45">
      <c r="A653" s="6">
        <v>622</v>
      </c>
      <c r="B653" s="13"/>
    </row>
    <row r="654" spans="1:2" x14ac:dyDescent="0.45">
      <c r="A654" s="6">
        <v>623</v>
      </c>
      <c r="B654" s="13"/>
    </row>
    <row r="655" spans="1:2" x14ac:dyDescent="0.45">
      <c r="A655" s="6">
        <v>624</v>
      </c>
      <c r="B655" s="13"/>
    </row>
    <row r="656" spans="1:2" x14ac:dyDescent="0.45">
      <c r="A656" s="6">
        <v>625</v>
      </c>
      <c r="B656" s="13"/>
    </row>
    <row r="657" spans="1:2" x14ac:dyDescent="0.45">
      <c r="A657" s="6">
        <v>626</v>
      </c>
      <c r="B657" s="13"/>
    </row>
    <row r="658" spans="1:2" x14ac:dyDescent="0.45">
      <c r="A658" s="6">
        <v>627</v>
      </c>
      <c r="B658" s="13"/>
    </row>
    <row r="659" spans="1:2" x14ac:dyDescent="0.45">
      <c r="A659" s="6">
        <v>628</v>
      </c>
      <c r="B659" s="13"/>
    </row>
    <row r="660" spans="1:2" x14ac:dyDescent="0.45">
      <c r="A660" s="6">
        <v>629</v>
      </c>
      <c r="B660" s="13"/>
    </row>
    <row r="661" spans="1:2" x14ac:dyDescent="0.45">
      <c r="A661" s="6">
        <v>630</v>
      </c>
      <c r="B661" s="13"/>
    </row>
    <row r="662" spans="1:2" x14ac:dyDescent="0.45">
      <c r="A662" s="6">
        <v>631</v>
      </c>
      <c r="B662" s="13"/>
    </row>
    <row r="663" spans="1:2" x14ac:dyDescent="0.45">
      <c r="A663" s="6">
        <v>632</v>
      </c>
      <c r="B663" s="13"/>
    </row>
    <row r="664" spans="1:2" x14ac:dyDescent="0.45">
      <c r="A664" s="6">
        <v>633</v>
      </c>
      <c r="B664" s="13"/>
    </row>
    <row r="665" spans="1:2" x14ac:dyDescent="0.45">
      <c r="A665" s="6">
        <v>634</v>
      </c>
      <c r="B665" s="13"/>
    </row>
    <row r="666" spans="1:2" x14ac:dyDescent="0.45">
      <c r="A666" s="6">
        <v>635</v>
      </c>
      <c r="B666" s="13"/>
    </row>
    <row r="667" spans="1:2" x14ac:dyDescent="0.45">
      <c r="A667" s="6">
        <v>636</v>
      </c>
      <c r="B667" s="13"/>
    </row>
    <row r="668" spans="1:2" x14ac:dyDescent="0.45">
      <c r="A668" s="6">
        <v>637</v>
      </c>
      <c r="B668" s="13"/>
    </row>
    <row r="669" spans="1:2" x14ac:dyDescent="0.45">
      <c r="A669" s="6">
        <v>638</v>
      </c>
      <c r="B669" s="13"/>
    </row>
    <row r="670" spans="1:2" x14ac:dyDescent="0.45">
      <c r="A670" s="6">
        <v>639</v>
      </c>
      <c r="B670" s="13"/>
    </row>
    <row r="671" spans="1:2" x14ac:dyDescent="0.45">
      <c r="A671" s="6">
        <v>640</v>
      </c>
      <c r="B671" s="13"/>
    </row>
    <row r="672" spans="1:2" x14ac:dyDescent="0.45">
      <c r="A672" s="6">
        <v>641</v>
      </c>
      <c r="B672" s="13"/>
    </row>
    <row r="673" spans="1:2" x14ac:dyDescent="0.45">
      <c r="A673" s="6">
        <v>642</v>
      </c>
      <c r="B673" s="13"/>
    </row>
    <row r="674" spans="1:2" x14ac:dyDescent="0.45">
      <c r="A674" s="6">
        <v>643</v>
      </c>
      <c r="B674" s="13"/>
    </row>
    <row r="675" spans="1:2" x14ac:dyDescent="0.45">
      <c r="A675" s="6">
        <v>644</v>
      </c>
      <c r="B675" s="13"/>
    </row>
    <row r="676" spans="1:2" x14ac:dyDescent="0.45">
      <c r="A676" s="6">
        <v>645</v>
      </c>
      <c r="B676" s="13"/>
    </row>
    <row r="677" spans="1:2" x14ac:dyDescent="0.45">
      <c r="A677" s="6">
        <v>646</v>
      </c>
      <c r="B677" s="13"/>
    </row>
    <row r="678" spans="1:2" x14ac:dyDescent="0.45">
      <c r="A678" s="6">
        <v>647</v>
      </c>
      <c r="B678" s="13"/>
    </row>
    <row r="679" spans="1:2" x14ac:dyDescent="0.45">
      <c r="A679" s="6">
        <v>648</v>
      </c>
      <c r="B679" s="13"/>
    </row>
    <row r="680" spans="1:2" x14ac:dyDescent="0.45">
      <c r="A680" s="6">
        <v>649</v>
      </c>
      <c r="B680" s="13"/>
    </row>
    <row r="681" spans="1:2" x14ac:dyDescent="0.45">
      <c r="A681" s="6">
        <v>650</v>
      </c>
      <c r="B681" s="13"/>
    </row>
    <row r="682" spans="1:2" x14ac:dyDescent="0.45">
      <c r="A682" s="6">
        <v>651</v>
      </c>
      <c r="B682" s="13"/>
    </row>
    <row r="683" spans="1:2" x14ac:dyDescent="0.45">
      <c r="A683" s="6">
        <v>652</v>
      </c>
      <c r="B683" s="13"/>
    </row>
    <row r="684" spans="1:2" x14ac:dyDescent="0.45">
      <c r="A684" s="6">
        <v>653</v>
      </c>
      <c r="B684" s="13"/>
    </row>
    <row r="685" spans="1:2" x14ac:dyDescent="0.45">
      <c r="A685" s="6">
        <v>654</v>
      </c>
      <c r="B685" s="13"/>
    </row>
    <row r="686" spans="1:2" x14ac:dyDescent="0.45">
      <c r="A686" s="6">
        <v>655</v>
      </c>
      <c r="B686" s="13"/>
    </row>
    <row r="687" spans="1:2" x14ac:dyDescent="0.45">
      <c r="A687" s="6">
        <v>656</v>
      </c>
      <c r="B687" s="13"/>
    </row>
    <row r="688" spans="1:2" x14ac:dyDescent="0.45">
      <c r="A688" s="6">
        <v>657</v>
      </c>
      <c r="B688" s="13"/>
    </row>
    <row r="689" spans="1:2" x14ac:dyDescent="0.45">
      <c r="A689" s="6">
        <v>658</v>
      </c>
      <c r="B689" s="13"/>
    </row>
    <row r="690" spans="1:2" x14ac:dyDescent="0.45">
      <c r="A690" s="6">
        <v>659</v>
      </c>
      <c r="B690" s="13"/>
    </row>
    <row r="691" spans="1:2" x14ac:dyDescent="0.45">
      <c r="A691" s="6">
        <v>660</v>
      </c>
      <c r="B691" s="13"/>
    </row>
    <row r="692" spans="1:2" x14ac:dyDescent="0.45">
      <c r="A692" s="6">
        <v>661</v>
      </c>
      <c r="B692" s="13"/>
    </row>
    <row r="693" spans="1:2" x14ac:dyDescent="0.45">
      <c r="A693" s="6">
        <v>662</v>
      </c>
      <c r="B693" s="13"/>
    </row>
    <row r="694" spans="1:2" x14ac:dyDescent="0.45">
      <c r="A694" s="6">
        <v>663</v>
      </c>
      <c r="B694" s="13"/>
    </row>
    <row r="695" spans="1:2" x14ac:dyDescent="0.45">
      <c r="A695" s="6">
        <v>664</v>
      </c>
      <c r="B695" s="13"/>
    </row>
    <row r="696" spans="1:2" x14ac:dyDescent="0.45">
      <c r="A696" s="6">
        <v>665</v>
      </c>
      <c r="B696" s="13"/>
    </row>
    <row r="697" spans="1:2" x14ac:dyDescent="0.45">
      <c r="A697" s="6">
        <v>666</v>
      </c>
      <c r="B697" s="13"/>
    </row>
    <row r="698" spans="1:2" x14ac:dyDescent="0.45">
      <c r="A698" s="6">
        <v>667</v>
      </c>
      <c r="B698" s="13"/>
    </row>
    <row r="699" spans="1:2" x14ac:dyDescent="0.45">
      <c r="A699" s="6">
        <v>668</v>
      </c>
      <c r="B699" s="13"/>
    </row>
    <row r="700" spans="1:2" x14ac:dyDescent="0.45">
      <c r="A700" s="6">
        <v>669</v>
      </c>
      <c r="B700" s="13"/>
    </row>
    <row r="701" spans="1:2" x14ac:dyDescent="0.45">
      <c r="A701" s="6">
        <v>670</v>
      </c>
      <c r="B701" s="13"/>
    </row>
    <row r="702" spans="1:2" x14ac:dyDescent="0.45">
      <c r="A702" s="6">
        <v>671</v>
      </c>
      <c r="B702" s="13"/>
    </row>
    <row r="703" spans="1:2" x14ac:dyDescent="0.45">
      <c r="A703" s="6">
        <v>672</v>
      </c>
      <c r="B703" s="13"/>
    </row>
    <row r="704" spans="1:2" x14ac:dyDescent="0.45">
      <c r="A704" s="6">
        <v>673</v>
      </c>
      <c r="B704" s="13"/>
    </row>
    <row r="705" spans="1:2" x14ac:dyDescent="0.45">
      <c r="A705" s="6">
        <v>674</v>
      </c>
      <c r="B705" s="13"/>
    </row>
    <row r="706" spans="1:2" x14ac:dyDescent="0.45">
      <c r="A706" s="6">
        <v>675</v>
      </c>
      <c r="B706" s="13"/>
    </row>
    <row r="707" spans="1:2" x14ac:dyDescent="0.45">
      <c r="A707" s="6">
        <v>676</v>
      </c>
      <c r="B707" s="13"/>
    </row>
    <row r="708" spans="1:2" x14ac:dyDescent="0.45">
      <c r="A708" s="6">
        <v>677</v>
      </c>
      <c r="B708" s="13"/>
    </row>
    <row r="709" spans="1:2" x14ac:dyDescent="0.45">
      <c r="A709" s="6">
        <v>678</v>
      </c>
      <c r="B709" s="13"/>
    </row>
    <row r="710" spans="1:2" x14ac:dyDescent="0.45">
      <c r="A710" s="6">
        <v>679</v>
      </c>
      <c r="B710" s="13"/>
    </row>
    <row r="711" spans="1:2" x14ac:dyDescent="0.45">
      <c r="A711" s="6">
        <v>680</v>
      </c>
      <c r="B711" s="13"/>
    </row>
    <row r="712" spans="1:2" x14ac:dyDescent="0.45">
      <c r="A712" s="6">
        <v>681</v>
      </c>
      <c r="B712" s="13"/>
    </row>
    <row r="713" spans="1:2" x14ac:dyDescent="0.45">
      <c r="A713" s="6">
        <v>682</v>
      </c>
      <c r="B713" s="13"/>
    </row>
    <row r="714" spans="1:2" x14ac:dyDescent="0.45">
      <c r="A714" s="6">
        <v>683</v>
      </c>
      <c r="B714" s="13"/>
    </row>
    <row r="715" spans="1:2" x14ac:dyDescent="0.45">
      <c r="A715" s="6">
        <v>684</v>
      </c>
      <c r="B715" s="13"/>
    </row>
    <row r="716" spans="1:2" x14ac:dyDescent="0.45">
      <c r="A716" s="6">
        <v>685</v>
      </c>
      <c r="B716" s="13"/>
    </row>
    <row r="717" spans="1:2" x14ac:dyDescent="0.45">
      <c r="A717" s="6">
        <v>686</v>
      </c>
      <c r="B717" s="13"/>
    </row>
    <row r="718" spans="1:2" x14ac:dyDescent="0.45">
      <c r="A718" s="6">
        <v>687</v>
      </c>
      <c r="B718" s="13"/>
    </row>
    <row r="719" spans="1:2" x14ac:dyDescent="0.45">
      <c r="A719" s="6">
        <v>688</v>
      </c>
      <c r="B719" s="13"/>
    </row>
    <row r="720" spans="1:2" x14ac:dyDescent="0.45">
      <c r="A720" s="6">
        <v>689</v>
      </c>
      <c r="B720" s="13"/>
    </row>
    <row r="721" spans="1:2" x14ac:dyDescent="0.45">
      <c r="A721" s="6">
        <v>690</v>
      </c>
      <c r="B721" s="13"/>
    </row>
    <row r="722" spans="1:2" x14ac:dyDescent="0.45">
      <c r="A722" s="6">
        <v>691</v>
      </c>
      <c r="B722" s="13"/>
    </row>
    <row r="723" spans="1:2" x14ac:dyDescent="0.45">
      <c r="A723" s="6">
        <v>692</v>
      </c>
      <c r="B723" s="13"/>
    </row>
    <row r="724" spans="1:2" x14ac:dyDescent="0.45">
      <c r="A724" s="6">
        <v>693</v>
      </c>
      <c r="B724" s="13"/>
    </row>
    <row r="725" spans="1:2" x14ac:dyDescent="0.45">
      <c r="A725" s="6">
        <v>694</v>
      </c>
      <c r="B725" s="13"/>
    </row>
    <row r="726" spans="1:2" x14ac:dyDescent="0.45">
      <c r="A726" s="6">
        <v>695</v>
      </c>
      <c r="B726" s="13"/>
    </row>
    <row r="727" spans="1:2" x14ac:dyDescent="0.45">
      <c r="A727" s="6">
        <v>696</v>
      </c>
      <c r="B727" s="13"/>
    </row>
    <row r="728" spans="1:2" x14ac:dyDescent="0.45">
      <c r="A728" s="6">
        <v>697</v>
      </c>
      <c r="B728" s="13"/>
    </row>
    <row r="729" spans="1:2" x14ac:dyDescent="0.45">
      <c r="A729" s="6">
        <v>698</v>
      </c>
      <c r="B729" s="13"/>
    </row>
    <row r="730" spans="1:2" x14ac:dyDescent="0.45">
      <c r="A730" s="6">
        <v>699</v>
      </c>
      <c r="B730" s="13"/>
    </row>
    <row r="731" spans="1:2" x14ac:dyDescent="0.45">
      <c r="A731" s="6">
        <v>700</v>
      </c>
      <c r="B731" s="13"/>
    </row>
    <row r="732" spans="1:2" x14ac:dyDescent="0.45">
      <c r="A732" s="6">
        <v>701</v>
      </c>
      <c r="B732" s="13"/>
    </row>
    <row r="733" spans="1:2" x14ac:dyDescent="0.45">
      <c r="A733" s="6">
        <v>702</v>
      </c>
      <c r="B733" s="13"/>
    </row>
    <row r="734" spans="1:2" x14ac:dyDescent="0.45">
      <c r="A734" s="6">
        <v>703</v>
      </c>
      <c r="B734" s="13"/>
    </row>
    <row r="735" spans="1:2" x14ac:dyDescent="0.45">
      <c r="A735" s="6">
        <v>704</v>
      </c>
      <c r="B735" s="13"/>
    </row>
    <row r="736" spans="1:2" x14ac:dyDescent="0.45">
      <c r="A736" s="6">
        <v>705</v>
      </c>
      <c r="B736" s="13"/>
    </row>
    <row r="737" spans="1:2" x14ac:dyDescent="0.45">
      <c r="A737" s="6">
        <v>706</v>
      </c>
      <c r="B737" s="13"/>
    </row>
    <row r="738" spans="1:2" x14ac:dyDescent="0.45">
      <c r="A738" s="6">
        <v>707</v>
      </c>
      <c r="B738" s="13"/>
    </row>
    <row r="739" spans="1:2" x14ac:dyDescent="0.45">
      <c r="A739" s="6">
        <v>708</v>
      </c>
      <c r="B739" s="13"/>
    </row>
    <row r="740" spans="1:2" x14ac:dyDescent="0.45">
      <c r="A740" s="6">
        <v>709</v>
      </c>
      <c r="B740" s="13"/>
    </row>
    <row r="741" spans="1:2" x14ac:dyDescent="0.45">
      <c r="A741" s="6">
        <v>710</v>
      </c>
      <c r="B741" s="13"/>
    </row>
    <row r="742" spans="1:2" x14ac:dyDescent="0.45">
      <c r="A742" s="6">
        <v>711</v>
      </c>
      <c r="B742" s="13"/>
    </row>
    <row r="743" spans="1:2" x14ac:dyDescent="0.45">
      <c r="A743" s="6">
        <v>712</v>
      </c>
      <c r="B743" s="13"/>
    </row>
    <row r="744" spans="1:2" x14ac:dyDescent="0.45">
      <c r="A744" s="6">
        <v>713</v>
      </c>
      <c r="B744" s="13"/>
    </row>
    <row r="745" spans="1:2" x14ac:dyDescent="0.45">
      <c r="A745" s="6">
        <v>714</v>
      </c>
      <c r="B745" s="13"/>
    </row>
    <row r="746" spans="1:2" x14ac:dyDescent="0.45">
      <c r="A746" s="6">
        <v>715</v>
      </c>
      <c r="B746" s="13"/>
    </row>
    <row r="747" spans="1:2" x14ac:dyDescent="0.45">
      <c r="A747" s="6">
        <v>716</v>
      </c>
      <c r="B747" s="13"/>
    </row>
    <row r="748" spans="1:2" x14ac:dyDescent="0.45">
      <c r="A748" s="6">
        <v>717</v>
      </c>
      <c r="B748" s="13"/>
    </row>
    <row r="749" spans="1:2" x14ac:dyDescent="0.45">
      <c r="A749" s="6">
        <v>718</v>
      </c>
      <c r="B749" s="13"/>
    </row>
    <row r="750" spans="1:2" x14ac:dyDescent="0.45">
      <c r="A750" s="6">
        <v>719</v>
      </c>
      <c r="B750" s="13"/>
    </row>
    <row r="751" spans="1:2" x14ac:dyDescent="0.45">
      <c r="A751" s="6">
        <v>720</v>
      </c>
      <c r="B751" s="13"/>
    </row>
    <row r="752" spans="1:2" x14ac:dyDescent="0.45">
      <c r="A752" s="6">
        <v>721</v>
      </c>
      <c r="B752" s="13"/>
    </row>
    <row r="753" spans="1:2" x14ac:dyDescent="0.45">
      <c r="A753" s="6">
        <v>722</v>
      </c>
      <c r="B753" s="13"/>
    </row>
    <row r="754" spans="1:2" x14ac:dyDescent="0.45">
      <c r="A754" s="6">
        <v>723</v>
      </c>
      <c r="B754" s="13"/>
    </row>
    <row r="755" spans="1:2" x14ac:dyDescent="0.45">
      <c r="A755" s="6">
        <v>724</v>
      </c>
      <c r="B755" s="13"/>
    </row>
    <row r="756" spans="1:2" x14ac:dyDescent="0.45">
      <c r="A756" s="6">
        <v>725</v>
      </c>
      <c r="B756" s="13"/>
    </row>
    <row r="757" spans="1:2" x14ac:dyDescent="0.45">
      <c r="A757" s="6">
        <v>726</v>
      </c>
      <c r="B757" s="13"/>
    </row>
    <row r="758" spans="1:2" x14ac:dyDescent="0.45">
      <c r="A758" s="6">
        <v>727</v>
      </c>
      <c r="B758" s="13"/>
    </row>
    <row r="759" spans="1:2" x14ac:dyDescent="0.45">
      <c r="A759" s="6">
        <v>728</v>
      </c>
      <c r="B759" s="13"/>
    </row>
    <row r="760" spans="1:2" x14ac:dyDescent="0.45">
      <c r="A760" s="6">
        <v>729</v>
      </c>
      <c r="B760" s="13"/>
    </row>
    <row r="761" spans="1:2" x14ac:dyDescent="0.45">
      <c r="A761" s="6">
        <v>730</v>
      </c>
      <c r="B761" s="13"/>
    </row>
    <row r="762" spans="1:2" x14ac:dyDescent="0.45">
      <c r="A762" s="6">
        <v>731</v>
      </c>
      <c r="B762" s="13"/>
    </row>
    <row r="763" spans="1:2" x14ac:dyDescent="0.45">
      <c r="A763" s="6">
        <v>732</v>
      </c>
      <c r="B763" s="13"/>
    </row>
    <row r="764" spans="1:2" x14ac:dyDescent="0.45">
      <c r="A764" s="6">
        <v>733</v>
      </c>
      <c r="B764" s="13"/>
    </row>
    <row r="765" spans="1:2" x14ac:dyDescent="0.45">
      <c r="A765" s="6">
        <v>734</v>
      </c>
      <c r="B765" s="13"/>
    </row>
    <row r="766" spans="1:2" x14ac:dyDescent="0.45">
      <c r="A766" s="6">
        <v>735</v>
      </c>
      <c r="B766" s="13"/>
    </row>
    <row r="767" spans="1:2" x14ac:dyDescent="0.45">
      <c r="A767" s="6">
        <v>736</v>
      </c>
      <c r="B767" s="13"/>
    </row>
    <row r="768" spans="1:2" x14ac:dyDescent="0.45">
      <c r="A768" s="6">
        <v>737</v>
      </c>
      <c r="B768" s="13"/>
    </row>
    <row r="769" spans="1:2" x14ac:dyDescent="0.45">
      <c r="A769" s="6">
        <v>738</v>
      </c>
      <c r="B769" s="13"/>
    </row>
    <row r="770" spans="1:2" x14ac:dyDescent="0.45">
      <c r="A770" s="6">
        <v>739</v>
      </c>
      <c r="B770" s="13"/>
    </row>
    <row r="771" spans="1:2" x14ac:dyDescent="0.45">
      <c r="A771" s="6">
        <v>740</v>
      </c>
      <c r="B771" s="13"/>
    </row>
    <row r="772" spans="1:2" x14ac:dyDescent="0.45">
      <c r="A772" s="6">
        <v>741</v>
      </c>
      <c r="B772" s="13"/>
    </row>
    <row r="773" spans="1:2" x14ac:dyDescent="0.45">
      <c r="A773" s="6">
        <v>742</v>
      </c>
      <c r="B773" s="13"/>
    </row>
    <row r="774" spans="1:2" x14ac:dyDescent="0.45">
      <c r="A774" s="6">
        <v>743</v>
      </c>
      <c r="B774" s="13"/>
    </row>
    <row r="775" spans="1:2" x14ac:dyDescent="0.45">
      <c r="A775" s="6">
        <v>744</v>
      </c>
      <c r="B775" s="13"/>
    </row>
    <row r="776" spans="1:2" x14ac:dyDescent="0.45">
      <c r="A776" s="6">
        <v>745</v>
      </c>
      <c r="B776" s="13"/>
    </row>
    <row r="777" spans="1:2" x14ac:dyDescent="0.45">
      <c r="A777" s="6">
        <v>746</v>
      </c>
      <c r="B777" s="13"/>
    </row>
    <row r="778" spans="1:2" x14ac:dyDescent="0.45">
      <c r="A778" s="6">
        <v>747</v>
      </c>
      <c r="B778" s="13"/>
    </row>
    <row r="779" spans="1:2" x14ac:dyDescent="0.45">
      <c r="A779" s="6">
        <v>748</v>
      </c>
      <c r="B779" s="13"/>
    </row>
    <row r="780" spans="1:2" x14ac:dyDescent="0.45">
      <c r="A780" s="6">
        <v>749</v>
      </c>
      <c r="B780" s="13"/>
    </row>
    <row r="781" spans="1:2" x14ac:dyDescent="0.45">
      <c r="A781" s="6">
        <v>750</v>
      </c>
      <c r="B781" s="13"/>
    </row>
    <row r="782" spans="1:2" x14ac:dyDescent="0.45">
      <c r="A782" s="6">
        <v>751</v>
      </c>
      <c r="B782" s="13"/>
    </row>
    <row r="783" spans="1:2" x14ac:dyDescent="0.45">
      <c r="A783" s="6">
        <v>752</v>
      </c>
      <c r="B783" s="13"/>
    </row>
    <row r="784" spans="1:2" x14ac:dyDescent="0.45">
      <c r="A784" s="6">
        <v>753</v>
      </c>
      <c r="B784" s="13"/>
    </row>
    <row r="785" spans="1:2" x14ac:dyDescent="0.45">
      <c r="A785" s="6">
        <v>754</v>
      </c>
      <c r="B785" s="13"/>
    </row>
    <row r="786" spans="1:2" x14ac:dyDescent="0.45">
      <c r="A786" s="6">
        <v>755</v>
      </c>
      <c r="B786" s="13"/>
    </row>
    <row r="787" spans="1:2" x14ac:dyDescent="0.45">
      <c r="A787" s="6">
        <v>756</v>
      </c>
      <c r="B787" s="13"/>
    </row>
    <row r="788" spans="1:2" x14ac:dyDescent="0.45">
      <c r="A788" s="6">
        <v>757</v>
      </c>
      <c r="B788" s="13"/>
    </row>
    <row r="789" spans="1:2" x14ac:dyDescent="0.45">
      <c r="A789" s="6">
        <v>758</v>
      </c>
      <c r="B789" s="13"/>
    </row>
    <row r="790" spans="1:2" x14ac:dyDescent="0.45">
      <c r="A790" s="6">
        <v>759</v>
      </c>
      <c r="B790" s="13"/>
    </row>
    <row r="791" spans="1:2" x14ac:dyDescent="0.45">
      <c r="A791" s="6">
        <v>760</v>
      </c>
      <c r="B791" s="13"/>
    </row>
    <row r="792" spans="1:2" x14ac:dyDescent="0.45">
      <c r="A792" s="6">
        <v>761</v>
      </c>
      <c r="B792" s="13"/>
    </row>
    <row r="793" spans="1:2" x14ac:dyDescent="0.45">
      <c r="A793" s="6">
        <v>762</v>
      </c>
      <c r="B793" s="13"/>
    </row>
    <row r="794" spans="1:2" x14ac:dyDescent="0.45">
      <c r="A794" s="6">
        <v>763</v>
      </c>
      <c r="B794" s="13"/>
    </row>
    <row r="795" spans="1:2" x14ac:dyDescent="0.45">
      <c r="A795" s="6">
        <v>764</v>
      </c>
      <c r="B795" s="13"/>
    </row>
    <row r="796" spans="1:2" x14ac:dyDescent="0.45">
      <c r="A796" s="6">
        <v>765</v>
      </c>
      <c r="B796" s="13"/>
    </row>
    <row r="797" spans="1:2" x14ac:dyDescent="0.45">
      <c r="A797" s="6">
        <v>766</v>
      </c>
      <c r="B797" s="13"/>
    </row>
    <row r="798" spans="1:2" x14ac:dyDescent="0.45">
      <c r="A798" s="6">
        <v>767</v>
      </c>
      <c r="B798" s="13"/>
    </row>
    <row r="799" spans="1:2" x14ac:dyDescent="0.45">
      <c r="A799" s="6">
        <v>768</v>
      </c>
      <c r="B799" s="13"/>
    </row>
    <row r="800" spans="1:2" x14ac:dyDescent="0.45">
      <c r="A800" s="6">
        <v>769</v>
      </c>
      <c r="B800" s="13"/>
    </row>
    <row r="801" spans="1:2" x14ac:dyDescent="0.45">
      <c r="A801" s="6">
        <v>770</v>
      </c>
      <c r="B801" s="13"/>
    </row>
    <row r="802" spans="1:2" x14ac:dyDescent="0.45">
      <c r="A802" s="6">
        <v>771</v>
      </c>
      <c r="B802" s="13"/>
    </row>
    <row r="803" spans="1:2" x14ac:dyDescent="0.45">
      <c r="A803" s="6">
        <v>772</v>
      </c>
      <c r="B803" s="13"/>
    </row>
    <row r="804" spans="1:2" x14ac:dyDescent="0.45">
      <c r="A804" s="6">
        <v>773</v>
      </c>
      <c r="B804" s="13"/>
    </row>
    <row r="805" spans="1:2" x14ac:dyDescent="0.45">
      <c r="A805" s="6">
        <v>774</v>
      </c>
      <c r="B805" s="13"/>
    </row>
    <row r="806" spans="1:2" x14ac:dyDescent="0.45">
      <c r="A806" s="6">
        <v>775</v>
      </c>
      <c r="B806" s="13"/>
    </row>
    <row r="807" spans="1:2" x14ac:dyDescent="0.45">
      <c r="A807" s="6">
        <v>776</v>
      </c>
      <c r="B807" s="13"/>
    </row>
    <row r="808" spans="1:2" x14ac:dyDescent="0.45">
      <c r="A808" s="6">
        <v>777</v>
      </c>
      <c r="B808" s="13"/>
    </row>
    <row r="809" spans="1:2" x14ac:dyDescent="0.45">
      <c r="A809" s="6">
        <v>778</v>
      </c>
      <c r="B809" s="13"/>
    </row>
    <row r="810" spans="1:2" x14ac:dyDescent="0.45">
      <c r="A810" s="6">
        <v>779</v>
      </c>
      <c r="B810" s="13"/>
    </row>
    <row r="811" spans="1:2" x14ac:dyDescent="0.45">
      <c r="A811" s="6">
        <v>780</v>
      </c>
      <c r="B811" s="13"/>
    </row>
    <row r="812" spans="1:2" x14ac:dyDescent="0.45">
      <c r="A812" s="6">
        <v>781</v>
      </c>
      <c r="B812" s="13"/>
    </row>
    <row r="813" spans="1:2" x14ac:dyDescent="0.45">
      <c r="A813" s="6">
        <v>782</v>
      </c>
      <c r="B813" s="13"/>
    </row>
    <row r="814" spans="1:2" x14ac:dyDescent="0.45">
      <c r="A814" s="6">
        <v>783</v>
      </c>
      <c r="B814" s="13"/>
    </row>
    <row r="815" spans="1:2" x14ac:dyDescent="0.45">
      <c r="A815" s="6">
        <v>784</v>
      </c>
      <c r="B815" s="13"/>
    </row>
    <row r="816" spans="1:2" x14ac:dyDescent="0.45">
      <c r="A816" s="6">
        <v>785</v>
      </c>
      <c r="B816" s="13"/>
    </row>
    <row r="817" spans="1:2" x14ac:dyDescent="0.45">
      <c r="A817" s="6">
        <v>786</v>
      </c>
      <c r="B817" s="13"/>
    </row>
    <row r="818" spans="1:2" x14ac:dyDescent="0.45">
      <c r="A818" s="6">
        <v>787</v>
      </c>
      <c r="B818" s="13"/>
    </row>
    <row r="819" spans="1:2" x14ac:dyDescent="0.45">
      <c r="A819" s="6">
        <v>788</v>
      </c>
      <c r="B819" s="13"/>
    </row>
    <row r="820" spans="1:2" x14ac:dyDescent="0.45">
      <c r="A820" s="6">
        <v>789</v>
      </c>
      <c r="B820" s="13"/>
    </row>
    <row r="821" spans="1:2" x14ac:dyDescent="0.45">
      <c r="A821" s="6">
        <v>790</v>
      </c>
      <c r="B821" s="13"/>
    </row>
    <row r="822" spans="1:2" x14ac:dyDescent="0.45">
      <c r="A822" s="6">
        <v>791</v>
      </c>
      <c r="B822" s="13"/>
    </row>
    <row r="823" spans="1:2" x14ac:dyDescent="0.45">
      <c r="A823" s="6">
        <v>792</v>
      </c>
      <c r="B823" s="13"/>
    </row>
    <row r="824" spans="1:2" x14ac:dyDescent="0.45">
      <c r="A824" s="6">
        <v>793</v>
      </c>
      <c r="B824" s="13"/>
    </row>
    <row r="825" spans="1:2" x14ac:dyDescent="0.45">
      <c r="A825" s="6">
        <v>794</v>
      </c>
      <c r="B825" s="13"/>
    </row>
    <row r="826" spans="1:2" x14ac:dyDescent="0.45">
      <c r="A826" s="6">
        <v>795</v>
      </c>
      <c r="B826" s="13"/>
    </row>
    <row r="827" spans="1:2" x14ac:dyDescent="0.45">
      <c r="A827" s="6">
        <v>796</v>
      </c>
      <c r="B827" s="13"/>
    </row>
    <row r="828" spans="1:2" x14ac:dyDescent="0.45">
      <c r="A828" s="6">
        <v>797</v>
      </c>
      <c r="B828" s="13"/>
    </row>
    <row r="829" spans="1:2" x14ac:dyDescent="0.45">
      <c r="A829" s="6">
        <v>798</v>
      </c>
      <c r="B829" s="13"/>
    </row>
    <row r="830" spans="1:2" x14ac:dyDescent="0.45">
      <c r="A830" s="6">
        <v>799</v>
      </c>
      <c r="B830" s="13"/>
    </row>
    <row r="831" spans="1:2" x14ac:dyDescent="0.45">
      <c r="A831" s="6">
        <v>800</v>
      </c>
      <c r="B831" s="13"/>
    </row>
    <row r="832" spans="1:2" x14ac:dyDescent="0.45">
      <c r="A832" s="6">
        <v>801</v>
      </c>
      <c r="B832" s="13"/>
    </row>
    <row r="833" spans="1:2" x14ac:dyDescent="0.45">
      <c r="A833" s="6">
        <v>802</v>
      </c>
      <c r="B833" s="13"/>
    </row>
    <row r="834" spans="1:2" x14ac:dyDescent="0.45">
      <c r="A834" s="6">
        <v>803</v>
      </c>
      <c r="B834" s="13"/>
    </row>
    <row r="835" spans="1:2" x14ac:dyDescent="0.45">
      <c r="A835" s="6">
        <v>804</v>
      </c>
      <c r="B835" s="13"/>
    </row>
    <row r="836" spans="1:2" x14ac:dyDescent="0.45">
      <c r="A836" s="6">
        <v>805</v>
      </c>
      <c r="B836" s="13"/>
    </row>
    <row r="837" spans="1:2" x14ac:dyDescent="0.45">
      <c r="A837" s="6">
        <v>806</v>
      </c>
      <c r="B837" s="13"/>
    </row>
    <row r="838" spans="1:2" x14ac:dyDescent="0.45">
      <c r="A838" s="6">
        <v>807</v>
      </c>
      <c r="B838" s="13"/>
    </row>
    <row r="839" spans="1:2" x14ac:dyDescent="0.45">
      <c r="A839" s="6">
        <v>808</v>
      </c>
      <c r="B839" s="13"/>
    </row>
    <row r="840" spans="1:2" x14ac:dyDescent="0.45">
      <c r="A840" s="6">
        <v>809</v>
      </c>
      <c r="B840" s="13"/>
    </row>
    <row r="841" spans="1:2" x14ac:dyDescent="0.45">
      <c r="A841" s="6">
        <v>810</v>
      </c>
      <c r="B841" s="13"/>
    </row>
    <row r="842" spans="1:2" x14ac:dyDescent="0.45">
      <c r="A842" s="6">
        <v>811</v>
      </c>
      <c r="B842" s="13"/>
    </row>
    <row r="843" spans="1:2" x14ac:dyDescent="0.45">
      <c r="A843" s="6">
        <v>812</v>
      </c>
      <c r="B843" s="13"/>
    </row>
    <row r="844" spans="1:2" x14ac:dyDescent="0.45">
      <c r="A844" s="6">
        <v>813</v>
      </c>
      <c r="B844" s="13"/>
    </row>
    <row r="845" spans="1:2" x14ac:dyDescent="0.45">
      <c r="A845" s="6">
        <v>814</v>
      </c>
      <c r="B845" s="13"/>
    </row>
    <row r="846" spans="1:2" x14ac:dyDescent="0.45">
      <c r="A846" s="6">
        <v>815</v>
      </c>
      <c r="B846" s="13"/>
    </row>
    <row r="847" spans="1:2" x14ac:dyDescent="0.45">
      <c r="A847" s="6">
        <v>816</v>
      </c>
      <c r="B847" s="13"/>
    </row>
    <row r="848" spans="1:2" x14ac:dyDescent="0.45">
      <c r="A848" s="6">
        <v>817</v>
      </c>
      <c r="B848" s="13"/>
    </row>
    <row r="849" spans="1:2" x14ac:dyDescent="0.45">
      <c r="A849" s="6">
        <v>818</v>
      </c>
      <c r="B849" s="13"/>
    </row>
    <row r="850" spans="1:2" x14ac:dyDescent="0.45">
      <c r="A850" s="6">
        <v>819</v>
      </c>
      <c r="B850" s="13"/>
    </row>
    <row r="851" spans="1:2" x14ac:dyDescent="0.45">
      <c r="A851" s="6">
        <v>820</v>
      </c>
      <c r="B851" s="13"/>
    </row>
    <row r="852" spans="1:2" x14ac:dyDescent="0.45">
      <c r="A852" s="6">
        <v>821</v>
      </c>
      <c r="B852" s="13"/>
    </row>
    <row r="853" spans="1:2" x14ac:dyDescent="0.45">
      <c r="A853" s="6">
        <v>822</v>
      </c>
      <c r="B853" s="13"/>
    </row>
    <row r="854" spans="1:2" x14ac:dyDescent="0.45">
      <c r="A854" s="6">
        <v>823</v>
      </c>
      <c r="B854" s="13"/>
    </row>
    <row r="855" spans="1:2" x14ac:dyDescent="0.45">
      <c r="A855" s="6">
        <v>824</v>
      </c>
      <c r="B855" s="13"/>
    </row>
    <row r="856" spans="1:2" x14ac:dyDescent="0.45">
      <c r="A856" s="6">
        <v>825</v>
      </c>
      <c r="B856" s="13"/>
    </row>
    <row r="857" spans="1:2" x14ac:dyDescent="0.45">
      <c r="A857" s="6">
        <v>826</v>
      </c>
      <c r="B857" s="13"/>
    </row>
    <row r="858" spans="1:2" x14ac:dyDescent="0.45">
      <c r="A858" s="6">
        <v>827</v>
      </c>
      <c r="B858" s="13"/>
    </row>
    <row r="859" spans="1:2" x14ac:dyDescent="0.45">
      <c r="A859" s="6">
        <v>828</v>
      </c>
      <c r="B859" s="13"/>
    </row>
    <row r="860" spans="1:2" x14ac:dyDescent="0.45">
      <c r="A860" s="6">
        <v>829</v>
      </c>
      <c r="B860" s="13"/>
    </row>
    <row r="861" spans="1:2" x14ac:dyDescent="0.45">
      <c r="A861" s="6">
        <v>830</v>
      </c>
      <c r="B861" s="13"/>
    </row>
    <row r="862" spans="1:2" x14ac:dyDescent="0.45">
      <c r="A862" s="6">
        <v>831</v>
      </c>
      <c r="B862" s="13"/>
    </row>
    <row r="863" spans="1:2" x14ac:dyDescent="0.45">
      <c r="A863" s="6">
        <v>832</v>
      </c>
      <c r="B863" s="13"/>
    </row>
    <row r="864" spans="1:2" x14ac:dyDescent="0.45">
      <c r="A864" s="6">
        <v>833</v>
      </c>
      <c r="B864" s="13"/>
    </row>
    <row r="865" spans="1:2" x14ac:dyDescent="0.45">
      <c r="A865" s="6">
        <v>834</v>
      </c>
      <c r="B865" s="13"/>
    </row>
    <row r="866" spans="1:2" x14ac:dyDescent="0.45">
      <c r="A866" s="6">
        <v>835</v>
      </c>
      <c r="B866" s="13"/>
    </row>
    <row r="867" spans="1:2" x14ac:dyDescent="0.45">
      <c r="A867" s="6">
        <v>836</v>
      </c>
      <c r="B867" s="13"/>
    </row>
    <row r="868" spans="1:2" x14ac:dyDescent="0.45">
      <c r="A868" s="6">
        <v>837</v>
      </c>
      <c r="B868" s="13"/>
    </row>
    <row r="869" spans="1:2" x14ac:dyDescent="0.45">
      <c r="A869" s="6">
        <v>838</v>
      </c>
      <c r="B869" s="13"/>
    </row>
    <row r="870" spans="1:2" x14ac:dyDescent="0.45">
      <c r="A870" s="6">
        <v>839</v>
      </c>
      <c r="B870" s="13"/>
    </row>
    <row r="871" spans="1:2" x14ac:dyDescent="0.45">
      <c r="A871" s="6">
        <v>840</v>
      </c>
      <c r="B871" s="13"/>
    </row>
    <row r="872" spans="1:2" x14ac:dyDescent="0.45">
      <c r="A872" s="6">
        <v>841</v>
      </c>
      <c r="B872" s="13"/>
    </row>
    <row r="873" spans="1:2" x14ac:dyDescent="0.45">
      <c r="A873" s="6">
        <v>842</v>
      </c>
      <c r="B873" s="13"/>
    </row>
    <row r="874" spans="1:2" x14ac:dyDescent="0.45">
      <c r="A874" s="6">
        <v>843</v>
      </c>
      <c r="B874" s="13"/>
    </row>
    <row r="875" spans="1:2" x14ac:dyDescent="0.45">
      <c r="A875" s="6">
        <v>844</v>
      </c>
      <c r="B875" s="13"/>
    </row>
    <row r="876" spans="1:2" x14ac:dyDescent="0.45">
      <c r="A876" s="6">
        <v>845</v>
      </c>
      <c r="B876" s="13"/>
    </row>
    <row r="877" spans="1:2" x14ac:dyDescent="0.45">
      <c r="A877" s="6">
        <v>846</v>
      </c>
      <c r="B877" s="13"/>
    </row>
    <row r="878" spans="1:2" x14ac:dyDescent="0.45">
      <c r="A878" s="6">
        <v>847</v>
      </c>
      <c r="B878" s="13"/>
    </row>
    <row r="879" spans="1:2" x14ac:dyDescent="0.45">
      <c r="A879" s="6">
        <v>848</v>
      </c>
      <c r="B879" s="13"/>
    </row>
    <row r="880" spans="1:2" x14ac:dyDescent="0.45">
      <c r="A880" s="6">
        <v>849</v>
      </c>
      <c r="B880" s="13"/>
    </row>
    <row r="881" spans="1:2" x14ac:dyDescent="0.45">
      <c r="A881" s="6">
        <v>850</v>
      </c>
      <c r="B881" s="13"/>
    </row>
    <row r="882" spans="1:2" x14ac:dyDescent="0.45">
      <c r="A882" s="6">
        <v>851</v>
      </c>
      <c r="B882" s="13"/>
    </row>
    <row r="883" spans="1:2" x14ac:dyDescent="0.45">
      <c r="A883" s="6">
        <v>852</v>
      </c>
      <c r="B883" s="13"/>
    </row>
    <row r="884" spans="1:2" x14ac:dyDescent="0.45">
      <c r="A884" s="6">
        <v>853</v>
      </c>
      <c r="B884" s="13"/>
    </row>
    <row r="885" spans="1:2" x14ac:dyDescent="0.45">
      <c r="A885" s="6">
        <v>854</v>
      </c>
      <c r="B885" s="13"/>
    </row>
    <row r="886" spans="1:2" x14ac:dyDescent="0.45">
      <c r="A886" s="6">
        <v>855</v>
      </c>
      <c r="B886" s="13"/>
    </row>
    <row r="887" spans="1:2" x14ac:dyDescent="0.45">
      <c r="A887" s="6">
        <v>856</v>
      </c>
      <c r="B887" s="13"/>
    </row>
    <row r="888" spans="1:2" x14ac:dyDescent="0.45">
      <c r="A888" s="6">
        <v>857</v>
      </c>
      <c r="B888" s="13"/>
    </row>
    <row r="889" spans="1:2" x14ac:dyDescent="0.45">
      <c r="A889" s="6">
        <v>858</v>
      </c>
      <c r="B889" s="13"/>
    </row>
    <row r="890" spans="1:2" x14ac:dyDescent="0.45">
      <c r="A890" s="6">
        <v>859</v>
      </c>
      <c r="B890" s="13"/>
    </row>
    <row r="891" spans="1:2" x14ac:dyDescent="0.45">
      <c r="A891" s="6">
        <v>860</v>
      </c>
      <c r="B891" s="13"/>
    </row>
    <row r="892" spans="1:2" x14ac:dyDescent="0.45">
      <c r="A892" s="6">
        <v>861</v>
      </c>
      <c r="B892" s="13"/>
    </row>
    <row r="893" spans="1:2" x14ac:dyDescent="0.45">
      <c r="A893" s="6">
        <v>862</v>
      </c>
      <c r="B893" s="13"/>
    </row>
    <row r="894" spans="1:2" x14ac:dyDescent="0.45">
      <c r="A894" s="6">
        <v>863</v>
      </c>
      <c r="B894" s="13"/>
    </row>
    <row r="895" spans="1:2" x14ac:dyDescent="0.45">
      <c r="A895" s="6">
        <v>864</v>
      </c>
      <c r="B895" s="13"/>
    </row>
    <row r="896" spans="1:2" x14ac:dyDescent="0.45">
      <c r="A896" s="6">
        <v>865</v>
      </c>
      <c r="B896" s="13"/>
    </row>
    <row r="897" spans="1:2" x14ac:dyDescent="0.45">
      <c r="A897" s="6">
        <v>866</v>
      </c>
      <c r="B897" s="13"/>
    </row>
    <row r="898" spans="1:2" x14ac:dyDescent="0.45">
      <c r="A898" s="6">
        <v>867</v>
      </c>
      <c r="B898" s="13"/>
    </row>
    <row r="899" spans="1:2" x14ac:dyDescent="0.45">
      <c r="A899" s="6">
        <v>868</v>
      </c>
      <c r="B899" s="13"/>
    </row>
    <row r="900" spans="1:2" x14ac:dyDescent="0.45">
      <c r="A900" s="6">
        <v>869</v>
      </c>
      <c r="B900" s="13"/>
    </row>
    <row r="901" spans="1:2" x14ac:dyDescent="0.45">
      <c r="A901" s="6">
        <v>870</v>
      </c>
      <c r="B901" s="13"/>
    </row>
    <row r="902" spans="1:2" x14ac:dyDescent="0.45">
      <c r="A902" s="6">
        <v>871</v>
      </c>
      <c r="B902" s="13"/>
    </row>
    <row r="903" spans="1:2" x14ac:dyDescent="0.45">
      <c r="A903" s="6">
        <v>872</v>
      </c>
      <c r="B903" s="13"/>
    </row>
    <row r="904" spans="1:2" x14ac:dyDescent="0.45">
      <c r="A904" s="6">
        <v>873</v>
      </c>
      <c r="B904" s="13"/>
    </row>
    <row r="905" spans="1:2" x14ac:dyDescent="0.45">
      <c r="A905" s="6">
        <v>874</v>
      </c>
      <c r="B905" s="13"/>
    </row>
    <row r="906" spans="1:2" x14ac:dyDescent="0.45">
      <c r="A906" s="6">
        <v>875</v>
      </c>
      <c r="B906" s="13"/>
    </row>
    <row r="907" spans="1:2" x14ac:dyDescent="0.45">
      <c r="A907" s="6">
        <v>876</v>
      </c>
      <c r="B907" s="13"/>
    </row>
    <row r="908" spans="1:2" x14ac:dyDescent="0.45">
      <c r="A908" s="6">
        <v>877</v>
      </c>
      <c r="B908" s="13"/>
    </row>
    <row r="909" spans="1:2" x14ac:dyDescent="0.45">
      <c r="A909" s="6">
        <v>878</v>
      </c>
      <c r="B909" s="13"/>
    </row>
    <row r="910" spans="1:2" x14ac:dyDescent="0.45">
      <c r="A910" s="6">
        <v>879</v>
      </c>
      <c r="B910" s="13"/>
    </row>
    <row r="911" spans="1:2" x14ac:dyDescent="0.45">
      <c r="A911" s="6">
        <v>880</v>
      </c>
      <c r="B911" s="13"/>
    </row>
    <row r="912" spans="1:2" x14ac:dyDescent="0.45">
      <c r="A912" s="6">
        <v>881</v>
      </c>
      <c r="B912" s="13"/>
    </row>
    <row r="913" spans="1:2" x14ac:dyDescent="0.45">
      <c r="A913" s="6">
        <v>882</v>
      </c>
      <c r="B913" s="13"/>
    </row>
    <row r="914" spans="1:2" x14ac:dyDescent="0.45">
      <c r="A914" s="6">
        <v>883</v>
      </c>
      <c r="B914" s="13"/>
    </row>
    <row r="915" spans="1:2" x14ac:dyDescent="0.45">
      <c r="A915" s="6">
        <v>884</v>
      </c>
      <c r="B915" s="13"/>
    </row>
    <row r="916" spans="1:2" x14ac:dyDescent="0.45">
      <c r="A916" s="6">
        <v>885</v>
      </c>
      <c r="B916" s="13"/>
    </row>
    <row r="917" spans="1:2" x14ac:dyDescent="0.45">
      <c r="A917" s="6">
        <v>886</v>
      </c>
      <c r="B917" s="13"/>
    </row>
    <row r="918" spans="1:2" x14ac:dyDescent="0.45">
      <c r="A918" s="6">
        <v>887</v>
      </c>
      <c r="B918" s="13"/>
    </row>
    <row r="919" spans="1:2" x14ac:dyDescent="0.45">
      <c r="A919" s="6">
        <v>888</v>
      </c>
      <c r="B919" s="13"/>
    </row>
    <row r="920" spans="1:2" x14ac:dyDescent="0.45">
      <c r="A920" s="6">
        <v>889</v>
      </c>
      <c r="B920" s="13"/>
    </row>
    <row r="921" spans="1:2" x14ac:dyDescent="0.45">
      <c r="A921" s="6">
        <v>890</v>
      </c>
      <c r="B921" s="13"/>
    </row>
    <row r="922" spans="1:2" x14ac:dyDescent="0.45">
      <c r="A922" s="6">
        <v>891</v>
      </c>
      <c r="B922" s="13"/>
    </row>
    <row r="923" spans="1:2" x14ac:dyDescent="0.45">
      <c r="A923" s="6">
        <v>892</v>
      </c>
      <c r="B923" s="13"/>
    </row>
    <row r="924" spans="1:2" x14ac:dyDescent="0.45">
      <c r="A924" s="6">
        <v>893</v>
      </c>
      <c r="B924" s="13"/>
    </row>
    <row r="925" spans="1:2" x14ac:dyDescent="0.45">
      <c r="A925" s="6">
        <v>894</v>
      </c>
      <c r="B925" s="13"/>
    </row>
    <row r="926" spans="1:2" x14ac:dyDescent="0.45">
      <c r="A926" s="6">
        <v>895</v>
      </c>
      <c r="B926" s="13"/>
    </row>
    <row r="927" spans="1:2" x14ac:dyDescent="0.45">
      <c r="A927" s="6">
        <v>896</v>
      </c>
      <c r="B927" s="13"/>
    </row>
    <row r="928" spans="1:2" x14ac:dyDescent="0.45">
      <c r="A928" s="6">
        <v>897</v>
      </c>
      <c r="B928" s="13"/>
    </row>
    <row r="929" spans="1:2" x14ac:dyDescent="0.45">
      <c r="A929" s="6">
        <v>898</v>
      </c>
      <c r="B929" s="13"/>
    </row>
    <row r="930" spans="1:2" x14ac:dyDescent="0.45">
      <c r="A930" s="6">
        <v>899</v>
      </c>
      <c r="B930" s="13"/>
    </row>
    <row r="931" spans="1:2" x14ac:dyDescent="0.45">
      <c r="A931" s="6">
        <v>900</v>
      </c>
      <c r="B931" s="13"/>
    </row>
    <row r="932" spans="1:2" x14ac:dyDescent="0.45">
      <c r="A932" s="6">
        <v>901</v>
      </c>
      <c r="B932" s="13"/>
    </row>
    <row r="933" spans="1:2" x14ac:dyDescent="0.45">
      <c r="A933" s="6">
        <v>902</v>
      </c>
      <c r="B933" s="13"/>
    </row>
    <row r="934" spans="1:2" x14ac:dyDescent="0.45">
      <c r="A934" s="6">
        <v>903</v>
      </c>
      <c r="B934" s="13"/>
    </row>
    <row r="935" spans="1:2" x14ac:dyDescent="0.45">
      <c r="A935" s="6">
        <v>904</v>
      </c>
      <c r="B935" s="13"/>
    </row>
    <row r="936" spans="1:2" x14ac:dyDescent="0.45">
      <c r="A936" s="6">
        <v>905</v>
      </c>
      <c r="B936" s="13"/>
    </row>
    <row r="937" spans="1:2" x14ac:dyDescent="0.45">
      <c r="A937" s="6">
        <v>906</v>
      </c>
      <c r="B937" s="13"/>
    </row>
    <row r="938" spans="1:2" x14ac:dyDescent="0.45">
      <c r="A938" s="6">
        <v>907</v>
      </c>
      <c r="B938" s="13"/>
    </row>
    <row r="939" spans="1:2" x14ac:dyDescent="0.45">
      <c r="A939" s="6">
        <v>908</v>
      </c>
      <c r="B939" s="13"/>
    </row>
    <row r="940" spans="1:2" x14ac:dyDescent="0.45">
      <c r="A940" s="6">
        <v>909</v>
      </c>
      <c r="B940" s="13"/>
    </row>
    <row r="941" spans="1:2" x14ac:dyDescent="0.45">
      <c r="A941" s="6">
        <v>910</v>
      </c>
      <c r="B941" s="13"/>
    </row>
    <row r="942" spans="1:2" x14ac:dyDescent="0.45">
      <c r="A942" s="6">
        <v>911</v>
      </c>
      <c r="B942" s="13"/>
    </row>
    <row r="943" spans="1:2" x14ac:dyDescent="0.45">
      <c r="A943" s="6">
        <v>912</v>
      </c>
      <c r="B943" s="13"/>
    </row>
    <row r="944" spans="1:2" x14ac:dyDescent="0.45">
      <c r="A944" s="6">
        <v>913</v>
      </c>
      <c r="B944" s="13"/>
    </row>
    <row r="945" spans="1:2" x14ac:dyDescent="0.45">
      <c r="A945" s="6">
        <v>914</v>
      </c>
      <c r="B945" s="13"/>
    </row>
    <row r="946" spans="1:2" x14ac:dyDescent="0.45">
      <c r="A946" s="6">
        <v>915</v>
      </c>
      <c r="B946" s="13"/>
    </row>
    <row r="947" spans="1:2" x14ac:dyDescent="0.45">
      <c r="A947" s="6">
        <v>916</v>
      </c>
      <c r="B947" s="13"/>
    </row>
    <row r="948" spans="1:2" x14ac:dyDescent="0.45">
      <c r="A948" s="6">
        <v>917</v>
      </c>
      <c r="B948" s="13"/>
    </row>
    <row r="949" spans="1:2" x14ac:dyDescent="0.45">
      <c r="A949" s="6">
        <v>918</v>
      </c>
      <c r="B949" s="13"/>
    </row>
    <row r="950" spans="1:2" x14ac:dyDescent="0.45">
      <c r="A950" s="6">
        <v>919</v>
      </c>
      <c r="B950" s="13"/>
    </row>
    <row r="951" spans="1:2" x14ac:dyDescent="0.45">
      <c r="A951" s="6">
        <v>920</v>
      </c>
      <c r="B951" s="13"/>
    </row>
    <row r="952" spans="1:2" x14ac:dyDescent="0.45">
      <c r="A952" s="6">
        <v>921</v>
      </c>
      <c r="B952" s="13"/>
    </row>
    <row r="953" spans="1:2" x14ac:dyDescent="0.45">
      <c r="A953" s="6">
        <v>922</v>
      </c>
      <c r="B953" s="13"/>
    </row>
    <row r="954" spans="1:2" x14ac:dyDescent="0.45">
      <c r="A954" s="6">
        <v>923</v>
      </c>
      <c r="B954" s="13"/>
    </row>
    <row r="955" spans="1:2" x14ac:dyDescent="0.45">
      <c r="A955" s="6">
        <v>924</v>
      </c>
      <c r="B955" s="13"/>
    </row>
    <row r="956" spans="1:2" x14ac:dyDescent="0.45">
      <c r="A956" s="6">
        <v>925</v>
      </c>
      <c r="B956" s="13"/>
    </row>
    <row r="957" spans="1:2" x14ac:dyDescent="0.45">
      <c r="A957" s="6">
        <v>926</v>
      </c>
      <c r="B957" s="13"/>
    </row>
    <row r="958" spans="1:2" x14ac:dyDescent="0.45">
      <c r="A958" s="6">
        <v>927</v>
      </c>
      <c r="B958" s="13"/>
    </row>
    <row r="959" spans="1:2" x14ac:dyDescent="0.45">
      <c r="A959" s="6">
        <v>928</v>
      </c>
      <c r="B959" s="13"/>
    </row>
    <row r="960" spans="1:2" x14ac:dyDescent="0.45">
      <c r="A960" s="6">
        <v>929</v>
      </c>
      <c r="B960" s="13"/>
    </row>
    <row r="961" spans="1:2" x14ac:dyDescent="0.45">
      <c r="A961" s="6">
        <v>930</v>
      </c>
      <c r="B961" s="13"/>
    </row>
    <row r="962" spans="1:2" x14ac:dyDescent="0.45">
      <c r="A962" s="6">
        <v>931</v>
      </c>
      <c r="B962" s="13"/>
    </row>
    <row r="963" spans="1:2" x14ac:dyDescent="0.45">
      <c r="A963" s="6">
        <v>932</v>
      </c>
      <c r="B963" s="13"/>
    </row>
    <row r="964" spans="1:2" x14ac:dyDescent="0.45">
      <c r="A964" s="6">
        <v>933</v>
      </c>
      <c r="B964" s="13"/>
    </row>
    <row r="965" spans="1:2" x14ac:dyDescent="0.45">
      <c r="A965" s="6">
        <v>934</v>
      </c>
      <c r="B965" s="13"/>
    </row>
    <row r="966" spans="1:2" x14ac:dyDescent="0.45">
      <c r="A966" s="6">
        <v>935</v>
      </c>
      <c r="B966" s="13"/>
    </row>
    <row r="967" spans="1:2" x14ac:dyDescent="0.45">
      <c r="A967" s="6">
        <v>936</v>
      </c>
      <c r="B967" s="13"/>
    </row>
    <row r="968" spans="1:2" x14ac:dyDescent="0.45">
      <c r="A968" s="6">
        <v>937</v>
      </c>
      <c r="B968" s="13"/>
    </row>
    <row r="969" spans="1:2" x14ac:dyDescent="0.45">
      <c r="A969" s="6">
        <v>938</v>
      </c>
      <c r="B969" s="13"/>
    </row>
    <row r="970" spans="1:2" x14ac:dyDescent="0.45">
      <c r="A970" s="6">
        <v>939</v>
      </c>
      <c r="B970" s="13"/>
    </row>
    <row r="971" spans="1:2" x14ac:dyDescent="0.45">
      <c r="A971" s="6">
        <v>940</v>
      </c>
      <c r="B971" s="13"/>
    </row>
    <row r="972" spans="1:2" x14ac:dyDescent="0.45">
      <c r="A972" s="6">
        <v>941</v>
      </c>
      <c r="B972" s="13"/>
    </row>
    <row r="973" spans="1:2" x14ac:dyDescent="0.45">
      <c r="A973" s="6">
        <v>942</v>
      </c>
      <c r="B973" s="13"/>
    </row>
    <row r="974" spans="1:2" x14ac:dyDescent="0.45">
      <c r="A974" s="6">
        <v>943</v>
      </c>
      <c r="B974" s="13"/>
    </row>
    <row r="975" spans="1:2" x14ac:dyDescent="0.45">
      <c r="A975" s="6">
        <v>944</v>
      </c>
      <c r="B975" s="13"/>
    </row>
    <row r="976" spans="1:2" x14ac:dyDescent="0.45">
      <c r="A976" s="6">
        <v>945</v>
      </c>
      <c r="B976" s="13"/>
    </row>
    <row r="977" spans="1:2" x14ac:dyDescent="0.45">
      <c r="A977" s="6">
        <v>946</v>
      </c>
      <c r="B977" s="13"/>
    </row>
    <row r="978" spans="1:2" x14ac:dyDescent="0.45">
      <c r="A978" s="6">
        <v>947</v>
      </c>
      <c r="B978" s="13"/>
    </row>
    <row r="979" spans="1:2" x14ac:dyDescent="0.45">
      <c r="A979" s="6">
        <v>948</v>
      </c>
      <c r="B979" s="13"/>
    </row>
    <row r="980" spans="1:2" x14ac:dyDescent="0.45">
      <c r="A980" s="6">
        <v>949</v>
      </c>
      <c r="B980" s="13"/>
    </row>
    <row r="981" spans="1:2" x14ac:dyDescent="0.45">
      <c r="A981" s="6">
        <v>950</v>
      </c>
      <c r="B981" s="13"/>
    </row>
    <row r="982" spans="1:2" x14ac:dyDescent="0.45">
      <c r="A982" s="6">
        <v>951</v>
      </c>
      <c r="B982" s="13"/>
    </row>
    <row r="983" spans="1:2" x14ac:dyDescent="0.45">
      <c r="A983" s="6">
        <v>952</v>
      </c>
      <c r="B983" s="13"/>
    </row>
    <row r="984" spans="1:2" x14ac:dyDescent="0.45">
      <c r="A984" s="6">
        <v>953</v>
      </c>
      <c r="B984" s="13"/>
    </row>
    <row r="985" spans="1:2" x14ac:dyDescent="0.45">
      <c r="A985" s="6">
        <v>954</v>
      </c>
      <c r="B985" s="13"/>
    </row>
    <row r="986" spans="1:2" x14ac:dyDescent="0.45">
      <c r="A986" s="6">
        <v>955</v>
      </c>
      <c r="B986" s="13"/>
    </row>
    <row r="987" spans="1:2" x14ac:dyDescent="0.45">
      <c r="A987" s="6">
        <v>956</v>
      </c>
      <c r="B987" s="13"/>
    </row>
    <row r="988" spans="1:2" x14ac:dyDescent="0.45">
      <c r="A988" s="6">
        <v>957</v>
      </c>
      <c r="B988" s="13"/>
    </row>
    <row r="989" spans="1:2" x14ac:dyDescent="0.45">
      <c r="A989" s="6">
        <v>958</v>
      </c>
      <c r="B989" s="13"/>
    </row>
    <row r="990" spans="1:2" x14ac:dyDescent="0.45">
      <c r="A990" s="6">
        <v>959</v>
      </c>
      <c r="B990" s="13"/>
    </row>
    <row r="991" spans="1:2" x14ac:dyDescent="0.45">
      <c r="A991" s="6">
        <v>960</v>
      </c>
      <c r="B991" s="13"/>
    </row>
    <row r="992" spans="1:2" x14ac:dyDescent="0.45">
      <c r="A992" s="6">
        <v>961</v>
      </c>
      <c r="B992" s="13"/>
    </row>
    <row r="993" spans="1:2" x14ac:dyDescent="0.45">
      <c r="A993" s="6">
        <v>962</v>
      </c>
      <c r="B993" s="13"/>
    </row>
    <row r="994" spans="1:2" x14ac:dyDescent="0.45">
      <c r="A994" s="6">
        <v>963</v>
      </c>
      <c r="B994" s="13"/>
    </row>
    <row r="995" spans="1:2" x14ac:dyDescent="0.45">
      <c r="A995" s="6">
        <v>964</v>
      </c>
      <c r="B995" s="13"/>
    </row>
    <row r="996" spans="1:2" x14ac:dyDescent="0.45">
      <c r="A996" s="6">
        <v>965</v>
      </c>
      <c r="B996" s="13"/>
    </row>
    <row r="997" spans="1:2" x14ac:dyDescent="0.45">
      <c r="A997" s="6">
        <v>966</v>
      </c>
      <c r="B997" s="13"/>
    </row>
    <row r="998" spans="1:2" x14ac:dyDescent="0.45">
      <c r="A998" s="6">
        <v>967</v>
      </c>
      <c r="B998" s="13"/>
    </row>
    <row r="999" spans="1:2" x14ac:dyDescent="0.45">
      <c r="A999" s="6">
        <v>968</v>
      </c>
      <c r="B999" s="13"/>
    </row>
    <row r="1000" spans="1:2" x14ac:dyDescent="0.45">
      <c r="A1000" s="6">
        <v>969</v>
      </c>
      <c r="B1000" s="13"/>
    </row>
    <row r="1001" spans="1:2" x14ac:dyDescent="0.45">
      <c r="A1001" s="6">
        <v>970</v>
      </c>
      <c r="B1001" s="13"/>
    </row>
    <row r="1002" spans="1:2" x14ac:dyDescent="0.45">
      <c r="A1002" s="6">
        <v>971</v>
      </c>
      <c r="B1002" s="13"/>
    </row>
    <row r="1003" spans="1:2" x14ac:dyDescent="0.45">
      <c r="A1003" s="6">
        <v>972</v>
      </c>
      <c r="B1003" s="13"/>
    </row>
    <row r="1004" spans="1:2" x14ac:dyDescent="0.45">
      <c r="A1004" s="6">
        <v>973</v>
      </c>
      <c r="B1004" s="13"/>
    </row>
    <row r="1005" spans="1:2" x14ac:dyDescent="0.45">
      <c r="A1005" s="6">
        <v>974</v>
      </c>
      <c r="B1005" s="13"/>
    </row>
    <row r="1006" spans="1:2" x14ac:dyDescent="0.45">
      <c r="A1006" s="6">
        <v>975</v>
      </c>
      <c r="B1006" s="13"/>
    </row>
    <row r="1007" spans="1:2" x14ac:dyDescent="0.45">
      <c r="A1007" s="6">
        <v>976</v>
      </c>
      <c r="B1007" s="13"/>
    </row>
    <row r="1008" spans="1:2" x14ac:dyDescent="0.45">
      <c r="A1008" s="6">
        <v>977</v>
      </c>
      <c r="B1008" s="13"/>
    </row>
    <row r="1009" spans="1:2" x14ac:dyDescent="0.45">
      <c r="A1009" s="6">
        <v>978</v>
      </c>
      <c r="B1009" s="13"/>
    </row>
    <row r="1010" spans="1:2" x14ac:dyDescent="0.45">
      <c r="A1010" s="6">
        <v>979</v>
      </c>
      <c r="B1010" s="13"/>
    </row>
    <row r="1011" spans="1:2" x14ac:dyDescent="0.45">
      <c r="A1011" s="6">
        <v>980</v>
      </c>
      <c r="B1011" s="13"/>
    </row>
    <row r="1012" spans="1:2" x14ac:dyDescent="0.45">
      <c r="A1012" s="6">
        <v>981</v>
      </c>
      <c r="B1012" s="13"/>
    </row>
    <row r="1013" spans="1:2" x14ac:dyDescent="0.45">
      <c r="A1013" s="6">
        <v>982</v>
      </c>
      <c r="B1013" s="13"/>
    </row>
    <row r="1014" spans="1:2" x14ac:dyDescent="0.45">
      <c r="A1014" s="6">
        <v>983</v>
      </c>
      <c r="B1014" s="13"/>
    </row>
    <row r="1015" spans="1:2" x14ac:dyDescent="0.45">
      <c r="A1015" s="6">
        <v>984</v>
      </c>
      <c r="B1015" s="13"/>
    </row>
    <row r="1016" spans="1:2" x14ac:dyDescent="0.45">
      <c r="A1016" s="6">
        <v>985</v>
      </c>
      <c r="B1016" s="13"/>
    </row>
    <row r="1017" spans="1:2" x14ac:dyDescent="0.45">
      <c r="A1017" s="6">
        <v>986</v>
      </c>
      <c r="B1017" s="13"/>
    </row>
    <row r="1018" spans="1:2" x14ac:dyDescent="0.45">
      <c r="A1018" s="6">
        <v>987</v>
      </c>
      <c r="B1018" s="13"/>
    </row>
    <row r="1019" spans="1:2" x14ac:dyDescent="0.45">
      <c r="A1019" s="6">
        <v>988</v>
      </c>
      <c r="B1019" s="13"/>
    </row>
    <row r="1020" spans="1:2" x14ac:dyDescent="0.45">
      <c r="A1020" s="6">
        <v>989</v>
      </c>
      <c r="B1020" s="13"/>
    </row>
    <row r="1021" spans="1:2" x14ac:dyDescent="0.45">
      <c r="A1021" s="6">
        <v>990</v>
      </c>
      <c r="B1021" s="13"/>
    </row>
    <row r="1022" spans="1:2" x14ac:dyDescent="0.45">
      <c r="A1022" s="6">
        <v>991</v>
      </c>
      <c r="B1022" s="13"/>
    </row>
    <row r="1023" spans="1:2" x14ac:dyDescent="0.45">
      <c r="A1023" s="6">
        <v>992</v>
      </c>
      <c r="B1023" s="13"/>
    </row>
    <row r="1024" spans="1:2" x14ac:dyDescent="0.45">
      <c r="A1024" s="6">
        <v>993</v>
      </c>
      <c r="B1024" s="13"/>
    </row>
    <row r="1025" spans="1:2" x14ac:dyDescent="0.45">
      <c r="A1025" s="6">
        <v>994</v>
      </c>
      <c r="B1025" s="13"/>
    </row>
    <row r="1026" spans="1:2" x14ac:dyDescent="0.45">
      <c r="A1026" s="6">
        <v>995</v>
      </c>
      <c r="B1026" s="13"/>
    </row>
    <row r="1027" spans="1:2" x14ac:dyDescent="0.45">
      <c r="A1027" s="6">
        <v>996</v>
      </c>
      <c r="B1027" s="13"/>
    </row>
    <row r="1028" spans="1:2" x14ac:dyDescent="0.45">
      <c r="A1028" s="6">
        <v>997</v>
      </c>
      <c r="B1028" s="13"/>
    </row>
    <row r="1029" spans="1:2" x14ac:dyDescent="0.45">
      <c r="A1029" s="6">
        <v>998</v>
      </c>
      <c r="B1029" s="13"/>
    </row>
    <row r="1030" spans="1:2" x14ac:dyDescent="0.45">
      <c r="A1030" s="6">
        <v>999</v>
      </c>
      <c r="B1030" s="13"/>
    </row>
    <row r="1031" spans="1:2" x14ac:dyDescent="0.45">
      <c r="A1031" s="6">
        <v>1000</v>
      </c>
      <c r="B1031" s="13"/>
    </row>
    <row r="1032" spans="1:2" x14ac:dyDescent="0.45">
      <c r="A1032" s="6">
        <v>1001</v>
      </c>
      <c r="B1032" s="13"/>
    </row>
    <row r="1033" spans="1:2" x14ac:dyDescent="0.45">
      <c r="A1033" s="6">
        <v>1002</v>
      </c>
      <c r="B1033" s="13"/>
    </row>
    <row r="1034" spans="1:2" x14ac:dyDescent="0.45">
      <c r="A1034" s="6">
        <v>1003</v>
      </c>
      <c r="B1034" s="13"/>
    </row>
    <row r="1035" spans="1:2" x14ac:dyDescent="0.45">
      <c r="A1035" s="6">
        <v>1004</v>
      </c>
      <c r="B1035" s="13"/>
    </row>
    <row r="1036" spans="1:2" x14ac:dyDescent="0.45">
      <c r="A1036" s="6">
        <v>1005</v>
      </c>
      <c r="B1036" s="13"/>
    </row>
    <row r="1037" spans="1:2" x14ac:dyDescent="0.45">
      <c r="A1037" s="6">
        <v>1006</v>
      </c>
      <c r="B1037" s="13"/>
    </row>
    <row r="1038" spans="1:2" x14ac:dyDescent="0.45">
      <c r="A1038" s="6">
        <v>1007</v>
      </c>
      <c r="B1038" s="13"/>
    </row>
    <row r="1039" spans="1:2" x14ac:dyDescent="0.45">
      <c r="A1039" s="6">
        <v>1008</v>
      </c>
      <c r="B1039" s="13"/>
    </row>
    <row r="1040" spans="1:2" x14ac:dyDescent="0.45">
      <c r="A1040" s="6">
        <v>1009</v>
      </c>
      <c r="B1040" s="13"/>
    </row>
    <row r="1041" spans="1:2" x14ac:dyDescent="0.45">
      <c r="A1041" s="6">
        <v>1010</v>
      </c>
      <c r="B1041" s="13"/>
    </row>
    <row r="1042" spans="1:2" x14ac:dyDescent="0.45">
      <c r="A1042" s="6">
        <v>1011</v>
      </c>
      <c r="B1042" s="13"/>
    </row>
    <row r="1043" spans="1:2" x14ac:dyDescent="0.45">
      <c r="A1043" s="6">
        <v>1012</v>
      </c>
      <c r="B1043" s="13"/>
    </row>
    <row r="1044" spans="1:2" x14ac:dyDescent="0.45">
      <c r="A1044" s="6">
        <v>1013</v>
      </c>
      <c r="B1044" s="13"/>
    </row>
    <row r="1045" spans="1:2" x14ac:dyDescent="0.45">
      <c r="A1045" s="6">
        <v>1014</v>
      </c>
      <c r="B1045" s="13"/>
    </row>
    <row r="1046" spans="1:2" x14ac:dyDescent="0.45">
      <c r="A1046" s="6">
        <v>1015</v>
      </c>
      <c r="B1046" s="13"/>
    </row>
    <row r="1047" spans="1:2" x14ac:dyDescent="0.45">
      <c r="A1047" s="6">
        <v>1016</v>
      </c>
      <c r="B1047" s="13"/>
    </row>
    <row r="1048" spans="1:2" x14ac:dyDescent="0.45">
      <c r="A1048" s="6">
        <v>1017</v>
      </c>
      <c r="B1048" s="13"/>
    </row>
    <row r="1049" spans="1:2" x14ac:dyDescent="0.45">
      <c r="A1049" s="6">
        <v>1018</v>
      </c>
      <c r="B1049" s="13"/>
    </row>
    <row r="1050" spans="1:2" x14ac:dyDescent="0.45">
      <c r="A1050" s="6">
        <v>1019</v>
      </c>
      <c r="B1050" s="13"/>
    </row>
    <row r="1051" spans="1:2" x14ac:dyDescent="0.45">
      <c r="A1051" s="6">
        <v>1020</v>
      </c>
      <c r="B1051" s="13"/>
    </row>
    <row r="1052" spans="1:2" x14ac:dyDescent="0.45">
      <c r="A1052" s="6">
        <v>1021</v>
      </c>
      <c r="B1052" s="13"/>
    </row>
    <row r="1053" spans="1:2" x14ac:dyDescent="0.45">
      <c r="A1053" s="6">
        <v>1022</v>
      </c>
      <c r="B1053" s="13"/>
    </row>
    <row r="1054" spans="1:2" x14ac:dyDescent="0.45">
      <c r="A1054" s="6">
        <v>1023</v>
      </c>
      <c r="B1054" s="13"/>
    </row>
    <row r="1055" spans="1:2" x14ac:dyDescent="0.45">
      <c r="A1055" s="6">
        <v>1024</v>
      </c>
      <c r="B1055" s="13"/>
    </row>
    <row r="1056" spans="1:2" x14ac:dyDescent="0.45">
      <c r="A1056" s="6">
        <v>1025</v>
      </c>
      <c r="B1056" s="13"/>
    </row>
    <row r="1057" spans="1:2" x14ac:dyDescent="0.45">
      <c r="A1057" s="6">
        <v>1026</v>
      </c>
      <c r="B1057" s="13"/>
    </row>
    <row r="1058" spans="1:2" x14ac:dyDescent="0.45">
      <c r="A1058" s="6">
        <v>1027</v>
      </c>
      <c r="B1058" s="13"/>
    </row>
    <row r="1059" spans="1:2" x14ac:dyDescent="0.45">
      <c r="A1059" s="6">
        <v>1028</v>
      </c>
      <c r="B1059" s="13"/>
    </row>
    <row r="1060" spans="1:2" x14ac:dyDescent="0.45">
      <c r="A1060" s="6">
        <v>1029</v>
      </c>
      <c r="B1060" s="13"/>
    </row>
    <row r="1061" spans="1:2" x14ac:dyDescent="0.45">
      <c r="A1061" s="6">
        <v>1030</v>
      </c>
      <c r="B1061" s="13"/>
    </row>
    <row r="1062" spans="1:2" x14ac:dyDescent="0.45">
      <c r="A1062" s="6">
        <v>1031</v>
      </c>
      <c r="B1062" s="13"/>
    </row>
    <row r="1063" spans="1:2" x14ac:dyDescent="0.45">
      <c r="A1063" s="6">
        <v>1032</v>
      </c>
      <c r="B1063" s="13"/>
    </row>
    <row r="1064" spans="1:2" x14ac:dyDescent="0.45">
      <c r="A1064" s="6">
        <v>1033</v>
      </c>
      <c r="B1064" s="13"/>
    </row>
    <row r="1065" spans="1:2" x14ac:dyDescent="0.45">
      <c r="A1065" s="6">
        <v>1034</v>
      </c>
      <c r="B1065" s="13"/>
    </row>
    <row r="1066" spans="1:2" x14ac:dyDescent="0.45">
      <c r="A1066" s="6">
        <v>1035</v>
      </c>
      <c r="B1066" s="13"/>
    </row>
    <row r="1067" spans="1:2" x14ac:dyDescent="0.45">
      <c r="A1067" s="6">
        <v>1036</v>
      </c>
      <c r="B1067" s="13"/>
    </row>
    <row r="1068" spans="1:2" x14ac:dyDescent="0.45">
      <c r="A1068" s="6">
        <v>1037</v>
      </c>
      <c r="B1068" s="13"/>
    </row>
    <row r="1069" spans="1:2" x14ac:dyDescent="0.45">
      <c r="A1069" s="6">
        <v>1038</v>
      </c>
      <c r="B1069" s="13"/>
    </row>
    <row r="1070" spans="1:2" x14ac:dyDescent="0.45">
      <c r="A1070" s="6">
        <v>1039</v>
      </c>
      <c r="B1070" s="13"/>
    </row>
    <row r="1071" spans="1:2" x14ac:dyDescent="0.45">
      <c r="A1071" s="6">
        <v>1040</v>
      </c>
      <c r="B1071" s="13"/>
    </row>
    <row r="1072" spans="1:2" x14ac:dyDescent="0.45">
      <c r="A1072" s="6">
        <v>1041</v>
      </c>
      <c r="B1072" s="13"/>
    </row>
    <row r="1073" spans="1:2" x14ac:dyDescent="0.45">
      <c r="A1073" s="6">
        <v>1042</v>
      </c>
      <c r="B1073" s="13"/>
    </row>
    <row r="1074" spans="1:2" x14ac:dyDescent="0.45">
      <c r="A1074" s="6">
        <v>1043</v>
      </c>
      <c r="B1074" s="13"/>
    </row>
    <row r="1075" spans="1:2" x14ac:dyDescent="0.45">
      <c r="A1075" s="6">
        <v>1044</v>
      </c>
      <c r="B1075" s="13"/>
    </row>
    <row r="1076" spans="1:2" x14ac:dyDescent="0.45">
      <c r="A1076" s="6">
        <v>1045</v>
      </c>
      <c r="B1076" s="13"/>
    </row>
    <row r="1077" spans="1:2" x14ac:dyDescent="0.45">
      <c r="A1077" s="6">
        <v>1046</v>
      </c>
      <c r="B1077" s="13"/>
    </row>
    <row r="1078" spans="1:2" x14ac:dyDescent="0.45">
      <c r="A1078" s="6">
        <v>1047</v>
      </c>
      <c r="B1078" s="13"/>
    </row>
    <row r="1079" spans="1:2" x14ac:dyDescent="0.45">
      <c r="A1079" s="6">
        <v>1048</v>
      </c>
      <c r="B1079" s="13"/>
    </row>
    <row r="1080" spans="1:2" x14ac:dyDescent="0.45">
      <c r="A1080" s="6">
        <v>1049</v>
      </c>
      <c r="B1080" s="13"/>
    </row>
    <row r="1081" spans="1:2" x14ac:dyDescent="0.45">
      <c r="A1081" s="6">
        <v>1050</v>
      </c>
      <c r="B1081" s="13"/>
    </row>
    <row r="1082" spans="1:2" x14ac:dyDescent="0.45">
      <c r="A1082" s="6">
        <v>1051</v>
      </c>
      <c r="B1082" s="13"/>
    </row>
    <row r="1083" spans="1:2" x14ac:dyDescent="0.45">
      <c r="A1083" s="6">
        <v>1052</v>
      </c>
      <c r="B1083" s="13"/>
    </row>
    <row r="1084" spans="1:2" x14ac:dyDescent="0.45">
      <c r="A1084" s="6">
        <v>1053</v>
      </c>
      <c r="B1084" s="13"/>
    </row>
    <row r="1085" spans="1:2" x14ac:dyDescent="0.45">
      <c r="A1085" s="6">
        <v>1054</v>
      </c>
      <c r="B1085" s="13"/>
    </row>
    <row r="1086" spans="1:2" x14ac:dyDescent="0.45">
      <c r="A1086" s="6">
        <v>1055</v>
      </c>
      <c r="B1086" s="13"/>
    </row>
    <row r="1087" spans="1:2" x14ac:dyDescent="0.45">
      <c r="A1087" s="6">
        <v>1056</v>
      </c>
      <c r="B1087" s="13"/>
    </row>
    <row r="1088" spans="1:2" x14ac:dyDescent="0.45">
      <c r="A1088" s="6">
        <v>1057</v>
      </c>
      <c r="B1088" s="13"/>
    </row>
    <row r="1089" spans="1:2" x14ac:dyDescent="0.45">
      <c r="A1089" s="6">
        <v>1058</v>
      </c>
      <c r="B1089" s="13"/>
    </row>
    <row r="1090" spans="1:2" x14ac:dyDescent="0.45">
      <c r="A1090" s="6">
        <v>1059</v>
      </c>
      <c r="B1090" s="13"/>
    </row>
    <row r="1091" spans="1:2" x14ac:dyDescent="0.45">
      <c r="A1091" s="6">
        <v>1060</v>
      </c>
      <c r="B1091" s="13"/>
    </row>
    <row r="1092" spans="1:2" x14ac:dyDescent="0.45">
      <c r="A1092" s="6">
        <v>1061</v>
      </c>
      <c r="B1092" s="13"/>
    </row>
    <row r="1093" spans="1:2" x14ac:dyDescent="0.45">
      <c r="A1093" s="6">
        <v>1062</v>
      </c>
      <c r="B1093" s="13"/>
    </row>
    <row r="1094" spans="1:2" x14ac:dyDescent="0.45">
      <c r="A1094" s="6">
        <v>1063</v>
      </c>
      <c r="B1094" s="13"/>
    </row>
    <row r="1095" spans="1:2" x14ac:dyDescent="0.45">
      <c r="A1095" s="6">
        <v>1064</v>
      </c>
      <c r="B1095" s="13"/>
    </row>
    <row r="1096" spans="1:2" x14ac:dyDescent="0.45">
      <c r="A1096" s="6">
        <v>1065</v>
      </c>
      <c r="B1096" s="13"/>
    </row>
    <row r="1097" spans="1:2" x14ac:dyDescent="0.45">
      <c r="A1097" s="6">
        <v>1066</v>
      </c>
      <c r="B1097" s="13"/>
    </row>
    <row r="1098" spans="1:2" x14ac:dyDescent="0.45">
      <c r="A1098" s="6">
        <v>1067</v>
      </c>
      <c r="B1098" s="13"/>
    </row>
    <row r="1099" spans="1:2" x14ac:dyDescent="0.45">
      <c r="A1099" s="6">
        <v>1068</v>
      </c>
      <c r="B1099" s="13"/>
    </row>
    <row r="1100" spans="1:2" x14ac:dyDescent="0.45">
      <c r="A1100" s="6">
        <v>1069</v>
      </c>
      <c r="B1100" s="13"/>
    </row>
    <row r="1101" spans="1:2" x14ac:dyDescent="0.45">
      <c r="A1101" s="6">
        <v>1070</v>
      </c>
      <c r="B1101" s="13"/>
    </row>
    <row r="1102" spans="1:2" x14ac:dyDescent="0.45">
      <c r="A1102" s="6">
        <v>1071</v>
      </c>
      <c r="B1102" s="13"/>
    </row>
    <row r="1103" spans="1:2" x14ac:dyDescent="0.45">
      <c r="A1103" s="6">
        <v>1072</v>
      </c>
      <c r="B1103" s="13"/>
    </row>
    <row r="1104" spans="1:2" x14ac:dyDescent="0.45">
      <c r="A1104" s="6">
        <v>1073</v>
      </c>
      <c r="B1104" s="13"/>
    </row>
    <row r="1105" spans="1:2" x14ac:dyDescent="0.45">
      <c r="A1105" s="6">
        <v>1074</v>
      </c>
      <c r="B1105" s="13"/>
    </row>
    <row r="1106" spans="1:2" x14ac:dyDescent="0.45">
      <c r="A1106" s="6">
        <v>1075</v>
      </c>
      <c r="B1106" s="13"/>
    </row>
    <row r="1107" spans="1:2" x14ac:dyDescent="0.45">
      <c r="A1107" s="6">
        <v>1076</v>
      </c>
      <c r="B1107" s="13"/>
    </row>
    <row r="1108" spans="1:2" x14ac:dyDescent="0.45">
      <c r="A1108" s="6">
        <v>1077</v>
      </c>
      <c r="B1108" s="13"/>
    </row>
    <row r="1109" spans="1:2" x14ac:dyDescent="0.45">
      <c r="A1109" s="6">
        <v>1078</v>
      </c>
      <c r="B1109" s="13"/>
    </row>
    <row r="1110" spans="1:2" x14ac:dyDescent="0.45">
      <c r="A1110" s="6">
        <v>1079</v>
      </c>
      <c r="B1110" s="13"/>
    </row>
    <row r="1111" spans="1:2" x14ac:dyDescent="0.45">
      <c r="A1111" s="6">
        <v>1080</v>
      </c>
      <c r="B1111" s="13"/>
    </row>
    <row r="1112" spans="1:2" x14ac:dyDescent="0.45">
      <c r="A1112" s="6">
        <v>1081</v>
      </c>
      <c r="B1112" s="13"/>
    </row>
    <row r="1113" spans="1:2" x14ac:dyDescent="0.45">
      <c r="A1113" s="6">
        <v>1082</v>
      </c>
      <c r="B1113" s="13"/>
    </row>
    <row r="1114" spans="1:2" x14ac:dyDescent="0.45">
      <c r="A1114" s="6">
        <v>1083</v>
      </c>
      <c r="B1114" s="13"/>
    </row>
    <row r="1115" spans="1:2" x14ac:dyDescent="0.45">
      <c r="A1115" s="6">
        <v>1084</v>
      </c>
      <c r="B1115" s="13"/>
    </row>
    <row r="1116" spans="1:2" x14ac:dyDescent="0.45">
      <c r="A1116" s="6">
        <v>1085</v>
      </c>
      <c r="B1116" s="13"/>
    </row>
    <row r="1117" spans="1:2" x14ac:dyDescent="0.45">
      <c r="A1117" s="6">
        <v>1086</v>
      </c>
      <c r="B1117" s="13"/>
    </row>
    <row r="1118" spans="1:2" x14ac:dyDescent="0.45">
      <c r="A1118" s="6">
        <v>1087</v>
      </c>
      <c r="B1118" s="13"/>
    </row>
    <row r="1119" spans="1:2" x14ac:dyDescent="0.45">
      <c r="A1119" s="6">
        <v>1088</v>
      </c>
      <c r="B1119" s="13"/>
    </row>
    <row r="1120" spans="1:2" x14ac:dyDescent="0.45">
      <c r="A1120" s="6">
        <v>1089</v>
      </c>
      <c r="B1120" s="13"/>
    </row>
    <row r="1121" spans="1:2" x14ac:dyDescent="0.45">
      <c r="A1121" s="6">
        <v>1090</v>
      </c>
      <c r="B1121" s="13"/>
    </row>
    <row r="1122" spans="1:2" x14ac:dyDescent="0.45">
      <c r="A1122" s="6">
        <v>1091</v>
      </c>
      <c r="B1122" s="13"/>
    </row>
    <row r="1123" spans="1:2" x14ac:dyDescent="0.45">
      <c r="A1123" s="6">
        <v>1092</v>
      </c>
      <c r="B1123" s="13"/>
    </row>
    <row r="1124" spans="1:2" x14ac:dyDescent="0.45">
      <c r="A1124" s="6">
        <v>1093</v>
      </c>
      <c r="B1124" s="13"/>
    </row>
    <row r="1125" spans="1:2" x14ac:dyDescent="0.45">
      <c r="A1125" s="6">
        <v>1094</v>
      </c>
      <c r="B1125" s="13"/>
    </row>
    <row r="1126" spans="1:2" x14ac:dyDescent="0.45">
      <c r="A1126" s="6">
        <v>1095</v>
      </c>
      <c r="B1126" s="13"/>
    </row>
    <row r="1127" spans="1:2" x14ac:dyDescent="0.45">
      <c r="A1127" s="6">
        <v>1096</v>
      </c>
      <c r="B1127" s="13"/>
    </row>
    <row r="1128" spans="1:2" x14ac:dyDescent="0.45">
      <c r="A1128" s="6">
        <v>1097</v>
      </c>
      <c r="B1128" s="13"/>
    </row>
    <row r="1129" spans="1:2" x14ac:dyDescent="0.45">
      <c r="A1129" s="6">
        <v>1098</v>
      </c>
      <c r="B1129" s="13"/>
    </row>
    <row r="1130" spans="1:2" x14ac:dyDescent="0.45">
      <c r="A1130" s="6">
        <v>1099</v>
      </c>
      <c r="B1130" s="13"/>
    </row>
    <row r="1131" spans="1:2" x14ac:dyDescent="0.45">
      <c r="A1131" s="6">
        <v>1100</v>
      </c>
      <c r="B1131" s="13"/>
    </row>
    <row r="1132" spans="1:2" x14ac:dyDescent="0.45">
      <c r="A1132" s="6">
        <v>1101</v>
      </c>
      <c r="B1132" s="13"/>
    </row>
    <row r="1133" spans="1:2" x14ac:dyDescent="0.45">
      <c r="A1133" s="6">
        <v>1102</v>
      </c>
      <c r="B1133" s="13"/>
    </row>
    <row r="1134" spans="1:2" x14ac:dyDescent="0.45">
      <c r="A1134" s="6">
        <v>1103</v>
      </c>
      <c r="B1134" s="13"/>
    </row>
    <row r="1135" spans="1:2" x14ac:dyDescent="0.45">
      <c r="A1135" s="6">
        <v>1104</v>
      </c>
      <c r="B1135" s="13"/>
    </row>
    <row r="1136" spans="1:2" x14ac:dyDescent="0.45">
      <c r="A1136" s="6">
        <v>1105</v>
      </c>
      <c r="B1136" s="13"/>
    </row>
    <row r="1137" spans="1:2" x14ac:dyDescent="0.45">
      <c r="A1137" s="6">
        <v>1106</v>
      </c>
      <c r="B1137" s="13"/>
    </row>
    <row r="1138" spans="1:2" x14ac:dyDescent="0.45">
      <c r="A1138" s="6">
        <v>1107</v>
      </c>
      <c r="B1138" s="13"/>
    </row>
    <row r="1139" spans="1:2" x14ac:dyDescent="0.45">
      <c r="A1139" s="6">
        <v>1108</v>
      </c>
      <c r="B1139" s="13"/>
    </row>
    <row r="1140" spans="1:2" x14ac:dyDescent="0.45">
      <c r="A1140" s="6">
        <v>1109</v>
      </c>
      <c r="B1140" s="13"/>
    </row>
    <row r="1141" spans="1:2" x14ac:dyDescent="0.45">
      <c r="A1141" s="6">
        <v>1110</v>
      </c>
      <c r="B1141" s="13"/>
    </row>
    <row r="1142" spans="1:2" x14ac:dyDescent="0.45">
      <c r="A1142" s="6">
        <v>1111</v>
      </c>
      <c r="B1142" s="13"/>
    </row>
    <row r="1143" spans="1:2" x14ac:dyDescent="0.45">
      <c r="A1143" s="6">
        <v>1112</v>
      </c>
      <c r="B1143" s="13"/>
    </row>
    <row r="1144" spans="1:2" x14ac:dyDescent="0.45">
      <c r="A1144" s="6">
        <v>1113</v>
      </c>
      <c r="B1144" s="13"/>
    </row>
    <row r="1145" spans="1:2" x14ac:dyDescent="0.45">
      <c r="A1145" s="6">
        <v>1114</v>
      </c>
      <c r="B1145" s="13"/>
    </row>
    <row r="1146" spans="1:2" x14ac:dyDescent="0.45">
      <c r="A1146" s="6">
        <v>1115</v>
      </c>
      <c r="B1146" s="13"/>
    </row>
    <row r="1147" spans="1:2" x14ac:dyDescent="0.45">
      <c r="A1147" s="6">
        <v>1116</v>
      </c>
      <c r="B1147" s="13"/>
    </row>
    <row r="1148" spans="1:2" x14ac:dyDescent="0.45">
      <c r="A1148" s="6">
        <v>1117</v>
      </c>
      <c r="B1148" s="13"/>
    </row>
    <row r="1149" spans="1:2" x14ac:dyDescent="0.45">
      <c r="A1149" s="6">
        <v>1118</v>
      </c>
      <c r="B1149" s="13"/>
    </row>
    <row r="1150" spans="1:2" x14ac:dyDescent="0.45">
      <c r="A1150" s="6">
        <v>1119</v>
      </c>
      <c r="B1150" s="13"/>
    </row>
    <row r="1151" spans="1:2" x14ac:dyDescent="0.45">
      <c r="A1151" s="6">
        <v>1120</v>
      </c>
      <c r="B1151" s="13"/>
    </row>
    <row r="1152" spans="1:2" x14ac:dyDescent="0.45">
      <c r="A1152" s="6">
        <v>1121</v>
      </c>
      <c r="B1152" s="13"/>
    </row>
    <row r="1153" spans="1:2" x14ac:dyDescent="0.45">
      <c r="A1153" s="6">
        <v>1122</v>
      </c>
      <c r="B1153" s="13"/>
    </row>
    <row r="1154" spans="1:2" x14ac:dyDescent="0.45">
      <c r="A1154" s="6">
        <v>1123</v>
      </c>
      <c r="B1154" s="13"/>
    </row>
    <row r="1155" spans="1:2" x14ac:dyDescent="0.45">
      <c r="A1155" s="6">
        <v>1124</v>
      </c>
      <c r="B1155" s="13"/>
    </row>
    <row r="1156" spans="1:2" x14ac:dyDescent="0.45">
      <c r="A1156" s="6">
        <v>1125</v>
      </c>
      <c r="B1156" s="13"/>
    </row>
    <row r="1157" spans="1:2" x14ac:dyDescent="0.45">
      <c r="A1157" s="6">
        <v>1126</v>
      </c>
      <c r="B1157" s="13"/>
    </row>
    <row r="1158" spans="1:2" x14ac:dyDescent="0.45">
      <c r="A1158" s="6">
        <v>1127</v>
      </c>
      <c r="B1158" s="13"/>
    </row>
    <row r="1159" spans="1:2" x14ac:dyDescent="0.45">
      <c r="A1159" s="6">
        <v>1128</v>
      </c>
      <c r="B1159" s="13"/>
    </row>
    <row r="1160" spans="1:2" x14ac:dyDescent="0.45">
      <c r="A1160" s="6">
        <v>1129</v>
      </c>
      <c r="B1160" s="13"/>
    </row>
    <row r="1161" spans="1:2" x14ac:dyDescent="0.45">
      <c r="A1161" s="6">
        <v>1130</v>
      </c>
      <c r="B1161" s="13"/>
    </row>
    <row r="1162" spans="1:2" x14ac:dyDescent="0.45">
      <c r="A1162" s="6">
        <v>1131</v>
      </c>
      <c r="B1162" s="13"/>
    </row>
    <row r="1163" spans="1:2" x14ac:dyDescent="0.45">
      <c r="A1163" s="6">
        <v>1132</v>
      </c>
      <c r="B1163" s="13"/>
    </row>
    <row r="1164" spans="1:2" x14ac:dyDescent="0.45">
      <c r="A1164" s="6">
        <v>1133</v>
      </c>
      <c r="B1164" s="13"/>
    </row>
    <row r="1165" spans="1:2" x14ac:dyDescent="0.45">
      <c r="A1165" s="6">
        <v>1134</v>
      </c>
      <c r="B1165" s="13"/>
    </row>
    <row r="1166" spans="1:2" x14ac:dyDescent="0.45">
      <c r="A1166" s="6">
        <v>1135</v>
      </c>
      <c r="B1166" s="13"/>
    </row>
    <row r="1167" spans="1:2" x14ac:dyDescent="0.45">
      <c r="A1167" s="6">
        <v>1136</v>
      </c>
      <c r="B1167" s="13"/>
    </row>
    <row r="1168" spans="1:2" x14ac:dyDescent="0.45">
      <c r="A1168" s="6">
        <v>1137</v>
      </c>
      <c r="B1168" s="13"/>
    </row>
    <row r="1169" spans="1:2" x14ac:dyDescent="0.45">
      <c r="A1169" s="6">
        <v>1138</v>
      </c>
      <c r="B1169" s="13"/>
    </row>
    <row r="1170" spans="1:2" x14ac:dyDescent="0.45">
      <c r="A1170" s="6">
        <v>1139</v>
      </c>
      <c r="B1170" s="13"/>
    </row>
    <row r="1171" spans="1:2" x14ac:dyDescent="0.45">
      <c r="A1171" s="6">
        <v>1140</v>
      </c>
      <c r="B1171" s="13"/>
    </row>
    <row r="1172" spans="1:2" x14ac:dyDescent="0.45">
      <c r="A1172" s="6">
        <v>1141</v>
      </c>
      <c r="B1172" s="13"/>
    </row>
    <row r="1173" spans="1:2" x14ac:dyDescent="0.45">
      <c r="A1173" s="6">
        <v>1142</v>
      </c>
      <c r="B1173" s="13"/>
    </row>
    <row r="1174" spans="1:2" x14ac:dyDescent="0.45">
      <c r="A1174" s="6">
        <v>1143</v>
      </c>
      <c r="B1174" s="13"/>
    </row>
    <row r="1175" spans="1:2" x14ac:dyDescent="0.45">
      <c r="A1175" s="6">
        <v>1144</v>
      </c>
      <c r="B1175" s="13"/>
    </row>
    <row r="1176" spans="1:2" x14ac:dyDescent="0.45">
      <c r="A1176" s="6">
        <v>1145</v>
      </c>
      <c r="B1176" s="13"/>
    </row>
    <row r="1177" spans="1:2" x14ac:dyDescent="0.45">
      <c r="A1177" s="6">
        <v>1146</v>
      </c>
      <c r="B1177" s="13"/>
    </row>
    <row r="1178" spans="1:2" x14ac:dyDescent="0.45">
      <c r="A1178" s="6">
        <v>1147</v>
      </c>
      <c r="B1178" s="13"/>
    </row>
    <row r="1179" spans="1:2" x14ac:dyDescent="0.45">
      <c r="A1179" s="6">
        <v>1148</v>
      </c>
      <c r="B1179" s="13"/>
    </row>
    <row r="1180" spans="1:2" x14ac:dyDescent="0.45">
      <c r="A1180" s="6">
        <v>1149</v>
      </c>
      <c r="B1180" s="13"/>
    </row>
    <row r="1181" spans="1:2" x14ac:dyDescent="0.45">
      <c r="A1181" s="6">
        <v>1150</v>
      </c>
      <c r="B1181" s="13"/>
    </row>
    <row r="1182" spans="1:2" x14ac:dyDescent="0.45">
      <c r="A1182" s="6">
        <v>1151</v>
      </c>
      <c r="B1182" s="13"/>
    </row>
    <row r="1183" spans="1:2" x14ac:dyDescent="0.45">
      <c r="A1183" s="6">
        <v>1152</v>
      </c>
      <c r="B1183" s="13"/>
    </row>
    <row r="1184" spans="1:2" x14ac:dyDescent="0.45">
      <c r="A1184" s="6">
        <v>1153</v>
      </c>
      <c r="B1184" s="13"/>
    </row>
    <row r="1185" spans="1:2" x14ac:dyDescent="0.45">
      <c r="A1185" s="6">
        <v>1154</v>
      </c>
      <c r="B1185" s="13"/>
    </row>
    <row r="1186" spans="1:2" x14ac:dyDescent="0.45">
      <c r="A1186" s="6">
        <v>1155</v>
      </c>
      <c r="B1186" s="13"/>
    </row>
    <row r="1187" spans="1:2" x14ac:dyDescent="0.45">
      <c r="A1187" s="6">
        <v>1156</v>
      </c>
      <c r="B1187" s="13"/>
    </row>
    <row r="1188" spans="1:2" x14ac:dyDescent="0.45">
      <c r="A1188" s="6">
        <v>1157</v>
      </c>
      <c r="B1188" s="13"/>
    </row>
    <row r="1189" spans="1:2" x14ac:dyDescent="0.45">
      <c r="A1189" s="6">
        <v>1158</v>
      </c>
      <c r="B1189" s="13"/>
    </row>
    <row r="1190" spans="1:2" x14ac:dyDescent="0.45">
      <c r="A1190" s="6">
        <v>1159</v>
      </c>
      <c r="B1190" s="13"/>
    </row>
    <row r="1191" spans="1:2" x14ac:dyDescent="0.45">
      <c r="A1191" s="6">
        <v>1160</v>
      </c>
      <c r="B1191" s="13"/>
    </row>
    <row r="1192" spans="1:2" x14ac:dyDescent="0.45">
      <c r="A1192" s="6">
        <v>1161</v>
      </c>
      <c r="B1192" s="13"/>
    </row>
    <row r="1193" spans="1:2" x14ac:dyDescent="0.45">
      <c r="A1193" s="6">
        <v>1162</v>
      </c>
      <c r="B1193" s="13"/>
    </row>
    <row r="1194" spans="1:2" x14ac:dyDescent="0.45">
      <c r="A1194" s="6">
        <v>1163</v>
      </c>
      <c r="B1194" s="13"/>
    </row>
    <row r="1195" spans="1:2" x14ac:dyDescent="0.45">
      <c r="A1195" s="6">
        <v>1164</v>
      </c>
      <c r="B1195" s="13"/>
    </row>
    <row r="1196" spans="1:2" x14ac:dyDescent="0.45">
      <c r="A1196" s="6">
        <v>1165</v>
      </c>
      <c r="B1196" s="13"/>
    </row>
    <row r="1197" spans="1:2" x14ac:dyDescent="0.45">
      <c r="A1197" s="6">
        <v>1166</v>
      </c>
      <c r="B1197" s="13"/>
    </row>
    <row r="1198" spans="1:2" x14ac:dyDescent="0.45">
      <c r="A1198" s="6">
        <v>1167</v>
      </c>
      <c r="B1198" s="13"/>
    </row>
    <row r="1199" spans="1:2" x14ac:dyDescent="0.45">
      <c r="A1199" s="6">
        <v>1168</v>
      </c>
      <c r="B1199" s="13"/>
    </row>
    <row r="1200" spans="1:2" x14ac:dyDescent="0.45">
      <c r="A1200" s="6">
        <v>1169</v>
      </c>
      <c r="B1200" s="13"/>
    </row>
    <row r="1201" spans="1:2" x14ac:dyDescent="0.45">
      <c r="A1201" s="6">
        <v>1170</v>
      </c>
      <c r="B1201" s="13"/>
    </row>
    <row r="1202" spans="1:2" x14ac:dyDescent="0.45">
      <c r="A1202" s="6">
        <v>1171</v>
      </c>
      <c r="B1202" s="13"/>
    </row>
    <row r="1203" spans="1:2" x14ac:dyDescent="0.45">
      <c r="A1203" s="6">
        <v>1172</v>
      </c>
      <c r="B1203" s="13"/>
    </row>
    <row r="1204" spans="1:2" x14ac:dyDescent="0.45">
      <c r="A1204" s="6">
        <v>1173</v>
      </c>
      <c r="B1204" s="13"/>
    </row>
    <row r="1205" spans="1:2" x14ac:dyDescent="0.45">
      <c r="A1205" s="6">
        <v>1174</v>
      </c>
      <c r="B1205" s="13"/>
    </row>
    <row r="1206" spans="1:2" x14ac:dyDescent="0.45">
      <c r="A1206" s="6">
        <v>1175</v>
      </c>
      <c r="B1206" s="13"/>
    </row>
    <row r="1207" spans="1:2" x14ac:dyDescent="0.45">
      <c r="A1207" s="6">
        <v>1176</v>
      </c>
      <c r="B1207" s="13"/>
    </row>
    <row r="1208" spans="1:2" x14ac:dyDescent="0.45">
      <c r="A1208" s="6">
        <v>1177</v>
      </c>
      <c r="B1208" s="13"/>
    </row>
    <row r="1209" spans="1:2" x14ac:dyDescent="0.45">
      <c r="A1209" s="6">
        <v>1178</v>
      </c>
      <c r="B1209" s="13"/>
    </row>
    <row r="1210" spans="1:2" x14ac:dyDescent="0.45">
      <c r="A1210" s="6">
        <v>1179</v>
      </c>
      <c r="B1210" s="13"/>
    </row>
    <row r="1211" spans="1:2" x14ac:dyDescent="0.45">
      <c r="A1211" s="6">
        <v>1180</v>
      </c>
      <c r="B1211" s="13"/>
    </row>
    <row r="1212" spans="1:2" x14ac:dyDescent="0.45">
      <c r="A1212" s="6">
        <v>1181</v>
      </c>
      <c r="B1212" s="13"/>
    </row>
    <row r="1213" spans="1:2" x14ac:dyDescent="0.45">
      <c r="A1213" s="6">
        <v>1182</v>
      </c>
      <c r="B1213" s="13"/>
    </row>
    <row r="1214" spans="1:2" x14ac:dyDescent="0.45">
      <c r="A1214" s="6">
        <v>1183</v>
      </c>
      <c r="B1214" s="13"/>
    </row>
    <row r="1215" spans="1:2" x14ac:dyDescent="0.45">
      <c r="A1215" s="6">
        <v>1184</v>
      </c>
      <c r="B1215" s="13"/>
    </row>
    <row r="1216" spans="1:2" x14ac:dyDescent="0.45">
      <c r="A1216" s="6">
        <v>1185</v>
      </c>
      <c r="B1216" s="13"/>
    </row>
    <row r="1217" spans="1:2" x14ac:dyDescent="0.45">
      <c r="A1217" s="6">
        <v>1186</v>
      </c>
      <c r="B1217" s="13"/>
    </row>
    <row r="1218" spans="1:2" x14ac:dyDescent="0.45">
      <c r="A1218" s="6">
        <v>1187</v>
      </c>
      <c r="B1218" s="13"/>
    </row>
    <row r="1219" spans="1:2" x14ac:dyDescent="0.45">
      <c r="A1219" s="6">
        <v>1188</v>
      </c>
      <c r="B1219" s="13"/>
    </row>
    <row r="1220" spans="1:2" x14ac:dyDescent="0.45">
      <c r="A1220" s="6">
        <v>1189</v>
      </c>
      <c r="B1220" s="13"/>
    </row>
    <row r="1221" spans="1:2" x14ac:dyDescent="0.45">
      <c r="A1221" s="6">
        <v>1190</v>
      </c>
      <c r="B1221" s="13"/>
    </row>
    <row r="1222" spans="1:2" x14ac:dyDescent="0.45">
      <c r="A1222" s="6">
        <v>1191</v>
      </c>
      <c r="B1222" s="13"/>
    </row>
    <row r="1223" spans="1:2" x14ac:dyDescent="0.45">
      <c r="A1223" s="6">
        <v>1192</v>
      </c>
      <c r="B1223" s="13"/>
    </row>
    <row r="1224" spans="1:2" x14ac:dyDescent="0.45">
      <c r="A1224" s="6">
        <v>1193</v>
      </c>
      <c r="B1224" s="13"/>
    </row>
    <row r="1225" spans="1:2" x14ac:dyDescent="0.45">
      <c r="A1225" s="6">
        <v>1194</v>
      </c>
      <c r="B1225" s="13"/>
    </row>
    <row r="1226" spans="1:2" x14ac:dyDescent="0.45">
      <c r="A1226" s="6">
        <v>1195</v>
      </c>
      <c r="B1226" s="13"/>
    </row>
    <row r="1227" spans="1:2" x14ac:dyDescent="0.45">
      <c r="A1227" s="6">
        <v>1196</v>
      </c>
      <c r="B1227" s="13"/>
    </row>
    <row r="1228" spans="1:2" x14ac:dyDescent="0.45">
      <c r="A1228" s="6">
        <v>1197</v>
      </c>
      <c r="B1228" s="13"/>
    </row>
    <row r="1229" spans="1:2" x14ac:dyDescent="0.45">
      <c r="A1229" s="6">
        <v>1198</v>
      </c>
      <c r="B1229" s="13"/>
    </row>
    <row r="1230" spans="1:2" x14ac:dyDescent="0.45">
      <c r="A1230" s="6">
        <v>1199</v>
      </c>
      <c r="B1230" s="13"/>
    </row>
    <row r="1231" spans="1:2" x14ac:dyDescent="0.45">
      <c r="A1231" s="6">
        <v>1200</v>
      </c>
      <c r="B1231" s="13"/>
    </row>
    <row r="1232" spans="1:2" x14ac:dyDescent="0.45">
      <c r="A1232" s="6">
        <v>1201</v>
      </c>
      <c r="B1232" s="13"/>
    </row>
    <row r="1233" spans="1:2" x14ac:dyDescent="0.45">
      <c r="A1233" s="6">
        <v>1202</v>
      </c>
      <c r="B1233" s="13"/>
    </row>
    <row r="1234" spans="1:2" x14ac:dyDescent="0.45">
      <c r="A1234" s="6">
        <v>1203</v>
      </c>
      <c r="B1234" s="13"/>
    </row>
    <row r="1235" spans="1:2" x14ac:dyDescent="0.45">
      <c r="A1235" s="6">
        <v>1204</v>
      </c>
      <c r="B1235" s="13"/>
    </row>
    <row r="1236" spans="1:2" x14ac:dyDescent="0.45">
      <c r="A1236" s="6">
        <v>1205</v>
      </c>
      <c r="B1236" s="13"/>
    </row>
    <row r="1237" spans="1:2" x14ac:dyDescent="0.45">
      <c r="A1237" s="6">
        <v>1206</v>
      </c>
      <c r="B1237" s="13"/>
    </row>
    <row r="1238" spans="1:2" x14ac:dyDescent="0.45">
      <c r="A1238" s="6">
        <v>1207</v>
      </c>
      <c r="B1238" s="13"/>
    </row>
    <row r="1239" spans="1:2" x14ac:dyDescent="0.45">
      <c r="A1239" s="6">
        <v>1208</v>
      </c>
      <c r="B1239" s="13"/>
    </row>
    <row r="1240" spans="1:2" x14ac:dyDescent="0.45">
      <c r="A1240" s="6">
        <v>1209</v>
      </c>
      <c r="B1240" s="13"/>
    </row>
    <row r="1241" spans="1:2" x14ac:dyDescent="0.45">
      <c r="A1241" s="6">
        <v>1210</v>
      </c>
      <c r="B1241" s="13"/>
    </row>
    <row r="1242" spans="1:2" x14ac:dyDescent="0.45">
      <c r="A1242" s="6">
        <v>1211</v>
      </c>
      <c r="B1242" s="13"/>
    </row>
    <row r="1243" spans="1:2" x14ac:dyDescent="0.45">
      <c r="A1243" s="6">
        <v>1212</v>
      </c>
      <c r="B1243" s="13"/>
    </row>
    <row r="1244" spans="1:2" x14ac:dyDescent="0.45">
      <c r="A1244" s="6">
        <v>1213</v>
      </c>
      <c r="B1244" s="13"/>
    </row>
    <row r="1245" spans="1:2" x14ac:dyDescent="0.45">
      <c r="A1245" s="6">
        <v>1214</v>
      </c>
      <c r="B1245" s="13"/>
    </row>
    <row r="1246" spans="1:2" x14ac:dyDescent="0.45">
      <c r="A1246" s="6">
        <v>1215</v>
      </c>
      <c r="B1246" s="13"/>
    </row>
    <row r="1247" spans="1:2" x14ac:dyDescent="0.45">
      <c r="A1247" s="6">
        <v>1216</v>
      </c>
      <c r="B1247" s="13"/>
    </row>
    <row r="1248" spans="1:2" x14ac:dyDescent="0.45">
      <c r="A1248" s="6">
        <v>1217</v>
      </c>
      <c r="B1248" s="13"/>
    </row>
    <row r="1249" spans="1:2" x14ac:dyDescent="0.45">
      <c r="A1249" s="6">
        <v>1218</v>
      </c>
      <c r="B1249" s="13"/>
    </row>
    <row r="1250" spans="1:2" x14ac:dyDescent="0.45">
      <c r="A1250" s="6">
        <v>1219</v>
      </c>
      <c r="B1250" s="13"/>
    </row>
    <row r="1251" spans="1:2" x14ac:dyDescent="0.45">
      <c r="A1251" s="6">
        <v>1220</v>
      </c>
      <c r="B1251" s="13"/>
    </row>
    <row r="1252" spans="1:2" x14ac:dyDescent="0.45">
      <c r="A1252" s="6">
        <v>1221</v>
      </c>
      <c r="B1252" s="13"/>
    </row>
    <row r="1253" spans="1:2" x14ac:dyDescent="0.45">
      <c r="A1253" s="6">
        <v>1222</v>
      </c>
      <c r="B1253" s="13"/>
    </row>
    <row r="1254" spans="1:2" x14ac:dyDescent="0.45">
      <c r="A1254" s="6">
        <v>1223</v>
      </c>
      <c r="B1254" s="13"/>
    </row>
    <row r="1255" spans="1:2" x14ac:dyDescent="0.45">
      <c r="A1255" s="6">
        <v>1224</v>
      </c>
      <c r="B1255" s="13"/>
    </row>
    <row r="1256" spans="1:2" x14ac:dyDescent="0.45">
      <c r="A1256" s="6">
        <v>1225</v>
      </c>
      <c r="B1256" s="13"/>
    </row>
    <row r="1257" spans="1:2" x14ac:dyDescent="0.45">
      <c r="A1257" s="6">
        <v>1226</v>
      </c>
      <c r="B1257" s="13"/>
    </row>
    <row r="1258" spans="1:2" x14ac:dyDescent="0.45">
      <c r="A1258" s="6">
        <v>1227</v>
      </c>
      <c r="B1258" s="13"/>
    </row>
    <row r="1259" spans="1:2" x14ac:dyDescent="0.45">
      <c r="A1259" s="6">
        <v>1228</v>
      </c>
      <c r="B1259" s="13"/>
    </row>
    <row r="1260" spans="1:2" x14ac:dyDescent="0.45">
      <c r="A1260" s="6">
        <v>1229</v>
      </c>
      <c r="B1260" s="13"/>
    </row>
    <row r="1261" spans="1:2" x14ac:dyDescent="0.45">
      <c r="A1261" s="6">
        <v>1230</v>
      </c>
      <c r="B1261" s="13"/>
    </row>
    <row r="1262" spans="1:2" x14ac:dyDescent="0.45">
      <c r="A1262" s="6">
        <v>1231</v>
      </c>
      <c r="B1262" s="13"/>
    </row>
    <row r="1263" spans="1:2" x14ac:dyDescent="0.45">
      <c r="A1263" s="6">
        <v>1232</v>
      </c>
      <c r="B1263" s="13"/>
    </row>
    <row r="1264" spans="1:2" x14ac:dyDescent="0.45">
      <c r="A1264" s="6">
        <v>1233</v>
      </c>
      <c r="B1264" s="13"/>
    </row>
    <row r="1265" spans="1:2" x14ac:dyDescent="0.45">
      <c r="A1265" s="6">
        <v>1234</v>
      </c>
      <c r="B1265" s="13"/>
    </row>
    <row r="1266" spans="1:2" x14ac:dyDescent="0.45">
      <c r="A1266" s="6">
        <v>1235</v>
      </c>
      <c r="B1266" s="13"/>
    </row>
    <row r="1267" spans="1:2" x14ac:dyDescent="0.45">
      <c r="A1267" s="6">
        <v>1236</v>
      </c>
      <c r="B1267" s="13"/>
    </row>
    <row r="1268" spans="1:2" x14ac:dyDescent="0.45">
      <c r="A1268" s="6">
        <v>1237</v>
      </c>
      <c r="B1268" s="13"/>
    </row>
    <row r="1269" spans="1:2" x14ac:dyDescent="0.45">
      <c r="A1269" s="6">
        <v>1238</v>
      </c>
      <c r="B1269" s="13"/>
    </row>
    <row r="1270" spans="1:2" x14ac:dyDescent="0.45">
      <c r="A1270" s="6">
        <v>1239</v>
      </c>
      <c r="B1270" s="13"/>
    </row>
    <row r="1271" spans="1:2" x14ac:dyDescent="0.45">
      <c r="A1271" s="6">
        <v>1240</v>
      </c>
      <c r="B1271" s="13"/>
    </row>
    <row r="1272" spans="1:2" x14ac:dyDescent="0.45">
      <c r="A1272" s="6">
        <v>1241</v>
      </c>
      <c r="B1272" s="13"/>
    </row>
    <row r="1273" spans="1:2" x14ac:dyDescent="0.45">
      <c r="A1273" s="6">
        <v>1242</v>
      </c>
      <c r="B1273" s="13"/>
    </row>
    <row r="1274" spans="1:2" x14ac:dyDescent="0.45">
      <c r="A1274" s="6">
        <v>1243</v>
      </c>
      <c r="B1274" s="13"/>
    </row>
    <row r="1275" spans="1:2" x14ac:dyDescent="0.45">
      <c r="A1275" s="6">
        <v>1244</v>
      </c>
      <c r="B1275" s="13"/>
    </row>
    <row r="1276" spans="1:2" x14ac:dyDescent="0.45">
      <c r="A1276" s="6">
        <v>1245</v>
      </c>
      <c r="B1276" s="13"/>
    </row>
    <row r="1277" spans="1:2" x14ac:dyDescent="0.45">
      <c r="A1277" s="6">
        <v>1246</v>
      </c>
      <c r="B1277" s="13"/>
    </row>
    <row r="1278" spans="1:2" x14ac:dyDescent="0.45">
      <c r="A1278" s="6">
        <v>1247</v>
      </c>
      <c r="B1278" s="13"/>
    </row>
    <row r="1279" spans="1:2" x14ac:dyDescent="0.45">
      <c r="A1279" s="6">
        <v>1248</v>
      </c>
      <c r="B1279" s="13"/>
    </row>
    <row r="1280" spans="1:2" x14ac:dyDescent="0.45">
      <c r="A1280" s="6">
        <v>1249</v>
      </c>
      <c r="B1280" s="13"/>
    </row>
    <row r="1281" spans="1:2" x14ac:dyDescent="0.45">
      <c r="A1281" s="6">
        <v>1250</v>
      </c>
      <c r="B1281" s="13"/>
    </row>
    <row r="1282" spans="1:2" x14ac:dyDescent="0.45">
      <c r="A1282" s="6">
        <v>1251</v>
      </c>
      <c r="B1282" s="13"/>
    </row>
    <row r="1283" spans="1:2" x14ac:dyDescent="0.45">
      <c r="A1283" s="6">
        <v>1252</v>
      </c>
      <c r="B1283" s="13"/>
    </row>
    <row r="1284" spans="1:2" x14ac:dyDescent="0.45">
      <c r="A1284" s="6">
        <v>1253</v>
      </c>
      <c r="B1284" s="13"/>
    </row>
    <row r="1285" spans="1:2" x14ac:dyDescent="0.45">
      <c r="A1285" s="6">
        <v>1254</v>
      </c>
      <c r="B1285" s="13"/>
    </row>
    <row r="1286" spans="1:2" x14ac:dyDescent="0.45">
      <c r="A1286" s="6">
        <v>1255</v>
      </c>
      <c r="B1286" s="13"/>
    </row>
    <row r="1287" spans="1:2" x14ac:dyDescent="0.45">
      <c r="A1287" s="6">
        <v>1256</v>
      </c>
      <c r="B1287" s="13"/>
    </row>
    <row r="1288" spans="1:2" x14ac:dyDescent="0.45">
      <c r="A1288" s="6">
        <v>1257</v>
      </c>
      <c r="B1288" s="13"/>
    </row>
    <row r="1289" spans="1:2" x14ac:dyDescent="0.45">
      <c r="A1289" s="6">
        <v>1258</v>
      </c>
      <c r="B1289" s="13"/>
    </row>
    <row r="1290" spans="1:2" x14ac:dyDescent="0.45">
      <c r="A1290" s="6">
        <v>1259</v>
      </c>
      <c r="B1290" s="13"/>
    </row>
    <row r="1291" spans="1:2" x14ac:dyDescent="0.45">
      <c r="A1291" s="6">
        <v>1260</v>
      </c>
      <c r="B1291" s="13"/>
    </row>
    <row r="1292" spans="1:2" x14ac:dyDescent="0.45">
      <c r="A1292" s="6">
        <v>1261</v>
      </c>
      <c r="B1292" s="13"/>
    </row>
    <row r="1293" spans="1:2" x14ac:dyDescent="0.45">
      <c r="A1293" s="6">
        <v>1262</v>
      </c>
      <c r="B1293" s="13"/>
    </row>
    <row r="1294" spans="1:2" x14ac:dyDescent="0.45">
      <c r="A1294" s="6">
        <v>1263</v>
      </c>
      <c r="B1294" s="13"/>
    </row>
    <row r="1295" spans="1:2" x14ac:dyDescent="0.45">
      <c r="A1295" s="6">
        <v>1264</v>
      </c>
      <c r="B1295" s="13"/>
    </row>
    <row r="1296" spans="1:2" x14ac:dyDescent="0.45">
      <c r="A1296" s="6">
        <v>1265</v>
      </c>
      <c r="B1296" s="13"/>
    </row>
    <row r="1297" spans="1:2" x14ac:dyDescent="0.45">
      <c r="A1297" s="6">
        <v>1266</v>
      </c>
      <c r="B1297" s="13"/>
    </row>
    <row r="1298" spans="1:2" x14ac:dyDescent="0.45">
      <c r="A1298" s="6">
        <v>1267</v>
      </c>
      <c r="B1298" s="13"/>
    </row>
    <row r="1299" spans="1:2" x14ac:dyDescent="0.45">
      <c r="A1299" s="6">
        <v>1268</v>
      </c>
      <c r="B1299" s="13"/>
    </row>
    <row r="1300" spans="1:2" x14ac:dyDescent="0.45">
      <c r="A1300" s="6">
        <v>1269</v>
      </c>
      <c r="B1300" s="13"/>
    </row>
    <row r="1301" spans="1:2" x14ac:dyDescent="0.45">
      <c r="A1301" s="6">
        <v>1270</v>
      </c>
      <c r="B1301" s="13"/>
    </row>
    <row r="1302" spans="1:2" x14ac:dyDescent="0.45">
      <c r="A1302" s="6">
        <v>1271</v>
      </c>
      <c r="B1302" s="13"/>
    </row>
    <row r="1303" spans="1:2" x14ac:dyDescent="0.45">
      <c r="A1303" s="6">
        <v>1272</v>
      </c>
      <c r="B1303" s="13"/>
    </row>
    <row r="1304" spans="1:2" x14ac:dyDescent="0.45">
      <c r="A1304" s="6">
        <v>1273</v>
      </c>
      <c r="B1304" s="13"/>
    </row>
    <row r="1305" spans="1:2" x14ac:dyDescent="0.45">
      <c r="A1305" s="6">
        <v>1274</v>
      </c>
      <c r="B1305" s="13"/>
    </row>
    <row r="1306" spans="1:2" x14ac:dyDescent="0.45">
      <c r="A1306" s="6">
        <v>1275</v>
      </c>
      <c r="B1306" s="13"/>
    </row>
    <row r="1307" spans="1:2" x14ac:dyDescent="0.45">
      <c r="A1307" s="6">
        <v>1276</v>
      </c>
      <c r="B1307" s="13"/>
    </row>
    <row r="1308" spans="1:2" x14ac:dyDescent="0.45">
      <c r="A1308" s="6">
        <v>1277</v>
      </c>
      <c r="B1308" s="13"/>
    </row>
    <row r="1309" spans="1:2" x14ac:dyDescent="0.45">
      <c r="A1309" s="6">
        <v>1278</v>
      </c>
      <c r="B1309" s="13"/>
    </row>
    <row r="1310" spans="1:2" x14ac:dyDescent="0.45">
      <c r="A1310" s="6">
        <v>1279</v>
      </c>
      <c r="B1310" s="13"/>
    </row>
    <row r="1311" spans="1:2" x14ac:dyDescent="0.45">
      <c r="A1311" s="6">
        <v>1280</v>
      </c>
      <c r="B1311" s="13"/>
    </row>
    <row r="1312" spans="1:2" x14ac:dyDescent="0.45">
      <c r="A1312" s="6">
        <v>1281</v>
      </c>
      <c r="B1312" s="13"/>
    </row>
    <row r="1313" spans="1:2" x14ac:dyDescent="0.45">
      <c r="A1313" s="6">
        <v>1282</v>
      </c>
      <c r="B1313" s="13"/>
    </row>
    <row r="1314" spans="1:2" x14ac:dyDescent="0.45">
      <c r="A1314" s="6">
        <v>1283</v>
      </c>
      <c r="B1314" s="13"/>
    </row>
    <row r="1315" spans="1:2" x14ac:dyDescent="0.45">
      <c r="A1315" s="6">
        <v>1284</v>
      </c>
      <c r="B1315" s="13"/>
    </row>
    <row r="1316" spans="1:2" x14ac:dyDescent="0.45">
      <c r="A1316" s="6">
        <v>1285</v>
      </c>
      <c r="B1316" s="13"/>
    </row>
    <row r="1317" spans="1:2" x14ac:dyDescent="0.45">
      <c r="A1317" s="6">
        <v>1286</v>
      </c>
      <c r="B1317" s="13"/>
    </row>
    <row r="1318" spans="1:2" x14ac:dyDescent="0.45">
      <c r="A1318" s="6">
        <v>1287</v>
      </c>
      <c r="B1318" s="13"/>
    </row>
    <row r="1319" spans="1:2" x14ac:dyDescent="0.45">
      <c r="A1319" s="6">
        <v>1288</v>
      </c>
      <c r="B1319" s="13"/>
    </row>
    <row r="1320" spans="1:2" x14ac:dyDescent="0.45">
      <c r="A1320" s="6">
        <v>1289</v>
      </c>
      <c r="B1320" s="13"/>
    </row>
    <row r="1321" spans="1:2" x14ac:dyDescent="0.45">
      <c r="A1321" s="6">
        <v>1290</v>
      </c>
      <c r="B1321" s="13"/>
    </row>
    <row r="1322" spans="1:2" x14ac:dyDescent="0.45">
      <c r="A1322" s="6">
        <v>1291</v>
      </c>
      <c r="B1322" s="13"/>
    </row>
    <row r="1323" spans="1:2" x14ac:dyDescent="0.45">
      <c r="A1323" s="6">
        <v>1292</v>
      </c>
      <c r="B1323" s="13"/>
    </row>
    <row r="1324" spans="1:2" x14ac:dyDescent="0.45">
      <c r="A1324" s="6">
        <v>1293</v>
      </c>
      <c r="B1324" s="13"/>
    </row>
    <row r="1325" spans="1:2" x14ac:dyDescent="0.45">
      <c r="A1325" s="6">
        <v>1294</v>
      </c>
      <c r="B1325" s="13"/>
    </row>
    <row r="1326" spans="1:2" x14ac:dyDescent="0.45">
      <c r="A1326" s="6">
        <v>1295</v>
      </c>
      <c r="B1326" s="13"/>
    </row>
    <row r="1327" spans="1:2" x14ac:dyDescent="0.45">
      <c r="A1327" s="6">
        <v>1296</v>
      </c>
      <c r="B1327" s="13"/>
    </row>
    <row r="1328" spans="1:2" x14ac:dyDescent="0.45">
      <c r="A1328" s="6">
        <v>1297</v>
      </c>
      <c r="B1328" s="13"/>
    </row>
    <row r="1329" spans="1:2" x14ac:dyDescent="0.45">
      <c r="A1329" s="6">
        <v>1298</v>
      </c>
      <c r="B1329" s="13"/>
    </row>
    <row r="1330" spans="1:2" x14ac:dyDescent="0.45">
      <c r="A1330" s="6">
        <v>1299</v>
      </c>
      <c r="B1330" s="13"/>
    </row>
    <row r="1331" spans="1:2" x14ac:dyDescent="0.45">
      <c r="A1331" s="6">
        <v>1300</v>
      </c>
      <c r="B1331" s="13"/>
    </row>
    <row r="1332" spans="1:2" x14ac:dyDescent="0.45">
      <c r="A1332" s="6">
        <v>1301</v>
      </c>
      <c r="B1332" s="13"/>
    </row>
    <row r="1333" spans="1:2" x14ac:dyDescent="0.45">
      <c r="A1333" s="6">
        <v>1302</v>
      </c>
      <c r="B1333" s="13"/>
    </row>
    <row r="1334" spans="1:2" x14ac:dyDescent="0.45">
      <c r="A1334" s="6">
        <v>1303</v>
      </c>
      <c r="B1334" s="13"/>
    </row>
    <row r="1335" spans="1:2" x14ac:dyDescent="0.45">
      <c r="A1335" s="6">
        <v>1304</v>
      </c>
      <c r="B1335" s="13"/>
    </row>
    <row r="1336" spans="1:2" x14ac:dyDescent="0.45">
      <c r="A1336" s="6">
        <v>1305</v>
      </c>
      <c r="B1336" s="13"/>
    </row>
    <row r="1337" spans="1:2" x14ac:dyDescent="0.45">
      <c r="A1337" s="6">
        <v>1306</v>
      </c>
      <c r="B1337" s="13"/>
    </row>
    <row r="1338" spans="1:2" x14ac:dyDescent="0.45">
      <c r="A1338" s="6">
        <v>1307</v>
      </c>
      <c r="B1338" s="13"/>
    </row>
    <row r="1339" spans="1:2" x14ac:dyDescent="0.45">
      <c r="A1339" s="6">
        <v>1308</v>
      </c>
      <c r="B1339" s="13"/>
    </row>
    <row r="1340" spans="1:2" x14ac:dyDescent="0.45">
      <c r="A1340" s="6">
        <v>1309</v>
      </c>
      <c r="B1340" s="13"/>
    </row>
    <row r="1341" spans="1:2" x14ac:dyDescent="0.45">
      <c r="A1341" s="6">
        <v>1310</v>
      </c>
      <c r="B1341" s="13"/>
    </row>
    <row r="1342" spans="1:2" x14ac:dyDescent="0.45">
      <c r="A1342" s="6">
        <v>1311</v>
      </c>
      <c r="B1342" s="13"/>
    </row>
    <row r="1343" spans="1:2" x14ac:dyDescent="0.45">
      <c r="A1343" s="6">
        <v>1312</v>
      </c>
      <c r="B1343" s="13"/>
    </row>
    <row r="1344" spans="1:2" x14ac:dyDescent="0.45">
      <c r="A1344" s="6">
        <v>1313</v>
      </c>
      <c r="B1344" s="13"/>
    </row>
    <row r="1345" spans="1:2" x14ac:dyDescent="0.45">
      <c r="A1345" s="6">
        <v>1314</v>
      </c>
      <c r="B1345" s="13"/>
    </row>
    <row r="1346" spans="1:2" x14ac:dyDescent="0.45">
      <c r="A1346" s="6">
        <v>1315</v>
      </c>
      <c r="B1346" s="13"/>
    </row>
    <row r="1347" spans="1:2" x14ac:dyDescent="0.45">
      <c r="A1347" s="6">
        <v>1316</v>
      </c>
      <c r="B1347" s="13"/>
    </row>
    <row r="1348" spans="1:2" x14ac:dyDescent="0.45">
      <c r="A1348" s="6">
        <v>1317</v>
      </c>
      <c r="B1348" s="13"/>
    </row>
    <row r="1349" spans="1:2" x14ac:dyDescent="0.45">
      <c r="A1349" s="6">
        <v>1318</v>
      </c>
      <c r="B1349" s="13"/>
    </row>
    <row r="1350" spans="1:2" x14ac:dyDescent="0.45">
      <c r="A1350" s="6">
        <v>1319</v>
      </c>
      <c r="B1350" s="13"/>
    </row>
    <row r="1351" spans="1:2" x14ac:dyDescent="0.45">
      <c r="A1351" s="6">
        <v>1320</v>
      </c>
      <c r="B1351" s="13"/>
    </row>
    <row r="1352" spans="1:2" x14ac:dyDescent="0.45">
      <c r="A1352" s="6">
        <v>1321</v>
      </c>
      <c r="B1352" s="13"/>
    </row>
    <row r="1353" spans="1:2" x14ac:dyDescent="0.45">
      <c r="A1353" s="6">
        <v>1322</v>
      </c>
      <c r="B1353" s="13"/>
    </row>
    <row r="1354" spans="1:2" x14ac:dyDescent="0.45">
      <c r="A1354" s="6">
        <v>1323</v>
      </c>
      <c r="B1354" s="13"/>
    </row>
    <row r="1355" spans="1:2" x14ac:dyDescent="0.45">
      <c r="A1355" s="6">
        <v>1324</v>
      </c>
      <c r="B1355" s="13"/>
    </row>
    <row r="1356" spans="1:2" x14ac:dyDescent="0.45">
      <c r="A1356" s="6">
        <v>1325</v>
      </c>
      <c r="B1356" s="13"/>
    </row>
    <row r="1357" spans="1:2" x14ac:dyDescent="0.45">
      <c r="A1357" s="6">
        <v>1326</v>
      </c>
      <c r="B1357" s="13"/>
    </row>
    <row r="1358" spans="1:2" x14ac:dyDescent="0.45">
      <c r="A1358" s="6">
        <v>1327</v>
      </c>
      <c r="B1358" s="13"/>
    </row>
    <row r="1359" spans="1:2" x14ac:dyDescent="0.45">
      <c r="A1359" s="6">
        <v>1328</v>
      </c>
      <c r="B1359" s="13"/>
    </row>
    <row r="1360" spans="1:2" x14ac:dyDescent="0.45">
      <c r="A1360" s="6">
        <v>1329</v>
      </c>
      <c r="B1360" s="13"/>
    </row>
    <row r="1361" spans="1:2" x14ac:dyDescent="0.45">
      <c r="A1361" s="6">
        <v>1330</v>
      </c>
      <c r="B1361" s="13"/>
    </row>
    <row r="1362" spans="1:2" x14ac:dyDescent="0.45">
      <c r="A1362" s="6">
        <v>1331</v>
      </c>
      <c r="B1362" s="13"/>
    </row>
    <row r="1363" spans="1:2" x14ac:dyDescent="0.45">
      <c r="A1363" s="6">
        <v>1332</v>
      </c>
      <c r="B1363" s="13"/>
    </row>
    <row r="1364" spans="1:2" x14ac:dyDescent="0.45">
      <c r="A1364" s="6">
        <v>1333</v>
      </c>
      <c r="B1364" s="13"/>
    </row>
    <row r="1365" spans="1:2" x14ac:dyDescent="0.45">
      <c r="A1365" s="6">
        <v>1334</v>
      </c>
      <c r="B1365" s="13"/>
    </row>
    <row r="1366" spans="1:2" x14ac:dyDescent="0.45">
      <c r="A1366" s="6">
        <v>1335</v>
      </c>
      <c r="B1366" s="13"/>
    </row>
    <row r="1367" spans="1:2" x14ac:dyDescent="0.45">
      <c r="A1367" s="6">
        <v>1336</v>
      </c>
      <c r="B1367" s="13"/>
    </row>
    <row r="1368" spans="1:2" x14ac:dyDescent="0.45">
      <c r="A1368" s="6">
        <v>1337</v>
      </c>
      <c r="B1368" s="13"/>
    </row>
    <row r="1369" spans="1:2" x14ac:dyDescent="0.45">
      <c r="A1369" s="6">
        <v>1338</v>
      </c>
      <c r="B1369" s="13"/>
    </row>
    <row r="1370" spans="1:2" x14ac:dyDescent="0.45">
      <c r="A1370" s="6">
        <v>1339</v>
      </c>
      <c r="B1370" s="13"/>
    </row>
    <row r="1371" spans="1:2" x14ac:dyDescent="0.45">
      <c r="A1371" s="6">
        <v>1340</v>
      </c>
      <c r="B1371" s="13"/>
    </row>
    <row r="1372" spans="1:2" x14ac:dyDescent="0.45">
      <c r="A1372" s="6">
        <v>1341</v>
      </c>
      <c r="B1372" s="13"/>
    </row>
    <row r="1373" spans="1:2" x14ac:dyDescent="0.45">
      <c r="A1373" s="6">
        <v>1342</v>
      </c>
      <c r="B1373" s="13"/>
    </row>
    <row r="1374" spans="1:2" x14ac:dyDescent="0.45">
      <c r="A1374" s="6">
        <v>1343</v>
      </c>
      <c r="B1374" s="13"/>
    </row>
    <row r="1375" spans="1:2" x14ac:dyDescent="0.45">
      <c r="A1375" s="6">
        <v>1344</v>
      </c>
      <c r="B1375" s="13"/>
    </row>
    <row r="1376" spans="1:2" x14ac:dyDescent="0.45">
      <c r="A1376" s="6">
        <v>1345</v>
      </c>
      <c r="B1376" s="13"/>
    </row>
    <row r="1377" spans="1:2" x14ac:dyDescent="0.45">
      <c r="A1377" s="6">
        <v>1346</v>
      </c>
      <c r="B1377" s="13"/>
    </row>
    <row r="1378" spans="1:2" x14ac:dyDescent="0.45">
      <c r="A1378" s="6">
        <v>1347</v>
      </c>
      <c r="B1378" s="13"/>
    </row>
    <row r="1379" spans="1:2" x14ac:dyDescent="0.45">
      <c r="A1379" s="6">
        <v>1348</v>
      </c>
      <c r="B1379" s="13"/>
    </row>
    <row r="1380" spans="1:2" x14ac:dyDescent="0.45">
      <c r="A1380" s="6">
        <v>1349</v>
      </c>
      <c r="B1380" s="13"/>
    </row>
    <row r="1381" spans="1:2" x14ac:dyDescent="0.45">
      <c r="A1381" s="6">
        <v>1350</v>
      </c>
      <c r="B1381" s="13"/>
    </row>
    <row r="1382" spans="1:2" x14ac:dyDescent="0.45">
      <c r="A1382" s="6">
        <v>1351</v>
      </c>
      <c r="B1382" s="13"/>
    </row>
    <row r="1383" spans="1:2" x14ac:dyDescent="0.45">
      <c r="A1383" s="6">
        <v>1352</v>
      </c>
      <c r="B1383" s="13"/>
    </row>
    <row r="1384" spans="1:2" x14ac:dyDescent="0.45">
      <c r="A1384" s="6">
        <v>1353</v>
      </c>
      <c r="B1384" s="13"/>
    </row>
    <row r="1385" spans="1:2" x14ac:dyDescent="0.45">
      <c r="A1385" s="6">
        <v>1354</v>
      </c>
      <c r="B1385" s="13"/>
    </row>
    <row r="1386" spans="1:2" x14ac:dyDescent="0.45">
      <c r="A1386" s="6">
        <v>1355</v>
      </c>
      <c r="B1386" s="13"/>
    </row>
    <row r="1387" spans="1:2" x14ac:dyDescent="0.45">
      <c r="A1387" s="6">
        <v>1356</v>
      </c>
      <c r="B1387" s="13"/>
    </row>
    <row r="1388" spans="1:2" x14ac:dyDescent="0.45">
      <c r="A1388" s="6">
        <v>1357</v>
      </c>
      <c r="B1388" s="13"/>
    </row>
    <row r="1389" spans="1:2" x14ac:dyDescent="0.45">
      <c r="A1389" s="6">
        <v>1358</v>
      </c>
      <c r="B1389" s="13"/>
    </row>
    <row r="1390" spans="1:2" x14ac:dyDescent="0.45">
      <c r="A1390" s="6">
        <v>1359</v>
      </c>
      <c r="B1390" s="13"/>
    </row>
    <row r="1391" spans="1:2" x14ac:dyDescent="0.45">
      <c r="A1391" s="6">
        <v>1360</v>
      </c>
      <c r="B1391" s="13"/>
    </row>
    <row r="1392" spans="1:2" x14ac:dyDescent="0.45">
      <c r="A1392" s="6">
        <v>1361</v>
      </c>
      <c r="B1392" s="13"/>
    </row>
    <row r="1393" spans="1:2" x14ac:dyDescent="0.45">
      <c r="A1393" s="6">
        <v>1362</v>
      </c>
      <c r="B1393" s="13"/>
    </row>
    <row r="1394" spans="1:2" x14ac:dyDescent="0.45">
      <c r="A1394" s="6">
        <v>1363</v>
      </c>
      <c r="B1394" s="13"/>
    </row>
    <row r="1395" spans="1:2" x14ac:dyDescent="0.45">
      <c r="A1395" s="6">
        <v>1364</v>
      </c>
      <c r="B1395" s="13"/>
    </row>
    <row r="1396" spans="1:2" x14ac:dyDescent="0.45">
      <c r="A1396" s="6">
        <v>1365</v>
      </c>
      <c r="B1396" s="13"/>
    </row>
    <row r="1397" spans="1:2" x14ac:dyDescent="0.45">
      <c r="A1397" s="6">
        <v>1366</v>
      </c>
      <c r="B1397" s="13"/>
    </row>
    <row r="1398" spans="1:2" x14ac:dyDescent="0.45">
      <c r="A1398" s="6">
        <v>1367</v>
      </c>
      <c r="B1398" s="13"/>
    </row>
    <row r="1399" spans="1:2" x14ac:dyDescent="0.45">
      <c r="A1399" s="6">
        <v>1368</v>
      </c>
      <c r="B1399" s="13"/>
    </row>
    <row r="1400" spans="1:2" x14ac:dyDescent="0.45">
      <c r="A1400" s="6">
        <v>1369</v>
      </c>
      <c r="B1400" s="13"/>
    </row>
    <row r="1401" spans="1:2" x14ac:dyDescent="0.45">
      <c r="A1401" s="6">
        <v>1370</v>
      </c>
      <c r="B1401" s="13"/>
    </row>
    <row r="1402" spans="1:2" x14ac:dyDescent="0.45">
      <c r="A1402" s="6">
        <v>1371</v>
      </c>
      <c r="B1402" s="13"/>
    </row>
    <row r="1403" spans="1:2" x14ac:dyDescent="0.45">
      <c r="A1403" s="6">
        <v>1372</v>
      </c>
      <c r="B1403" s="13"/>
    </row>
    <row r="1404" spans="1:2" x14ac:dyDescent="0.45">
      <c r="A1404" s="6">
        <v>1373</v>
      </c>
      <c r="B1404" s="13"/>
    </row>
    <row r="1405" spans="1:2" x14ac:dyDescent="0.45">
      <c r="A1405" s="6">
        <v>1374</v>
      </c>
      <c r="B1405" s="13"/>
    </row>
    <row r="1406" spans="1:2" x14ac:dyDescent="0.45">
      <c r="A1406" s="6">
        <v>1375</v>
      </c>
      <c r="B1406" s="13"/>
    </row>
    <row r="1407" spans="1:2" x14ac:dyDescent="0.45">
      <c r="A1407" s="6">
        <v>1376</v>
      </c>
      <c r="B1407" s="13"/>
    </row>
    <row r="1408" spans="1:2" x14ac:dyDescent="0.45">
      <c r="A1408" s="6">
        <v>1377</v>
      </c>
      <c r="B1408" s="13"/>
    </row>
    <row r="1409" spans="1:2" x14ac:dyDescent="0.45">
      <c r="A1409" s="6">
        <v>1378</v>
      </c>
      <c r="B1409" s="13"/>
    </row>
    <row r="1410" spans="1:2" x14ac:dyDescent="0.45">
      <c r="A1410" s="6">
        <v>1379</v>
      </c>
      <c r="B1410" s="13"/>
    </row>
    <row r="1411" spans="1:2" x14ac:dyDescent="0.45">
      <c r="A1411" s="6">
        <v>1380</v>
      </c>
      <c r="B1411" s="13"/>
    </row>
    <row r="1412" spans="1:2" x14ac:dyDescent="0.45">
      <c r="A1412" s="6">
        <v>1381</v>
      </c>
      <c r="B1412" s="13"/>
    </row>
    <row r="1413" spans="1:2" x14ac:dyDescent="0.45">
      <c r="A1413" s="6">
        <v>1382</v>
      </c>
      <c r="B1413" s="13"/>
    </row>
    <row r="1414" spans="1:2" x14ac:dyDescent="0.45">
      <c r="A1414" s="6">
        <v>1383</v>
      </c>
      <c r="B1414" s="13"/>
    </row>
    <row r="1415" spans="1:2" x14ac:dyDescent="0.45">
      <c r="A1415" s="6">
        <v>1384</v>
      </c>
      <c r="B1415" s="13"/>
    </row>
    <row r="1416" spans="1:2" x14ac:dyDescent="0.45">
      <c r="A1416" s="6">
        <v>1385</v>
      </c>
      <c r="B1416" s="13"/>
    </row>
    <row r="1417" spans="1:2" x14ac:dyDescent="0.45">
      <c r="A1417" s="6">
        <v>1386</v>
      </c>
      <c r="B1417" s="13"/>
    </row>
    <row r="1418" spans="1:2" x14ac:dyDescent="0.45">
      <c r="A1418" s="6">
        <v>1387</v>
      </c>
      <c r="B1418" s="13"/>
    </row>
    <row r="1419" spans="1:2" x14ac:dyDescent="0.45">
      <c r="A1419" s="6">
        <v>1388</v>
      </c>
      <c r="B1419" s="13"/>
    </row>
    <row r="1420" spans="1:2" x14ac:dyDescent="0.45">
      <c r="A1420" s="6">
        <v>1389</v>
      </c>
      <c r="B1420" s="13"/>
    </row>
    <row r="1421" spans="1:2" x14ac:dyDescent="0.45">
      <c r="A1421" s="6">
        <v>1390</v>
      </c>
      <c r="B1421" s="13"/>
    </row>
    <row r="1422" spans="1:2" x14ac:dyDescent="0.45">
      <c r="A1422" s="6">
        <v>1391</v>
      </c>
      <c r="B1422" s="13"/>
    </row>
    <row r="1423" spans="1:2" x14ac:dyDescent="0.45">
      <c r="A1423" s="6">
        <v>1392</v>
      </c>
      <c r="B1423" s="13"/>
    </row>
    <row r="1424" spans="1:2" x14ac:dyDescent="0.45">
      <c r="A1424" s="6">
        <v>1393</v>
      </c>
      <c r="B1424" s="13"/>
    </row>
    <row r="1425" spans="1:2" x14ac:dyDescent="0.45">
      <c r="A1425" s="6">
        <v>1394</v>
      </c>
      <c r="B1425" s="13"/>
    </row>
    <row r="1426" spans="1:2" x14ac:dyDescent="0.45">
      <c r="A1426" s="6">
        <v>1395</v>
      </c>
      <c r="B1426" s="13"/>
    </row>
    <row r="1427" spans="1:2" x14ac:dyDescent="0.45">
      <c r="A1427" s="6">
        <v>1396</v>
      </c>
      <c r="B1427" s="13"/>
    </row>
    <row r="1428" spans="1:2" x14ac:dyDescent="0.45">
      <c r="A1428" s="6">
        <v>1397</v>
      </c>
      <c r="B1428" s="13"/>
    </row>
    <row r="1429" spans="1:2" x14ac:dyDescent="0.45">
      <c r="A1429" s="6">
        <v>1398</v>
      </c>
      <c r="B1429" s="13"/>
    </row>
    <row r="1430" spans="1:2" x14ac:dyDescent="0.45">
      <c r="A1430" s="6">
        <v>1399</v>
      </c>
      <c r="B1430" s="13"/>
    </row>
    <row r="1431" spans="1:2" x14ac:dyDescent="0.45">
      <c r="A1431" s="6">
        <v>1400</v>
      </c>
      <c r="B1431" s="13"/>
    </row>
    <row r="1432" spans="1:2" x14ac:dyDescent="0.45">
      <c r="A1432" s="6">
        <v>1401</v>
      </c>
      <c r="B1432" s="13"/>
    </row>
    <row r="1433" spans="1:2" x14ac:dyDescent="0.45">
      <c r="A1433" s="6">
        <v>1402</v>
      </c>
      <c r="B1433" s="13"/>
    </row>
    <row r="1434" spans="1:2" x14ac:dyDescent="0.45">
      <c r="A1434" s="6">
        <v>1403</v>
      </c>
      <c r="B1434" s="13"/>
    </row>
    <row r="1435" spans="1:2" x14ac:dyDescent="0.45">
      <c r="A1435" s="6">
        <v>1404</v>
      </c>
      <c r="B1435" s="13"/>
    </row>
    <row r="1436" spans="1:2" x14ac:dyDescent="0.45">
      <c r="A1436" s="6">
        <v>1405</v>
      </c>
      <c r="B1436" s="13"/>
    </row>
    <row r="1437" spans="1:2" x14ac:dyDescent="0.45">
      <c r="A1437" s="6">
        <v>1406</v>
      </c>
      <c r="B1437" s="13"/>
    </row>
    <row r="1438" spans="1:2" x14ac:dyDescent="0.45">
      <c r="A1438" s="6">
        <v>1407</v>
      </c>
      <c r="B1438" s="13"/>
    </row>
    <row r="1439" spans="1:2" x14ac:dyDescent="0.45">
      <c r="A1439" s="6">
        <v>1408</v>
      </c>
      <c r="B1439" s="13"/>
    </row>
    <row r="1440" spans="1:2" x14ac:dyDescent="0.45">
      <c r="A1440" s="6">
        <v>1409</v>
      </c>
      <c r="B1440" s="13"/>
    </row>
    <row r="1441" spans="1:2" x14ac:dyDescent="0.45">
      <c r="A1441" s="6">
        <v>1410</v>
      </c>
      <c r="B1441" s="13"/>
    </row>
    <row r="1442" spans="1:2" x14ac:dyDescent="0.45">
      <c r="A1442" s="6">
        <v>1411</v>
      </c>
      <c r="B1442" s="13"/>
    </row>
    <row r="1443" spans="1:2" x14ac:dyDescent="0.45">
      <c r="A1443" s="6">
        <v>1412</v>
      </c>
      <c r="B1443" s="13"/>
    </row>
    <row r="1444" spans="1:2" x14ac:dyDescent="0.45">
      <c r="A1444" s="6">
        <v>1413</v>
      </c>
      <c r="B1444" s="13"/>
    </row>
    <row r="1445" spans="1:2" x14ac:dyDescent="0.45">
      <c r="A1445" s="6">
        <v>1414</v>
      </c>
      <c r="B1445" s="13"/>
    </row>
    <row r="1446" spans="1:2" x14ac:dyDescent="0.45">
      <c r="A1446" s="6">
        <v>1415</v>
      </c>
      <c r="B1446" s="13"/>
    </row>
    <row r="1447" spans="1:2" x14ac:dyDescent="0.45">
      <c r="A1447" s="6">
        <v>1416</v>
      </c>
      <c r="B1447" s="13"/>
    </row>
    <row r="1448" spans="1:2" x14ac:dyDescent="0.45">
      <c r="A1448" s="6">
        <v>1417</v>
      </c>
      <c r="B1448" s="13"/>
    </row>
    <row r="1449" spans="1:2" x14ac:dyDescent="0.45">
      <c r="A1449" s="6">
        <v>1418</v>
      </c>
      <c r="B1449" s="13"/>
    </row>
    <row r="1450" spans="1:2" x14ac:dyDescent="0.45">
      <c r="A1450" s="6">
        <v>1419</v>
      </c>
      <c r="B1450" s="13"/>
    </row>
    <row r="1451" spans="1:2" x14ac:dyDescent="0.45">
      <c r="A1451" s="6">
        <v>1420</v>
      </c>
      <c r="B1451" s="13"/>
    </row>
    <row r="1452" spans="1:2" x14ac:dyDescent="0.45">
      <c r="A1452" s="6">
        <v>1421</v>
      </c>
      <c r="B1452" s="13"/>
    </row>
    <row r="1453" spans="1:2" x14ac:dyDescent="0.45">
      <c r="A1453" s="6">
        <v>1422</v>
      </c>
      <c r="B1453" s="13"/>
    </row>
    <row r="1454" spans="1:2" x14ac:dyDescent="0.45">
      <c r="A1454" s="6">
        <v>1423</v>
      </c>
      <c r="B1454" s="13"/>
    </row>
    <row r="1455" spans="1:2" x14ac:dyDescent="0.45">
      <c r="A1455" s="6">
        <v>1424</v>
      </c>
      <c r="B1455" s="13"/>
    </row>
    <row r="1456" spans="1:2" x14ac:dyDescent="0.45">
      <c r="A1456" s="6">
        <v>1425</v>
      </c>
      <c r="B1456" s="13"/>
    </row>
    <row r="1457" spans="1:2" x14ac:dyDescent="0.45">
      <c r="A1457" s="6">
        <v>1426</v>
      </c>
      <c r="B1457" s="13"/>
    </row>
    <row r="1458" spans="1:2" x14ac:dyDescent="0.45">
      <c r="A1458" s="6">
        <v>1427</v>
      </c>
      <c r="B1458" s="13"/>
    </row>
    <row r="1459" spans="1:2" x14ac:dyDescent="0.45">
      <c r="A1459" s="6">
        <v>1428</v>
      </c>
      <c r="B1459" s="13"/>
    </row>
    <row r="1460" spans="1:2" x14ac:dyDescent="0.45">
      <c r="A1460" s="6">
        <v>1429</v>
      </c>
      <c r="B1460" s="13"/>
    </row>
    <row r="1461" spans="1:2" x14ac:dyDescent="0.45">
      <c r="A1461" s="6">
        <v>1430</v>
      </c>
      <c r="B1461" s="13"/>
    </row>
    <row r="1462" spans="1:2" x14ac:dyDescent="0.45">
      <c r="A1462" s="6">
        <v>1431</v>
      </c>
      <c r="B1462" s="13"/>
    </row>
    <row r="1463" spans="1:2" x14ac:dyDescent="0.45">
      <c r="A1463" s="6">
        <v>1432</v>
      </c>
      <c r="B1463" s="13"/>
    </row>
    <row r="1464" spans="1:2" x14ac:dyDescent="0.45">
      <c r="A1464" s="6">
        <v>1433</v>
      </c>
      <c r="B1464" s="13"/>
    </row>
    <row r="1465" spans="1:2" x14ac:dyDescent="0.45">
      <c r="A1465" s="6">
        <v>1434</v>
      </c>
      <c r="B1465" s="13"/>
    </row>
    <row r="1466" spans="1:2" x14ac:dyDescent="0.45">
      <c r="A1466" s="6">
        <v>1435</v>
      </c>
      <c r="B1466" s="13"/>
    </row>
    <row r="1467" spans="1:2" x14ac:dyDescent="0.45">
      <c r="A1467" s="6">
        <v>1436</v>
      </c>
      <c r="B1467" s="13"/>
    </row>
    <row r="1468" spans="1:2" x14ac:dyDescent="0.45">
      <c r="A1468" s="6">
        <v>1437</v>
      </c>
      <c r="B1468" s="13"/>
    </row>
    <row r="1469" spans="1:2" x14ac:dyDescent="0.45">
      <c r="A1469" s="6">
        <v>1438</v>
      </c>
      <c r="B1469" s="13"/>
    </row>
    <row r="1470" spans="1:2" x14ac:dyDescent="0.45">
      <c r="A1470" s="6">
        <v>1439</v>
      </c>
      <c r="B1470" s="13"/>
    </row>
    <row r="1471" spans="1:2" x14ac:dyDescent="0.45">
      <c r="A1471" s="6">
        <v>1440</v>
      </c>
      <c r="B1471" s="13"/>
    </row>
    <row r="1472" spans="1:2" x14ac:dyDescent="0.45">
      <c r="A1472" s="6">
        <v>1441</v>
      </c>
      <c r="B1472" s="13"/>
    </row>
    <row r="1473" spans="1:2" x14ac:dyDescent="0.45">
      <c r="A1473" s="6">
        <v>1442</v>
      </c>
      <c r="B1473" s="13"/>
    </row>
    <row r="1474" spans="1:2" x14ac:dyDescent="0.45">
      <c r="A1474" s="6">
        <v>1443</v>
      </c>
      <c r="B1474" s="13"/>
    </row>
    <row r="1475" spans="1:2" x14ac:dyDescent="0.45">
      <c r="A1475" s="6">
        <v>1444</v>
      </c>
      <c r="B1475" s="13"/>
    </row>
    <row r="1476" spans="1:2" x14ac:dyDescent="0.45">
      <c r="A1476" s="6">
        <v>1445</v>
      </c>
      <c r="B1476" s="13"/>
    </row>
    <row r="1477" spans="1:2" x14ac:dyDescent="0.45">
      <c r="A1477" s="6">
        <v>1446</v>
      </c>
      <c r="B1477" s="13"/>
    </row>
    <row r="1478" spans="1:2" x14ac:dyDescent="0.45">
      <c r="A1478" s="6">
        <v>1447</v>
      </c>
      <c r="B1478" s="13"/>
    </row>
    <row r="1479" spans="1:2" x14ac:dyDescent="0.45">
      <c r="A1479" s="6">
        <v>1448</v>
      </c>
      <c r="B1479" s="13"/>
    </row>
    <row r="1480" spans="1:2" x14ac:dyDescent="0.45">
      <c r="A1480" s="6">
        <v>1449</v>
      </c>
      <c r="B1480" s="13"/>
    </row>
    <row r="1481" spans="1:2" x14ac:dyDescent="0.45">
      <c r="A1481" s="6">
        <v>1450</v>
      </c>
      <c r="B1481" s="13"/>
    </row>
    <row r="1482" spans="1:2" x14ac:dyDescent="0.45">
      <c r="A1482" s="6">
        <v>1451</v>
      </c>
      <c r="B1482" s="13"/>
    </row>
    <row r="1483" spans="1:2" x14ac:dyDescent="0.45">
      <c r="A1483" s="6">
        <v>1452</v>
      </c>
      <c r="B1483" s="13"/>
    </row>
    <row r="1484" spans="1:2" x14ac:dyDescent="0.45">
      <c r="A1484" s="6">
        <v>1453</v>
      </c>
      <c r="B1484" s="13"/>
    </row>
    <row r="1485" spans="1:2" x14ac:dyDescent="0.45">
      <c r="A1485" s="6">
        <v>1454</v>
      </c>
      <c r="B1485" s="13"/>
    </row>
    <row r="1486" spans="1:2" x14ac:dyDescent="0.45">
      <c r="A1486" s="6">
        <v>1455</v>
      </c>
      <c r="B1486" s="13"/>
    </row>
    <row r="1487" spans="1:2" x14ac:dyDescent="0.45">
      <c r="A1487" s="6">
        <v>1456</v>
      </c>
      <c r="B1487" s="13"/>
    </row>
    <row r="1488" spans="1:2" x14ac:dyDescent="0.45">
      <c r="A1488" s="6">
        <v>1457</v>
      </c>
      <c r="B1488" s="13"/>
    </row>
    <row r="1489" spans="1:2" x14ac:dyDescent="0.45">
      <c r="A1489" s="6">
        <v>1458</v>
      </c>
      <c r="B1489" s="13"/>
    </row>
    <row r="1490" spans="1:2" x14ac:dyDescent="0.45">
      <c r="A1490" s="6">
        <v>1459</v>
      </c>
      <c r="B1490" s="13"/>
    </row>
    <row r="1491" spans="1:2" x14ac:dyDescent="0.45">
      <c r="A1491" s="6">
        <v>1460</v>
      </c>
      <c r="B1491" s="13"/>
    </row>
    <row r="1492" spans="1:2" x14ac:dyDescent="0.45">
      <c r="A1492" s="6">
        <v>1461</v>
      </c>
      <c r="B1492" s="13"/>
    </row>
    <row r="1493" spans="1:2" x14ac:dyDescent="0.45">
      <c r="A1493" s="6">
        <v>1462</v>
      </c>
      <c r="B1493" s="13"/>
    </row>
    <row r="1494" spans="1:2" x14ac:dyDescent="0.45">
      <c r="A1494" s="6">
        <v>1463</v>
      </c>
      <c r="B1494" s="13"/>
    </row>
    <row r="1495" spans="1:2" x14ac:dyDescent="0.45">
      <c r="A1495" s="6">
        <v>1464</v>
      </c>
      <c r="B1495" s="13"/>
    </row>
    <row r="1496" spans="1:2" x14ac:dyDescent="0.45">
      <c r="A1496" s="6">
        <v>1465</v>
      </c>
      <c r="B1496" s="13"/>
    </row>
    <row r="1497" spans="1:2" x14ac:dyDescent="0.45">
      <c r="A1497" s="6">
        <v>1466</v>
      </c>
      <c r="B1497" s="13"/>
    </row>
    <row r="1498" spans="1:2" x14ac:dyDescent="0.45">
      <c r="A1498" s="6">
        <v>1467</v>
      </c>
      <c r="B1498" s="13"/>
    </row>
    <row r="1499" spans="1:2" x14ac:dyDescent="0.45">
      <c r="A1499" s="6">
        <v>1468</v>
      </c>
      <c r="B1499" s="13"/>
    </row>
    <row r="1500" spans="1:2" x14ac:dyDescent="0.45">
      <c r="A1500" s="6">
        <v>1469</v>
      </c>
      <c r="B1500" s="13"/>
    </row>
    <row r="1501" spans="1:2" x14ac:dyDescent="0.45">
      <c r="A1501" s="6">
        <v>1470</v>
      </c>
      <c r="B1501" s="13"/>
    </row>
    <row r="1502" spans="1:2" x14ac:dyDescent="0.45">
      <c r="A1502" s="6">
        <v>1471</v>
      </c>
      <c r="B1502" s="13"/>
    </row>
    <row r="1503" spans="1:2" x14ac:dyDescent="0.45">
      <c r="A1503" s="6">
        <v>1472</v>
      </c>
      <c r="B1503" s="13"/>
    </row>
    <row r="1504" spans="1:2" x14ac:dyDescent="0.45">
      <c r="A1504" s="6">
        <v>1473</v>
      </c>
      <c r="B1504" s="13"/>
    </row>
    <row r="1505" spans="1:2" x14ac:dyDescent="0.45">
      <c r="A1505" s="6">
        <v>1474</v>
      </c>
      <c r="B1505" s="13"/>
    </row>
    <row r="1506" spans="1:2" x14ac:dyDescent="0.45">
      <c r="A1506" s="6">
        <v>1475</v>
      </c>
      <c r="B1506" s="13"/>
    </row>
    <row r="1507" spans="1:2" x14ac:dyDescent="0.45">
      <c r="A1507" s="6">
        <v>1476</v>
      </c>
      <c r="B1507" s="13"/>
    </row>
    <row r="1508" spans="1:2" x14ac:dyDescent="0.45">
      <c r="A1508" s="6">
        <v>1477</v>
      </c>
      <c r="B1508" s="13"/>
    </row>
    <row r="1509" spans="1:2" x14ac:dyDescent="0.45">
      <c r="A1509" s="6">
        <v>1478</v>
      </c>
      <c r="B1509" s="13"/>
    </row>
    <row r="1510" spans="1:2" x14ac:dyDescent="0.45">
      <c r="A1510" s="6">
        <v>1479</v>
      </c>
      <c r="B1510" s="13"/>
    </row>
    <row r="1511" spans="1:2" x14ac:dyDescent="0.45">
      <c r="A1511" s="6">
        <v>1480</v>
      </c>
      <c r="B1511" s="13"/>
    </row>
    <row r="1512" spans="1:2" x14ac:dyDescent="0.45">
      <c r="A1512" s="6">
        <v>1481</v>
      </c>
      <c r="B1512" s="13"/>
    </row>
    <row r="1513" spans="1:2" x14ac:dyDescent="0.45">
      <c r="A1513" s="6">
        <v>1482</v>
      </c>
      <c r="B1513" s="13"/>
    </row>
    <row r="1514" spans="1:2" x14ac:dyDescent="0.45">
      <c r="A1514" s="6">
        <v>1483</v>
      </c>
      <c r="B1514" s="13"/>
    </row>
    <row r="1515" spans="1:2" x14ac:dyDescent="0.45">
      <c r="A1515" s="6">
        <v>1484</v>
      </c>
      <c r="B1515" s="13"/>
    </row>
    <row r="1516" spans="1:2" x14ac:dyDescent="0.45">
      <c r="A1516" s="6">
        <v>1485</v>
      </c>
      <c r="B1516" s="13"/>
    </row>
    <row r="1517" spans="1:2" x14ac:dyDescent="0.45">
      <c r="A1517" s="6">
        <v>1486</v>
      </c>
      <c r="B1517" s="13"/>
    </row>
    <row r="1518" spans="1:2" x14ac:dyDescent="0.45">
      <c r="A1518" s="6">
        <v>1487</v>
      </c>
      <c r="B1518" s="13"/>
    </row>
    <row r="1519" spans="1:2" x14ac:dyDescent="0.45">
      <c r="A1519" s="6">
        <v>1488</v>
      </c>
      <c r="B1519" s="13"/>
    </row>
    <row r="1520" spans="1:2" x14ac:dyDescent="0.45">
      <c r="A1520" s="6">
        <v>1489</v>
      </c>
      <c r="B1520" s="13"/>
    </row>
    <row r="1521" spans="1:2" x14ac:dyDescent="0.45">
      <c r="A1521" s="6">
        <v>1490</v>
      </c>
      <c r="B1521" s="13"/>
    </row>
    <row r="1522" spans="1:2" x14ac:dyDescent="0.45">
      <c r="A1522" s="6">
        <v>1491</v>
      </c>
      <c r="B1522" s="13"/>
    </row>
    <row r="1523" spans="1:2" x14ac:dyDescent="0.45">
      <c r="A1523" s="6">
        <v>1492</v>
      </c>
      <c r="B1523" s="13"/>
    </row>
    <row r="1524" spans="1:2" x14ac:dyDescent="0.45">
      <c r="A1524" s="6">
        <v>1493</v>
      </c>
      <c r="B1524" s="13"/>
    </row>
    <row r="1525" spans="1:2" x14ac:dyDescent="0.45">
      <c r="A1525" s="6">
        <v>1494</v>
      </c>
      <c r="B1525" s="13"/>
    </row>
    <row r="1526" spans="1:2" x14ac:dyDescent="0.45">
      <c r="A1526" s="6">
        <v>1495</v>
      </c>
      <c r="B1526" s="13"/>
    </row>
    <row r="1527" spans="1:2" x14ac:dyDescent="0.45">
      <c r="A1527" s="6">
        <v>1496</v>
      </c>
      <c r="B1527" s="13"/>
    </row>
    <row r="1528" spans="1:2" x14ac:dyDescent="0.45">
      <c r="A1528" s="6">
        <v>1497</v>
      </c>
      <c r="B1528" s="13"/>
    </row>
    <row r="1529" spans="1:2" x14ac:dyDescent="0.45">
      <c r="A1529" s="6">
        <v>1498</v>
      </c>
      <c r="B1529" s="13"/>
    </row>
    <row r="1530" spans="1:2" x14ac:dyDescent="0.45">
      <c r="A1530" s="6">
        <v>1499</v>
      </c>
      <c r="B1530" s="13"/>
    </row>
    <row r="1531" spans="1:2" x14ac:dyDescent="0.45">
      <c r="A1531" s="6">
        <v>1500</v>
      </c>
      <c r="B1531" s="13"/>
    </row>
    <row r="1532" spans="1:2" x14ac:dyDescent="0.45">
      <c r="A1532" s="6">
        <v>1501</v>
      </c>
      <c r="B1532" s="13"/>
    </row>
    <row r="1533" spans="1:2" x14ac:dyDescent="0.45">
      <c r="A1533" s="6">
        <v>1502</v>
      </c>
      <c r="B1533" s="13"/>
    </row>
    <row r="1534" spans="1:2" x14ac:dyDescent="0.45">
      <c r="A1534" s="6">
        <v>1503</v>
      </c>
      <c r="B1534" s="13"/>
    </row>
    <row r="1535" spans="1:2" x14ac:dyDescent="0.45">
      <c r="A1535" s="6">
        <v>1504</v>
      </c>
      <c r="B1535" s="13"/>
    </row>
    <row r="1536" spans="1:2" x14ac:dyDescent="0.45">
      <c r="A1536" s="6">
        <v>1505</v>
      </c>
      <c r="B1536" s="13"/>
    </row>
    <row r="1537" spans="1:2" x14ac:dyDescent="0.45">
      <c r="A1537" s="6">
        <v>1506</v>
      </c>
      <c r="B1537" s="13"/>
    </row>
    <row r="1538" spans="1:2" x14ac:dyDescent="0.45">
      <c r="A1538" s="6">
        <v>1507</v>
      </c>
      <c r="B1538" s="13"/>
    </row>
    <row r="1539" spans="1:2" x14ac:dyDescent="0.45">
      <c r="A1539" s="6">
        <v>1508</v>
      </c>
      <c r="B1539" s="13"/>
    </row>
    <row r="1540" spans="1:2" x14ac:dyDescent="0.45">
      <c r="A1540" s="6">
        <v>1509</v>
      </c>
      <c r="B1540" s="13"/>
    </row>
    <row r="1541" spans="1:2" x14ac:dyDescent="0.45">
      <c r="A1541" s="6">
        <v>1510</v>
      </c>
      <c r="B1541" s="13"/>
    </row>
    <row r="1542" spans="1:2" x14ac:dyDescent="0.45">
      <c r="A1542" s="6">
        <v>1511</v>
      </c>
      <c r="B1542" s="13"/>
    </row>
    <row r="1543" spans="1:2" x14ac:dyDescent="0.45">
      <c r="A1543" s="6">
        <v>1512</v>
      </c>
      <c r="B1543" s="13"/>
    </row>
    <row r="1544" spans="1:2" x14ac:dyDescent="0.45">
      <c r="A1544" s="6">
        <v>1513</v>
      </c>
      <c r="B1544" s="13"/>
    </row>
    <row r="1545" spans="1:2" x14ac:dyDescent="0.45">
      <c r="A1545" s="6">
        <v>1514</v>
      </c>
      <c r="B1545" s="13"/>
    </row>
    <row r="1546" spans="1:2" x14ac:dyDescent="0.45">
      <c r="A1546" s="6">
        <v>1515</v>
      </c>
      <c r="B1546" s="13"/>
    </row>
    <row r="1547" spans="1:2" x14ac:dyDescent="0.45">
      <c r="A1547" s="6">
        <v>1516</v>
      </c>
      <c r="B1547" s="13"/>
    </row>
    <row r="1548" spans="1:2" x14ac:dyDescent="0.45">
      <c r="A1548" s="6">
        <v>1517</v>
      </c>
      <c r="B1548" s="13"/>
    </row>
    <row r="1549" spans="1:2" x14ac:dyDescent="0.45">
      <c r="A1549" s="6">
        <v>1518</v>
      </c>
      <c r="B1549" s="13"/>
    </row>
    <row r="1550" spans="1:2" x14ac:dyDescent="0.45">
      <c r="A1550" s="6">
        <v>1519</v>
      </c>
      <c r="B1550" s="13"/>
    </row>
    <row r="1551" spans="1:2" x14ac:dyDescent="0.45">
      <c r="A1551" s="6">
        <v>1520</v>
      </c>
      <c r="B1551" s="13"/>
    </row>
    <row r="1552" spans="1:2" x14ac:dyDescent="0.45">
      <c r="A1552" s="6">
        <v>1521</v>
      </c>
      <c r="B1552" s="13"/>
    </row>
    <row r="1553" spans="1:2" x14ac:dyDescent="0.45">
      <c r="A1553" s="6">
        <v>1522</v>
      </c>
      <c r="B1553" s="13"/>
    </row>
    <row r="1554" spans="1:2" x14ac:dyDescent="0.45">
      <c r="A1554" s="6">
        <v>1523</v>
      </c>
      <c r="B1554" s="13"/>
    </row>
    <row r="1555" spans="1:2" x14ac:dyDescent="0.45">
      <c r="A1555" s="6">
        <v>1524</v>
      </c>
      <c r="B1555" s="13"/>
    </row>
    <row r="1556" spans="1:2" x14ac:dyDescent="0.45">
      <c r="A1556" s="6">
        <v>1525</v>
      </c>
      <c r="B1556" s="13"/>
    </row>
    <row r="1557" spans="1:2" x14ac:dyDescent="0.45">
      <c r="A1557" s="6">
        <v>1526</v>
      </c>
      <c r="B1557" s="13"/>
    </row>
    <row r="1558" spans="1:2" x14ac:dyDescent="0.45">
      <c r="A1558" s="6">
        <v>1527</v>
      </c>
      <c r="B1558" s="13"/>
    </row>
    <row r="1559" spans="1:2" x14ac:dyDescent="0.45">
      <c r="A1559" s="6">
        <v>1528</v>
      </c>
      <c r="B1559" s="13"/>
    </row>
    <row r="1560" spans="1:2" x14ac:dyDescent="0.45">
      <c r="A1560" s="6">
        <v>1529</v>
      </c>
      <c r="B1560" s="13"/>
    </row>
    <row r="1561" spans="1:2" x14ac:dyDescent="0.45">
      <c r="A1561" s="6">
        <v>1530</v>
      </c>
      <c r="B1561" s="13"/>
    </row>
    <row r="1562" spans="1:2" x14ac:dyDescent="0.45">
      <c r="A1562" s="6">
        <v>1531</v>
      </c>
      <c r="B1562" s="13"/>
    </row>
    <row r="1563" spans="1:2" x14ac:dyDescent="0.45">
      <c r="A1563" s="6">
        <v>1532</v>
      </c>
      <c r="B1563" s="13"/>
    </row>
    <row r="1564" spans="1:2" x14ac:dyDescent="0.45">
      <c r="A1564" s="6">
        <v>1533</v>
      </c>
      <c r="B1564" s="13"/>
    </row>
    <row r="1565" spans="1:2" x14ac:dyDescent="0.45">
      <c r="A1565" s="6">
        <v>1534</v>
      </c>
      <c r="B1565" s="13"/>
    </row>
    <row r="1566" spans="1:2" x14ac:dyDescent="0.45">
      <c r="A1566" s="6">
        <v>1535</v>
      </c>
      <c r="B1566" s="13"/>
    </row>
    <row r="1567" spans="1:2" x14ac:dyDescent="0.45">
      <c r="A1567" s="6">
        <v>1536</v>
      </c>
      <c r="B1567" s="13"/>
    </row>
    <row r="1568" spans="1:2" x14ac:dyDescent="0.45">
      <c r="A1568" s="6">
        <v>1537</v>
      </c>
      <c r="B1568" s="13"/>
    </row>
    <row r="1569" spans="1:2" x14ac:dyDescent="0.45">
      <c r="A1569" s="6">
        <v>1538</v>
      </c>
      <c r="B1569" s="13"/>
    </row>
    <row r="1570" spans="1:2" x14ac:dyDescent="0.45">
      <c r="A1570" s="6">
        <v>1539</v>
      </c>
      <c r="B1570" s="13"/>
    </row>
    <row r="1571" spans="1:2" x14ac:dyDescent="0.45">
      <c r="A1571" s="6">
        <v>1540</v>
      </c>
      <c r="B1571" s="13"/>
    </row>
    <row r="1572" spans="1:2" x14ac:dyDescent="0.45">
      <c r="A1572" s="6">
        <v>1541</v>
      </c>
      <c r="B1572" s="13"/>
    </row>
    <row r="1573" spans="1:2" x14ac:dyDescent="0.45">
      <c r="A1573" s="6">
        <v>1542</v>
      </c>
      <c r="B1573" s="13"/>
    </row>
    <row r="1574" spans="1:2" x14ac:dyDescent="0.45">
      <c r="A1574" s="6">
        <v>1543</v>
      </c>
      <c r="B1574" s="13"/>
    </row>
    <row r="1575" spans="1:2" x14ac:dyDescent="0.45">
      <c r="A1575" s="6">
        <v>1544</v>
      </c>
      <c r="B1575" s="13"/>
    </row>
    <row r="1576" spans="1:2" x14ac:dyDescent="0.45">
      <c r="A1576" s="6">
        <v>1545</v>
      </c>
      <c r="B1576" s="13"/>
    </row>
    <row r="1577" spans="1:2" x14ac:dyDescent="0.45">
      <c r="A1577" s="6">
        <v>1546</v>
      </c>
      <c r="B1577" s="13"/>
    </row>
    <row r="1578" spans="1:2" x14ac:dyDescent="0.45">
      <c r="A1578" s="6">
        <v>1547</v>
      </c>
      <c r="B1578" s="13"/>
    </row>
    <row r="1579" spans="1:2" x14ac:dyDescent="0.45">
      <c r="A1579" s="6">
        <v>1548</v>
      </c>
      <c r="B1579" s="13"/>
    </row>
    <row r="1580" spans="1:2" x14ac:dyDescent="0.45">
      <c r="A1580" s="6">
        <v>1549</v>
      </c>
      <c r="B1580" s="13"/>
    </row>
    <row r="1581" spans="1:2" x14ac:dyDescent="0.45">
      <c r="A1581" s="6">
        <v>1550</v>
      </c>
      <c r="B1581" s="13"/>
    </row>
    <row r="1582" spans="1:2" x14ac:dyDescent="0.45">
      <c r="A1582" s="6">
        <v>1551</v>
      </c>
      <c r="B1582" s="13"/>
    </row>
    <row r="1583" spans="1:2" x14ac:dyDescent="0.45">
      <c r="A1583" s="6">
        <v>1552</v>
      </c>
      <c r="B1583" s="13"/>
    </row>
    <row r="1584" spans="1:2" x14ac:dyDescent="0.45">
      <c r="A1584" s="6">
        <v>1553</v>
      </c>
      <c r="B1584" s="13"/>
    </row>
    <row r="1585" spans="1:2" x14ac:dyDescent="0.45">
      <c r="A1585" s="6">
        <v>1554</v>
      </c>
      <c r="B1585" s="13"/>
    </row>
    <row r="1586" spans="1:2" x14ac:dyDescent="0.45">
      <c r="A1586" s="6">
        <v>1555</v>
      </c>
      <c r="B1586" s="13"/>
    </row>
    <row r="1587" spans="1:2" x14ac:dyDescent="0.45">
      <c r="A1587" s="6">
        <v>1556</v>
      </c>
      <c r="B1587" s="13"/>
    </row>
    <row r="1588" spans="1:2" x14ac:dyDescent="0.45">
      <c r="A1588" s="6">
        <v>1557</v>
      </c>
      <c r="B1588" s="13"/>
    </row>
    <row r="1589" spans="1:2" x14ac:dyDescent="0.45">
      <c r="A1589" s="6">
        <v>1558</v>
      </c>
      <c r="B1589" s="13"/>
    </row>
    <row r="1590" spans="1:2" x14ac:dyDescent="0.45">
      <c r="A1590" s="6">
        <v>1559</v>
      </c>
      <c r="B1590" s="13"/>
    </row>
    <row r="1591" spans="1:2" x14ac:dyDescent="0.45">
      <c r="A1591" s="6">
        <v>1560</v>
      </c>
      <c r="B1591" s="13"/>
    </row>
    <row r="1592" spans="1:2" x14ac:dyDescent="0.45">
      <c r="A1592" s="6">
        <v>1561</v>
      </c>
      <c r="B1592" s="13"/>
    </row>
    <row r="1593" spans="1:2" x14ac:dyDescent="0.45">
      <c r="A1593" s="6">
        <v>1562</v>
      </c>
      <c r="B1593" s="13"/>
    </row>
    <row r="1594" spans="1:2" x14ac:dyDescent="0.45">
      <c r="A1594" s="6">
        <v>1563</v>
      </c>
      <c r="B1594" s="13"/>
    </row>
    <row r="1595" spans="1:2" x14ac:dyDescent="0.45">
      <c r="A1595" s="6">
        <v>1564</v>
      </c>
      <c r="B1595" s="13"/>
    </row>
    <row r="1596" spans="1:2" x14ac:dyDescent="0.45">
      <c r="A1596" s="6">
        <v>1565</v>
      </c>
      <c r="B1596" s="13"/>
    </row>
    <row r="1597" spans="1:2" x14ac:dyDescent="0.45">
      <c r="A1597" s="6">
        <v>1566</v>
      </c>
      <c r="B1597" s="13"/>
    </row>
    <row r="1598" spans="1:2" x14ac:dyDescent="0.45">
      <c r="A1598" s="6">
        <v>1567</v>
      </c>
      <c r="B1598" s="13"/>
    </row>
    <row r="1599" spans="1:2" x14ac:dyDescent="0.45">
      <c r="A1599" s="6">
        <v>1568</v>
      </c>
      <c r="B1599" s="13"/>
    </row>
    <row r="1600" spans="1:2" x14ac:dyDescent="0.45">
      <c r="A1600" s="6">
        <v>1569</v>
      </c>
      <c r="B1600" s="13"/>
    </row>
    <row r="1601" spans="1:2" x14ac:dyDescent="0.45">
      <c r="A1601" s="6">
        <v>1570</v>
      </c>
      <c r="B1601" s="13"/>
    </row>
    <row r="1602" spans="1:2" x14ac:dyDescent="0.45">
      <c r="A1602" s="6">
        <v>1571</v>
      </c>
      <c r="B1602" s="13"/>
    </row>
    <row r="1603" spans="1:2" x14ac:dyDescent="0.45">
      <c r="A1603" s="6">
        <v>1572</v>
      </c>
      <c r="B1603" s="13"/>
    </row>
    <row r="1604" spans="1:2" x14ac:dyDescent="0.45">
      <c r="A1604" s="6">
        <v>1573</v>
      </c>
      <c r="B1604" s="13"/>
    </row>
    <row r="1605" spans="1:2" x14ac:dyDescent="0.45">
      <c r="A1605" s="6">
        <v>1574</v>
      </c>
      <c r="B1605" s="13"/>
    </row>
    <row r="1606" spans="1:2" x14ac:dyDescent="0.45">
      <c r="A1606" s="6">
        <v>1575</v>
      </c>
      <c r="B1606" s="13"/>
    </row>
    <row r="1607" spans="1:2" x14ac:dyDescent="0.45">
      <c r="A1607" s="6">
        <v>1576</v>
      </c>
      <c r="B1607" s="13"/>
    </row>
    <row r="1608" spans="1:2" x14ac:dyDescent="0.45">
      <c r="A1608" s="6">
        <v>1577</v>
      </c>
      <c r="B1608" s="13"/>
    </row>
    <row r="1609" spans="1:2" x14ac:dyDescent="0.45">
      <c r="A1609" s="6">
        <v>1578</v>
      </c>
      <c r="B1609" s="13"/>
    </row>
    <row r="1610" spans="1:2" x14ac:dyDescent="0.45">
      <c r="A1610" s="6">
        <v>1579</v>
      </c>
      <c r="B1610" s="13"/>
    </row>
    <row r="1611" spans="1:2" x14ac:dyDescent="0.45">
      <c r="A1611" s="6">
        <v>1580</v>
      </c>
      <c r="B1611" s="13"/>
    </row>
    <row r="1612" spans="1:2" x14ac:dyDescent="0.45">
      <c r="A1612" s="6">
        <v>1581</v>
      </c>
      <c r="B1612" s="13"/>
    </row>
    <row r="1613" spans="1:2" x14ac:dyDescent="0.45">
      <c r="A1613" s="6">
        <v>1582</v>
      </c>
      <c r="B1613" s="13"/>
    </row>
    <row r="1614" spans="1:2" x14ac:dyDescent="0.45">
      <c r="A1614" s="6">
        <v>1583</v>
      </c>
      <c r="B1614" s="13"/>
    </row>
    <row r="1615" spans="1:2" x14ac:dyDescent="0.45">
      <c r="A1615" s="6">
        <v>1584</v>
      </c>
      <c r="B1615" s="13"/>
    </row>
    <row r="1616" spans="1:2" x14ac:dyDescent="0.45">
      <c r="A1616" s="6">
        <v>1585</v>
      </c>
      <c r="B1616" s="13"/>
    </row>
    <row r="1617" spans="1:2" x14ac:dyDescent="0.45">
      <c r="A1617" s="6">
        <v>1586</v>
      </c>
      <c r="B1617" s="13"/>
    </row>
    <row r="1618" spans="1:2" x14ac:dyDescent="0.45">
      <c r="A1618" s="6">
        <v>1587</v>
      </c>
      <c r="B1618" s="13"/>
    </row>
    <row r="1619" spans="1:2" x14ac:dyDescent="0.45">
      <c r="A1619" s="6">
        <v>1588</v>
      </c>
      <c r="B1619" s="13"/>
    </row>
    <row r="1620" spans="1:2" x14ac:dyDescent="0.45">
      <c r="A1620" s="6">
        <v>1589</v>
      </c>
      <c r="B1620" s="13"/>
    </row>
    <row r="1621" spans="1:2" x14ac:dyDescent="0.45">
      <c r="A1621" s="6">
        <v>1590</v>
      </c>
      <c r="B1621" s="13"/>
    </row>
    <row r="1622" spans="1:2" x14ac:dyDescent="0.45">
      <c r="A1622" s="6">
        <v>1591</v>
      </c>
      <c r="B1622" s="13"/>
    </row>
    <row r="1623" spans="1:2" x14ac:dyDescent="0.45">
      <c r="A1623" s="6">
        <v>1592</v>
      </c>
      <c r="B1623" s="13"/>
    </row>
    <row r="1624" spans="1:2" x14ac:dyDescent="0.45">
      <c r="A1624" s="6">
        <v>1593</v>
      </c>
      <c r="B1624" s="13"/>
    </row>
    <row r="1625" spans="1:2" x14ac:dyDescent="0.45">
      <c r="A1625" s="6">
        <v>1594</v>
      </c>
      <c r="B1625" s="13"/>
    </row>
    <row r="1626" spans="1:2" x14ac:dyDescent="0.45">
      <c r="A1626" s="6">
        <v>1595</v>
      </c>
      <c r="B1626" s="13"/>
    </row>
    <row r="1627" spans="1:2" x14ac:dyDescent="0.45">
      <c r="A1627" s="6">
        <v>1596</v>
      </c>
      <c r="B1627" s="13"/>
    </row>
    <row r="1628" spans="1:2" x14ac:dyDescent="0.45">
      <c r="A1628" s="6">
        <v>1597</v>
      </c>
      <c r="B1628" s="13"/>
    </row>
    <row r="1629" spans="1:2" x14ac:dyDescent="0.45">
      <c r="A1629" s="6">
        <v>1598</v>
      </c>
      <c r="B1629" s="13"/>
    </row>
    <row r="1630" spans="1:2" x14ac:dyDescent="0.45">
      <c r="A1630" s="6">
        <v>1599</v>
      </c>
      <c r="B1630" s="13"/>
    </row>
    <row r="1631" spans="1:2" x14ac:dyDescent="0.45">
      <c r="A1631" s="6">
        <v>1600</v>
      </c>
      <c r="B1631" s="13"/>
    </row>
    <row r="1632" spans="1:2" x14ac:dyDescent="0.45">
      <c r="A1632" s="6">
        <v>1601</v>
      </c>
      <c r="B1632" s="13"/>
    </row>
    <row r="1633" spans="1:2" x14ac:dyDescent="0.45">
      <c r="A1633" s="6">
        <v>1602</v>
      </c>
      <c r="B1633" s="13"/>
    </row>
    <row r="1634" spans="1:2" x14ac:dyDescent="0.45">
      <c r="A1634" s="6">
        <v>1603</v>
      </c>
      <c r="B1634" s="13"/>
    </row>
    <row r="1635" spans="1:2" x14ac:dyDescent="0.45">
      <c r="A1635" s="6">
        <v>1604</v>
      </c>
      <c r="B1635" s="13"/>
    </row>
    <row r="1636" spans="1:2" x14ac:dyDescent="0.45">
      <c r="A1636" s="6">
        <v>1605</v>
      </c>
      <c r="B1636" s="13"/>
    </row>
    <row r="1637" spans="1:2" x14ac:dyDescent="0.45">
      <c r="A1637" s="6">
        <v>1606</v>
      </c>
      <c r="B1637" s="13"/>
    </row>
    <row r="1638" spans="1:2" x14ac:dyDescent="0.45">
      <c r="A1638" s="6">
        <v>1607</v>
      </c>
      <c r="B1638" s="13"/>
    </row>
    <row r="1639" spans="1:2" x14ac:dyDescent="0.45">
      <c r="A1639" s="6">
        <v>1608</v>
      </c>
      <c r="B1639" s="13"/>
    </row>
    <row r="1640" spans="1:2" x14ac:dyDescent="0.45">
      <c r="A1640" s="6">
        <v>1609</v>
      </c>
      <c r="B1640" s="13"/>
    </row>
    <row r="1641" spans="1:2" x14ac:dyDescent="0.45">
      <c r="A1641" s="6">
        <v>1610</v>
      </c>
      <c r="B1641" s="13"/>
    </row>
    <row r="1642" spans="1:2" x14ac:dyDescent="0.45">
      <c r="A1642" s="6">
        <v>1611</v>
      </c>
      <c r="B1642" s="13"/>
    </row>
    <row r="1643" spans="1:2" x14ac:dyDescent="0.45">
      <c r="A1643" s="6">
        <v>1612</v>
      </c>
      <c r="B1643" s="13"/>
    </row>
    <row r="1644" spans="1:2" x14ac:dyDescent="0.45">
      <c r="A1644" s="6">
        <v>1613</v>
      </c>
      <c r="B1644" s="13"/>
    </row>
    <row r="1645" spans="1:2" x14ac:dyDescent="0.45">
      <c r="A1645" s="6">
        <v>1614</v>
      </c>
      <c r="B1645" s="13"/>
    </row>
    <row r="1646" spans="1:2" x14ac:dyDescent="0.45">
      <c r="A1646" s="6">
        <v>1615</v>
      </c>
      <c r="B1646" s="13"/>
    </row>
    <row r="1647" spans="1:2" x14ac:dyDescent="0.45">
      <c r="A1647" s="6">
        <v>1616</v>
      </c>
      <c r="B1647" s="13"/>
    </row>
    <row r="1648" spans="1:2" x14ac:dyDescent="0.45">
      <c r="A1648" s="6">
        <v>1617</v>
      </c>
      <c r="B1648" s="13"/>
    </row>
    <row r="1649" spans="1:2" x14ac:dyDescent="0.45">
      <c r="A1649" s="6">
        <v>1618</v>
      </c>
      <c r="B1649" s="13"/>
    </row>
    <row r="1650" spans="1:2" x14ac:dyDescent="0.45">
      <c r="A1650" s="6">
        <v>1619</v>
      </c>
      <c r="B1650" s="13"/>
    </row>
    <row r="1651" spans="1:2" x14ac:dyDescent="0.45">
      <c r="A1651" s="6">
        <v>1620</v>
      </c>
      <c r="B1651" s="13"/>
    </row>
    <row r="1652" spans="1:2" x14ac:dyDescent="0.45">
      <c r="A1652" s="6">
        <v>1621</v>
      </c>
      <c r="B1652" s="13"/>
    </row>
    <row r="1653" spans="1:2" x14ac:dyDescent="0.45">
      <c r="A1653" s="6">
        <v>1622</v>
      </c>
      <c r="B1653" s="13"/>
    </row>
    <row r="1654" spans="1:2" x14ac:dyDescent="0.45">
      <c r="A1654" s="6">
        <v>1623</v>
      </c>
      <c r="B1654" s="13"/>
    </row>
    <row r="1655" spans="1:2" x14ac:dyDescent="0.45">
      <c r="A1655" s="6">
        <v>1624</v>
      </c>
      <c r="B1655" s="13"/>
    </row>
    <row r="1656" spans="1:2" x14ac:dyDescent="0.45">
      <c r="A1656" s="6">
        <v>1625</v>
      </c>
      <c r="B1656" s="13"/>
    </row>
    <row r="1657" spans="1:2" x14ac:dyDescent="0.45">
      <c r="A1657" s="6">
        <v>1626</v>
      </c>
      <c r="B1657" s="13"/>
    </row>
    <row r="1658" spans="1:2" x14ac:dyDescent="0.45">
      <c r="A1658" s="6">
        <v>1627</v>
      </c>
      <c r="B1658" s="13"/>
    </row>
    <row r="1659" spans="1:2" x14ac:dyDescent="0.45">
      <c r="A1659" s="6">
        <v>1628</v>
      </c>
      <c r="B1659" s="13"/>
    </row>
    <row r="1660" spans="1:2" x14ac:dyDescent="0.45">
      <c r="A1660" s="6">
        <v>1629</v>
      </c>
      <c r="B1660" s="13"/>
    </row>
    <row r="1661" spans="1:2" x14ac:dyDescent="0.45">
      <c r="A1661" s="6">
        <v>1630</v>
      </c>
      <c r="B1661" s="13"/>
    </row>
    <row r="1662" spans="1:2" x14ac:dyDescent="0.45">
      <c r="A1662" s="6">
        <v>1631</v>
      </c>
      <c r="B1662" s="13"/>
    </row>
    <row r="1663" spans="1:2" x14ac:dyDescent="0.45">
      <c r="A1663" s="6">
        <v>1632</v>
      </c>
      <c r="B1663" s="13"/>
    </row>
    <row r="1664" spans="1:2" x14ac:dyDescent="0.45">
      <c r="A1664" s="6">
        <v>1633</v>
      </c>
      <c r="B1664" s="13"/>
    </row>
    <row r="1665" spans="1:2" x14ac:dyDescent="0.45">
      <c r="A1665" s="6">
        <v>1634</v>
      </c>
      <c r="B1665" s="13"/>
    </row>
    <row r="1666" spans="1:2" x14ac:dyDescent="0.45">
      <c r="A1666" s="6">
        <v>1635</v>
      </c>
      <c r="B1666" s="13"/>
    </row>
    <row r="1667" spans="1:2" x14ac:dyDescent="0.45">
      <c r="A1667" s="6">
        <v>1636</v>
      </c>
      <c r="B1667" s="13"/>
    </row>
    <row r="1668" spans="1:2" x14ac:dyDescent="0.45">
      <c r="A1668" s="6">
        <v>1637</v>
      </c>
      <c r="B1668" s="13"/>
    </row>
    <row r="1669" spans="1:2" x14ac:dyDescent="0.45">
      <c r="A1669" s="6">
        <v>1638</v>
      </c>
      <c r="B1669" s="13"/>
    </row>
    <row r="1670" spans="1:2" x14ac:dyDescent="0.45">
      <c r="A1670" s="6">
        <v>1639</v>
      </c>
      <c r="B1670" s="13"/>
    </row>
    <row r="1671" spans="1:2" x14ac:dyDescent="0.45">
      <c r="A1671" s="6">
        <v>1640</v>
      </c>
      <c r="B1671" s="13"/>
    </row>
    <row r="1672" spans="1:2" x14ac:dyDescent="0.45">
      <c r="A1672" s="6">
        <v>1641</v>
      </c>
      <c r="B1672" s="13"/>
    </row>
    <row r="1673" spans="1:2" x14ac:dyDescent="0.45">
      <c r="A1673" s="6">
        <v>1642</v>
      </c>
      <c r="B1673" s="13"/>
    </row>
    <row r="1674" spans="1:2" x14ac:dyDescent="0.45">
      <c r="A1674" s="6">
        <v>1643</v>
      </c>
      <c r="B1674" s="13"/>
    </row>
    <row r="1675" spans="1:2" x14ac:dyDescent="0.45">
      <c r="A1675" s="6">
        <v>1644</v>
      </c>
      <c r="B1675" s="13"/>
    </row>
    <row r="1676" spans="1:2" x14ac:dyDescent="0.45">
      <c r="A1676" s="6">
        <v>1645</v>
      </c>
      <c r="B1676" s="13"/>
    </row>
    <row r="1677" spans="1:2" x14ac:dyDescent="0.45">
      <c r="A1677" s="6">
        <v>1646</v>
      </c>
      <c r="B1677" s="13"/>
    </row>
    <row r="1678" spans="1:2" x14ac:dyDescent="0.45">
      <c r="A1678" s="6">
        <v>1647</v>
      </c>
      <c r="B1678" s="13"/>
    </row>
    <row r="1679" spans="1:2" x14ac:dyDescent="0.45">
      <c r="A1679" s="6">
        <v>1648</v>
      </c>
      <c r="B1679" s="13"/>
    </row>
    <row r="1680" spans="1:2" x14ac:dyDescent="0.45">
      <c r="A1680" s="6">
        <v>1649</v>
      </c>
      <c r="B1680" s="13"/>
    </row>
    <row r="1681" spans="1:2" x14ac:dyDescent="0.45">
      <c r="A1681" s="6">
        <v>1650</v>
      </c>
      <c r="B1681" s="13"/>
    </row>
    <row r="1682" spans="1:2" x14ac:dyDescent="0.45">
      <c r="A1682" s="6">
        <v>1651</v>
      </c>
      <c r="B1682" s="13"/>
    </row>
    <row r="1683" spans="1:2" x14ac:dyDescent="0.45">
      <c r="A1683" s="6">
        <v>1652</v>
      </c>
      <c r="B1683" s="13"/>
    </row>
    <row r="1684" spans="1:2" x14ac:dyDescent="0.45">
      <c r="A1684" s="6">
        <v>1653</v>
      </c>
      <c r="B1684" s="13"/>
    </row>
    <row r="1685" spans="1:2" x14ac:dyDescent="0.45">
      <c r="A1685" s="6">
        <v>1654</v>
      </c>
      <c r="B1685" s="13"/>
    </row>
    <row r="1686" spans="1:2" x14ac:dyDescent="0.45">
      <c r="A1686" s="6">
        <v>1655</v>
      </c>
      <c r="B1686" s="13"/>
    </row>
    <row r="1687" spans="1:2" x14ac:dyDescent="0.45">
      <c r="A1687" s="6">
        <v>1656</v>
      </c>
      <c r="B1687" s="13"/>
    </row>
    <row r="1688" spans="1:2" x14ac:dyDescent="0.45">
      <c r="A1688" s="6">
        <v>1657</v>
      </c>
      <c r="B1688" s="13"/>
    </row>
    <row r="1689" spans="1:2" x14ac:dyDescent="0.45">
      <c r="A1689" s="6">
        <v>1658</v>
      </c>
      <c r="B1689" s="13"/>
    </row>
    <row r="1690" spans="1:2" x14ac:dyDescent="0.45">
      <c r="A1690" s="6">
        <v>1659</v>
      </c>
      <c r="B1690" s="13"/>
    </row>
    <row r="1691" spans="1:2" x14ac:dyDescent="0.45">
      <c r="A1691" s="6">
        <v>1660</v>
      </c>
      <c r="B1691" s="13"/>
    </row>
    <row r="1692" spans="1:2" x14ac:dyDescent="0.45">
      <c r="A1692" s="6">
        <v>1661</v>
      </c>
      <c r="B1692" s="13"/>
    </row>
    <row r="1693" spans="1:2" x14ac:dyDescent="0.45">
      <c r="A1693" s="6">
        <v>1662</v>
      </c>
      <c r="B1693" s="13"/>
    </row>
    <row r="1694" spans="1:2" x14ac:dyDescent="0.45">
      <c r="A1694" s="6">
        <v>1663</v>
      </c>
      <c r="B1694" s="13"/>
    </row>
    <row r="1695" spans="1:2" x14ac:dyDescent="0.45">
      <c r="A1695" s="6">
        <v>1664</v>
      </c>
      <c r="B1695" s="13"/>
    </row>
    <row r="1696" spans="1:2" x14ac:dyDescent="0.45">
      <c r="A1696" s="6">
        <v>1665</v>
      </c>
      <c r="B1696" s="13"/>
    </row>
    <row r="1697" spans="1:2" x14ac:dyDescent="0.45">
      <c r="A1697" s="6">
        <v>1666</v>
      </c>
      <c r="B1697" s="13"/>
    </row>
    <row r="1698" spans="1:2" x14ac:dyDescent="0.45">
      <c r="A1698" s="6">
        <v>1667</v>
      </c>
      <c r="B1698" s="13"/>
    </row>
    <row r="1699" spans="1:2" x14ac:dyDescent="0.45">
      <c r="A1699" s="6">
        <v>1668</v>
      </c>
      <c r="B1699" s="13"/>
    </row>
    <row r="1700" spans="1:2" x14ac:dyDescent="0.45">
      <c r="A1700" s="6">
        <v>1669</v>
      </c>
      <c r="B1700" s="13"/>
    </row>
    <row r="1701" spans="1:2" x14ac:dyDescent="0.45">
      <c r="A1701" s="6">
        <v>1670</v>
      </c>
      <c r="B1701" s="13"/>
    </row>
    <row r="1702" spans="1:2" x14ac:dyDescent="0.45">
      <c r="A1702" s="6">
        <v>1671</v>
      </c>
      <c r="B1702" s="13"/>
    </row>
    <row r="1703" spans="1:2" x14ac:dyDescent="0.45">
      <c r="A1703" s="6">
        <v>1672</v>
      </c>
      <c r="B1703" s="13"/>
    </row>
    <row r="1704" spans="1:2" x14ac:dyDescent="0.45">
      <c r="A1704" s="6">
        <v>1673</v>
      </c>
      <c r="B1704" s="13"/>
    </row>
    <row r="1705" spans="1:2" x14ac:dyDescent="0.45">
      <c r="A1705" s="6">
        <v>1674</v>
      </c>
      <c r="B1705" s="13"/>
    </row>
    <row r="1706" spans="1:2" x14ac:dyDescent="0.45">
      <c r="A1706" s="6">
        <v>1675</v>
      </c>
      <c r="B1706" s="13"/>
    </row>
    <row r="1707" spans="1:2" x14ac:dyDescent="0.45">
      <c r="A1707" s="6">
        <v>1676</v>
      </c>
      <c r="B1707" s="13"/>
    </row>
    <row r="1708" spans="1:2" x14ac:dyDescent="0.45">
      <c r="A1708" s="6">
        <v>1677</v>
      </c>
      <c r="B1708" s="13"/>
    </row>
    <row r="1709" spans="1:2" x14ac:dyDescent="0.45">
      <c r="A1709" s="6">
        <v>1678</v>
      </c>
      <c r="B1709" s="13"/>
    </row>
    <row r="1710" spans="1:2" x14ac:dyDescent="0.45">
      <c r="A1710" s="6">
        <v>1679</v>
      </c>
      <c r="B1710" s="13"/>
    </row>
    <row r="1711" spans="1:2" x14ac:dyDescent="0.45">
      <c r="A1711" s="6">
        <v>1680</v>
      </c>
      <c r="B1711" s="13"/>
    </row>
    <row r="1712" spans="1:2" x14ac:dyDescent="0.45">
      <c r="A1712" s="6">
        <v>1681</v>
      </c>
      <c r="B1712" s="13"/>
    </row>
    <row r="1713" spans="1:2" x14ac:dyDescent="0.45">
      <c r="A1713" s="6">
        <v>1682</v>
      </c>
      <c r="B1713" s="13"/>
    </row>
    <row r="1714" spans="1:2" x14ac:dyDescent="0.45">
      <c r="A1714" s="6">
        <v>1683</v>
      </c>
      <c r="B1714" s="13"/>
    </row>
    <row r="1715" spans="1:2" x14ac:dyDescent="0.45">
      <c r="A1715" s="6">
        <v>1684</v>
      </c>
      <c r="B1715" s="13"/>
    </row>
    <row r="1716" spans="1:2" x14ac:dyDescent="0.45">
      <c r="A1716" s="6">
        <v>1685</v>
      </c>
      <c r="B1716" s="13"/>
    </row>
    <row r="1717" spans="1:2" x14ac:dyDescent="0.45">
      <c r="A1717" s="6">
        <v>1686</v>
      </c>
      <c r="B1717" s="13"/>
    </row>
    <row r="1718" spans="1:2" x14ac:dyDescent="0.45">
      <c r="A1718" s="6">
        <v>1687</v>
      </c>
      <c r="B1718" s="13"/>
    </row>
    <row r="1719" spans="1:2" x14ac:dyDescent="0.45">
      <c r="A1719" s="6">
        <v>1688</v>
      </c>
      <c r="B1719" s="13"/>
    </row>
    <row r="1720" spans="1:2" x14ac:dyDescent="0.45">
      <c r="A1720" s="6">
        <v>1689</v>
      </c>
      <c r="B1720" s="13"/>
    </row>
    <row r="1721" spans="1:2" x14ac:dyDescent="0.45">
      <c r="A1721" s="6">
        <v>1690</v>
      </c>
      <c r="B1721" s="13"/>
    </row>
    <row r="1722" spans="1:2" x14ac:dyDescent="0.45">
      <c r="A1722" s="6">
        <v>1691</v>
      </c>
      <c r="B1722" s="13"/>
    </row>
    <row r="1723" spans="1:2" x14ac:dyDescent="0.45">
      <c r="A1723" s="6">
        <v>1692</v>
      </c>
      <c r="B1723" s="13"/>
    </row>
    <row r="1724" spans="1:2" x14ac:dyDescent="0.45">
      <c r="A1724" s="6">
        <v>1693</v>
      </c>
      <c r="B1724" s="13"/>
    </row>
    <row r="1725" spans="1:2" x14ac:dyDescent="0.45">
      <c r="A1725" s="6">
        <v>1694</v>
      </c>
      <c r="B1725" s="13"/>
    </row>
    <row r="1726" spans="1:2" x14ac:dyDescent="0.45">
      <c r="A1726" s="6">
        <v>1695</v>
      </c>
      <c r="B1726" s="13"/>
    </row>
    <row r="1727" spans="1:2" x14ac:dyDescent="0.45">
      <c r="A1727" s="6">
        <v>1696</v>
      </c>
      <c r="B1727" s="13"/>
    </row>
    <row r="1728" spans="1:2" x14ac:dyDescent="0.45">
      <c r="A1728" s="6">
        <v>1697</v>
      </c>
      <c r="B1728" s="13"/>
    </row>
    <row r="1729" spans="1:2" x14ac:dyDescent="0.45">
      <c r="A1729" s="6">
        <v>1698</v>
      </c>
      <c r="B1729" s="13"/>
    </row>
    <row r="1730" spans="1:2" x14ac:dyDescent="0.45">
      <c r="A1730" s="6">
        <v>1699</v>
      </c>
      <c r="B1730" s="13"/>
    </row>
    <row r="1731" spans="1:2" x14ac:dyDescent="0.45">
      <c r="A1731" s="6">
        <v>1700</v>
      </c>
      <c r="B1731" s="13"/>
    </row>
    <row r="1732" spans="1:2" x14ac:dyDescent="0.45">
      <c r="A1732" s="6">
        <v>1701</v>
      </c>
      <c r="B1732" s="13"/>
    </row>
    <row r="1733" spans="1:2" x14ac:dyDescent="0.45">
      <c r="A1733" s="6">
        <v>1702</v>
      </c>
      <c r="B1733" s="13"/>
    </row>
    <row r="1734" spans="1:2" x14ac:dyDescent="0.45">
      <c r="A1734" s="6">
        <v>1703</v>
      </c>
      <c r="B1734" s="13"/>
    </row>
    <row r="1735" spans="1:2" x14ac:dyDescent="0.45">
      <c r="A1735" s="6">
        <v>1704</v>
      </c>
      <c r="B1735" s="13"/>
    </row>
    <row r="1736" spans="1:2" x14ac:dyDescent="0.45">
      <c r="A1736" s="6">
        <v>1705</v>
      </c>
      <c r="B1736" s="13"/>
    </row>
    <row r="1737" spans="1:2" x14ac:dyDescent="0.45">
      <c r="A1737" s="6">
        <v>1706</v>
      </c>
      <c r="B1737" s="13"/>
    </row>
    <row r="1738" spans="1:2" x14ac:dyDescent="0.45">
      <c r="A1738" s="6">
        <v>1707</v>
      </c>
      <c r="B1738" s="13"/>
    </row>
    <row r="1739" spans="1:2" x14ac:dyDescent="0.45">
      <c r="A1739" s="6">
        <v>1708</v>
      </c>
      <c r="B1739" s="13"/>
    </row>
    <row r="1740" spans="1:2" x14ac:dyDescent="0.45">
      <c r="A1740" s="6">
        <v>1709</v>
      </c>
      <c r="B1740" s="13"/>
    </row>
    <row r="1741" spans="1:2" x14ac:dyDescent="0.45">
      <c r="A1741" s="6">
        <v>1710</v>
      </c>
      <c r="B1741" s="13"/>
    </row>
    <row r="1742" spans="1:2" x14ac:dyDescent="0.45">
      <c r="A1742" s="6">
        <v>1711</v>
      </c>
      <c r="B1742" s="13"/>
    </row>
    <row r="1743" spans="1:2" x14ac:dyDescent="0.45">
      <c r="A1743" s="6">
        <v>1712</v>
      </c>
      <c r="B1743" s="13"/>
    </row>
    <row r="1744" spans="1:2" x14ac:dyDescent="0.45">
      <c r="A1744" s="6">
        <v>1713</v>
      </c>
      <c r="B1744" s="13"/>
    </row>
    <row r="1745" spans="1:2" x14ac:dyDescent="0.45">
      <c r="A1745" s="6">
        <v>1714</v>
      </c>
      <c r="B1745" s="13"/>
    </row>
    <row r="1746" spans="1:2" x14ac:dyDescent="0.45">
      <c r="A1746" s="6">
        <v>1715</v>
      </c>
      <c r="B1746" s="13"/>
    </row>
    <row r="1747" spans="1:2" x14ac:dyDescent="0.45">
      <c r="A1747" s="6">
        <v>1716</v>
      </c>
      <c r="B1747" s="13"/>
    </row>
    <row r="1748" spans="1:2" x14ac:dyDescent="0.45">
      <c r="A1748" s="6">
        <v>1717</v>
      </c>
      <c r="B1748" s="13"/>
    </row>
    <row r="1749" spans="1:2" x14ac:dyDescent="0.45">
      <c r="A1749" s="6">
        <v>1718</v>
      </c>
      <c r="B1749" s="13"/>
    </row>
    <row r="1750" spans="1:2" x14ac:dyDescent="0.45">
      <c r="A1750" s="6">
        <v>1719</v>
      </c>
      <c r="B1750" s="13"/>
    </row>
    <row r="1751" spans="1:2" x14ac:dyDescent="0.45">
      <c r="A1751" s="6">
        <v>1720</v>
      </c>
      <c r="B1751" s="13"/>
    </row>
    <row r="1752" spans="1:2" x14ac:dyDescent="0.45">
      <c r="A1752" s="6">
        <v>1721</v>
      </c>
      <c r="B1752" s="13"/>
    </row>
    <row r="1753" spans="1:2" x14ac:dyDescent="0.45">
      <c r="A1753" s="6">
        <v>1722</v>
      </c>
      <c r="B1753" s="13"/>
    </row>
    <row r="1754" spans="1:2" x14ac:dyDescent="0.45">
      <c r="A1754" s="6">
        <v>1723</v>
      </c>
      <c r="B1754" s="13"/>
    </row>
    <row r="1755" spans="1:2" x14ac:dyDescent="0.45">
      <c r="A1755" s="6">
        <v>1724</v>
      </c>
      <c r="B1755" s="13"/>
    </row>
    <row r="1756" spans="1:2" x14ac:dyDescent="0.45">
      <c r="A1756" s="6">
        <v>1725</v>
      </c>
      <c r="B1756" s="13"/>
    </row>
    <row r="1757" spans="1:2" x14ac:dyDescent="0.45">
      <c r="A1757" s="6">
        <v>1726</v>
      </c>
      <c r="B1757" s="13"/>
    </row>
    <row r="1758" spans="1:2" x14ac:dyDescent="0.45">
      <c r="A1758" s="6">
        <v>1727</v>
      </c>
      <c r="B1758" s="13"/>
    </row>
    <row r="1759" spans="1:2" x14ac:dyDescent="0.45">
      <c r="A1759" s="6">
        <v>1728</v>
      </c>
      <c r="B1759" s="13"/>
    </row>
    <row r="1760" spans="1:2" x14ac:dyDescent="0.45">
      <c r="A1760" s="6">
        <v>1729</v>
      </c>
      <c r="B1760" s="13"/>
    </row>
    <row r="1761" spans="1:2" x14ac:dyDescent="0.45">
      <c r="A1761" s="6">
        <v>1730</v>
      </c>
      <c r="B1761" s="13"/>
    </row>
    <row r="1762" spans="1:2" x14ac:dyDescent="0.45">
      <c r="A1762" s="6">
        <v>1731</v>
      </c>
      <c r="B1762" s="13"/>
    </row>
    <row r="1763" spans="1:2" x14ac:dyDescent="0.45">
      <c r="A1763" s="6">
        <v>1732</v>
      </c>
      <c r="B1763" s="13"/>
    </row>
    <row r="1764" spans="1:2" x14ac:dyDescent="0.45">
      <c r="A1764" s="6">
        <v>1733</v>
      </c>
      <c r="B1764" s="13"/>
    </row>
    <row r="1765" spans="1:2" x14ac:dyDescent="0.45">
      <c r="A1765" s="6">
        <v>1734</v>
      </c>
      <c r="B1765" s="13"/>
    </row>
    <row r="1766" spans="1:2" x14ac:dyDescent="0.45">
      <c r="A1766" s="6">
        <v>1735</v>
      </c>
      <c r="B1766" s="13"/>
    </row>
    <row r="1767" spans="1:2" x14ac:dyDescent="0.45">
      <c r="A1767" s="6">
        <v>1736</v>
      </c>
      <c r="B1767" s="13"/>
    </row>
    <row r="1768" spans="1:2" x14ac:dyDescent="0.45">
      <c r="A1768" s="6">
        <v>1737</v>
      </c>
      <c r="B1768" s="13"/>
    </row>
    <row r="1769" spans="1:2" x14ac:dyDescent="0.45">
      <c r="A1769" s="6">
        <v>1738</v>
      </c>
      <c r="B1769" s="13"/>
    </row>
    <row r="1770" spans="1:2" x14ac:dyDescent="0.45">
      <c r="A1770" s="6">
        <v>1739</v>
      </c>
      <c r="B1770" s="13"/>
    </row>
    <row r="1771" spans="1:2" x14ac:dyDescent="0.45">
      <c r="A1771" s="6">
        <v>1740</v>
      </c>
      <c r="B1771" s="13"/>
    </row>
    <row r="1772" spans="1:2" x14ac:dyDescent="0.45">
      <c r="A1772" s="6">
        <v>1741</v>
      </c>
      <c r="B1772" s="13"/>
    </row>
    <row r="1773" spans="1:2" x14ac:dyDescent="0.45">
      <c r="A1773" s="6">
        <v>1742</v>
      </c>
      <c r="B1773" s="13"/>
    </row>
    <row r="1774" spans="1:2" x14ac:dyDescent="0.45">
      <c r="A1774" s="6">
        <v>1743</v>
      </c>
      <c r="B1774" s="13"/>
    </row>
    <row r="1775" spans="1:2" x14ac:dyDescent="0.45">
      <c r="A1775" s="6">
        <v>1744</v>
      </c>
      <c r="B1775" s="13"/>
    </row>
    <row r="1776" spans="1:2" x14ac:dyDescent="0.45">
      <c r="A1776" s="6">
        <v>1745</v>
      </c>
      <c r="B1776" s="13"/>
    </row>
    <row r="1777" spans="1:2" x14ac:dyDescent="0.45">
      <c r="A1777" s="6">
        <v>1746</v>
      </c>
      <c r="B1777" s="13"/>
    </row>
    <row r="1778" spans="1:2" x14ac:dyDescent="0.45">
      <c r="A1778" s="6">
        <v>1747</v>
      </c>
      <c r="B1778" s="13"/>
    </row>
    <row r="1779" spans="1:2" x14ac:dyDescent="0.45">
      <c r="A1779" s="6">
        <v>1748</v>
      </c>
      <c r="B1779" s="13"/>
    </row>
    <row r="1780" spans="1:2" x14ac:dyDescent="0.45">
      <c r="A1780" s="6">
        <v>1749</v>
      </c>
      <c r="B1780" s="13"/>
    </row>
    <row r="1781" spans="1:2" x14ac:dyDescent="0.45">
      <c r="A1781" s="6">
        <v>1750</v>
      </c>
      <c r="B1781" s="13"/>
    </row>
    <row r="1782" spans="1:2" x14ac:dyDescent="0.45">
      <c r="A1782" s="6">
        <v>1751</v>
      </c>
      <c r="B1782" s="13"/>
    </row>
    <row r="1783" spans="1:2" x14ac:dyDescent="0.45">
      <c r="A1783" s="6">
        <v>1752</v>
      </c>
      <c r="B1783" s="13"/>
    </row>
    <row r="1784" spans="1:2" x14ac:dyDescent="0.45">
      <c r="A1784" s="6">
        <v>1753</v>
      </c>
      <c r="B1784" s="13"/>
    </row>
    <row r="1785" spans="1:2" x14ac:dyDescent="0.45">
      <c r="A1785" s="6">
        <v>1754</v>
      </c>
      <c r="B1785" s="13"/>
    </row>
    <row r="1786" spans="1:2" x14ac:dyDescent="0.45">
      <c r="A1786" s="6">
        <v>1755</v>
      </c>
      <c r="B1786" s="13"/>
    </row>
    <row r="1787" spans="1:2" x14ac:dyDescent="0.45">
      <c r="A1787" s="6">
        <v>1756</v>
      </c>
      <c r="B1787" s="13"/>
    </row>
    <row r="1788" spans="1:2" x14ac:dyDescent="0.45">
      <c r="A1788" s="6">
        <v>1757</v>
      </c>
      <c r="B1788" s="13"/>
    </row>
    <row r="1789" spans="1:2" x14ac:dyDescent="0.45">
      <c r="A1789" s="6">
        <v>1758</v>
      </c>
      <c r="B1789" s="13"/>
    </row>
    <row r="1790" spans="1:2" x14ac:dyDescent="0.45">
      <c r="A1790" s="6">
        <v>1759</v>
      </c>
      <c r="B1790" s="13"/>
    </row>
    <row r="1791" spans="1:2" x14ac:dyDescent="0.45">
      <c r="A1791" s="6">
        <v>1760</v>
      </c>
      <c r="B1791" s="13"/>
    </row>
    <row r="1792" spans="1:2" x14ac:dyDescent="0.45">
      <c r="A1792" s="6">
        <v>1761</v>
      </c>
      <c r="B1792" s="13"/>
    </row>
    <row r="1793" spans="1:2" x14ac:dyDescent="0.45">
      <c r="A1793" s="6">
        <v>1762</v>
      </c>
      <c r="B1793" s="13"/>
    </row>
    <row r="1794" spans="1:2" x14ac:dyDescent="0.45">
      <c r="A1794" s="6">
        <v>1763</v>
      </c>
      <c r="B1794" s="13"/>
    </row>
    <row r="1795" spans="1:2" x14ac:dyDescent="0.45">
      <c r="A1795" s="6">
        <v>1764</v>
      </c>
      <c r="B1795" s="13"/>
    </row>
    <row r="1796" spans="1:2" x14ac:dyDescent="0.45">
      <c r="A1796" s="6">
        <v>1765</v>
      </c>
      <c r="B1796" s="13"/>
    </row>
    <row r="1797" spans="1:2" x14ac:dyDescent="0.45">
      <c r="A1797" s="6">
        <v>1766</v>
      </c>
      <c r="B1797" s="13"/>
    </row>
    <row r="1798" spans="1:2" x14ac:dyDescent="0.45">
      <c r="A1798" s="6">
        <v>1767</v>
      </c>
      <c r="B1798" s="13"/>
    </row>
    <row r="1799" spans="1:2" x14ac:dyDescent="0.45">
      <c r="A1799" s="6">
        <v>1768</v>
      </c>
      <c r="B1799" s="13"/>
    </row>
    <row r="1800" spans="1:2" x14ac:dyDescent="0.45">
      <c r="A1800" s="6">
        <v>1769</v>
      </c>
      <c r="B1800" s="13"/>
    </row>
    <row r="1801" spans="1:2" x14ac:dyDescent="0.45">
      <c r="A1801" s="6">
        <v>1770</v>
      </c>
      <c r="B1801" s="13"/>
    </row>
    <row r="1802" spans="1:2" x14ac:dyDescent="0.45">
      <c r="A1802" s="6">
        <v>1771</v>
      </c>
      <c r="B1802" s="13"/>
    </row>
    <row r="1803" spans="1:2" x14ac:dyDescent="0.45">
      <c r="A1803" s="6">
        <v>1772</v>
      </c>
      <c r="B1803" s="13"/>
    </row>
    <row r="1804" spans="1:2" x14ac:dyDescent="0.45">
      <c r="A1804" s="6">
        <v>1773</v>
      </c>
      <c r="B1804" s="13"/>
    </row>
    <row r="1805" spans="1:2" x14ac:dyDescent="0.45">
      <c r="A1805" s="6">
        <v>1774</v>
      </c>
      <c r="B1805" s="13"/>
    </row>
    <row r="1806" spans="1:2" x14ac:dyDescent="0.45">
      <c r="A1806" s="6">
        <v>1775</v>
      </c>
      <c r="B1806" s="13"/>
    </row>
    <row r="1807" spans="1:2" x14ac:dyDescent="0.45">
      <c r="A1807" s="6">
        <v>1776</v>
      </c>
      <c r="B1807" s="13"/>
    </row>
    <row r="1808" spans="1:2" x14ac:dyDescent="0.45">
      <c r="A1808" s="6">
        <v>1777</v>
      </c>
      <c r="B1808" s="13"/>
    </row>
    <row r="1809" spans="1:2" x14ac:dyDescent="0.45">
      <c r="A1809" s="6">
        <v>1778</v>
      </c>
      <c r="B1809" s="13"/>
    </row>
    <row r="1810" spans="1:2" x14ac:dyDescent="0.45">
      <c r="A1810" s="6">
        <v>1779</v>
      </c>
      <c r="B1810" s="13"/>
    </row>
    <row r="1811" spans="1:2" x14ac:dyDescent="0.45">
      <c r="A1811" s="6">
        <v>1780</v>
      </c>
      <c r="B1811" s="13"/>
    </row>
    <row r="1812" spans="1:2" x14ac:dyDescent="0.45">
      <c r="A1812" s="6">
        <v>1781</v>
      </c>
      <c r="B1812" s="13"/>
    </row>
    <row r="1813" spans="1:2" x14ac:dyDescent="0.45">
      <c r="A1813" s="6">
        <v>1782</v>
      </c>
      <c r="B1813" s="13"/>
    </row>
    <row r="1814" spans="1:2" x14ac:dyDescent="0.45">
      <c r="A1814" s="6">
        <v>1783</v>
      </c>
      <c r="B1814" s="13"/>
    </row>
    <row r="1815" spans="1:2" x14ac:dyDescent="0.45">
      <c r="A1815" s="6">
        <v>1784</v>
      </c>
      <c r="B1815" s="13"/>
    </row>
    <row r="1816" spans="1:2" x14ac:dyDescent="0.45">
      <c r="A1816" s="6">
        <v>1785</v>
      </c>
      <c r="B1816" s="13"/>
    </row>
    <row r="1817" spans="1:2" x14ac:dyDescent="0.45">
      <c r="A1817" s="6">
        <v>1786</v>
      </c>
      <c r="B1817" s="13"/>
    </row>
    <row r="1818" spans="1:2" x14ac:dyDescent="0.45">
      <c r="A1818" s="6">
        <v>1787</v>
      </c>
      <c r="B1818" s="13"/>
    </row>
    <row r="1819" spans="1:2" x14ac:dyDescent="0.45">
      <c r="A1819" s="6">
        <v>1788</v>
      </c>
      <c r="B1819" s="13"/>
    </row>
    <row r="1820" spans="1:2" x14ac:dyDescent="0.45">
      <c r="A1820" s="6">
        <v>1789</v>
      </c>
      <c r="B1820" s="13"/>
    </row>
    <row r="1821" spans="1:2" x14ac:dyDescent="0.45">
      <c r="A1821" s="6">
        <v>1790</v>
      </c>
      <c r="B1821" s="13"/>
    </row>
    <row r="1822" spans="1:2" x14ac:dyDescent="0.45">
      <c r="A1822" s="6">
        <v>1791</v>
      </c>
      <c r="B1822" s="13"/>
    </row>
    <row r="1823" spans="1:2" x14ac:dyDescent="0.45">
      <c r="A1823" s="6">
        <v>1792</v>
      </c>
      <c r="B1823" s="13"/>
    </row>
    <row r="1824" spans="1:2" x14ac:dyDescent="0.45">
      <c r="A1824" s="6">
        <v>1793</v>
      </c>
      <c r="B1824" s="13"/>
    </row>
    <row r="1825" spans="1:2" x14ac:dyDescent="0.45">
      <c r="A1825" s="6">
        <v>1794</v>
      </c>
      <c r="B1825" s="13"/>
    </row>
    <row r="1826" spans="1:2" x14ac:dyDescent="0.45">
      <c r="A1826" s="6">
        <v>1795</v>
      </c>
      <c r="B1826" s="13"/>
    </row>
    <row r="1827" spans="1:2" x14ac:dyDescent="0.45">
      <c r="A1827" s="6">
        <v>1796</v>
      </c>
      <c r="B1827" s="13"/>
    </row>
    <row r="1828" spans="1:2" x14ac:dyDescent="0.45">
      <c r="A1828" s="6">
        <v>1797</v>
      </c>
      <c r="B1828" s="13"/>
    </row>
    <row r="1829" spans="1:2" x14ac:dyDescent="0.45">
      <c r="A1829" s="6">
        <v>1798</v>
      </c>
      <c r="B1829" s="13"/>
    </row>
    <row r="1830" spans="1:2" x14ac:dyDescent="0.45">
      <c r="A1830" s="6">
        <v>1799</v>
      </c>
      <c r="B1830" s="13"/>
    </row>
    <row r="1831" spans="1:2" x14ac:dyDescent="0.45">
      <c r="A1831" s="6">
        <v>1800</v>
      </c>
      <c r="B1831" s="13"/>
    </row>
    <row r="1832" spans="1:2" x14ac:dyDescent="0.45">
      <c r="A1832" s="6">
        <v>1801</v>
      </c>
      <c r="B1832" s="13"/>
    </row>
    <row r="1833" spans="1:2" x14ac:dyDescent="0.45">
      <c r="A1833" s="6">
        <v>1802</v>
      </c>
      <c r="B1833" s="13"/>
    </row>
    <row r="1834" spans="1:2" x14ac:dyDescent="0.45">
      <c r="A1834" s="6">
        <v>1803</v>
      </c>
      <c r="B1834" s="13"/>
    </row>
    <row r="1835" spans="1:2" x14ac:dyDescent="0.45">
      <c r="A1835" s="6">
        <v>1804</v>
      </c>
      <c r="B1835" s="13"/>
    </row>
    <row r="1836" spans="1:2" x14ac:dyDescent="0.45">
      <c r="A1836" s="6">
        <v>1805</v>
      </c>
      <c r="B1836" s="13"/>
    </row>
    <row r="1837" spans="1:2" x14ac:dyDescent="0.45">
      <c r="A1837" s="6">
        <v>1806</v>
      </c>
      <c r="B1837" s="13"/>
    </row>
    <row r="1838" spans="1:2" x14ac:dyDescent="0.45">
      <c r="A1838" s="6">
        <v>1807</v>
      </c>
      <c r="B1838" s="13"/>
    </row>
    <row r="1839" spans="1:2" x14ac:dyDescent="0.45">
      <c r="A1839" s="6">
        <v>1808</v>
      </c>
      <c r="B1839" s="13"/>
    </row>
    <row r="1840" spans="1:2" x14ac:dyDescent="0.45">
      <c r="A1840" s="6">
        <v>1809</v>
      </c>
      <c r="B1840" s="13"/>
    </row>
    <row r="1841" spans="1:2" x14ac:dyDescent="0.45">
      <c r="A1841" s="6">
        <v>1810</v>
      </c>
      <c r="B1841" s="13"/>
    </row>
    <row r="1842" spans="1:2" x14ac:dyDescent="0.45">
      <c r="A1842" s="6">
        <v>1811</v>
      </c>
      <c r="B1842" s="13"/>
    </row>
    <row r="1843" spans="1:2" x14ac:dyDescent="0.45">
      <c r="A1843" s="6">
        <v>1812</v>
      </c>
      <c r="B1843" s="13"/>
    </row>
    <row r="1844" spans="1:2" x14ac:dyDescent="0.45">
      <c r="A1844" s="6">
        <v>1813</v>
      </c>
      <c r="B1844" s="13"/>
    </row>
    <row r="1845" spans="1:2" x14ac:dyDescent="0.45">
      <c r="A1845" s="6">
        <v>1814</v>
      </c>
      <c r="B1845" s="13"/>
    </row>
    <row r="1846" spans="1:2" x14ac:dyDescent="0.45">
      <c r="A1846" s="6">
        <v>1815</v>
      </c>
      <c r="B1846" s="13"/>
    </row>
    <row r="1847" spans="1:2" x14ac:dyDescent="0.45">
      <c r="A1847" s="6">
        <v>1816</v>
      </c>
      <c r="B1847" s="13"/>
    </row>
    <row r="1848" spans="1:2" x14ac:dyDescent="0.45">
      <c r="A1848" s="6">
        <v>1817</v>
      </c>
      <c r="B1848" s="13"/>
    </row>
    <row r="1849" spans="1:2" x14ac:dyDescent="0.45">
      <c r="A1849" s="6">
        <v>1818</v>
      </c>
      <c r="B1849" s="13"/>
    </row>
    <row r="1850" spans="1:2" x14ac:dyDescent="0.45">
      <c r="A1850" s="6">
        <v>1819</v>
      </c>
      <c r="B1850" s="13"/>
    </row>
    <row r="1851" spans="1:2" x14ac:dyDescent="0.45">
      <c r="A1851" s="6">
        <v>1820</v>
      </c>
      <c r="B1851" s="13"/>
    </row>
    <row r="1852" spans="1:2" x14ac:dyDescent="0.45">
      <c r="A1852" s="6">
        <v>1821</v>
      </c>
      <c r="B1852" s="13"/>
    </row>
    <row r="1853" spans="1:2" x14ac:dyDescent="0.45">
      <c r="A1853" s="6">
        <v>1822</v>
      </c>
      <c r="B1853" s="13"/>
    </row>
    <row r="1854" spans="1:2" x14ac:dyDescent="0.45">
      <c r="A1854" s="6">
        <v>1823</v>
      </c>
      <c r="B1854" s="13"/>
    </row>
    <row r="1855" spans="1:2" x14ac:dyDescent="0.45">
      <c r="A1855" s="6">
        <v>1824</v>
      </c>
      <c r="B1855" s="13"/>
    </row>
    <row r="1856" spans="1:2" x14ac:dyDescent="0.45">
      <c r="A1856" s="6">
        <v>1825</v>
      </c>
      <c r="B1856" s="13"/>
    </row>
    <row r="1857" spans="1:2" x14ac:dyDescent="0.45">
      <c r="A1857" s="6">
        <v>1826</v>
      </c>
      <c r="B1857" s="13"/>
    </row>
    <row r="1858" spans="1:2" x14ac:dyDescent="0.45">
      <c r="A1858" s="6">
        <v>1827</v>
      </c>
      <c r="B1858" s="13"/>
    </row>
    <row r="1859" spans="1:2" x14ac:dyDescent="0.45">
      <c r="A1859" s="6">
        <v>1828</v>
      </c>
      <c r="B1859" s="13"/>
    </row>
    <row r="1860" spans="1:2" x14ac:dyDescent="0.45">
      <c r="A1860" s="6">
        <v>1829</v>
      </c>
      <c r="B1860" s="13"/>
    </row>
    <row r="1861" spans="1:2" x14ac:dyDescent="0.45">
      <c r="A1861" s="6">
        <v>1830</v>
      </c>
      <c r="B1861" s="13"/>
    </row>
    <row r="1862" spans="1:2" x14ac:dyDescent="0.45">
      <c r="A1862" s="6">
        <v>1831</v>
      </c>
      <c r="B1862" s="13"/>
    </row>
    <row r="1863" spans="1:2" x14ac:dyDescent="0.45">
      <c r="A1863" s="6">
        <v>1832</v>
      </c>
      <c r="B1863" s="13"/>
    </row>
    <row r="1864" spans="1:2" x14ac:dyDescent="0.45">
      <c r="A1864" s="6">
        <v>1833</v>
      </c>
      <c r="B1864" s="13"/>
    </row>
    <row r="1865" spans="1:2" x14ac:dyDescent="0.45">
      <c r="A1865" s="6">
        <v>1834</v>
      </c>
      <c r="B1865" s="13"/>
    </row>
    <row r="1866" spans="1:2" x14ac:dyDescent="0.45">
      <c r="A1866" s="6">
        <v>1835</v>
      </c>
      <c r="B1866" s="13"/>
    </row>
    <row r="1867" spans="1:2" x14ac:dyDescent="0.45">
      <c r="A1867" s="6">
        <v>1836</v>
      </c>
      <c r="B1867" s="13"/>
    </row>
    <row r="1868" spans="1:2" x14ac:dyDescent="0.45">
      <c r="A1868" s="6">
        <v>1837</v>
      </c>
      <c r="B1868" s="13"/>
    </row>
    <row r="1869" spans="1:2" x14ac:dyDescent="0.45">
      <c r="A1869" s="6">
        <v>1838</v>
      </c>
      <c r="B1869" s="13"/>
    </row>
    <row r="1870" spans="1:2" x14ac:dyDescent="0.45">
      <c r="A1870" s="6">
        <v>1839</v>
      </c>
      <c r="B1870" s="13"/>
    </row>
    <row r="1871" spans="1:2" x14ac:dyDescent="0.45">
      <c r="A1871" s="6">
        <v>1840</v>
      </c>
      <c r="B1871" s="13"/>
    </row>
    <row r="1872" spans="1:2" x14ac:dyDescent="0.45">
      <c r="A1872" s="6">
        <v>1841</v>
      </c>
      <c r="B1872" s="13"/>
    </row>
    <row r="1873" spans="1:2" x14ac:dyDescent="0.45">
      <c r="A1873" s="6">
        <v>1842</v>
      </c>
      <c r="B1873" s="13"/>
    </row>
    <row r="1874" spans="1:2" x14ac:dyDescent="0.45">
      <c r="A1874" s="6">
        <v>1843</v>
      </c>
      <c r="B1874" s="13"/>
    </row>
    <row r="1875" spans="1:2" x14ac:dyDescent="0.45">
      <c r="A1875" s="6">
        <v>1844</v>
      </c>
      <c r="B1875" s="13"/>
    </row>
    <row r="1876" spans="1:2" x14ac:dyDescent="0.45">
      <c r="A1876" s="6">
        <v>1845</v>
      </c>
      <c r="B1876" s="13"/>
    </row>
    <row r="1877" spans="1:2" x14ac:dyDescent="0.45">
      <c r="A1877" s="6">
        <v>1846</v>
      </c>
      <c r="B1877" s="13"/>
    </row>
    <row r="1878" spans="1:2" x14ac:dyDescent="0.45">
      <c r="A1878" s="6">
        <v>1847</v>
      </c>
      <c r="B1878" s="13"/>
    </row>
    <row r="1879" spans="1:2" x14ac:dyDescent="0.45">
      <c r="A1879" s="6">
        <v>1848</v>
      </c>
      <c r="B1879" s="13"/>
    </row>
    <row r="1880" spans="1:2" x14ac:dyDescent="0.45">
      <c r="A1880" s="6">
        <v>1849</v>
      </c>
      <c r="B1880" s="13"/>
    </row>
    <row r="1881" spans="1:2" x14ac:dyDescent="0.45">
      <c r="A1881" s="6">
        <v>1850</v>
      </c>
      <c r="B1881" s="13"/>
    </row>
    <row r="1882" spans="1:2" x14ac:dyDescent="0.45">
      <c r="A1882" s="6">
        <v>1851</v>
      </c>
      <c r="B1882" s="13"/>
    </row>
    <row r="1883" spans="1:2" x14ac:dyDescent="0.45">
      <c r="A1883" s="6">
        <v>1852</v>
      </c>
      <c r="B1883" s="13"/>
    </row>
    <row r="1884" spans="1:2" x14ac:dyDescent="0.45">
      <c r="A1884" s="6">
        <v>1853</v>
      </c>
      <c r="B1884" s="13"/>
    </row>
    <row r="1885" spans="1:2" x14ac:dyDescent="0.45">
      <c r="A1885" s="6">
        <v>1854</v>
      </c>
      <c r="B1885" s="13"/>
    </row>
    <row r="1886" spans="1:2" x14ac:dyDescent="0.45">
      <c r="A1886" s="6">
        <v>1855</v>
      </c>
      <c r="B1886" s="13"/>
    </row>
    <row r="1887" spans="1:2" x14ac:dyDescent="0.45">
      <c r="A1887" s="6">
        <v>1856</v>
      </c>
      <c r="B1887" s="13"/>
    </row>
    <row r="1888" spans="1:2" x14ac:dyDescent="0.45">
      <c r="A1888" s="6">
        <v>1857</v>
      </c>
      <c r="B1888" s="13"/>
    </row>
    <row r="1889" spans="1:2" x14ac:dyDescent="0.45">
      <c r="A1889" s="6">
        <v>1858</v>
      </c>
      <c r="B1889" s="13"/>
    </row>
    <row r="1890" spans="1:2" x14ac:dyDescent="0.45">
      <c r="A1890" s="6">
        <v>1859</v>
      </c>
      <c r="B1890" s="13"/>
    </row>
    <row r="1891" spans="1:2" x14ac:dyDescent="0.45">
      <c r="A1891" s="6">
        <v>1860</v>
      </c>
      <c r="B1891" s="13"/>
    </row>
    <row r="1892" spans="1:2" x14ac:dyDescent="0.45">
      <c r="A1892" s="6">
        <v>1861</v>
      </c>
      <c r="B1892" s="13"/>
    </row>
    <row r="1893" spans="1:2" x14ac:dyDescent="0.45">
      <c r="A1893" s="6">
        <v>1862</v>
      </c>
      <c r="B1893" s="13"/>
    </row>
    <row r="1894" spans="1:2" x14ac:dyDescent="0.45">
      <c r="A1894" s="6">
        <v>1863</v>
      </c>
      <c r="B1894" s="13"/>
    </row>
    <row r="1895" spans="1:2" x14ac:dyDescent="0.45">
      <c r="A1895" s="6">
        <v>1864</v>
      </c>
      <c r="B1895" s="13"/>
    </row>
    <row r="1896" spans="1:2" x14ac:dyDescent="0.45">
      <c r="A1896" s="6">
        <v>1865</v>
      </c>
      <c r="B1896" s="13"/>
    </row>
    <row r="1897" spans="1:2" x14ac:dyDescent="0.45">
      <c r="A1897" s="6">
        <v>1866</v>
      </c>
      <c r="B1897" s="13"/>
    </row>
    <row r="1898" spans="1:2" x14ac:dyDescent="0.45">
      <c r="A1898" s="6">
        <v>1867</v>
      </c>
      <c r="B1898" s="13"/>
    </row>
    <row r="1899" spans="1:2" x14ac:dyDescent="0.45">
      <c r="A1899" s="6">
        <v>1868</v>
      </c>
      <c r="B1899" s="13"/>
    </row>
    <row r="1900" spans="1:2" x14ac:dyDescent="0.45">
      <c r="A1900" s="6">
        <v>1869</v>
      </c>
      <c r="B1900" s="13"/>
    </row>
    <row r="1901" spans="1:2" x14ac:dyDescent="0.45">
      <c r="A1901" s="6">
        <v>1870</v>
      </c>
      <c r="B1901" s="13"/>
    </row>
    <row r="1902" spans="1:2" x14ac:dyDescent="0.45">
      <c r="A1902" s="6">
        <v>1871</v>
      </c>
      <c r="B1902" s="13"/>
    </row>
    <row r="1903" spans="1:2" x14ac:dyDescent="0.45">
      <c r="A1903" s="6">
        <v>1872</v>
      </c>
      <c r="B1903" s="13"/>
    </row>
    <row r="1904" spans="1:2" x14ac:dyDescent="0.45">
      <c r="A1904" s="6">
        <v>1873</v>
      </c>
      <c r="B1904" s="13"/>
    </row>
    <row r="1905" spans="1:2" x14ac:dyDescent="0.45">
      <c r="A1905" s="6">
        <v>1874</v>
      </c>
      <c r="B1905" s="13"/>
    </row>
    <row r="1906" spans="1:2" x14ac:dyDescent="0.45">
      <c r="A1906" s="6">
        <v>1875</v>
      </c>
      <c r="B1906" s="13"/>
    </row>
    <row r="1907" spans="1:2" x14ac:dyDescent="0.45">
      <c r="A1907" s="6">
        <v>1876</v>
      </c>
      <c r="B1907" s="13"/>
    </row>
    <row r="1908" spans="1:2" x14ac:dyDescent="0.45">
      <c r="A1908" s="6">
        <v>1877</v>
      </c>
      <c r="B1908" s="13"/>
    </row>
    <row r="1909" spans="1:2" x14ac:dyDescent="0.45">
      <c r="A1909" s="6">
        <v>1878</v>
      </c>
      <c r="B1909" s="13"/>
    </row>
    <row r="1910" spans="1:2" x14ac:dyDescent="0.45">
      <c r="A1910" s="6">
        <v>1879</v>
      </c>
      <c r="B1910" s="13"/>
    </row>
    <row r="1911" spans="1:2" x14ac:dyDescent="0.45">
      <c r="A1911" s="6">
        <v>1880</v>
      </c>
      <c r="B1911" s="13"/>
    </row>
    <row r="1912" spans="1:2" x14ac:dyDescent="0.45">
      <c r="A1912" s="6">
        <v>1881</v>
      </c>
      <c r="B1912" s="13"/>
    </row>
    <row r="1913" spans="1:2" x14ac:dyDescent="0.45">
      <c r="A1913" s="6">
        <v>1882</v>
      </c>
      <c r="B1913" s="13"/>
    </row>
    <row r="1914" spans="1:2" x14ac:dyDescent="0.45">
      <c r="A1914" s="6">
        <v>1883</v>
      </c>
      <c r="B1914" s="13"/>
    </row>
    <row r="1915" spans="1:2" x14ac:dyDescent="0.45">
      <c r="A1915" s="6">
        <v>1884</v>
      </c>
      <c r="B1915" s="13"/>
    </row>
    <row r="1916" spans="1:2" x14ac:dyDescent="0.45">
      <c r="A1916" s="6">
        <v>1885</v>
      </c>
      <c r="B1916" s="13"/>
    </row>
    <row r="1917" spans="1:2" x14ac:dyDescent="0.45">
      <c r="A1917" s="6">
        <v>1886</v>
      </c>
      <c r="B1917" s="13"/>
    </row>
    <row r="1918" spans="1:2" x14ac:dyDescent="0.45">
      <c r="A1918" s="6">
        <v>1887</v>
      </c>
      <c r="B1918" s="13"/>
    </row>
    <row r="1919" spans="1:2" x14ac:dyDescent="0.45">
      <c r="A1919" s="6">
        <v>1888</v>
      </c>
      <c r="B1919" s="13"/>
    </row>
    <row r="1920" spans="1:2" x14ac:dyDescent="0.45">
      <c r="A1920" s="6">
        <v>1889</v>
      </c>
      <c r="B1920" s="13"/>
    </row>
    <row r="1921" spans="1:2" x14ac:dyDescent="0.45">
      <c r="A1921" s="6">
        <v>1890</v>
      </c>
      <c r="B1921" s="13"/>
    </row>
    <row r="1922" spans="1:2" x14ac:dyDescent="0.45">
      <c r="A1922" s="6">
        <v>1891</v>
      </c>
      <c r="B1922" s="13"/>
    </row>
    <row r="1923" spans="1:2" x14ac:dyDescent="0.45">
      <c r="A1923" s="6">
        <v>1892</v>
      </c>
      <c r="B1923" s="13"/>
    </row>
    <row r="1924" spans="1:2" x14ac:dyDescent="0.45">
      <c r="A1924" s="6">
        <v>1893</v>
      </c>
      <c r="B1924" s="13"/>
    </row>
    <row r="1925" spans="1:2" x14ac:dyDescent="0.45">
      <c r="A1925" s="6">
        <v>1894</v>
      </c>
      <c r="B1925" s="13"/>
    </row>
    <row r="1926" spans="1:2" x14ac:dyDescent="0.45">
      <c r="A1926" s="6">
        <v>1895</v>
      </c>
      <c r="B1926" s="13"/>
    </row>
    <row r="1927" spans="1:2" x14ac:dyDescent="0.45">
      <c r="A1927" s="6">
        <v>1896</v>
      </c>
      <c r="B1927" s="13"/>
    </row>
    <row r="1928" spans="1:2" x14ac:dyDescent="0.45">
      <c r="A1928" s="6">
        <v>1897</v>
      </c>
      <c r="B1928" s="13"/>
    </row>
    <row r="1929" spans="1:2" x14ac:dyDescent="0.45">
      <c r="A1929" s="6">
        <v>1898</v>
      </c>
      <c r="B1929" s="13"/>
    </row>
    <row r="1930" spans="1:2" x14ac:dyDescent="0.45">
      <c r="A1930" s="6">
        <v>1899</v>
      </c>
      <c r="B1930" s="13"/>
    </row>
    <row r="1931" spans="1:2" x14ac:dyDescent="0.45">
      <c r="A1931" s="6">
        <v>1900</v>
      </c>
      <c r="B1931" s="13"/>
    </row>
    <row r="1932" spans="1:2" x14ac:dyDescent="0.45">
      <c r="A1932" s="6">
        <v>1901</v>
      </c>
      <c r="B1932" s="13"/>
    </row>
    <row r="1933" spans="1:2" x14ac:dyDescent="0.45">
      <c r="A1933" s="6">
        <v>1902</v>
      </c>
      <c r="B1933" s="13"/>
    </row>
    <row r="1934" spans="1:2" x14ac:dyDescent="0.45">
      <c r="A1934" s="6">
        <v>1903</v>
      </c>
      <c r="B1934" s="13"/>
    </row>
    <row r="1935" spans="1:2" x14ac:dyDescent="0.45">
      <c r="A1935" s="6">
        <v>1904</v>
      </c>
      <c r="B1935" s="13"/>
    </row>
    <row r="1936" spans="1:2" x14ac:dyDescent="0.45">
      <c r="A1936" s="6">
        <v>1905</v>
      </c>
      <c r="B1936" s="13"/>
    </row>
    <row r="1937" spans="1:2" x14ac:dyDescent="0.45">
      <c r="A1937" s="6">
        <v>1906</v>
      </c>
      <c r="B1937" s="13"/>
    </row>
    <row r="1938" spans="1:2" x14ac:dyDescent="0.45">
      <c r="A1938" s="6">
        <v>1907</v>
      </c>
      <c r="B1938" s="13"/>
    </row>
    <row r="1939" spans="1:2" x14ac:dyDescent="0.45">
      <c r="A1939" s="6">
        <v>1908</v>
      </c>
      <c r="B1939" s="13"/>
    </row>
    <row r="1940" spans="1:2" x14ac:dyDescent="0.45">
      <c r="A1940" s="6">
        <v>1909</v>
      </c>
      <c r="B1940" s="13"/>
    </row>
    <row r="1941" spans="1:2" x14ac:dyDescent="0.45">
      <c r="A1941" s="6">
        <v>1910</v>
      </c>
      <c r="B1941" s="13"/>
    </row>
    <row r="1942" spans="1:2" x14ac:dyDescent="0.45">
      <c r="A1942" s="6">
        <v>1911</v>
      </c>
      <c r="B1942" s="13"/>
    </row>
    <row r="1943" spans="1:2" x14ac:dyDescent="0.45">
      <c r="A1943" s="6">
        <v>1912</v>
      </c>
      <c r="B1943" s="13"/>
    </row>
    <row r="1944" spans="1:2" x14ac:dyDescent="0.45">
      <c r="A1944" s="6">
        <v>1913</v>
      </c>
      <c r="B1944" s="13"/>
    </row>
    <row r="1945" spans="1:2" x14ac:dyDescent="0.45">
      <c r="A1945" s="6">
        <v>1914</v>
      </c>
      <c r="B1945" s="13"/>
    </row>
    <row r="1946" spans="1:2" x14ac:dyDescent="0.45">
      <c r="A1946" s="6">
        <v>1915</v>
      </c>
      <c r="B1946" s="13"/>
    </row>
    <row r="1947" spans="1:2" x14ac:dyDescent="0.45">
      <c r="A1947" s="6">
        <v>1916</v>
      </c>
      <c r="B1947" s="13"/>
    </row>
    <row r="1948" spans="1:2" x14ac:dyDescent="0.45">
      <c r="A1948" s="6">
        <v>1917</v>
      </c>
      <c r="B1948" s="13"/>
    </row>
    <row r="1949" spans="1:2" x14ac:dyDescent="0.45">
      <c r="A1949" s="6">
        <v>1918</v>
      </c>
      <c r="B1949" s="13"/>
    </row>
    <row r="1950" spans="1:2" x14ac:dyDescent="0.45">
      <c r="A1950" s="6">
        <v>1919</v>
      </c>
      <c r="B1950" s="13"/>
    </row>
    <row r="1951" spans="1:2" x14ac:dyDescent="0.45">
      <c r="A1951" s="6">
        <v>1920</v>
      </c>
      <c r="B1951" s="13"/>
    </row>
    <row r="1952" spans="1:2" x14ac:dyDescent="0.45">
      <c r="A1952" s="6">
        <v>1921</v>
      </c>
      <c r="B1952" s="13"/>
    </row>
    <row r="1953" spans="1:2" x14ac:dyDescent="0.45">
      <c r="A1953" s="6">
        <v>1922</v>
      </c>
      <c r="B1953" s="13"/>
    </row>
    <row r="1954" spans="1:2" x14ac:dyDescent="0.45">
      <c r="A1954" s="6">
        <v>1923</v>
      </c>
      <c r="B1954" s="13"/>
    </row>
    <row r="1955" spans="1:2" x14ac:dyDescent="0.45">
      <c r="A1955" s="6">
        <v>1924</v>
      </c>
      <c r="B1955" s="13"/>
    </row>
    <row r="1956" spans="1:2" x14ac:dyDescent="0.45">
      <c r="A1956" s="6">
        <v>1925</v>
      </c>
      <c r="B1956" s="13"/>
    </row>
    <row r="1957" spans="1:2" x14ac:dyDescent="0.45">
      <c r="A1957" s="6">
        <v>1926</v>
      </c>
      <c r="B1957" s="13"/>
    </row>
    <row r="1958" spans="1:2" x14ac:dyDescent="0.45">
      <c r="A1958" s="6">
        <v>1927</v>
      </c>
      <c r="B1958" s="13"/>
    </row>
    <row r="1959" spans="1:2" x14ac:dyDescent="0.45">
      <c r="A1959" s="6">
        <v>1928</v>
      </c>
      <c r="B1959" s="13"/>
    </row>
    <row r="1960" spans="1:2" x14ac:dyDescent="0.45">
      <c r="A1960" s="6">
        <v>1929</v>
      </c>
      <c r="B1960" s="13"/>
    </row>
    <row r="1961" spans="1:2" x14ac:dyDescent="0.45">
      <c r="A1961" s="6">
        <v>1930</v>
      </c>
      <c r="B1961" s="13"/>
    </row>
    <row r="1962" spans="1:2" x14ac:dyDescent="0.45">
      <c r="A1962" s="6">
        <v>1931</v>
      </c>
      <c r="B1962" s="13"/>
    </row>
    <row r="1963" spans="1:2" x14ac:dyDescent="0.45">
      <c r="A1963" s="6">
        <v>1932</v>
      </c>
      <c r="B1963" s="13"/>
    </row>
    <row r="1964" spans="1:2" x14ac:dyDescent="0.45">
      <c r="A1964" s="6">
        <v>1933</v>
      </c>
      <c r="B1964" s="13"/>
    </row>
    <row r="1965" spans="1:2" x14ac:dyDescent="0.45">
      <c r="A1965" s="6">
        <v>1934</v>
      </c>
      <c r="B1965" s="13"/>
    </row>
    <row r="1966" spans="1:2" x14ac:dyDescent="0.45">
      <c r="A1966" s="6">
        <v>1935</v>
      </c>
      <c r="B1966" s="13"/>
    </row>
    <row r="1967" spans="1:2" x14ac:dyDescent="0.45">
      <c r="A1967" s="6">
        <v>1936</v>
      </c>
      <c r="B1967" s="13"/>
    </row>
    <row r="1968" spans="1:2" x14ac:dyDescent="0.45">
      <c r="A1968" s="6">
        <v>1937</v>
      </c>
      <c r="B1968" s="13"/>
    </row>
    <row r="1969" spans="1:2" x14ac:dyDescent="0.45">
      <c r="A1969" s="6">
        <v>1938</v>
      </c>
      <c r="B1969" s="13"/>
    </row>
    <row r="1970" spans="1:2" x14ac:dyDescent="0.45">
      <c r="A1970" s="6">
        <v>1939</v>
      </c>
      <c r="B1970" s="13"/>
    </row>
    <row r="1971" spans="1:2" x14ac:dyDescent="0.45">
      <c r="A1971" s="6">
        <v>1940</v>
      </c>
      <c r="B1971" s="13"/>
    </row>
    <row r="1972" spans="1:2" x14ac:dyDescent="0.45">
      <c r="A1972" s="6">
        <v>1941</v>
      </c>
      <c r="B1972" s="13"/>
    </row>
    <row r="1973" spans="1:2" x14ac:dyDescent="0.45">
      <c r="A1973" s="6">
        <v>1942</v>
      </c>
      <c r="B1973" s="13"/>
    </row>
    <row r="1974" spans="1:2" x14ac:dyDescent="0.45">
      <c r="A1974" s="6">
        <v>1943</v>
      </c>
      <c r="B1974" s="13"/>
    </row>
    <row r="1975" spans="1:2" x14ac:dyDescent="0.45">
      <c r="A1975" s="6">
        <v>1944</v>
      </c>
      <c r="B1975" s="13"/>
    </row>
    <row r="1976" spans="1:2" x14ac:dyDescent="0.45">
      <c r="A1976" s="6">
        <v>1945</v>
      </c>
      <c r="B1976" s="13"/>
    </row>
    <row r="1977" spans="1:2" x14ac:dyDescent="0.45">
      <c r="A1977" s="6">
        <v>1946</v>
      </c>
      <c r="B1977" s="13"/>
    </row>
    <row r="1978" spans="1:2" x14ac:dyDescent="0.45">
      <c r="A1978" s="6">
        <v>1947</v>
      </c>
      <c r="B1978" s="13"/>
    </row>
    <row r="1979" spans="1:2" x14ac:dyDescent="0.45">
      <c r="A1979" s="6">
        <v>1948</v>
      </c>
      <c r="B1979" s="13"/>
    </row>
    <row r="1980" spans="1:2" x14ac:dyDescent="0.45">
      <c r="A1980" s="6">
        <v>1949</v>
      </c>
      <c r="B1980" s="13"/>
    </row>
    <row r="1981" spans="1:2" x14ac:dyDescent="0.45">
      <c r="A1981" s="6">
        <v>1950</v>
      </c>
      <c r="B1981" s="13"/>
    </row>
    <row r="1982" spans="1:2" x14ac:dyDescent="0.45">
      <c r="A1982" s="6">
        <v>1951</v>
      </c>
      <c r="B1982" s="13"/>
    </row>
    <row r="1983" spans="1:2" x14ac:dyDescent="0.45">
      <c r="A1983" s="6">
        <v>1952</v>
      </c>
      <c r="B1983" s="13"/>
    </row>
    <row r="1984" spans="1:2" x14ac:dyDescent="0.45">
      <c r="A1984" s="6">
        <v>1953</v>
      </c>
      <c r="B1984" s="13"/>
    </row>
    <row r="1985" spans="1:2" x14ac:dyDescent="0.45">
      <c r="A1985" s="6">
        <v>1954</v>
      </c>
      <c r="B1985" s="13"/>
    </row>
    <row r="1986" spans="1:2" x14ac:dyDescent="0.45">
      <c r="A1986" s="6">
        <v>1955</v>
      </c>
      <c r="B1986" s="13"/>
    </row>
    <row r="1987" spans="1:2" x14ac:dyDescent="0.45">
      <c r="A1987" s="6">
        <v>1956</v>
      </c>
      <c r="B1987" s="13"/>
    </row>
    <row r="1988" spans="1:2" x14ac:dyDescent="0.45">
      <c r="A1988" s="6">
        <v>1957</v>
      </c>
      <c r="B1988" s="13"/>
    </row>
    <row r="1989" spans="1:2" x14ac:dyDescent="0.45">
      <c r="A1989" s="6">
        <v>1958</v>
      </c>
      <c r="B1989" s="13"/>
    </row>
    <row r="1990" spans="1:2" x14ac:dyDescent="0.45">
      <c r="A1990" s="6">
        <v>1959</v>
      </c>
      <c r="B1990" s="13"/>
    </row>
    <row r="1991" spans="1:2" x14ac:dyDescent="0.45">
      <c r="A1991" s="6">
        <v>1960</v>
      </c>
      <c r="B1991" s="13"/>
    </row>
    <row r="1992" spans="1:2" x14ac:dyDescent="0.45">
      <c r="A1992" s="6">
        <v>1961</v>
      </c>
      <c r="B1992" s="13"/>
    </row>
    <row r="1993" spans="1:2" x14ac:dyDescent="0.45">
      <c r="A1993" s="6">
        <v>1962</v>
      </c>
      <c r="B1993" s="13"/>
    </row>
    <row r="1994" spans="1:2" x14ac:dyDescent="0.45">
      <c r="A1994" s="6">
        <v>1963</v>
      </c>
      <c r="B1994" s="13"/>
    </row>
    <row r="1995" spans="1:2" x14ac:dyDescent="0.45">
      <c r="A1995" s="6">
        <v>1964</v>
      </c>
      <c r="B1995" s="13"/>
    </row>
    <row r="1996" spans="1:2" x14ac:dyDescent="0.45">
      <c r="A1996" s="6">
        <v>1965</v>
      </c>
      <c r="B1996" s="13"/>
    </row>
    <row r="1997" spans="1:2" x14ac:dyDescent="0.45">
      <c r="A1997" s="6">
        <v>1966</v>
      </c>
      <c r="B1997" s="13"/>
    </row>
    <row r="1998" spans="1:2" x14ac:dyDescent="0.45">
      <c r="A1998" s="6">
        <v>1967</v>
      </c>
      <c r="B1998" s="13"/>
    </row>
    <row r="1999" spans="1:2" x14ac:dyDescent="0.45">
      <c r="A1999" s="6">
        <v>1968</v>
      </c>
      <c r="B1999" s="13"/>
    </row>
    <row r="2000" spans="1:2" x14ac:dyDescent="0.45">
      <c r="A2000" s="6">
        <v>1969</v>
      </c>
      <c r="B2000" s="13"/>
    </row>
    <row r="2001" spans="1:2" x14ac:dyDescent="0.45">
      <c r="A2001" s="6">
        <v>1970</v>
      </c>
      <c r="B2001" s="13"/>
    </row>
    <row r="2002" spans="1:2" x14ac:dyDescent="0.45">
      <c r="A2002" s="6">
        <v>1971</v>
      </c>
      <c r="B2002" s="13"/>
    </row>
    <row r="2003" spans="1:2" x14ac:dyDescent="0.45">
      <c r="A2003" s="6">
        <v>1972</v>
      </c>
      <c r="B2003" s="13"/>
    </row>
    <row r="2004" spans="1:2" x14ac:dyDescent="0.45">
      <c r="A2004" s="6">
        <v>1973</v>
      </c>
      <c r="B2004" s="13"/>
    </row>
    <row r="2005" spans="1:2" x14ac:dyDescent="0.45">
      <c r="A2005" s="6">
        <v>1974</v>
      </c>
      <c r="B2005" s="13"/>
    </row>
    <row r="2006" spans="1:2" x14ac:dyDescent="0.45">
      <c r="A2006" s="6">
        <v>1975</v>
      </c>
      <c r="B2006" s="13"/>
    </row>
    <row r="2007" spans="1:2" x14ac:dyDescent="0.45">
      <c r="A2007" s="6">
        <v>1976</v>
      </c>
      <c r="B2007" s="13"/>
    </row>
    <row r="2008" spans="1:2" x14ac:dyDescent="0.45">
      <c r="A2008" s="6">
        <v>1977</v>
      </c>
      <c r="B2008" s="13"/>
    </row>
    <row r="2009" spans="1:2" x14ac:dyDescent="0.45">
      <c r="A2009" s="6">
        <v>1978</v>
      </c>
      <c r="B2009" s="13"/>
    </row>
    <row r="2010" spans="1:2" x14ac:dyDescent="0.45">
      <c r="A2010" s="6">
        <v>1979</v>
      </c>
      <c r="B2010" s="13"/>
    </row>
    <row r="2011" spans="1:2" x14ac:dyDescent="0.45">
      <c r="A2011" s="6">
        <v>1980</v>
      </c>
      <c r="B2011" s="13"/>
    </row>
    <row r="2012" spans="1:2" x14ac:dyDescent="0.45">
      <c r="A2012" s="6">
        <v>1981</v>
      </c>
      <c r="B2012" s="13"/>
    </row>
    <row r="2013" spans="1:2" x14ac:dyDescent="0.45">
      <c r="A2013" s="6">
        <v>1982</v>
      </c>
      <c r="B2013" s="13"/>
    </row>
    <row r="2014" spans="1:2" x14ac:dyDescent="0.45">
      <c r="A2014" s="6">
        <v>1983</v>
      </c>
      <c r="B2014" s="13"/>
    </row>
    <row r="2015" spans="1:2" x14ac:dyDescent="0.45">
      <c r="A2015" s="6">
        <v>1984</v>
      </c>
      <c r="B2015" s="13"/>
    </row>
    <row r="2016" spans="1:2" x14ac:dyDescent="0.45">
      <c r="A2016" s="6">
        <v>1985</v>
      </c>
      <c r="B2016" s="13"/>
    </row>
    <row r="2017" spans="1:2" x14ac:dyDescent="0.45">
      <c r="A2017" s="6">
        <v>1986</v>
      </c>
      <c r="B2017" s="13"/>
    </row>
    <row r="2018" spans="1:2" x14ac:dyDescent="0.45">
      <c r="A2018" s="6">
        <v>1987</v>
      </c>
      <c r="B2018" s="13"/>
    </row>
    <row r="2019" spans="1:2" x14ac:dyDescent="0.45">
      <c r="A2019" s="6">
        <v>1988</v>
      </c>
      <c r="B2019" s="13"/>
    </row>
    <row r="2020" spans="1:2" x14ac:dyDescent="0.45">
      <c r="A2020" s="6">
        <v>1989</v>
      </c>
      <c r="B2020" s="13"/>
    </row>
    <row r="2021" spans="1:2" x14ac:dyDescent="0.45">
      <c r="A2021" s="6">
        <v>1990</v>
      </c>
      <c r="B2021" s="13"/>
    </row>
    <row r="2022" spans="1:2" x14ac:dyDescent="0.45">
      <c r="A2022" s="6">
        <v>1991</v>
      </c>
      <c r="B2022" s="13"/>
    </row>
    <row r="2023" spans="1:2" x14ac:dyDescent="0.45">
      <c r="A2023" s="6">
        <v>1992</v>
      </c>
      <c r="B2023" s="13"/>
    </row>
    <row r="2024" spans="1:2" x14ac:dyDescent="0.45">
      <c r="A2024" s="6">
        <v>1993</v>
      </c>
      <c r="B2024" s="13"/>
    </row>
    <row r="2025" spans="1:2" x14ac:dyDescent="0.45">
      <c r="A2025" s="6">
        <v>1994</v>
      </c>
      <c r="B2025" s="13"/>
    </row>
    <row r="2026" spans="1:2" x14ac:dyDescent="0.45">
      <c r="A2026" s="6">
        <v>1995</v>
      </c>
      <c r="B2026" s="13"/>
    </row>
    <row r="2027" spans="1:2" x14ac:dyDescent="0.45">
      <c r="A2027" s="6">
        <v>1996</v>
      </c>
      <c r="B2027" s="13"/>
    </row>
    <row r="2028" spans="1:2" x14ac:dyDescent="0.45">
      <c r="A2028" s="6">
        <v>1997</v>
      </c>
      <c r="B2028" s="13"/>
    </row>
    <row r="2029" spans="1:2" x14ac:dyDescent="0.45">
      <c r="A2029" s="6">
        <v>1998</v>
      </c>
      <c r="B2029" s="13"/>
    </row>
    <row r="2030" spans="1:2" x14ac:dyDescent="0.45">
      <c r="A2030" s="6">
        <v>1999</v>
      </c>
      <c r="B2030" s="13"/>
    </row>
    <row r="2031" spans="1:2" x14ac:dyDescent="0.45">
      <c r="A2031" s="6">
        <v>2000</v>
      </c>
      <c r="B2031" s="13"/>
    </row>
  </sheetData>
  <mergeCells count="2">
    <mergeCell ref="D41:D42"/>
    <mergeCell ref="D44:D45"/>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_STDS_DG2AB31C44</vt:lpstr>
      <vt:lpstr>_STDS_DG266CB9F2</vt:lpstr>
      <vt:lpstr>GasolineData</vt:lpstr>
      <vt:lpstr>Model</vt:lpstr>
    </vt:vector>
  </TitlesOfParts>
  <Company>University of Iowa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W Ohlmann</dc:creator>
  <cp:lastModifiedBy>Ohlmann, Jeffrey W</cp:lastModifiedBy>
  <cp:lastPrinted>2011-10-13T16:37:40Z</cp:lastPrinted>
  <dcterms:created xsi:type="dcterms:W3CDTF">2009-10-15T05:18:05Z</dcterms:created>
  <dcterms:modified xsi:type="dcterms:W3CDTF">2020-01-05T17:50:39Z</dcterms:modified>
</cp:coreProperties>
</file>