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cammjd\Dropbox (Wake Forest University)\ASW Files\BA\BA 4e\__CurrentFiles\13_Ch13_IntegerOpt_Camm\DATA_MODELFiles\"/>
    </mc:Choice>
  </mc:AlternateContent>
  <xr:revisionPtr revIDLastSave="0" documentId="13_ncr:1_{44D2EDFB-4379-4E19-A071-BE3572B5ACED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Model" sheetId="2" r:id="rId1"/>
  </sheets>
  <definedNames>
    <definedName name="lssolver_est" localSheetId="0" hidden="1">2</definedName>
    <definedName name="lssolver_itr" localSheetId="0" hidden="1">0</definedName>
    <definedName name="lssolver_neg" localSheetId="0" hidden="1">0</definedName>
    <definedName name="lssolver_piv" localSheetId="0" hidden="1">0</definedName>
    <definedName name="lssolver_pre" localSheetId="0" hidden="1">0</definedName>
    <definedName name="lssolver_red" localSheetId="0" hidden="1">0</definedName>
    <definedName name="lssolver_rep" localSheetId="0" hidden="1">2</definedName>
    <definedName name="lssolver_scl" localSheetId="0" hidden="1">0</definedName>
    <definedName name="lssolver_sho" localSheetId="0" hidden="1">2</definedName>
    <definedName name="lssolver_sol" localSheetId="0" hidden="1">0</definedName>
    <definedName name="lssolver_tim" localSheetId="0" hidden="1">0</definedName>
    <definedName name="lssolver_tol" localSheetId="0" hidden="1">0</definedName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qpsolver_itr" localSheetId="0" hidden="1">100</definedName>
    <definedName name="qpsolver_lin" localSheetId="0" hidden="1">1</definedName>
    <definedName name="qpsolver_neg" localSheetId="0" hidden="1">0</definedName>
    <definedName name="qpsolver_piv" localSheetId="0" hidden="1">0.000001</definedName>
    <definedName name="qpsolver_pre" localSheetId="0" hidden="1">0.000001</definedName>
    <definedName name="qpsolver_red" localSheetId="0" hidden="1">0.000001</definedName>
    <definedName name="qpsolver_rep" localSheetId="0" hidden="1">2</definedName>
    <definedName name="qpsolver_scl" localSheetId="0" hidden="1">2</definedName>
    <definedName name="qpsolver_sho" localSheetId="0" hidden="1">2</definedName>
    <definedName name="qpsolver_tim" localSheetId="0" hidden="1">100</definedName>
    <definedName name="qpsolver_tol" localSheetId="0" hidden="1">0.05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Model!$B$22:$D$36</definedName>
    <definedName name="solver_lhs2" localSheetId="0" hidden="1">Model!$B$41:$D$55</definedName>
    <definedName name="solver_lhs3" localSheetId="0" hidden="1">Model!$C$22:$C$25</definedName>
    <definedName name="solver_lhs4" localSheetId="0" hidden="1">Model!$E$22:$E$36</definedName>
    <definedName name="solver_lhs5" localSheetId="0" hidden="1">Model!$E$41:$E$55</definedName>
    <definedName name="solver_lhs6" localSheetId="0" hidden="1">Model!$I$27:$I$28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0</definedName>
    <definedName name="solver_nwt" localSheetId="0" hidden="1">1</definedName>
    <definedName name="solver_ofx" localSheetId="0" hidden="1">2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5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1</definedName>
    <definedName name="solver_reo" localSheetId="0" hidden="1">2</definedName>
    <definedName name="solver_rep" localSheetId="0" hidden="1">2</definedName>
    <definedName name="solver_rhs1" localSheetId="0" hidden="1">Model!$B$59:$D$73</definedName>
    <definedName name="solver_rhs2" localSheetId="0" hidden="1">binary</definedName>
    <definedName name="solver_rhs3" localSheetId="0" hidden="1">0</definedName>
    <definedName name="solver_rhs4" localSheetId="0" hidden="1">Model!$B$2:$B$16</definedName>
    <definedName name="solver_rhs5" localSheetId="0" hidden="1">1</definedName>
    <definedName name="solver_rhs6" localSheetId="0" hidden="1">Model!$B$18:$B$19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mp" localSheetId="0" hidden="1">Model!$B$2:$B$21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  <definedName name="sssolver_drv" localSheetId="0" hidden="1">1</definedName>
    <definedName name="sssolver_est" localSheetId="0" hidden="1">1</definedName>
    <definedName name="sssolver_itr" localSheetId="0" hidden="1">100</definedName>
    <definedName name="sssolver_lin" localSheetId="0" hidden="1">2</definedName>
    <definedName name="sssolver_neg" localSheetId="0" hidden="1">0</definedName>
    <definedName name="sssolver_nwt" localSheetId="0" hidden="1">1</definedName>
    <definedName name="sssolver_pre" localSheetId="0" hidden="1">0.000001</definedName>
    <definedName name="sssolver_rep" localSheetId="0" hidden="1">2</definedName>
    <definedName name="sssolver_scl" localSheetId="0" hidden="1">2</definedName>
    <definedName name="sssolver_sho" localSheetId="0" hidden="1">2</definedName>
    <definedName name="sssolver_tim" localSheetId="0" hidden="1">100</definedName>
    <definedName name="sssolver_tol" localSheetId="0" hidden="1">0.05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2" l="1"/>
  <c r="B18" i="2"/>
</calcChain>
</file>

<file path=xl/sharedStrings.xml><?xml version="1.0" encoding="utf-8"?>
<sst xmlns="http://schemas.openxmlformats.org/spreadsheetml/2006/main" count="8" uniqueCount="8">
  <si>
    <t>Fabric</t>
  </si>
  <si>
    <t>Demand (Yards)</t>
  </si>
  <si>
    <t>Mill Cost  ($/Yard)</t>
  </si>
  <si>
    <t>Subcontract Cost ($/Yard)</t>
  </si>
  <si>
    <t>Dobby Hours</t>
  </si>
  <si>
    <t>Regular Hours</t>
  </si>
  <si>
    <t>Dobby Rate (Yards/Hour)</t>
  </si>
  <si>
    <t>Regular Rate (Yards/Hour)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</si>
</sst>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.00"/>
    <numFmt numFmtId="165" formatCode="0.0"/>
    <numFmt numFmtId="166" formatCode="0.000"/>
    <numFmt numFmtId="167" formatCode="0.0000"/>
  </numFmts>
  <fonts count="4" x14ac:knownFonts="1">
    <font>
      <sz val="10"/>
      <name val="MS Sans Serif"/>
    </font>
    <font>
      <sz val="10"/>
      <name val="MS Sans Serif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>
      <alignment horizontal="right"/>
    </xf>
    <xf numFmtId="166" fontId="3" fillId="0" borderId="0" xfId="0" applyNumberFormat="1" applyFont="1" applyFill="1" applyAlignment="1">
      <alignment horizontal="center"/>
    </xf>
    <xf numFmtId="167" fontId="3" fillId="0" borderId="0" xfId="1" applyNumberFormat="1" applyFont="1" applyFill="1" applyAlignment="1">
      <alignment horizontal="center"/>
    </xf>
    <xf numFmtId="0" fontId="3" fillId="0" borderId="0" xfId="0" applyFont="1" applyAlignment="1">
      <alignment horizontal="right"/>
    </xf>
    <xf numFmtId="164" fontId="3" fillId="0" borderId="0" xfId="0" applyNumberFormat="1" applyFont="1"/>
    <xf numFmtId="167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2" fontId="3" fillId="0" borderId="0" xfId="0" applyNumberFormat="1" applyFont="1" applyFill="1"/>
    <xf numFmtId="0" fontId="3" fillId="0" borderId="0" xfId="0" applyFont="1" applyFill="1" applyAlignment="1">
      <alignment horizontal="left"/>
    </xf>
    <xf numFmtId="2" fontId="3" fillId="0" borderId="0" xfId="0" applyNumberFormat="1" applyFont="1" applyFill="1" applyBorder="1"/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Fill="1"/>
    <xf numFmtId="1" fontId="3" fillId="0" borderId="0" xfId="0" applyNumberFormat="1" applyFont="1" applyFill="1"/>
    <xf numFmtId="165" fontId="3" fillId="0" borderId="0" xfId="0" applyNumberFormat="1" applyFont="1" applyFill="1"/>
    <xf numFmtId="166" fontId="3" fillId="0" borderId="0" xfId="0" applyNumberFormat="1" applyFont="1" applyFill="1"/>
    <xf numFmtId="0" fontId="3" fillId="0" borderId="0" xfId="0" applyFont="1" applyFill="1" applyBorder="1"/>
    <xf numFmtId="164" fontId="3" fillId="0" borderId="0" xfId="0" applyNumberFormat="1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tabSelected="1" zoomScale="90" zoomScaleNormal="90" workbookViewId="0"/>
  </sheetViews>
  <sheetFormatPr defaultColWidth="21" defaultRowHeight="15.75" x14ac:dyDescent="0.25"/>
  <cols>
    <col min="1" max="1" width="18.5703125" style="15" customWidth="1"/>
    <col min="2" max="2" width="17.42578125" style="1" bestFit="1" customWidth="1"/>
    <col min="3" max="3" width="26.42578125" style="1" bestFit="1" customWidth="1"/>
    <col min="4" max="4" width="28.28515625" style="1" bestFit="1" customWidth="1"/>
    <col min="5" max="5" width="19.7109375" style="1" bestFit="1" customWidth="1"/>
    <col min="6" max="6" width="27.140625" style="1" bestFit="1" customWidth="1"/>
    <col min="7" max="16384" width="21" style="1"/>
  </cols>
  <sheetData>
    <row r="1" spans="1:15" s="22" customFormat="1" x14ac:dyDescent="0.25">
      <c r="A1" s="23" t="s">
        <v>0</v>
      </c>
      <c r="B1" s="23" t="s">
        <v>1</v>
      </c>
      <c r="C1" s="23" t="s">
        <v>6</v>
      </c>
      <c r="D1" s="23" t="s">
        <v>7</v>
      </c>
      <c r="E1" s="24" t="s">
        <v>2</v>
      </c>
      <c r="F1" s="23" t="s">
        <v>3</v>
      </c>
      <c r="M1" s="23"/>
      <c r="N1" s="24"/>
      <c r="O1" s="24"/>
    </row>
    <row r="2" spans="1:15" x14ac:dyDescent="0.25">
      <c r="A2" s="3">
        <v>1</v>
      </c>
      <c r="B2" s="4">
        <v>16500</v>
      </c>
      <c r="C2" s="5">
        <v>4.6529999999999996</v>
      </c>
      <c r="D2" s="5">
        <v>0</v>
      </c>
      <c r="E2" s="6">
        <v>0.6573</v>
      </c>
      <c r="F2" s="6">
        <v>0.8</v>
      </c>
      <c r="G2" s="2"/>
      <c r="H2" s="7"/>
      <c r="I2" s="8"/>
      <c r="M2" s="9"/>
      <c r="N2" s="3"/>
      <c r="O2" s="10"/>
    </row>
    <row r="3" spans="1:15" x14ac:dyDescent="0.25">
      <c r="A3" s="3">
        <v>2</v>
      </c>
      <c r="B3" s="4">
        <v>52000</v>
      </c>
      <c r="C3" s="5">
        <v>4.6529999999999996</v>
      </c>
      <c r="D3" s="5">
        <v>0</v>
      </c>
      <c r="E3" s="6">
        <v>0.55500000000000005</v>
      </c>
      <c r="F3" s="6">
        <v>0.7</v>
      </c>
      <c r="G3" s="2"/>
      <c r="H3" s="7"/>
      <c r="I3" s="8"/>
      <c r="M3" s="9"/>
      <c r="N3" s="3"/>
      <c r="O3" s="10"/>
    </row>
    <row r="4" spans="1:15" x14ac:dyDescent="0.25">
      <c r="A4" s="3">
        <v>3</v>
      </c>
      <c r="B4" s="4">
        <v>45000</v>
      </c>
      <c r="C4" s="5">
        <v>4.6529999999999996</v>
      </c>
      <c r="D4" s="5">
        <v>0</v>
      </c>
      <c r="E4" s="6">
        <v>0.65500000000000003</v>
      </c>
      <c r="F4" s="6">
        <v>0.85</v>
      </c>
      <c r="G4" s="2"/>
      <c r="M4" s="9"/>
      <c r="N4" s="3"/>
      <c r="O4" s="10"/>
    </row>
    <row r="5" spans="1:15" x14ac:dyDescent="0.25">
      <c r="A5" s="3">
        <v>4</v>
      </c>
      <c r="B5" s="4">
        <v>22000</v>
      </c>
      <c r="C5" s="5">
        <v>4.6529999999999996</v>
      </c>
      <c r="D5" s="5">
        <v>0</v>
      </c>
      <c r="E5" s="6">
        <v>0.55420000000000003</v>
      </c>
      <c r="F5" s="6">
        <v>0.7</v>
      </c>
      <c r="G5" s="2"/>
      <c r="M5" s="9"/>
      <c r="N5" s="3"/>
      <c r="O5" s="10"/>
    </row>
    <row r="6" spans="1:15" x14ac:dyDescent="0.25">
      <c r="A6" s="3">
        <v>5</v>
      </c>
      <c r="B6" s="4">
        <v>76500</v>
      </c>
      <c r="C6" s="5">
        <v>5.194</v>
      </c>
      <c r="D6" s="5">
        <v>5.194</v>
      </c>
      <c r="E6" s="6">
        <v>0.60970000000000002</v>
      </c>
      <c r="F6" s="6">
        <v>0.75</v>
      </c>
      <c r="G6" s="2"/>
      <c r="M6" s="9"/>
      <c r="N6" s="3"/>
      <c r="O6" s="10"/>
    </row>
    <row r="7" spans="1:15" x14ac:dyDescent="0.25">
      <c r="A7" s="3">
        <v>6</v>
      </c>
      <c r="B7" s="4">
        <v>110000</v>
      </c>
      <c r="C7" s="5">
        <v>3.8090000000000002</v>
      </c>
      <c r="D7" s="5">
        <v>3.8090000000000002</v>
      </c>
      <c r="E7" s="6">
        <v>0.61529999999999996</v>
      </c>
      <c r="F7" s="6">
        <v>0.75</v>
      </c>
      <c r="G7" s="2"/>
      <c r="M7" s="9"/>
      <c r="N7" s="3"/>
      <c r="O7" s="10"/>
    </row>
    <row r="8" spans="1:15" x14ac:dyDescent="0.25">
      <c r="A8" s="3">
        <v>7</v>
      </c>
      <c r="B8" s="4">
        <v>122000</v>
      </c>
      <c r="C8" s="5">
        <v>4.1849999999999996</v>
      </c>
      <c r="D8" s="5">
        <v>4.1849999999999996</v>
      </c>
      <c r="E8" s="6">
        <v>0.64770000000000005</v>
      </c>
      <c r="F8" s="6">
        <v>0.8</v>
      </c>
      <c r="G8" s="2"/>
      <c r="M8" s="9"/>
      <c r="N8" s="3"/>
      <c r="O8" s="10"/>
    </row>
    <row r="9" spans="1:15" x14ac:dyDescent="0.25">
      <c r="A9" s="3">
        <v>8</v>
      </c>
      <c r="B9" s="4">
        <v>62000</v>
      </c>
      <c r="C9" s="5">
        <v>5.2320000000000002</v>
      </c>
      <c r="D9" s="5">
        <v>5.2320000000000002</v>
      </c>
      <c r="E9" s="6">
        <v>0.48799999999999999</v>
      </c>
      <c r="F9" s="6">
        <v>0.6</v>
      </c>
      <c r="G9" s="2"/>
      <c r="M9" s="9"/>
      <c r="N9" s="3"/>
      <c r="O9" s="10"/>
    </row>
    <row r="10" spans="1:15" x14ac:dyDescent="0.25">
      <c r="A10" s="3">
        <v>9</v>
      </c>
      <c r="B10" s="4">
        <v>7500</v>
      </c>
      <c r="C10" s="5">
        <v>5.2320000000000002</v>
      </c>
      <c r="D10" s="5">
        <v>5.2320000000000002</v>
      </c>
      <c r="E10" s="6">
        <v>0.50290000000000001</v>
      </c>
      <c r="F10" s="6">
        <v>0.7</v>
      </c>
      <c r="G10" s="2"/>
      <c r="M10" s="9"/>
      <c r="N10" s="3"/>
      <c r="O10" s="10"/>
    </row>
    <row r="11" spans="1:15" x14ac:dyDescent="0.25">
      <c r="A11" s="3">
        <v>10</v>
      </c>
      <c r="B11" s="4">
        <v>69000</v>
      </c>
      <c r="C11" s="5">
        <v>5.2320000000000002</v>
      </c>
      <c r="D11" s="5">
        <v>5.2320000000000002</v>
      </c>
      <c r="E11" s="6">
        <v>0.43509999999999999</v>
      </c>
      <c r="F11" s="6">
        <v>0.6</v>
      </c>
      <c r="G11" s="2"/>
      <c r="M11" s="9"/>
      <c r="N11" s="3"/>
      <c r="O11" s="10"/>
    </row>
    <row r="12" spans="1:15" x14ac:dyDescent="0.25">
      <c r="A12" s="3">
        <v>11</v>
      </c>
      <c r="B12" s="4">
        <v>70000</v>
      </c>
      <c r="C12" s="5">
        <v>3.7330000000000001</v>
      </c>
      <c r="D12" s="5">
        <v>3.7330000000000001</v>
      </c>
      <c r="E12" s="6">
        <v>0.64170000000000005</v>
      </c>
      <c r="F12" s="6">
        <v>0.8</v>
      </c>
      <c r="G12" s="2"/>
      <c r="M12" s="9"/>
      <c r="N12" s="3"/>
      <c r="O12" s="10"/>
    </row>
    <row r="13" spans="1:15" x14ac:dyDescent="0.25">
      <c r="A13" s="3">
        <v>12</v>
      </c>
      <c r="B13" s="4">
        <v>82000</v>
      </c>
      <c r="C13" s="5">
        <v>4.1849999999999996</v>
      </c>
      <c r="D13" s="5">
        <v>4.1849999999999996</v>
      </c>
      <c r="E13" s="6">
        <v>0.5675</v>
      </c>
      <c r="F13" s="6">
        <v>0.75</v>
      </c>
      <c r="G13" s="2"/>
      <c r="M13" s="9"/>
      <c r="N13" s="3"/>
      <c r="O13" s="10"/>
    </row>
    <row r="14" spans="1:15" x14ac:dyDescent="0.25">
      <c r="A14" s="3">
        <v>13</v>
      </c>
      <c r="B14" s="4">
        <v>10000</v>
      </c>
      <c r="C14" s="5">
        <v>4.4390000000000001</v>
      </c>
      <c r="D14" s="5">
        <v>4.4390000000000001</v>
      </c>
      <c r="E14" s="6">
        <v>0.49519999999999997</v>
      </c>
      <c r="F14" s="6">
        <v>0.65</v>
      </c>
      <c r="G14" s="2"/>
      <c r="M14" s="9"/>
      <c r="N14" s="3"/>
      <c r="O14" s="10"/>
    </row>
    <row r="15" spans="1:15" x14ac:dyDescent="0.25">
      <c r="A15" s="3">
        <v>14</v>
      </c>
      <c r="B15" s="4">
        <v>380000</v>
      </c>
      <c r="C15" s="5">
        <v>5.2320000000000002</v>
      </c>
      <c r="D15" s="5">
        <v>5.2320000000000002</v>
      </c>
      <c r="E15" s="6">
        <v>0.31280000000000002</v>
      </c>
      <c r="F15" s="6">
        <v>0.45</v>
      </c>
      <c r="G15" s="2"/>
      <c r="M15" s="9"/>
      <c r="N15" s="3"/>
      <c r="O15" s="10"/>
    </row>
    <row r="16" spans="1:15" x14ac:dyDescent="0.25">
      <c r="A16" s="3">
        <v>15</v>
      </c>
      <c r="B16" s="4">
        <v>62000</v>
      </c>
      <c r="C16" s="5">
        <v>4.1849999999999996</v>
      </c>
      <c r="D16" s="5">
        <v>4.1849999999999996</v>
      </c>
      <c r="E16" s="6">
        <v>0.50290000000000001</v>
      </c>
      <c r="F16" s="6">
        <v>0.7</v>
      </c>
      <c r="G16" s="2"/>
      <c r="M16" s="9"/>
      <c r="N16" s="3"/>
      <c r="O16" s="10"/>
    </row>
    <row r="17" spans="1:9" x14ac:dyDescent="0.25">
      <c r="A17" s="3"/>
      <c r="B17" s="2"/>
      <c r="C17" s="2"/>
      <c r="D17" s="2"/>
      <c r="E17" s="2"/>
      <c r="F17" s="2"/>
      <c r="G17" s="2"/>
    </row>
    <row r="18" spans="1:9" x14ac:dyDescent="0.25">
      <c r="A18" s="3" t="s">
        <v>4</v>
      </c>
      <c r="B18" s="2">
        <f>15*13*7*24</f>
        <v>32760</v>
      </c>
      <c r="C18" s="2"/>
      <c r="D18" s="2"/>
      <c r="E18" s="2"/>
      <c r="F18" s="2"/>
      <c r="G18" s="2"/>
    </row>
    <row r="19" spans="1:9" x14ac:dyDescent="0.25">
      <c r="A19" s="3" t="s">
        <v>5</v>
      </c>
      <c r="B19" s="2">
        <f>90*13*7*24</f>
        <v>196560</v>
      </c>
      <c r="C19" s="2"/>
      <c r="D19" s="2"/>
      <c r="E19" s="2"/>
      <c r="F19" s="2"/>
      <c r="G19" s="2"/>
    </row>
    <row r="20" spans="1:9" s="2" customFormat="1" x14ac:dyDescent="0.25">
      <c r="A20" s="3"/>
    </row>
    <row r="21" spans="1:9" s="2" customFormat="1" x14ac:dyDescent="0.25">
      <c r="A21" s="3"/>
      <c r="B21" s="3"/>
      <c r="C21" s="3"/>
      <c r="D21" s="3"/>
      <c r="E21" s="3"/>
      <c r="I21" s="16"/>
    </row>
    <row r="22" spans="1:9" s="2" customFormat="1" x14ac:dyDescent="0.25">
      <c r="A22" s="3"/>
      <c r="B22" s="11"/>
      <c r="C22" s="11"/>
      <c r="H22" s="20"/>
      <c r="I22" s="21"/>
    </row>
    <row r="23" spans="1:9" s="2" customFormat="1" x14ac:dyDescent="0.25">
      <c r="A23" s="3"/>
      <c r="B23" s="11"/>
      <c r="C23" s="11"/>
      <c r="H23" s="20"/>
      <c r="I23" s="21"/>
    </row>
    <row r="24" spans="1:9" s="2" customFormat="1" x14ac:dyDescent="0.25">
      <c r="A24" s="3"/>
      <c r="B24" s="11"/>
      <c r="C24" s="11"/>
      <c r="G24" s="12"/>
      <c r="I24" s="16"/>
    </row>
    <row r="25" spans="1:9" s="2" customFormat="1" x14ac:dyDescent="0.25">
      <c r="A25" s="3"/>
      <c r="B25" s="11"/>
      <c r="C25" s="11"/>
      <c r="G25" s="12"/>
      <c r="H25" s="12"/>
    </row>
    <row r="26" spans="1:9" s="2" customFormat="1" x14ac:dyDescent="0.25">
      <c r="A26" s="3"/>
      <c r="B26" s="11"/>
      <c r="C26" s="11"/>
      <c r="D26" s="11"/>
      <c r="G26" s="12"/>
      <c r="H26" s="17"/>
    </row>
    <row r="27" spans="1:9" s="2" customFormat="1" x14ac:dyDescent="0.25">
      <c r="A27" s="3"/>
      <c r="B27" s="11"/>
      <c r="C27" s="11"/>
      <c r="D27" s="11"/>
      <c r="G27" s="12"/>
      <c r="H27" s="17"/>
    </row>
    <row r="28" spans="1:9" s="2" customFormat="1" x14ac:dyDescent="0.25">
      <c r="A28" s="3"/>
      <c r="B28" s="11"/>
      <c r="C28" s="11"/>
      <c r="D28" s="11"/>
      <c r="G28" s="12"/>
    </row>
    <row r="29" spans="1:9" s="2" customFormat="1" x14ac:dyDescent="0.25">
      <c r="A29" s="3"/>
      <c r="B29" s="11"/>
      <c r="C29" s="11"/>
      <c r="D29" s="11"/>
      <c r="G29" s="12"/>
    </row>
    <row r="30" spans="1:9" s="2" customFormat="1" x14ac:dyDescent="0.25">
      <c r="A30" s="3"/>
      <c r="B30" s="11"/>
      <c r="C30" s="11"/>
      <c r="D30" s="11"/>
      <c r="G30" s="12"/>
    </row>
    <row r="31" spans="1:9" s="2" customFormat="1" x14ac:dyDescent="0.25">
      <c r="A31" s="3"/>
      <c r="B31" s="11"/>
      <c r="C31" s="11"/>
      <c r="D31" s="11"/>
      <c r="G31" s="12"/>
    </row>
    <row r="32" spans="1:9" s="2" customFormat="1" x14ac:dyDescent="0.25">
      <c r="A32" s="3"/>
      <c r="B32" s="11"/>
      <c r="C32" s="11"/>
      <c r="D32" s="11"/>
      <c r="G32" s="12"/>
      <c r="I32" s="18"/>
    </row>
    <row r="33" spans="1:9" s="2" customFormat="1" x14ac:dyDescent="0.25">
      <c r="A33" s="3"/>
      <c r="B33" s="11"/>
      <c r="C33" s="11"/>
      <c r="D33" s="11"/>
      <c r="G33" s="12"/>
      <c r="I33" s="19"/>
    </row>
    <row r="34" spans="1:9" s="2" customFormat="1" x14ac:dyDescent="0.25">
      <c r="A34" s="3"/>
      <c r="B34" s="11"/>
      <c r="C34" s="11"/>
      <c r="D34" s="11"/>
      <c r="G34" s="12"/>
    </row>
    <row r="35" spans="1:9" s="2" customFormat="1" x14ac:dyDescent="0.25">
      <c r="A35" s="3"/>
      <c r="B35" s="13"/>
      <c r="C35" s="13"/>
      <c r="D35" s="13"/>
      <c r="F35" s="20"/>
    </row>
    <row r="36" spans="1:9" s="2" customFormat="1" x14ac:dyDescent="0.25">
      <c r="A36" s="3"/>
      <c r="B36" s="13"/>
      <c r="C36" s="13"/>
      <c r="D36" s="13"/>
      <c r="F36" s="20"/>
    </row>
    <row r="37" spans="1:9" s="2" customFormat="1" x14ac:dyDescent="0.25">
      <c r="A37" s="3"/>
      <c r="B37" s="13"/>
      <c r="C37" s="13"/>
      <c r="D37" s="13"/>
      <c r="E37" s="20"/>
      <c r="F37" s="20"/>
    </row>
    <row r="38" spans="1:9" s="2" customFormat="1" x14ac:dyDescent="0.25">
      <c r="A38" s="3"/>
      <c r="B38" s="13"/>
      <c r="C38" s="13"/>
      <c r="D38" s="13"/>
      <c r="E38" s="20"/>
      <c r="F38" s="20"/>
    </row>
    <row r="39" spans="1:9" s="2" customFormat="1" x14ac:dyDescent="0.25">
      <c r="A39" s="3"/>
      <c r="B39" s="13"/>
      <c r="C39" s="13"/>
      <c r="D39" s="13"/>
      <c r="E39" s="20"/>
      <c r="F39" s="20"/>
    </row>
    <row r="40" spans="1:9" s="2" customFormat="1" x14ac:dyDescent="0.25">
      <c r="A40" s="3"/>
      <c r="B40" s="14"/>
      <c r="C40" s="14"/>
      <c r="D40" s="14"/>
      <c r="E40" s="20"/>
      <c r="F40" s="20"/>
    </row>
    <row r="41" spans="1:9" s="2" customFormat="1" x14ac:dyDescent="0.25">
      <c r="A41" s="3"/>
      <c r="B41" s="20"/>
      <c r="C41" s="20"/>
      <c r="D41" s="20"/>
      <c r="E41" s="20"/>
      <c r="F41" s="20"/>
    </row>
    <row r="42" spans="1:9" s="2" customFormat="1" x14ac:dyDescent="0.25">
      <c r="A42" s="3"/>
      <c r="E42" s="20"/>
    </row>
    <row r="43" spans="1:9" s="2" customFormat="1" x14ac:dyDescent="0.25">
      <c r="A43" s="3"/>
      <c r="E43" s="20"/>
    </row>
    <row r="44" spans="1:9" s="2" customFormat="1" x14ac:dyDescent="0.25">
      <c r="A44" s="3"/>
      <c r="B44" s="18"/>
      <c r="E44" s="20"/>
    </row>
    <row r="45" spans="1:9" s="2" customFormat="1" x14ac:dyDescent="0.25">
      <c r="A45" s="3"/>
      <c r="E45" s="20"/>
    </row>
    <row r="46" spans="1:9" s="2" customFormat="1" x14ac:dyDescent="0.25">
      <c r="A46" s="3"/>
      <c r="E46" s="20"/>
    </row>
    <row r="47" spans="1:9" s="2" customFormat="1" x14ac:dyDescent="0.25">
      <c r="A47" s="3"/>
      <c r="E47" s="20"/>
    </row>
    <row r="48" spans="1:9" s="2" customFormat="1" x14ac:dyDescent="0.25">
      <c r="A48" s="3"/>
      <c r="E48" s="20"/>
    </row>
    <row r="49" spans="1:5" s="2" customFormat="1" x14ac:dyDescent="0.25">
      <c r="A49" s="3"/>
      <c r="E49" s="20"/>
    </row>
    <row r="50" spans="1:5" s="2" customFormat="1" x14ac:dyDescent="0.25">
      <c r="A50" s="3"/>
      <c r="E50" s="20"/>
    </row>
    <row r="51" spans="1:5" s="2" customFormat="1" x14ac:dyDescent="0.25">
      <c r="A51" s="3"/>
      <c r="E51" s="20"/>
    </row>
    <row r="52" spans="1:5" s="2" customFormat="1" x14ac:dyDescent="0.25">
      <c r="A52" s="3"/>
      <c r="E52" s="20"/>
    </row>
    <row r="53" spans="1:5" s="2" customFormat="1" x14ac:dyDescent="0.25">
      <c r="A53" s="3"/>
      <c r="E53" s="20"/>
    </row>
    <row r="54" spans="1:5" s="2" customFormat="1" x14ac:dyDescent="0.25">
      <c r="A54" s="3"/>
      <c r="E54" s="20"/>
    </row>
    <row r="55" spans="1:5" s="2" customFormat="1" x14ac:dyDescent="0.25">
      <c r="A55" s="3"/>
      <c r="E55" s="20"/>
    </row>
    <row r="56" spans="1:5" s="2" customFormat="1" x14ac:dyDescent="0.25">
      <c r="A56" s="3"/>
    </row>
    <row r="57" spans="1:5" s="2" customFormat="1" x14ac:dyDescent="0.25">
      <c r="A57" s="3"/>
    </row>
    <row r="58" spans="1:5" s="2" customFormat="1" x14ac:dyDescent="0.25">
      <c r="A58" s="3"/>
      <c r="B58" s="14"/>
      <c r="C58" s="14"/>
      <c r="D58" s="14"/>
    </row>
    <row r="59" spans="1:5" s="2" customFormat="1" x14ac:dyDescent="0.25">
      <c r="A59" s="3"/>
      <c r="B59" s="20"/>
      <c r="C59" s="20"/>
      <c r="D59" s="20"/>
    </row>
    <row r="60" spans="1:5" s="2" customFormat="1" x14ac:dyDescent="0.25">
      <c r="A60" s="3"/>
      <c r="B60" s="20"/>
      <c r="C60" s="20"/>
      <c r="D60" s="20"/>
    </row>
    <row r="61" spans="1:5" s="2" customFormat="1" x14ac:dyDescent="0.25">
      <c r="A61" s="3"/>
      <c r="B61" s="20"/>
      <c r="C61" s="20"/>
      <c r="D61" s="20"/>
    </row>
    <row r="62" spans="1:5" s="2" customFormat="1" x14ac:dyDescent="0.25">
      <c r="A62" s="3"/>
      <c r="B62" s="20"/>
      <c r="C62" s="20"/>
      <c r="D62" s="20"/>
    </row>
    <row r="63" spans="1:5" s="2" customFormat="1" x14ac:dyDescent="0.25">
      <c r="A63" s="3"/>
      <c r="B63" s="20"/>
      <c r="C63" s="20"/>
      <c r="D63" s="20"/>
    </row>
    <row r="64" spans="1:5" s="2" customFormat="1" x14ac:dyDescent="0.25">
      <c r="A64" s="3"/>
      <c r="B64" s="20"/>
      <c r="C64" s="20"/>
      <c r="D64" s="20"/>
    </row>
    <row r="65" spans="1:4" s="2" customFormat="1" x14ac:dyDescent="0.25">
      <c r="A65" s="3"/>
      <c r="B65" s="20"/>
      <c r="C65" s="20"/>
      <c r="D65" s="20"/>
    </row>
    <row r="66" spans="1:4" s="2" customFormat="1" x14ac:dyDescent="0.25">
      <c r="A66" s="3"/>
      <c r="B66" s="20"/>
      <c r="C66" s="20"/>
      <c r="D66" s="20"/>
    </row>
    <row r="67" spans="1:4" s="2" customFormat="1" x14ac:dyDescent="0.25">
      <c r="A67" s="3"/>
      <c r="B67" s="20"/>
      <c r="C67" s="20"/>
      <c r="D67" s="20"/>
    </row>
    <row r="68" spans="1:4" s="2" customFormat="1" x14ac:dyDescent="0.25">
      <c r="A68" s="3"/>
      <c r="B68" s="20"/>
      <c r="C68" s="20"/>
      <c r="D68" s="20"/>
    </row>
    <row r="69" spans="1:4" s="2" customFormat="1" x14ac:dyDescent="0.25">
      <c r="A69" s="3"/>
      <c r="B69" s="20"/>
      <c r="C69" s="20"/>
      <c r="D69" s="20"/>
    </row>
    <row r="70" spans="1:4" s="2" customFormat="1" x14ac:dyDescent="0.25">
      <c r="A70" s="3"/>
      <c r="B70" s="20"/>
      <c r="C70" s="20"/>
      <c r="D70" s="20"/>
    </row>
    <row r="71" spans="1:4" s="2" customFormat="1" x14ac:dyDescent="0.25">
      <c r="A71" s="3"/>
      <c r="B71" s="20"/>
      <c r="C71" s="20"/>
      <c r="D71" s="20"/>
    </row>
    <row r="72" spans="1:4" s="2" customFormat="1" x14ac:dyDescent="0.25">
      <c r="A72" s="3"/>
      <c r="B72" s="20"/>
      <c r="C72" s="20"/>
      <c r="D72" s="20"/>
    </row>
    <row r="73" spans="1:4" s="2" customFormat="1" x14ac:dyDescent="0.25">
      <c r="A73" s="3"/>
      <c r="B73" s="20"/>
      <c r="C73" s="20"/>
      <c r="D73" s="20"/>
    </row>
    <row r="74" spans="1:4" s="2" customFormat="1" x14ac:dyDescent="0.25">
      <c r="A74" s="3"/>
    </row>
    <row r="75" spans="1:4" s="2" customFormat="1" x14ac:dyDescent="0.25">
      <c r="A75" s="3"/>
    </row>
  </sheetData>
  <sortState xmlns:xlrd2="http://schemas.microsoft.com/office/spreadsheetml/2017/richdata2" ref="B23:G33">
    <sortCondition ref="G23:G33"/>
  </sortState>
  <phoneticPr fontId="0" type="noConversion"/>
  <printOptions headings="1" gridLines="1" gridLinesSet="0"/>
  <pageMargins left="0.75" right="0.75" top="1" bottom="1" header="0.5" footer="0.5"/>
  <pageSetup scale="60" orientation="landscape" horizontalDpi="4294967293" verticalDpi="4294967293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CBA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Univeristy of Cincinnati</dc:creator>
  <cp:lastModifiedBy>Jeffrey Camm</cp:lastModifiedBy>
  <cp:lastPrinted>2017-01-30T00:24:55Z</cp:lastPrinted>
  <dcterms:created xsi:type="dcterms:W3CDTF">1996-10-29T19:46:28Z</dcterms:created>
  <dcterms:modified xsi:type="dcterms:W3CDTF">2019-09-26T05:03:43Z</dcterms:modified>
</cp:coreProperties>
</file>