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sfrprograms\Subpages\GrantPrograms\WR\"/>
    </mc:Choice>
  </mc:AlternateContent>
  <bookViews>
    <workbookView xWindow="0" yWindow="0" windowWidth="21570" windowHeight="9165"/>
  </bookViews>
  <sheets>
    <sheet name="Data" sheetId="1" r:id="rId1"/>
  </sheets>
  <definedNames>
    <definedName name="__123Graph_A" hidden="1">Data!$B$59:$BE$59</definedName>
    <definedName name="__123Graph_X" hidden="1">Data!$B$3:$BE$3</definedName>
    <definedName name="_xlnm.Print_Area" localSheetId="0">Data!$A$1:$CE$59</definedName>
    <definedName name="Print_Area_MI" localSheetId="0">Data!$CE$4:$CE$59</definedName>
    <definedName name="_xlnm.Print_Titles" localSheetId="0">Data!$A:$A</definedName>
    <definedName name="Print_Titles_MI" localSheetId="0">Data!$A:$A</definedName>
  </definedNames>
  <calcPr calcId="162913"/>
</workbook>
</file>

<file path=xl/calcChain.xml><?xml version="1.0" encoding="utf-8"?>
<calcChain xmlns="http://schemas.openxmlformats.org/spreadsheetml/2006/main">
  <c r="CD59" i="1" l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4" i="1"/>
  <c r="CC59" i="1" l="1"/>
  <c r="CB59" i="1" l="1"/>
  <c r="CA59" i="1" l="1"/>
  <c r="BZ59" i="1" l="1"/>
  <c r="BX59" i="1" l="1"/>
  <c r="BY59" i="1"/>
  <c r="BW59" i="1" l="1"/>
  <c r="BV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CE59" i="1" l="1"/>
</calcChain>
</file>

<file path=xl/sharedStrings.xml><?xml version="1.0" encoding="utf-8"?>
<sst xmlns="http://schemas.openxmlformats.org/spreadsheetml/2006/main" count="140" uniqueCount="140">
  <si>
    <t>FY 1939</t>
  </si>
  <si>
    <t>FY 1940</t>
  </si>
  <si>
    <t>FY 1941</t>
  </si>
  <si>
    <t>FY 1942</t>
  </si>
  <si>
    <t>FY 1943</t>
  </si>
  <si>
    <t>FY 1944</t>
  </si>
  <si>
    <t>FY 1945</t>
  </si>
  <si>
    <t>FY 1946</t>
  </si>
  <si>
    <t>FY 1947</t>
  </si>
  <si>
    <t>FY 1948</t>
  </si>
  <si>
    <t>FY 1949</t>
  </si>
  <si>
    <t>FY 1950</t>
  </si>
  <si>
    <t>FY 1951</t>
  </si>
  <si>
    <t>FY 1952</t>
  </si>
  <si>
    <t>FY 1953</t>
  </si>
  <si>
    <t>FY 1954</t>
  </si>
  <si>
    <t>FY 1955</t>
  </si>
  <si>
    <t>FY 1956</t>
  </si>
  <si>
    <t>FY 1957</t>
  </si>
  <si>
    <t>FY 1958</t>
  </si>
  <si>
    <t>FY 1959</t>
  </si>
  <si>
    <t>FY 1960</t>
  </si>
  <si>
    <t>FY 1961</t>
  </si>
  <si>
    <t>FY 1962</t>
  </si>
  <si>
    <t>FY 1963</t>
  </si>
  <si>
    <t>FY 1964</t>
  </si>
  <si>
    <t>FY 1965</t>
  </si>
  <si>
    <t>FY 1966</t>
  </si>
  <si>
    <t>FY 1967</t>
  </si>
  <si>
    <t>FY 1968</t>
  </si>
  <si>
    <t>FY 1969</t>
  </si>
  <si>
    <t>FY 1970</t>
  </si>
  <si>
    <t>FY 1971</t>
  </si>
  <si>
    <t>FY 1972</t>
  </si>
  <si>
    <t>FY 1973</t>
  </si>
  <si>
    <t>FY 1974</t>
  </si>
  <si>
    <t>FY 1975</t>
  </si>
  <si>
    <t>FY 1976</t>
  </si>
  <si>
    <t>FY 1977</t>
  </si>
  <si>
    <t>FY 1978</t>
  </si>
  <si>
    <t>FY 1979</t>
  </si>
  <si>
    <t>FY 1980</t>
  </si>
  <si>
    <t>FY 1981</t>
  </si>
  <si>
    <t>FY 1982</t>
  </si>
  <si>
    <t>FY 1983</t>
  </si>
  <si>
    <t>FY 1984</t>
  </si>
  <si>
    <t>FY 1985</t>
  </si>
  <si>
    <t>FY 1986</t>
  </si>
  <si>
    <t>FY 1987</t>
  </si>
  <si>
    <t>FY 1988</t>
  </si>
  <si>
    <t>FY 1989</t>
  </si>
  <si>
    <t>FY 1990</t>
  </si>
  <si>
    <t>FY 1991</t>
  </si>
  <si>
    <t>FY 1992</t>
  </si>
  <si>
    <t>FY 1993</t>
  </si>
  <si>
    <t>FY 1994</t>
  </si>
  <si>
    <t xml:space="preserve"> FY 1995</t>
  </si>
  <si>
    <t>FY 1996</t>
  </si>
  <si>
    <t>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</si>
  <si>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</si>
  <si>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</si>
  <si>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</si>
  <si>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</si>
  <si>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</si>
  <si>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</si>
  <si>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</si>
  <si>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</si>
  <si>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</si>
  <si>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</si>
  <si>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</si>
  <si>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</si>
  <si>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</si>
  <si>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</si>
  <si>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</si>
  <si>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</si>
  <si>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</si>
  <si>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</si>
  <si>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</si>
  <si>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</si>
  <si>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</si>
  <si>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</si>
  <si>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</si>
  <si>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</si>
  <si>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</si>
  <si>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</si>
  <si>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</si>
  <si>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</si>
  <si>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</si>
  <si>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</si>
  <si>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</si>
  <si>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</si>
  <si>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</si>
  <si>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</si>
  <si>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</si>
  <si>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</si>
  <si>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</si>
  <si>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</si>
  <si>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</si>
  <si>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</si>
  <si>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</si>
  <si>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</si>
  <si>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</si>
  <si>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</si>
  <si>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</si>
  <si>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</si>
  <si>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</si>
  <si>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</si>
  <si>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</si>
  <si>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</si>
  <si>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</si>
  <si>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GUAM</t>
  </si>
  <si>
    <t>AMERICAN SAMOA</t>
  </si>
  <si>
    <t>FY 1997</t>
  </si>
  <si>
    <t>FY 1998</t>
  </si>
  <si>
    <t>FY 1999</t>
  </si>
  <si>
    <t>FY 2000</t>
  </si>
  <si>
    <t>FY 2001</t>
  </si>
  <si>
    <t>FY 2002</t>
  </si>
  <si>
    <t>FY 2003</t>
  </si>
  <si>
    <t>U.S. VIRGIN ISLANDS</t>
  </si>
  <si>
    <t>N. MARIANA ISLANDS</t>
  </si>
  <si>
    <t>FY 2004</t>
  </si>
  <si>
    <t>FY 2005</t>
  </si>
  <si>
    <t>FY 2006</t>
  </si>
  <si>
    <t>TOTAL TO DATE</t>
  </si>
  <si>
    <t>STATE</t>
  </si>
  <si>
    <t>FY 2007</t>
  </si>
  <si>
    <t>Wildlife Restoration Apportionment includes hunter education sections 4(c) and 10</t>
  </si>
  <si>
    <t>FY 2008</t>
  </si>
  <si>
    <t>FY 2009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</si>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</sst>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43" formatCode="_(* #,##0.00_);_(* \(#,##0.00\);_(* &quot;-&quot;??_);_(@_)"/>
  </numFmts>
  <fonts count="9">
    <font>
      <sz val="12"/>
      <name val="Arial MT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37" fontId="0" fillId="0" borderId="0"/>
    <xf numFmtId="0" fontId="8" fillId="0" borderId="0"/>
  </cellStyleXfs>
  <cellXfs count="45">
    <xf numFmtId="37" fontId="0" fillId="0" borderId="0" xfId="0"/>
    <xf numFmtId="37" fontId="1" fillId="0" borderId="0" xfId="0" applyFont="1"/>
    <xf numFmtId="0" fontId="2" fillId="0" borderId="0" xfId="0" applyNumberFormat="1" applyFont="1" applyFill="1" applyBorder="1" applyAlignment="1" applyProtection="1">
      <protection locked="0"/>
    </xf>
    <xf numFmtId="3" fontId="2" fillId="0" borderId="0" xfId="0" applyNumberFormat="1" applyFont="1" applyFill="1" applyBorder="1" applyAlignment="1" applyProtection="1">
      <protection locked="0"/>
    </xf>
    <xf numFmtId="38" fontId="3" fillId="0" borderId="0" xfId="0" applyNumberFormat="1" applyFont="1" applyFill="1" applyBorder="1" applyAlignment="1" applyProtection="1">
      <protection locked="0"/>
    </xf>
    <xf numFmtId="38" fontId="2" fillId="0" borderId="0" xfId="0" applyNumberFormat="1" applyFont="1" applyFill="1" applyBorder="1" applyAlignment="1" applyProtection="1">
      <protection locked="0"/>
    </xf>
    <xf numFmtId="37" fontId="4" fillId="0" borderId="0" xfId="0" applyFont="1"/>
    <xf numFmtId="5" fontId="5" fillId="0" borderId="0" xfId="0" applyNumberFormat="1" applyFont="1" applyBorder="1" applyAlignment="1">
      <alignment horizontal="center"/>
    </xf>
    <xf numFmtId="5" fontId="6" fillId="0" borderId="1" xfId="0" applyNumberFormat="1" applyFont="1" applyBorder="1" applyAlignment="1">
      <alignment horizontal="center"/>
    </xf>
    <xf numFmtId="5" fontId="6" fillId="0" borderId="1" xfId="0" applyNumberFormat="1" applyFont="1" applyBorder="1" applyAlignment="1" applyProtection="1">
      <alignment horizontal="center"/>
    </xf>
    <xf numFmtId="5" fontId="5" fillId="0" borderId="1" xfId="0" applyNumberFormat="1" applyFont="1" applyBorder="1" applyAlignment="1">
      <alignment horizontal="center"/>
    </xf>
    <xf numFmtId="37" fontId="4" fillId="2" borderId="2" xfId="0" applyFont="1" applyFill="1" applyBorder="1"/>
    <xf numFmtId="43" fontId="4" fillId="2" borderId="3" xfId="0" applyNumberFormat="1" applyFont="1" applyFill="1" applyBorder="1" applyAlignment="1">
      <alignment horizontal="center"/>
    </xf>
    <xf numFmtId="43" fontId="4" fillId="2" borderId="3" xfId="0" applyNumberFormat="1" applyFont="1" applyFill="1" applyBorder="1" applyAlignment="1" applyProtection="1">
      <alignment horizontal="center"/>
    </xf>
    <xf numFmtId="37" fontId="4" fillId="2" borderId="4" xfId="0" applyFont="1" applyFill="1" applyBorder="1" applyAlignment="1">
      <alignment horizontal="center"/>
    </xf>
    <xf numFmtId="37" fontId="6" fillId="0" borderId="5" xfId="0" applyFont="1" applyBorder="1"/>
    <xf numFmtId="5" fontId="6" fillId="0" borderId="0" xfId="0" applyNumberFormat="1" applyFont="1" applyBorder="1" applyAlignment="1">
      <alignment horizontal="center"/>
    </xf>
    <xf numFmtId="5" fontId="6" fillId="0" borderId="0" xfId="0" applyNumberFormat="1" applyFont="1" applyBorder="1" applyAlignment="1" applyProtection="1">
      <alignment horizontal="center"/>
    </xf>
    <xf numFmtId="37" fontId="7" fillId="0" borderId="6" xfId="0" applyFont="1" applyBorder="1" applyAlignment="1">
      <alignment horizontal="center"/>
    </xf>
    <xf numFmtId="5" fontId="7" fillId="0" borderId="7" xfId="0" applyNumberFormat="1" applyFont="1" applyBorder="1" applyAlignment="1">
      <alignment horizontal="center"/>
    </xf>
    <xf numFmtId="37" fontId="6" fillId="0" borderId="8" xfId="0" applyFont="1" applyBorder="1"/>
    <xf numFmtId="5" fontId="5" fillId="0" borderId="0" xfId="0" applyNumberFormat="1" applyFont="1" applyBorder="1" applyAlignment="1">
      <alignment horizontal="center" vertical="center"/>
    </xf>
    <xf numFmtId="5" fontId="5" fillId="0" borderId="1" xfId="0" applyNumberFormat="1" applyFont="1" applyBorder="1" applyAlignment="1">
      <alignment horizontal="center" vertical="center"/>
    </xf>
    <xf numFmtId="5" fontId="7" fillId="0" borderId="9" xfId="0" applyNumberFormat="1" applyFont="1" applyBorder="1" applyAlignment="1">
      <alignment horizontal="center"/>
    </xf>
    <xf numFmtId="43" fontId="4" fillId="2" borderId="4" xfId="0" applyNumberFormat="1" applyFont="1" applyFill="1" applyBorder="1" applyAlignment="1">
      <alignment horizontal="center"/>
    </xf>
    <xf numFmtId="5" fontId="6" fillId="0" borderId="9" xfId="0" applyNumberFormat="1" applyFont="1" applyBorder="1" applyAlignment="1">
      <alignment horizontal="center"/>
    </xf>
    <xf numFmtId="5" fontId="6" fillId="0" borderId="10" xfId="0" applyNumberFormat="1" applyFont="1" applyBorder="1" applyAlignment="1">
      <alignment horizontal="center"/>
    </xf>
    <xf numFmtId="43" fontId="4" fillId="2" borderId="2" xfId="0" applyNumberFormat="1" applyFont="1" applyFill="1" applyBorder="1" applyAlignment="1">
      <alignment horizontal="center"/>
    </xf>
    <xf numFmtId="5" fontId="6" fillId="0" borderId="5" xfId="0" applyNumberFormat="1" applyFont="1" applyBorder="1" applyAlignment="1">
      <alignment horizontal="center"/>
    </xf>
    <xf numFmtId="5" fontId="6" fillId="0" borderId="8" xfId="0" applyNumberFormat="1" applyFont="1" applyBorder="1" applyAlignment="1">
      <alignment horizontal="center"/>
    </xf>
    <xf numFmtId="5" fontId="6" fillId="0" borderId="9" xfId="0" applyNumberFormat="1" applyFont="1" applyBorder="1" applyAlignment="1" applyProtection="1">
      <alignment horizontal="center"/>
    </xf>
    <xf numFmtId="5" fontId="6" fillId="0" borderId="10" xfId="0" applyNumberFormat="1" applyFont="1" applyBorder="1" applyAlignment="1" applyProtection="1">
      <alignment horizontal="center"/>
    </xf>
    <xf numFmtId="5" fontId="6" fillId="0" borderId="5" xfId="0" applyNumberFormat="1" applyFont="1" applyBorder="1" applyAlignment="1" applyProtection="1">
      <alignment horizontal="center"/>
    </xf>
    <xf numFmtId="5" fontId="6" fillId="0" borderId="8" xfId="0" applyNumberFormat="1" applyFont="1" applyBorder="1" applyAlignment="1" applyProtection="1">
      <alignment horizontal="center"/>
    </xf>
    <xf numFmtId="43" fontId="4" fillId="2" borderId="4" xfId="0" applyNumberFormat="1" applyFont="1" applyFill="1" applyBorder="1" applyAlignment="1" applyProtection="1">
      <alignment horizontal="center"/>
    </xf>
    <xf numFmtId="43" fontId="4" fillId="2" borderId="2" xfId="0" applyNumberFormat="1" applyFont="1" applyFill="1" applyBorder="1" applyAlignment="1" applyProtection="1">
      <alignment horizontal="center"/>
    </xf>
    <xf numFmtId="5" fontId="5" fillId="0" borderId="9" xfId="0" applyNumberFormat="1" applyFont="1" applyFill="1" applyBorder="1" applyAlignment="1" applyProtection="1">
      <alignment horizontal="center"/>
      <protection locked="0"/>
    </xf>
    <xf numFmtId="5" fontId="5" fillId="0" borderId="10" xfId="0" applyNumberFormat="1" applyFont="1" applyFill="1" applyBorder="1" applyAlignment="1" applyProtection="1">
      <alignment horizontal="center"/>
      <protection locked="0"/>
    </xf>
    <xf numFmtId="5" fontId="5" fillId="0" borderId="5" xfId="0" applyNumberFormat="1" applyFont="1" applyFill="1" applyBorder="1" applyAlignment="1" applyProtection="1">
      <alignment horizontal="center"/>
      <protection locked="0"/>
    </xf>
    <xf numFmtId="5" fontId="7" fillId="0" borderId="11" xfId="0" applyNumberFormat="1" applyFont="1" applyBorder="1" applyAlignment="1">
      <alignment horizontal="center"/>
    </xf>
    <xf numFmtId="37" fontId="1" fillId="0" borderId="12" xfId="0" applyFont="1" applyBorder="1"/>
    <xf numFmtId="37" fontId="1" fillId="0" borderId="0" xfId="0" applyFont="1" applyBorder="1"/>
    <xf numFmtId="37" fontId="1" fillId="0" borderId="13" xfId="0" applyFont="1" applyBorder="1"/>
    <xf numFmtId="37" fontId="1" fillId="0" borderId="14" xfId="0" applyFont="1" applyBorder="1"/>
    <xf numFmtId="5" fontId="6" fillId="0" borderId="7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CQ61"/>
  <sheetViews>
    <sheetView tabSelected="1" defaultGridColor="0" topLeftCell="BO1" colorId="22" zoomScale="75" zoomScaleNormal="87" zoomScaleSheetLayoutView="75" workbookViewId="0">
      <selection activeCell="CA57" sqref="CA57"/>
    </sheetView>
  </sheetViews>
  <sheetFormatPr defaultColWidth="15.77734375" defaultRowHeight="15"/>
  <cols>
    <col min="1" max="1" width="22.6640625" style="1" customWidth="1"/>
    <col min="2" max="69" width="12.77734375" style="1" customWidth="1"/>
    <col min="70" max="70" width="12.77734375" style="1" bestFit="1" customWidth="1"/>
    <col min="71" max="82" width="12.77734375" style="1" customWidth="1"/>
    <col min="83" max="83" width="14.5546875" style="1" customWidth="1"/>
    <col min="84" max="86" width="15.77734375" style="1"/>
    <col min="87" max="94" width="0" style="1" hidden="1" customWidth="1"/>
    <col min="95" max="16384" width="15.77734375" style="1"/>
  </cols>
  <sheetData>
    <row r="2" spans="1:83" ht="15.75" thickBot="1"/>
    <row r="3" spans="1:83" ht="16.5" thickBot="1">
      <c r="A3" s="11" t="s">
        <v>125</v>
      </c>
      <c r="B3" s="12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24" t="s">
        <v>5</v>
      </c>
      <c r="H3" s="27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24" t="s">
        <v>11</v>
      </c>
      <c r="N3" s="27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24" t="s">
        <v>17</v>
      </c>
      <c r="T3" s="27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24" t="s">
        <v>23</v>
      </c>
      <c r="Z3" s="27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24" t="s">
        <v>29</v>
      </c>
      <c r="AF3" s="27" t="s">
        <v>30</v>
      </c>
      <c r="AG3" s="12" t="s">
        <v>31</v>
      </c>
      <c r="AH3" s="12" t="s">
        <v>32</v>
      </c>
      <c r="AI3" s="12" t="s">
        <v>33</v>
      </c>
      <c r="AJ3" s="12" t="s">
        <v>34</v>
      </c>
      <c r="AK3" s="24" t="s">
        <v>35</v>
      </c>
      <c r="AL3" s="27" t="s">
        <v>36</v>
      </c>
      <c r="AM3" s="12" t="s">
        <v>37</v>
      </c>
      <c r="AN3" s="12" t="s">
        <v>38</v>
      </c>
      <c r="AO3" s="12" t="s">
        <v>39</v>
      </c>
      <c r="AP3" s="12" t="s">
        <v>40</v>
      </c>
      <c r="AQ3" s="24" t="s">
        <v>41</v>
      </c>
      <c r="AR3" s="27" t="s">
        <v>42</v>
      </c>
      <c r="AS3" s="12" t="s">
        <v>43</v>
      </c>
      <c r="AT3" s="12" t="s">
        <v>44</v>
      </c>
      <c r="AU3" s="12" t="s">
        <v>45</v>
      </c>
      <c r="AV3" s="12" t="s">
        <v>46</v>
      </c>
      <c r="AW3" s="24" t="s">
        <v>47</v>
      </c>
      <c r="AX3" s="27" t="s">
        <v>48</v>
      </c>
      <c r="AY3" s="12" t="s">
        <v>49</v>
      </c>
      <c r="AZ3" s="12" t="s">
        <v>50</v>
      </c>
      <c r="BA3" s="12" t="s">
        <v>51</v>
      </c>
      <c r="BB3" s="12" t="s">
        <v>52</v>
      </c>
      <c r="BC3" s="24" t="s">
        <v>53</v>
      </c>
      <c r="BD3" s="27" t="s">
        <v>54</v>
      </c>
      <c r="BE3" s="12" t="s">
        <v>55</v>
      </c>
      <c r="BF3" s="13" t="s">
        <v>56</v>
      </c>
      <c r="BG3" s="13" t="s">
        <v>57</v>
      </c>
      <c r="BH3" s="13" t="s">
        <v>112</v>
      </c>
      <c r="BI3" s="34" t="s">
        <v>113</v>
      </c>
      <c r="BJ3" s="35" t="s">
        <v>114</v>
      </c>
      <c r="BK3" s="13" t="s">
        <v>115</v>
      </c>
      <c r="BL3" s="13" t="s">
        <v>116</v>
      </c>
      <c r="BM3" s="13" t="s">
        <v>117</v>
      </c>
      <c r="BN3" s="13" t="s">
        <v>118</v>
      </c>
      <c r="BO3" s="34" t="s">
        <v>121</v>
      </c>
      <c r="BP3" s="35" t="s">
        <v>122</v>
      </c>
      <c r="BQ3" s="13" t="s">
        <v>123</v>
      </c>
      <c r="BR3" s="13" t="s">
        <v>126</v>
      </c>
      <c r="BS3" s="13" t="s">
        <v>128</v>
      </c>
      <c r="BT3" s="13" t="s">
        <v>129</v>
      </c>
      <c r="BU3" s="13" t="s">
        <v>130</v>
      </c>
      <c r="BV3" s="13" t="s">
        <v>131</v>
      </c>
      <c r="BW3" s="13" t="s">
        <v>132</v>
      </c>
      <c r="BX3" s="13" t="s">
        <v>133</v>
      </c>
      <c r="BY3" s="13" t="s">
        <v>134</v>
      </c>
      <c r="BZ3" s="13" t="s">
        <v>135</v>
      </c>
      <c r="CA3" s="13" t="s">
        <v>136</v>
      </c>
      <c r="CB3" s="13" t="s">
        <v>137</v>
      </c>
      <c r="CC3" s="13" t="s">
        <v>138</v>
      </c>
      <c r="CD3" s="13" t="s">
        <v>139</v>
      </c>
      <c r="CE3" s="14" t="s">
        <v>124</v>
      </c>
    </row>
    <row r="4" spans="1:83" ht="16.5" thickTop="1">
      <c r="A4" s="15" t="s">
        <v>59</v>
      </c>
      <c r="B4" s="16">
        <v>13413</v>
      </c>
      <c r="C4" s="16">
        <v>21099</v>
      </c>
      <c r="D4" s="16">
        <v>37313</v>
      </c>
      <c r="E4" s="16">
        <v>40725</v>
      </c>
      <c r="F4" s="16">
        <v>17535</v>
      </c>
      <c r="G4" s="25">
        <v>14087</v>
      </c>
      <c r="H4" s="28">
        <v>12931</v>
      </c>
      <c r="I4" s="16">
        <v>12022</v>
      </c>
      <c r="J4" s="16">
        <v>34138</v>
      </c>
      <c r="K4" s="16">
        <v>128575</v>
      </c>
      <c r="L4" s="16">
        <v>182021</v>
      </c>
      <c r="M4" s="25">
        <v>179616</v>
      </c>
      <c r="N4" s="28">
        <v>158585</v>
      </c>
      <c r="O4" s="16">
        <v>318977</v>
      </c>
      <c r="P4" s="16">
        <v>178622</v>
      </c>
      <c r="Q4" s="16">
        <v>201049</v>
      </c>
      <c r="R4" s="16">
        <v>170141</v>
      </c>
      <c r="S4" s="25">
        <v>248630</v>
      </c>
      <c r="T4" s="28">
        <v>287788</v>
      </c>
      <c r="U4" s="16">
        <v>300023</v>
      </c>
      <c r="V4" s="16">
        <v>294313</v>
      </c>
      <c r="W4" s="16">
        <v>278170</v>
      </c>
      <c r="X4" s="16">
        <v>261378</v>
      </c>
      <c r="Y4" s="25">
        <v>253431</v>
      </c>
      <c r="Z4" s="28">
        <v>256156</v>
      </c>
      <c r="AA4" s="16">
        <v>316230</v>
      </c>
      <c r="AB4" s="16">
        <v>314665</v>
      </c>
      <c r="AC4" s="16">
        <v>357412</v>
      </c>
      <c r="AD4" s="16">
        <v>453029</v>
      </c>
      <c r="AE4" s="25">
        <v>513705</v>
      </c>
      <c r="AF4" s="28">
        <v>591816</v>
      </c>
      <c r="AG4" s="16">
        <v>614979</v>
      </c>
      <c r="AH4" s="16">
        <v>590288</v>
      </c>
      <c r="AI4" s="16">
        <v>674543</v>
      </c>
      <c r="AJ4" s="16">
        <v>763488</v>
      </c>
      <c r="AK4" s="30">
        <v>854682.54</v>
      </c>
      <c r="AL4" s="32">
        <v>986026</v>
      </c>
      <c r="AM4" s="17">
        <v>1071273.94</v>
      </c>
      <c r="AN4" s="17">
        <v>1557044</v>
      </c>
      <c r="AO4" s="17">
        <v>1170401</v>
      </c>
      <c r="AP4" s="17">
        <v>1541998</v>
      </c>
      <c r="AQ4" s="30">
        <v>1674506</v>
      </c>
      <c r="AR4" s="32">
        <v>1584457</v>
      </c>
      <c r="AS4" s="17">
        <v>2082033</v>
      </c>
      <c r="AT4" s="17">
        <v>1943852</v>
      </c>
      <c r="AU4" s="17">
        <v>1587402</v>
      </c>
      <c r="AV4" s="17">
        <v>1407515</v>
      </c>
      <c r="AW4" s="30">
        <v>1893480</v>
      </c>
      <c r="AX4" s="28">
        <v>1933934</v>
      </c>
      <c r="AY4" s="16">
        <v>1947404</v>
      </c>
      <c r="AZ4" s="16">
        <v>2162317</v>
      </c>
      <c r="BA4" s="16">
        <v>2097739</v>
      </c>
      <c r="BB4" s="16">
        <v>2837877</v>
      </c>
      <c r="BC4" s="25">
        <v>2633853</v>
      </c>
      <c r="BD4" s="28">
        <v>2797840</v>
      </c>
      <c r="BE4" s="16">
        <v>3247648</v>
      </c>
      <c r="BF4" s="16">
        <v>3767100</v>
      </c>
      <c r="BG4" s="16">
        <v>3661845</v>
      </c>
      <c r="BH4" s="16">
        <v>2959098</v>
      </c>
      <c r="BI4" s="25">
        <v>2751489</v>
      </c>
      <c r="BJ4" s="28">
        <v>2955658</v>
      </c>
      <c r="BK4" s="16">
        <v>3439539</v>
      </c>
      <c r="BL4" s="16">
        <v>3601969</v>
      </c>
      <c r="BM4" s="16">
        <v>3338621</v>
      </c>
      <c r="BN4" s="16">
        <v>3775702</v>
      </c>
      <c r="BO4" s="36">
        <v>3663087</v>
      </c>
      <c r="BP4" s="38">
        <v>4230076</v>
      </c>
      <c r="BQ4" s="7">
        <v>4081371</v>
      </c>
      <c r="BR4" s="21">
        <v>4704878</v>
      </c>
      <c r="BS4" s="21">
        <v>5443049</v>
      </c>
      <c r="BT4" s="21">
        <v>6005164</v>
      </c>
      <c r="BU4" s="21">
        <v>8354569</v>
      </c>
      <c r="BV4" s="21">
        <v>9437418</v>
      </c>
      <c r="BW4" s="21">
        <v>9010087</v>
      </c>
      <c r="BX4" s="21">
        <v>12902508</v>
      </c>
      <c r="BY4" s="21">
        <v>18395311</v>
      </c>
      <c r="BZ4" s="21">
        <v>19393471</v>
      </c>
      <c r="CA4" s="21">
        <v>17265640</v>
      </c>
      <c r="CB4" s="21">
        <v>19083685</v>
      </c>
      <c r="CC4" s="21">
        <v>19360421</v>
      </c>
      <c r="CD4" s="21">
        <v>16219453</v>
      </c>
      <c r="CE4" s="23">
        <f>SUM(B4:CD4)</f>
        <v>255905384.47999999</v>
      </c>
    </row>
    <row r="5" spans="1:83" ht="15.75">
      <c r="A5" s="15" t="s">
        <v>60</v>
      </c>
      <c r="B5" s="16">
        <v>0</v>
      </c>
      <c r="C5" s="16">
        <v>0</v>
      </c>
      <c r="D5" s="16">
        <v>0</v>
      </c>
      <c r="E5" s="16">
        <v>20600</v>
      </c>
      <c r="F5" s="16">
        <v>12000</v>
      </c>
      <c r="G5" s="25">
        <v>9000</v>
      </c>
      <c r="H5" s="28">
        <v>9000</v>
      </c>
      <c r="I5" s="16">
        <v>12000</v>
      </c>
      <c r="J5" s="16">
        <v>20000</v>
      </c>
      <c r="K5" s="16">
        <v>25000</v>
      </c>
      <c r="L5" s="16">
        <v>25000</v>
      </c>
      <c r="M5" s="25">
        <v>25000</v>
      </c>
      <c r="N5" s="28">
        <v>75000</v>
      </c>
      <c r="O5" s="16">
        <v>75000</v>
      </c>
      <c r="P5" s="16">
        <v>75000</v>
      </c>
      <c r="Q5" s="16">
        <v>75000</v>
      </c>
      <c r="R5" s="16">
        <v>75000</v>
      </c>
      <c r="S5" s="25">
        <v>90000</v>
      </c>
      <c r="T5" s="28">
        <v>90000</v>
      </c>
      <c r="U5" s="16">
        <v>90000</v>
      </c>
      <c r="V5" s="16">
        <v>90000</v>
      </c>
      <c r="W5" s="16">
        <v>790000</v>
      </c>
      <c r="X5" s="16">
        <v>735100</v>
      </c>
      <c r="Y5" s="25">
        <v>698500</v>
      </c>
      <c r="Z5" s="28">
        <v>695100</v>
      </c>
      <c r="AA5" s="16">
        <v>781394</v>
      </c>
      <c r="AB5" s="16">
        <v>835250</v>
      </c>
      <c r="AC5" s="16">
        <v>960300</v>
      </c>
      <c r="AD5" s="16">
        <v>1175150</v>
      </c>
      <c r="AE5" s="25">
        <v>1316000</v>
      </c>
      <c r="AF5" s="28">
        <v>1514500</v>
      </c>
      <c r="AG5" s="16">
        <v>1582250</v>
      </c>
      <c r="AH5" s="16">
        <v>1538500</v>
      </c>
      <c r="AI5" s="16">
        <v>1578346</v>
      </c>
      <c r="AJ5" s="16">
        <v>1900990</v>
      </c>
      <c r="AK5" s="30">
        <v>2202610</v>
      </c>
      <c r="AL5" s="32">
        <v>2491500</v>
      </c>
      <c r="AM5" s="17">
        <v>2692800</v>
      </c>
      <c r="AN5" s="17">
        <v>3800000</v>
      </c>
      <c r="AO5" s="17">
        <v>2793000</v>
      </c>
      <c r="AP5" s="17">
        <v>3662960</v>
      </c>
      <c r="AQ5" s="30">
        <v>3998480</v>
      </c>
      <c r="AR5" s="32">
        <v>3601700</v>
      </c>
      <c r="AS5" s="17">
        <v>5168800</v>
      </c>
      <c r="AT5" s="17">
        <v>4600200</v>
      </c>
      <c r="AU5" s="17">
        <v>3804500</v>
      </c>
      <c r="AV5" s="17">
        <v>3387400</v>
      </c>
      <c r="AW5" s="30">
        <v>4768347</v>
      </c>
      <c r="AX5" s="28">
        <v>4623853</v>
      </c>
      <c r="AY5" s="16">
        <v>4815000</v>
      </c>
      <c r="AZ5" s="16">
        <v>5126000</v>
      </c>
      <c r="BA5" s="16">
        <v>5032000</v>
      </c>
      <c r="BB5" s="16">
        <v>6562000</v>
      </c>
      <c r="BC5" s="25">
        <v>6414000</v>
      </c>
      <c r="BD5" s="28">
        <v>6557000</v>
      </c>
      <c r="BE5" s="16">
        <v>7608519</v>
      </c>
      <c r="BF5" s="16">
        <v>8965947</v>
      </c>
      <c r="BG5" s="16">
        <v>8426926</v>
      </c>
      <c r="BH5" s="16">
        <v>7135889</v>
      </c>
      <c r="BI5" s="25">
        <v>6634495</v>
      </c>
      <c r="BJ5" s="28">
        <v>7190857</v>
      </c>
      <c r="BK5" s="16">
        <v>8490358</v>
      </c>
      <c r="BL5" s="16">
        <v>8751120</v>
      </c>
      <c r="BM5" s="16">
        <v>7983824</v>
      </c>
      <c r="BN5" s="16">
        <v>9107484</v>
      </c>
      <c r="BO5" s="36">
        <v>8648602</v>
      </c>
      <c r="BP5" s="38">
        <v>9923370</v>
      </c>
      <c r="BQ5" s="7">
        <v>9994513</v>
      </c>
      <c r="BR5" s="21">
        <v>11282965</v>
      </c>
      <c r="BS5" s="21">
        <v>13022846</v>
      </c>
      <c r="BT5" s="21">
        <v>14243021</v>
      </c>
      <c r="BU5" s="21">
        <v>20172237</v>
      </c>
      <c r="BV5" s="21">
        <v>16056842</v>
      </c>
      <c r="BW5" s="21">
        <v>15403917</v>
      </c>
      <c r="BX5" s="21">
        <v>21887730</v>
      </c>
      <c r="BY5" s="21">
        <v>32511089</v>
      </c>
      <c r="BZ5" s="21">
        <v>34625771</v>
      </c>
      <c r="CA5" s="21">
        <v>29532768</v>
      </c>
      <c r="CB5" s="21">
        <v>32969429</v>
      </c>
      <c r="CC5" s="21">
        <v>33455771</v>
      </c>
      <c r="CD5" s="21">
        <v>28219617</v>
      </c>
      <c r="CE5" s="23">
        <f t="shared" ref="CE5:CE58" si="0">SUM(B5:CD5)</f>
        <v>515342037</v>
      </c>
    </row>
    <row r="6" spans="1:83" ht="15.75">
      <c r="A6" s="15" t="s">
        <v>111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25">
        <v>0</v>
      </c>
      <c r="H6" s="28">
        <v>0</v>
      </c>
      <c r="I6" s="16">
        <v>0</v>
      </c>
      <c r="J6" s="16">
        <v>0</v>
      </c>
      <c r="K6" s="16">
        <v>0</v>
      </c>
      <c r="L6" s="16">
        <v>0</v>
      </c>
      <c r="M6" s="25">
        <v>0</v>
      </c>
      <c r="N6" s="28">
        <v>0</v>
      </c>
      <c r="O6" s="16">
        <v>0</v>
      </c>
      <c r="P6" s="16">
        <v>0</v>
      </c>
      <c r="Q6" s="16">
        <v>0</v>
      </c>
      <c r="R6" s="16">
        <v>0</v>
      </c>
      <c r="S6" s="25">
        <v>0</v>
      </c>
      <c r="T6" s="28">
        <v>0</v>
      </c>
      <c r="U6" s="16">
        <v>0</v>
      </c>
      <c r="V6" s="16">
        <v>0</v>
      </c>
      <c r="W6" s="16">
        <v>0</v>
      </c>
      <c r="X6" s="16">
        <v>0</v>
      </c>
      <c r="Y6" s="25">
        <v>0</v>
      </c>
      <c r="Z6" s="28">
        <v>0</v>
      </c>
      <c r="AA6" s="16">
        <v>0</v>
      </c>
      <c r="AB6" s="16">
        <v>0</v>
      </c>
      <c r="AC6" s="16">
        <v>0</v>
      </c>
      <c r="AD6" s="16">
        <v>0</v>
      </c>
      <c r="AE6" s="25">
        <v>0</v>
      </c>
      <c r="AF6" s="28">
        <v>0</v>
      </c>
      <c r="AG6" s="16">
        <v>0</v>
      </c>
      <c r="AH6" s="16">
        <v>0</v>
      </c>
      <c r="AI6" s="16">
        <v>0</v>
      </c>
      <c r="AJ6" s="16">
        <v>0</v>
      </c>
      <c r="AK6" s="25">
        <v>0</v>
      </c>
      <c r="AL6" s="28">
        <v>0</v>
      </c>
      <c r="AM6" s="16">
        <v>0</v>
      </c>
      <c r="AN6" s="16">
        <v>0</v>
      </c>
      <c r="AO6" s="16">
        <v>0</v>
      </c>
      <c r="AP6" s="16">
        <v>0</v>
      </c>
      <c r="AQ6" s="25">
        <v>0</v>
      </c>
      <c r="AR6" s="28">
        <v>0</v>
      </c>
      <c r="AS6" s="16">
        <v>0</v>
      </c>
      <c r="AT6" s="16">
        <v>0</v>
      </c>
      <c r="AU6" s="16">
        <v>0</v>
      </c>
      <c r="AV6" s="17">
        <v>108183</v>
      </c>
      <c r="AW6" s="30">
        <v>153901</v>
      </c>
      <c r="AX6" s="28">
        <v>179919</v>
      </c>
      <c r="AY6" s="16">
        <v>183166</v>
      </c>
      <c r="AZ6" s="16">
        <v>198333</v>
      </c>
      <c r="BA6" s="16">
        <v>195333</v>
      </c>
      <c r="BB6" s="16">
        <v>262333</v>
      </c>
      <c r="BC6" s="25">
        <v>251000</v>
      </c>
      <c r="BD6" s="28">
        <v>261500</v>
      </c>
      <c r="BE6" s="16">
        <v>303469</v>
      </c>
      <c r="BF6" s="16">
        <v>351665</v>
      </c>
      <c r="BG6" s="16">
        <v>337296</v>
      </c>
      <c r="BH6" s="16">
        <v>276318</v>
      </c>
      <c r="BI6" s="25">
        <v>258014</v>
      </c>
      <c r="BJ6" s="28">
        <v>275589</v>
      </c>
      <c r="BK6" s="16">
        <v>321947</v>
      </c>
      <c r="BL6" s="16">
        <v>340307</v>
      </c>
      <c r="BM6" s="16">
        <v>313426</v>
      </c>
      <c r="BN6" s="16">
        <v>355336</v>
      </c>
      <c r="BO6" s="36">
        <v>338410</v>
      </c>
      <c r="BP6" s="28">
        <v>391236</v>
      </c>
      <c r="BQ6" s="7">
        <v>387764</v>
      </c>
      <c r="BR6" s="21">
        <v>443828</v>
      </c>
      <c r="BS6" s="21">
        <v>515686</v>
      </c>
      <c r="BT6" s="21">
        <v>560243</v>
      </c>
      <c r="BU6" s="21">
        <v>787446</v>
      </c>
      <c r="BV6" s="21">
        <v>640114</v>
      </c>
      <c r="BW6" s="21">
        <v>618513</v>
      </c>
      <c r="BX6" s="21">
        <v>870669</v>
      </c>
      <c r="BY6" s="21">
        <v>1267963</v>
      </c>
      <c r="BZ6" s="21">
        <v>1347460</v>
      </c>
      <c r="CA6" s="21">
        <v>1158529</v>
      </c>
      <c r="CB6" s="21">
        <v>1299808</v>
      </c>
      <c r="CC6" s="21">
        <v>1328563</v>
      </c>
      <c r="CD6" s="21">
        <v>1122415</v>
      </c>
      <c r="CE6" s="23">
        <f t="shared" si="0"/>
        <v>18005682</v>
      </c>
    </row>
    <row r="7" spans="1:83" ht="15.75">
      <c r="A7" s="15" t="s">
        <v>61</v>
      </c>
      <c r="B7" s="16">
        <v>18612</v>
      </c>
      <c r="C7" s="16">
        <v>29277</v>
      </c>
      <c r="D7" s="16">
        <v>47980</v>
      </c>
      <c r="E7" s="16">
        <v>53149</v>
      </c>
      <c r="F7" s="16">
        <v>23345</v>
      </c>
      <c r="G7" s="25">
        <v>19016</v>
      </c>
      <c r="H7" s="28">
        <v>17052</v>
      </c>
      <c r="I7" s="16">
        <v>18549</v>
      </c>
      <c r="J7" s="16">
        <v>48050</v>
      </c>
      <c r="K7" s="16">
        <v>174148</v>
      </c>
      <c r="L7" s="16">
        <v>223866</v>
      </c>
      <c r="M7" s="25">
        <v>215869</v>
      </c>
      <c r="N7" s="28">
        <v>188020</v>
      </c>
      <c r="O7" s="16">
        <v>361973</v>
      </c>
      <c r="P7" s="16">
        <v>213059</v>
      </c>
      <c r="Q7" s="16">
        <v>260166</v>
      </c>
      <c r="R7" s="16">
        <v>213812</v>
      </c>
      <c r="S7" s="25">
        <v>316403</v>
      </c>
      <c r="T7" s="28">
        <v>361638</v>
      </c>
      <c r="U7" s="16">
        <v>375077</v>
      </c>
      <c r="V7" s="16">
        <v>364662</v>
      </c>
      <c r="W7" s="16">
        <v>334814</v>
      </c>
      <c r="X7" s="16">
        <v>315613</v>
      </c>
      <c r="Y7" s="25">
        <v>300728</v>
      </c>
      <c r="Z7" s="28">
        <v>304942</v>
      </c>
      <c r="AA7" s="16">
        <v>357469</v>
      </c>
      <c r="AB7" s="16">
        <v>375742</v>
      </c>
      <c r="AC7" s="16">
        <v>428192</v>
      </c>
      <c r="AD7" s="16">
        <v>524929</v>
      </c>
      <c r="AE7" s="25">
        <v>591842</v>
      </c>
      <c r="AF7" s="28">
        <v>686511</v>
      </c>
      <c r="AG7" s="16">
        <v>724358</v>
      </c>
      <c r="AH7" s="16">
        <v>708765</v>
      </c>
      <c r="AI7" s="16">
        <v>749553</v>
      </c>
      <c r="AJ7" s="16">
        <v>901001</v>
      </c>
      <c r="AK7" s="30">
        <v>1023653.93</v>
      </c>
      <c r="AL7" s="32">
        <v>1141170</v>
      </c>
      <c r="AM7" s="17">
        <v>1272333.55</v>
      </c>
      <c r="AN7" s="17">
        <v>1828705</v>
      </c>
      <c r="AO7" s="17">
        <v>1365635</v>
      </c>
      <c r="AP7" s="17">
        <v>1793538</v>
      </c>
      <c r="AQ7" s="30">
        <v>1961304</v>
      </c>
      <c r="AR7" s="32">
        <v>1807400</v>
      </c>
      <c r="AS7" s="17">
        <v>2654496</v>
      </c>
      <c r="AT7" s="17">
        <v>2395725</v>
      </c>
      <c r="AU7" s="17">
        <v>1955539</v>
      </c>
      <c r="AV7" s="17">
        <v>1746659</v>
      </c>
      <c r="AW7" s="30">
        <v>2439298</v>
      </c>
      <c r="AX7" s="28">
        <v>2431787</v>
      </c>
      <c r="AY7" s="16">
        <v>2503407</v>
      </c>
      <c r="AZ7" s="16">
        <v>2663185</v>
      </c>
      <c r="BA7" s="16">
        <v>2607620</v>
      </c>
      <c r="BB7" s="16">
        <v>3568477</v>
      </c>
      <c r="BC7" s="25">
        <v>3397396</v>
      </c>
      <c r="BD7" s="28">
        <v>3518300</v>
      </c>
      <c r="BE7" s="16">
        <v>4096011</v>
      </c>
      <c r="BF7" s="16">
        <v>4810876</v>
      </c>
      <c r="BG7" s="16">
        <v>4663466</v>
      </c>
      <c r="BH7" s="16">
        <v>3844910</v>
      </c>
      <c r="BI7" s="25">
        <v>3612446</v>
      </c>
      <c r="BJ7" s="28">
        <v>3878105</v>
      </c>
      <c r="BK7" s="16">
        <v>4587789</v>
      </c>
      <c r="BL7" s="16">
        <v>4932992</v>
      </c>
      <c r="BM7" s="16">
        <v>4537407</v>
      </c>
      <c r="BN7" s="16">
        <v>5197532</v>
      </c>
      <c r="BO7" s="36">
        <v>4869205</v>
      </c>
      <c r="BP7" s="38">
        <v>5683004</v>
      </c>
      <c r="BQ7" s="7">
        <v>5628375</v>
      </c>
      <c r="BR7" s="21">
        <v>6558655</v>
      </c>
      <c r="BS7" s="21">
        <v>7668304</v>
      </c>
      <c r="BT7" s="21">
        <v>8353890</v>
      </c>
      <c r="BU7" s="21">
        <v>11814816</v>
      </c>
      <c r="BV7" s="21">
        <v>9341738</v>
      </c>
      <c r="BW7" s="21">
        <v>9371865</v>
      </c>
      <c r="BX7" s="21">
        <v>13238992</v>
      </c>
      <c r="BY7" s="21">
        <v>19178682</v>
      </c>
      <c r="BZ7" s="21">
        <v>20405240</v>
      </c>
      <c r="CA7" s="21">
        <v>17707564</v>
      </c>
      <c r="CB7" s="21">
        <v>21858466</v>
      </c>
      <c r="CC7" s="21">
        <v>22080003</v>
      </c>
      <c r="CD7" s="21">
        <v>18738872</v>
      </c>
      <c r="CE7" s="23">
        <f t="shared" si="0"/>
        <v>301583015.48000002</v>
      </c>
    </row>
    <row r="8" spans="1:83" ht="15.75">
      <c r="A8" s="15" t="s">
        <v>62</v>
      </c>
      <c r="B8" s="16">
        <v>10207</v>
      </c>
      <c r="C8" s="16">
        <v>16057</v>
      </c>
      <c r="D8" s="16">
        <v>27925</v>
      </c>
      <c r="E8" s="16">
        <v>31388</v>
      </c>
      <c r="F8" s="16">
        <v>13885</v>
      </c>
      <c r="G8" s="25">
        <v>11576</v>
      </c>
      <c r="H8" s="28">
        <v>10313</v>
      </c>
      <c r="I8" s="16">
        <v>11196</v>
      </c>
      <c r="J8" s="16">
        <v>28722</v>
      </c>
      <c r="K8" s="16">
        <v>131821</v>
      </c>
      <c r="L8" s="16">
        <v>180247</v>
      </c>
      <c r="M8" s="25">
        <v>163924</v>
      </c>
      <c r="N8" s="28">
        <v>144561</v>
      </c>
      <c r="O8" s="16">
        <v>308874</v>
      </c>
      <c r="P8" s="16">
        <v>165665</v>
      </c>
      <c r="Q8" s="16">
        <v>198385</v>
      </c>
      <c r="R8" s="16">
        <v>171134</v>
      </c>
      <c r="S8" s="25">
        <v>237744</v>
      </c>
      <c r="T8" s="28">
        <v>277295</v>
      </c>
      <c r="U8" s="16">
        <v>285495</v>
      </c>
      <c r="V8" s="16">
        <v>272939</v>
      </c>
      <c r="W8" s="16">
        <v>244808</v>
      </c>
      <c r="X8" s="16">
        <v>227664</v>
      </c>
      <c r="Y8" s="25">
        <v>217720</v>
      </c>
      <c r="Z8" s="28">
        <v>221291</v>
      </c>
      <c r="AA8" s="16">
        <v>284833</v>
      </c>
      <c r="AB8" s="16">
        <v>285182</v>
      </c>
      <c r="AC8" s="16">
        <v>326475</v>
      </c>
      <c r="AD8" s="16">
        <v>407647</v>
      </c>
      <c r="AE8" s="25">
        <v>443004</v>
      </c>
      <c r="AF8" s="28">
        <v>510276</v>
      </c>
      <c r="AG8" s="16">
        <v>539568</v>
      </c>
      <c r="AH8" s="16">
        <v>511925</v>
      </c>
      <c r="AI8" s="16">
        <v>559771</v>
      </c>
      <c r="AJ8" s="16">
        <v>673554</v>
      </c>
      <c r="AK8" s="30">
        <v>806971.07</v>
      </c>
      <c r="AL8" s="32">
        <v>936743</v>
      </c>
      <c r="AM8" s="17">
        <v>1041476.46</v>
      </c>
      <c r="AN8" s="17">
        <v>1493687</v>
      </c>
      <c r="AO8" s="17">
        <v>1124082</v>
      </c>
      <c r="AP8" s="17">
        <v>1460430</v>
      </c>
      <c r="AQ8" s="30">
        <v>1545887</v>
      </c>
      <c r="AR8" s="32">
        <v>1454124</v>
      </c>
      <c r="AS8" s="17">
        <v>2082379</v>
      </c>
      <c r="AT8" s="17">
        <v>1867565</v>
      </c>
      <c r="AU8" s="17">
        <v>1545608</v>
      </c>
      <c r="AV8" s="17">
        <v>1372541</v>
      </c>
      <c r="AW8" s="30">
        <v>1801977</v>
      </c>
      <c r="AX8" s="28">
        <v>1796568</v>
      </c>
      <c r="AY8" s="16">
        <v>1858134</v>
      </c>
      <c r="AZ8" s="16">
        <v>2063400</v>
      </c>
      <c r="BA8" s="16">
        <v>1951815</v>
      </c>
      <c r="BB8" s="16">
        <v>2700036</v>
      </c>
      <c r="BC8" s="25">
        <v>2597930</v>
      </c>
      <c r="BD8" s="28">
        <v>2491639</v>
      </c>
      <c r="BE8" s="16">
        <v>2942140</v>
      </c>
      <c r="BF8" s="16">
        <v>3459868</v>
      </c>
      <c r="BG8" s="16">
        <v>3310446</v>
      </c>
      <c r="BH8" s="16">
        <v>2805861</v>
      </c>
      <c r="BI8" s="25">
        <v>2623854</v>
      </c>
      <c r="BJ8" s="28">
        <v>2820365</v>
      </c>
      <c r="BK8" s="16">
        <v>3378040</v>
      </c>
      <c r="BL8" s="16">
        <v>3913825</v>
      </c>
      <c r="BM8" s="16">
        <v>3508655</v>
      </c>
      <c r="BN8" s="16">
        <v>4010228</v>
      </c>
      <c r="BO8" s="36">
        <v>3918697</v>
      </c>
      <c r="BP8" s="38">
        <v>4445118</v>
      </c>
      <c r="BQ8" s="7">
        <v>4313222</v>
      </c>
      <c r="BR8" s="21">
        <v>4939856</v>
      </c>
      <c r="BS8" s="21">
        <v>5529494</v>
      </c>
      <c r="BT8" s="21">
        <v>6311468</v>
      </c>
      <c r="BU8" s="21">
        <v>8801567</v>
      </c>
      <c r="BV8" s="21">
        <v>7104687</v>
      </c>
      <c r="BW8" s="21">
        <v>6776366</v>
      </c>
      <c r="BX8" s="21">
        <v>9775406</v>
      </c>
      <c r="BY8" s="21">
        <v>14258218</v>
      </c>
      <c r="BZ8" s="21">
        <v>13962632</v>
      </c>
      <c r="CA8" s="21">
        <v>11711463</v>
      </c>
      <c r="CB8" s="21">
        <v>13272093</v>
      </c>
      <c r="CC8" s="21">
        <v>13221723</v>
      </c>
      <c r="CD8" s="21">
        <v>10826338</v>
      </c>
      <c r="CE8" s="23">
        <f t="shared" si="0"/>
        <v>214087693.53</v>
      </c>
    </row>
    <row r="9" spans="1:83" ht="15.75">
      <c r="A9" s="15" t="s">
        <v>63</v>
      </c>
      <c r="B9" s="16">
        <v>37269</v>
      </c>
      <c r="C9" s="16">
        <v>58625</v>
      </c>
      <c r="D9" s="16">
        <v>98821</v>
      </c>
      <c r="E9" s="16">
        <v>111801</v>
      </c>
      <c r="F9" s="16">
        <v>50163</v>
      </c>
      <c r="G9" s="25">
        <v>41555</v>
      </c>
      <c r="H9" s="28">
        <v>34493</v>
      </c>
      <c r="I9" s="16">
        <v>39413</v>
      </c>
      <c r="J9" s="16">
        <v>103274</v>
      </c>
      <c r="K9" s="16">
        <v>374283</v>
      </c>
      <c r="L9" s="16">
        <v>496628</v>
      </c>
      <c r="M9" s="25">
        <v>478584</v>
      </c>
      <c r="N9" s="28">
        <v>399138</v>
      </c>
      <c r="O9" s="16">
        <v>785792</v>
      </c>
      <c r="P9" s="16">
        <v>456639</v>
      </c>
      <c r="Q9" s="16">
        <v>542508</v>
      </c>
      <c r="R9" s="16">
        <v>461048</v>
      </c>
      <c r="S9" s="25">
        <v>685222</v>
      </c>
      <c r="T9" s="28">
        <v>777566</v>
      </c>
      <c r="U9" s="16">
        <v>809942</v>
      </c>
      <c r="V9" s="16">
        <v>790110</v>
      </c>
      <c r="W9" s="16">
        <v>715651</v>
      </c>
      <c r="X9" s="16">
        <v>651215</v>
      </c>
      <c r="Y9" s="25">
        <v>625103</v>
      </c>
      <c r="Z9" s="28">
        <v>631036</v>
      </c>
      <c r="AA9" s="16">
        <v>774823</v>
      </c>
      <c r="AB9" s="16">
        <v>779786</v>
      </c>
      <c r="AC9" s="16">
        <v>899376</v>
      </c>
      <c r="AD9" s="16">
        <v>1117440</v>
      </c>
      <c r="AE9" s="25">
        <v>1262787</v>
      </c>
      <c r="AF9" s="28">
        <v>1476843</v>
      </c>
      <c r="AG9" s="16">
        <v>1549714</v>
      </c>
      <c r="AH9" s="16">
        <v>1495148</v>
      </c>
      <c r="AI9" s="16">
        <v>1598883</v>
      </c>
      <c r="AJ9" s="16">
        <v>1870832</v>
      </c>
      <c r="AK9" s="30">
        <v>2131495.35</v>
      </c>
      <c r="AL9" s="32">
        <v>2308010</v>
      </c>
      <c r="AM9" s="17">
        <v>2511183.9700000002</v>
      </c>
      <c r="AN9" s="17">
        <v>3537098</v>
      </c>
      <c r="AO9" s="17">
        <v>2566275</v>
      </c>
      <c r="AP9" s="17">
        <v>3311969</v>
      </c>
      <c r="AQ9" s="30">
        <v>3556260</v>
      </c>
      <c r="AR9" s="32">
        <v>3201657</v>
      </c>
      <c r="AS9" s="17">
        <v>4567309</v>
      </c>
      <c r="AT9" s="17">
        <v>4147447</v>
      </c>
      <c r="AU9" s="17">
        <v>3395108</v>
      </c>
      <c r="AV9" s="17">
        <v>3016752</v>
      </c>
      <c r="AW9" s="30">
        <v>4139627</v>
      </c>
      <c r="AX9" s="28">
        <v>4102870</v>
      </c>
      <c r="AY9" s="16">
        <v>4200586</v>
      </c>
      <c r="AZ9" s="16">
        <v>4447688</v>
      </c>
      <c r="BA9" s="16">
        <v>4375320</v>
      </c>
      <c r="BB9" s="16">
        <v>5679076</v>
      </c>
      <c r="BC9" s="25">
        <v>5334984</v>
      </c>
      <c r="BD9" s="28">
        <v>5519504</v>
      </c>
      <c r="BE9" s="16">
        <v>6337297</v>
      </c>
      <c r="BF9" s="16">
        <v>7366160</v>
      </c>
      <c r="BG9" s="16">
        <v>7048485</v>
      </c>
      <c r="BH9" s="16">
        <v>5782621</v>
      </c>
      <c r="BI9" s="25">
        <v>5365616</v>
      </c>
      <c r="BJ9" s="28">
        <v>5696882</v>
      </c>
      <c r="BK9" s="16">
        <v>6610254</v>
      </c>
      <c r="BL9" s="16">
        <v>6861214</v>
      </c>
      <c r="BM9" s="16">
        <v>6381792</v>
      </c>
      <c r="BN9" s="16">
        <v>7238447</v>
      </c>
      <c r="BO9" s="36">
        <v>6910043</v>
      </c>
      <c r="BP9" s="38">
        <v>8006336</v>
      </c>
      <c r="BQ9" s="7">
        <v>7857386</v>
      </c>
      <c r="BR9" s="21">
        <v>8964724</v>
      </c>
      <c r="BS9" s="21">
        <v>10360873</v>
      </c>
      <c r="BT9" s="21">
        <v>11347347</v>
      </c>
      <c r="BU9" s="21">
        <v>15898936</v>
      </c>
      <c r="BV9" s="21">
        <v>12757572</v>
      </c>
      <c r="BW9" s="21">
        <v>12282822</v>
      </c>
      <c r="BX9" s="21">
        <v>17298413</v>
      </c>
      <c r="BY9" s="21">
        <v>25301091</v>
      </c>
      <c r="BZ9" s="21">
        <v>26808714</v>
      </c>
      <c r="CA9" s="21">
        <v>22913160</v>
      </c>
      <c r="CB9" s="21">
        <v>25602136</v>
      </c>
      <c r="CC9" s="21">
        <v>26037993</v>
      </c>
      <c r="CD9" s="21">
        <v>21988681</v>
      </c>
      <c r="CE9" s="23">
        <f t="shared" si="0"/>
        <v>424156725.31999999</v>
      </c>
    </row>
    <row r="10" spans="1:83" ht="15.75">
      <c r="A10" s="15" t="s">
        <v>64</v>
      </c>
      <c r="B10" s="16">
        <v>22439</v>
      </c>
      <c r="C10" s="16">
        <v>35297</v>
      </c>
      <c r="D10" s="16">
        <v>60516</v>
      </c>
      <c r="E10" s="16">
        <v>70421</v>
      </c>
      <c r="F10" s="16">
        <v>30815</v>
      </c>
      <c r="G10" s="25">
        <v>25183</v>
      </c>
      <c r="H10" s="28">
        <v>23654</v>
      </c>
      <c r="I10" s="16">
        <v>27382</v>
      </c>
      <c r="J10" s="16">
        <v>70204</v>
      </c>
      <c r="K10" s="16">
        <v>261843</v>
      </c>
      <c r="L10" s="16">
        <v>369471</v>
      </c>
      <c r="M10" s="25">
        <v>324399</v>
      </c>
      <c r="N10" s="28">
        <v>275418</v>
      </c>
      <c r="O10" s="16">
        <v>529340</v>
      </c>
      <c r="P10" s="16">
        <v>311023</v>
      </c>
      <c r="Q10" s="16">
        <v>381383</v>
      </c>
      <c r="R10" s="16">
        <v>312276</v>
      </c>
      <c r="S10" s="25">
        <v>466141</v>
      </c>
      <c r="T10" s="28">
        <v>485843</v>
      </c>
      <c r="U10" s="16">
        <v>455707</v>
      </c>
      <c r="V10" s="16">
        <v>436366</v>
      </c>
      <c r="W10" s="16">
        <v>351939</v>
      </c>
      <c r="X10" s="16">
        <v>336664</v>
      </c>
      <c r="Y10" s="25">
        <v>411851</v>
      </c>
      <c r="Z10" s="28">
        <v>349147</v>
      </c>
      <c r="AA10" s="16">
        <v>375322</v>
      </c>
      <c r="AB10" s="16">
        <v>428470</v>
      </c>
      <c r="AC10" s="16">
        <v>495250</v>
      </c>
      <c r="AD10" s="16">
        <v>605200</v>
      </c>
      <c r="AE10" s="25">
        <v>675934</v>
      </c>
      <c r="AF10" s="28">
        <v>786186</v>
      </c>
      <c r="AG10" s="16">
        <v>768104</v>
      </c>
      <c r="AH10" s="16">
        <v>779768</v>
      </c>
      <c r="AI10" s="16">
        <v>820454</v>
      </c>
      <c r="AJ10" s="16">
        <v>1001120</v>
      </c>
      <c r="AK10" s="30">
        <v>1121015.79</v>
      </c>
      <c r="AL10" s="32">
        <v>1267454</v>
      </c>
      <c r="AM10" s="17">
        <v>1444173.43</v>
      </c>
      <c r="AN10" s="17">
        <v>2006254</v>
      </c>
      <c r="AO10" s="17">
        <v>1519948</v>
      </c>
      <c r="AP10" s="17">
        <v>1954944</v>
      </c>
      <c r="AQ10" s="30">
        <v>2159879</v>
      </c>
      <c r="AR10" s="32">
        <v>1957394</v>
      </c>
      <c r="AS10" s="17">
        <v>2848275</v>
      </c>
      <c r="AT10" s="17">
        <v>2628293</v>
      </c>
      <c r="AU10" s="17">
        <v>2195924</v>
      </c>
      <c r="AV10" s="17">
        <v>1985328</v>
      </c>
      <c r="AW10" s="30">
        <v>2625612</v>
      </c>
      <c r="AX10" s="28">
        <v>2617742</v>
      </c>
      <c r="AY10" s="16">
        <v>2676568</v>
      </c>
      <c r="AZ10" s="16">
        <v>2910601</v>
      </c>
      <c r="BA10" s="16">
        <v>2891078</v>
      </c>
      <c r="BB10" s="16">
        <v>3947068</v>
      </c>
      <c r="BC10" s="25">
        <v>3752213</v>
      </c>
      <c r="BD10" s="28">
        <v>3891769</v>
      </c>
      <c r="BE10" s="16">
        <v>4390811</v>
      </c>
      <c r="BF10" s="16">
        <v>5190974</v>
      </c>
      <c r="BG10" s="16">
        <v>4916985</v>
      </c>
      <c r="BH10" s="16">
        <v>4049890</v>
      </c>
      <c r="BI10" s="25">
        <v>4027413</v>
      </c>
      <c r="BJ10" s="28">
        <v>4355206</v>
      </c>
      <c r="BK10" s="16">
        <v>5165816</v>
      </c>
      <c r="BL10" s="16">
        <v>5207659</v>
      </c>
      <c r="BM10" s="16">
        <v>4825397</v>
      </c>
      <c r="BN10" s="16">
        <v>5531602</v>
      </c>
      <c r="BO10" s="36">
        <v>4877855</v>
      </c>
      <c r="BP10" s="38">
        <v>5984357</v>
      </c>
      <c r="BQ10" s="7">
        <v>6177940</v>
      </c>
      <c r="BR10" s="21">
        <v>6800074</v>
      </c>
      <c r="BS10" s="21">
        <v>7830531</v>
      </c>
      <c r="BT10" s="21">
        <v>8551203</v>
      </c>
      <c r="BU10" s="21">
        <v>11874095</v>
      </c>
      <c r="BV10" s="21">
        <v>9518861</v>
      </c>
      <c r="BW10" s="21">
        <v>9294002</v>
      </c>
      <c r="BX10" s="21">
        <v>13164031</v>
      </c>
      <c r="BY10" s="21">
        <v>19083986</v>
      </c>
      <c r="BZ10" s="21">
        <v>20211205</v>
      </c>
      <c r="CA10" s="21">
        <v>17257494</v>
      </c>
      <c r="CB10" s="21">
        <v>19418582</v>
      </c>
      <c r="CC10" s="21">
        <v>19872123</v>
      </c>
      <c r="CD10" s="21">
        <v>16885597</v>
      </c>
      <c r="CE10" s="23">
        <f t="shared" si="0"/>
        <v>306025752.22000003</v>
      </c>
    </row>
    <row r="11" spans="1:83" ht="15.75">
      <c r="A11" s="15" t="s">
        <v>65</v>
      </c>
      <c r="B11" s="16">
        <v>2499</v>
      </c>
      <c r="C11" s="16">
        <v>3931</v>
      </c>
      <c r="D11" s="16">
        <v>5853</v>
      </c>
      <c r="E11" s="16">
        <v>7146</v>
      </c>
      <c r="F11" s="16">
        <v>3044</v>
      </c>
      <c r="G11" s="25">
        <v>2672</v>
      </c>
      <c r="H11" s="28">
        <v>2539</v>
      </c>
      <c r="I11" s="16">
        <v>5000</v>
      </c>
      <c r="J11" s="16">
        <v>6537</v>
      </c>
      <c r="K11" s="16">
        <v>41319</v>
      </c>
      <c r="L11" s="16">
        <v>53903</v>
      </c>
      <c r="M11" s="25">
        <v>49567</v>
      </c>
      <c r="N11" s="28">
        <v>43368</v>
      </c>
      <c r="O11" s="16">
        <v>85955</v>
      </c>
      <c r="P11" s="16">
        <v>50126</v>
      </c>
      <c r="Q11" s="16">
        <v>58923</v>
      </c>
      <c r="R11" s="16">
        <v>48984</v>
      </c>
      <c r="S11" s="25">
        <v>71400</v>
      </c>
      <c r="T11" s="28">
        <v>81180</v>
      </c>
      <c r="U11" s="16">
        <v>84870</v>
      </c>
      <c r="V11" s="16">
        <v>82000</v>
      </c>
      <c r="W11" s="16">
        <v>79000</v>
      </c>
      <c r="X11" s="16">
        <v>73510</v>
      </c>
      <c r="Y11" s="25">
        <v>69850</v>
      </c>
      <c r="Z11" s="28">
        <v>69510</v>
      </c>
      <c r="AA11" s="16">
        <v>78139</v>
      </c>
      <c r="AB11" s="16">
        <v>83525</v>
      </c>
      <c r="AC11" s="16">
        <v>96030</v>
      </c>
      <c r="AD11" s="16">
        <v>117515</v>
      </c>
      <c r="AE11" s="25">
        <v>131600</v>
      </c>
      <c r="AF11" s="28">
        <v>151450</v>
      </c>
      <c r="AG11" s="16">
        <v>158225</v>
      </c>
      <c r="AH11" s="16">
        <v>153850</v>
      </c>
      <c r="AI11" s="16">
        <v>234252</v>
      </c>
      <c r="AJ11" s="16">
        <v>270144</v>
      </c>
      <c r="AK11" s="30">
        <v>308445.76</v>
      </c>
      <c r="AL11" s="32">
        <v>345463</v>
      </c>
      <c r="AM11" s="17">
        <v>391137.45</v>
      </c>
      <c r="AN11" s="17">
        <v>595768</v>
      </c>
      <c r="AO11" s="17">
        <v>460134</v>
      </c>
      <c r="AP11" s="17">
        <v>595955</v>
      </c>
      <c r="AQ11" s="30">
        <v>631809</v>
      </c>
      <c r="AR11" s="32">
        <v>651970</v>
      </c>
      <c r="AS11" s="17">
        <v>828344</v>
      </c>
      <c r="AT11" s="17">
        <v>805235</v>
      </c>
      <c r="AU11" s="17">
        <v>663849</v>
      </c>
      <c r="AV11" s="17">
        <v>599027</v>
      </c>
      <c r="AW11" s="30">
        <v>754368</v>
      </c>
      <c r="AX11" s="28">
        <v>812388</v>
      </c>
      <c r="AY11" s="16">
        <v>787562</v>
      </c>
      <c r="AZ11" s="16">
        <v>883475</v>
      </c>
      <c r="BA11" s="16">
        <v>875875</v>
      </c>
      <c r="BB11" s="16">
        <v>1247659</v>
      </c>
      <c r="BC11" s="25">
        <v>1146756</v>
      </c>
      <c r="BD11" s="28">
        <v>1238943</v>
      </c>
      <c r="BE11" s="16">
        <v>1438073</v>
      </c>
      <c r="BF11" s="16">
        <v>1613899</v>
      </c>
      <c r="BG11" s="16">
        <v>1608855</v>
      </c>
      <c r="BH11" s="16">
        <v>1235982</v>
      </c>
      <c r="BI11" s="25">
        <v>1164243</v>
      </c>
      <c r="BJ11" s="28">
        <v>1206698</v>
      </c>
      <c r="BK11" s="16">
        <v>1377963</v>
      </c>
      <c r="BL11" s="16">
        <v>1468648</v>
      </c>
      <c r="BM11" s="16">
        <v>1385216</v>
      </c>
      <c r="BN11" s="16">
        <v>1546663</v>
      </c>
      <c r="BO11" s="36">
        <v>1486607</v>
      </c>
      <c r="BP11" s="38">
        <v>1742114</v>
      </c>
      <c r="BQ11" s="7">
        <v>1676856</v>
      </c>
      <c r="BR11" s="21">
        <v>1960134</v>
      </c>
      <c r="BS11" s="21">
        <v>2304693</v>
      </c>
      <c r="BT11" s="21">
        <v>2475883</v>
      </c>
      <c r="BU11" s="21">
        <v>3389003</v>
      </c>
      <c r="BV11" s="21">
        <v>2893519</v>
      </c>
      <c r="BW11" s="21">
        <v>2802447</v>
      </c>
      <c r="BX11" s="21">
        <v>3882606</v>
      </c>
      <c r="BY11" s="21">
        <v>5458083</v>
      </c>
      <c r="BZ11" s="21">
        <v>5777433</v>
      </c>
      <c r="CA11" s="21">
        <v>5038584</v>
      </c>
      <c r="CB11" s="21">
        <v>5702335</v>
      </c>
      <c r="CC11" s="21">
        <v>5901190</v>
      </c>
      <c r="CD11" s="21">
        <v>4998992</v>
      </c>
      <c r="CE11" s="23">
        <f t="shared" si="0"/>
        <v>88718298.210000008</v>
      </c>
    </row>
    <row r="12" spans="1:83" ht="15.75">
      <c r="A12" s="15" t="s">
        <v>66</v>
      </c>
      <c r="B12" s="16">
        <v>1365</v>
      </c>
      <c r="C12" s="16">
        <v>2148</v>
      </c>
      <c r="D12" s="16">
        <v>3068</v>
      </c>
      <c r="E12" s="16">
        <v>3420</v>
      </c>
      <c r="F12" s="16">
        <v>1418</v>
      </c>
      <c r="G12" s="25">
        <v>1208</v>
      </c>
      <c r="H12" s="28">
        <v>1054</v>
      </c>
      <c r="I12" s="16">
        <v>5000</v>
      </c>
      <c r="J12" s="16">
        <v>5000</v>
      </c>
      <c r="K12" s="16">
        <v>41319</v>
      </c>
      <c r="L12" s="16">
        <v>53903</v>
      </c>
      <c r="M12" s="25">
        <v>49567</v>
      </c>
      <c r="N12" s="28">
        <v>43368</v>
      </c>
      <c r="O12" s="16">
        <v>85955</v>
      </c>
      <c r="P12" s="16">
        <v>50126</v>
      </c>
      <c r="Q12" s="16">
        <v>58923</v>
      </c>
      <c r="R12" s="16">
        <v>48984</v>
      </c>
      <c r="S12" s="25">
        <v>71400</v>
      </c>
      <c r="T12" s="28">
        <v>81180</v>
      </c>
      <c r="U12" s="16">
        <v>84870</v>
      </c>
      <c r="V12" s="16">
        <v>82000</v>
      </c>
      <c r="W12" s="16">
        <v>79000</v>
      </c>
      <c r="X12" s="16">
        <v>73510</v>
      </c>
      <c r="Y12" s="25">
        <v>69850</v>
      </c>
      <c r="Z12" s="28">
        <v>69510</v>
      </c>
      <c r="AA12" s="16">
        <v>78139</v>
      </c>
      <c r="AB12" s="16">
        <v>83525</v>
      </c>
      <c r="AC12" s="16">
        <v>96030</v>
      </c>
      <c r="AD12" s="16">
        <v>117515</v>
      </c>
      <c r="AE12" s="25">
        <v>131600</v>
      </c>
      <c r="AF12" s="28">
        <v>151450</v>
      </c>
      <c r="AG12" s="16">
        <v>158225</v>
      </c>
      <c r="AH12" s="16">
        <v>153850</v>
      </c>
      <c r="AI12" s="16">
        <v>190326</v>
      </c>
      <c r="AJ12" s="16">
        <v>224132</v>
      </c>
      <c r="AK12" s="30">
        <v>257755</v>
      </c>
      <c r="AL12" s="32">
        <v>290100</v>
      </c>
      <c r="AM12" s="17">
        <v>322650</v>
      </c>
      <c r="AN12" s="17">
        <v>474500</v>
      </c>
      <c r="AO12" s="17">
        <v>358500</v>
      </c>
      <c r="AP12" s="17">
        <v>466880</v>
      </c>
      <c r="AQ12" s="30">
        <v>501440</v>
      </c>
      <c r="AR12" s="32">
        <v>487970</v>
      </c>
      <c r="AS12" s="17">
        <v>669700</v>
      </c>
      <c r="AT12" s="17">
        <v>629400</v>
      </c>
      <c r="AU12" s="17">
        <v>519500</v>
      </c>
      <c r="AV12" s="17">
        <v>466450</v>
      </c>
      <c r="AW12" s="30">
        <v>613007</v>
      </c>
      <c r="AX12" s="28">
        <v>637343</v>
      </c>
      <c r="AY12" s="16">
        <v>634500</v>
      </c>
      <c r="AZ12" s="16">
        <v>698000</v>
      </c>
      <c r="BA12" s="16">
        <v>689500</v>
      </c>
      <c r="BB12" s="16">
        <v>950500</v>
      </c>
      <c r="BC12" s="25">
        <v>892500</v>
      </c>
      <c r="BD12" s="28">
        <v>945500</v>
      </c>
      <c r="BE12" s="16">
        <v>1097348</v>
      </c>
      <c r="BF12" s="16">
        <v>1253007</v>
      </c>
      <c r="BG12" s="16">
        <v>1223381</v>
      </c>
      <c r="BH12" s="16">
        <v>973154</v>
      </c>
      <c r="BI12" s="25">
        <v>912282</v>
      </c>
      <c r="BJ12" s="28">
        <v>961369</v>
      </c>
      <c r="BK12" s="16">
        <v>1111848</v>
      </c>
      <c r="BL12" s="16">
        <v>1203184</v>
      </c>
      <c r="BM12" s="16">
        <v>1124412</v>
      </c>
      <c r="BN12" s="16">
        <v>1262950</v>
      </c>
      <c r="BO12" s="36">
        <v>1210263</v>
      </c>
      <c r="BP12" s="38">
        <v>1408838</v>
      </c>
      <c r="BQ12" s="7">
        <v>1372361</v>
      </c>
      <c r="BR12" s="21">
        <v>1588938</v>
      </c>
      <c r="BS12" s="21">
        <v>1855483</v>
      </c>
      <c r="BT12" s="21">
        <v>2004425</v>
      </c>
      <c r="BU12" s="21">
        <v>2795702</v>
      </c>
      <c r="BV12" s="21">
        <v>2316511</v>
      </c>
      <c r="BW12" s="21">
        <v>2251081</v>
      </c>
      <c r="BX12" s="21">
        <v>3142757</v>
      </c>
      <c r="BY12" s="21">
        <v>4494878</v>
      </c>
      <c r="BZ12" s="21">
        <v>4767143</v>
      </c>
      <c r="CA12" s="21">
        <v>4128477</v>
      </c>
      <c r="CB12" s="21">
        <v>4652531</v>
      </c>
      <c r="CC12" s="21">
        <v>4785824</v>
      </c>
      <c r="CD12" s="21">
        <v>4048853</v>
      </c>
      <c r="CE12" s="23">
        <f t="shared" si="0"/>
        <v>71904633</v>
      </c>
    </row>
    <row r="13" spans="1:83" ht="15.75">
      <c r="A13" s="15" t="s">
        <v>67</v>
      </c>
      <c r="B13" s="16">
        <v>12239</v>
      </c>
      <c r="C13" s="16">
        <v>19253</v>
      </c>
      <c r="D13" s="16">
        <v>31225</v>
      </c>
      <c r="E13" s="16">
        <v>34099</v>
      </c>
      <c r="F13" s="16">
        <v>15291</v>
      </c>
      <c r="G13" s="25">
        <v>12375</v>
      </c>
      <c r="H13" s="28">
        <v>11062</v>
      </c>
      <c r="I13" s="16">
        <v>11435</v>
      </c>
      <c r="J13" s="16">
        <v>31286</v>
      </c>
      <c r="K13" s="16">
        <v>111341</v>
      </c>
      <c r="L13" s="16">
        <v>148949</v>
      </c>
      <c r="M13" s="25">
        <v>140906</v>
      </c>
      <c r="N13" s="28">
        <v>121215</v>
      </c>
      <c r="O13" s="16">
        <v>232085</v>
      </c>
      <c r="P13" s="16">
        <v>133265</v>
      </c>
      <c r="Q13" s="16">
        <v>157901</v>
      </c>
      <c r="R13" s="16">
        <v>131738</v>
      </c>
      <c r="S13" s="25">
        <v>196670</v>
      </c>
      <c r="T13" s="28">
        <v>227371</v>
      </c>
      <c r="U13" s="16">
        <v>237317</v>
      </c>
      <c r="V13" s="16">
        <v>234066</v>
      </c>
      <c r="W13" s="16">
        <v>222613</v>
      </c>
      <c r="X13" s="16">
        <v>211330</v>
      </c>
      <c r="Y13" s="25">
        <v>201733</v>
      </c>
      <c r="Z13" s="28">
        <v>202206</v>
      </c>
      <c r="AA13" s="16">
        <v>248215</v>
      </c>
      <c r="AB13" s="16">
        <v>257425</v>
      </c>
      <c r="AC13" s="16">
        <v>303964</v>
      </c>
      <c r="AD13" s="16">
        <v>377383</v>
      </c>
      <c r="AE13" s="25">
        <v>423908</v>
      </c>
      <c r="AF13" s="28">
        <v>489760</v>
      </c>
      <c r="AG13" s="16">
        <v>517233</v>
      </c>
      <c r="AH13" s="16">
        <v>504230</v>
      </c>
      <c r="AI13" s="16">
        <v>623551</v>
      </c>
      <c r="AJ13" s="16">
        <v>735516</v>
      </c>
      <c r="AK13" s="30">
        <v>862434.75</v>
      </c>
      <c r="AL13" s="32">
        <v>957248</v>
      </c>
      <c r="AM13" s="17">
        <v>1069390.3400000001</v>
      </c>
      <c r="AN13" s="17">
        <v>1580898</v>
      </c>
      <c r="AO13" s="17">
        <v>1170770</v>
      </c>
      <c r="AP13" s="17">
        <v>1525232</v>
      </c>
      <c r="AQ13" s="30">
        <v>1644285</v>
      </c>
      <c r="AR13" s="32">
        <v>1593318</v>
      </c>
      <c r="AS13" s="17">
        <v>2163103</v>
      </c>
      <c r="AT13" s="17">
        <v>2025992</v>
      </c>
      <c r="AU13" s="17">
        <v>1675794</v>
      </c>
      <c r="AV13" s="17">
        <v>1502760</v>
      </c>
      <c r="AW13" s="30">
        <v>1996957</v>
      </c>
      <c r="AX13" s="28">
        <v>2082922</v>
      </c>
      <c r="AY13" s="16">
        <v>2065303</v>
      </c>
      <c r="AZ13" s="16">
        <v>2223558</v>
      </c>
      <c r="BA13" s="16">
        <v>2203736</v>
      </c>
      <c r="BB13" s="16">
        <v>3009221</v>
      </c>
      <c r="BC13" s="25">
        <v>2787453</v>
      </c>
      <c r="BD13" s="28">
        <v>2890363</v>
      </c>
      <c r="BE13" s="16">
        <v>3314457</v>
      </c>
      <c r="BF13" s="16">
        <v>3766482</v>
      </c>
      <c r="BG13" s="16">
        <v>3681160</v>
      </c>
      <c r="BH13" s="16">
        <v>2911368</v>
      </c>
      <c r="BI13" s="25">
        <v>2656509</v>
      </c>
      <c r="BJ13" s="28">
        <v>2902617</v>
      </c>
      <c r="BK13" s="16">
        <v>3232040</v>
      </c>
      <c r="BL13" s="16">
        <v>3646351</v>
      </c>
      <c r="BM13" s="16">
        <v>3444451</v>
      </c>
      <c r="BN13" s="16">
        <v>3746895</v>
      </c>
      <c r="BO13" s="36">
        <v>3668356</v>
      </c>
      <c r="BP13" s="28">
        <v>4237774</v>
      </c>
      <c r="BQ13" s="7">
        <v>4045582</v>
      </c>
      <c r="BR13" s="21">
        <v>4633713</v>
      </c>
      <c r="BS13" s="21">
        <v>5461935</v>
      </c>
      <c r="BT13" s="21">
        <v>5967322</v>
      </c>
      <c r="BU13" s="21">
        <v>8606619</v>
      </c>
      <c r="BV13" s="21">
        <v>6884795</v>
      </c>
      <c r="BW13" s="21">
        <v>6686459</v>
      </c>
      <c r="BX13" s="21">
        <v>9399856</v>
      </c>
      <c r="BY13" s="21">
        <v>13438658</v>
      </c>
      <c r="BZ13" s="21">
        <v>14179497</v>
      </c>
      <c r="CA13" s="21">
        <v>12264952</v>
      </c>
      <c r="CB13" s="21">
        <v>13978911</v>
      </c>
      <c r="CC13" s="21">
        <v>14351398</v>
      </c>
      <c r="CD13" s="21">
        <v>12111926</v>
      </c>
      <c r="CE13" s="23">
        <f t="shared" si="0"/>
        <v>217820977.09</v>
      </c>
    </row>
    <row r="14" spans="1:83" ht="15.75">
      <c r="A14" s="15" t="s">
        <v>68</v>
      </c>
      <c r="B14" s="16">
        <v>13015</v>
      </c>
      <c r="C14" s="16">
        <v>20473</v>
      </c>
      <c r="D14" s="16">
        <v>32645</v>
      </c>
      <c r="E14" s="16">
        <v>37902</v>
      </c>
      <c r="F14" s="16">
        <v>17207</v>
      </c>
      <c r="G14" s="25">
        <v>13187</v>
      </c>
      <c r="H14" s="28">
        <v>10977</v>
      </c>
      <c r="I14" s="16">
        <v>10806</v>
      </c>
      <c r="J14" s="16">
        <v>29850</v>
      </c>
      <c r="K14" s="16">
        <v>116024</v>
      </c>
      <c r="L14" s="16">
        <v>167736</v>
      </c>
      <c r="M14" s="25">
        <v>157435</v>
      </c>
      <c r="N14" s="28">
        <v>140741</v>
      </c>
      <c r="O14" s="16">
        <v>246602</v>
      </c>
      <c r="P14" s="16">
        <v>144926</v>
      </c>
      <c r="Q14" s="16">
        <v>264688</v>
      </c>
      <c r="R14" s="16">
        <v>226764</v>
      </c>
      <c r="S14" s="25">
        <v>343477</v>
      </c>
      <c r="T14" s="28">
        <v>401083</v>
      </c>
      <c r="U14" s="16">
        <v>269948</v>
      </c>
      <c r="V14" s="16">
        <v>268941</v>
      </c>
      <c r="W14" s="16">
        <v>256549</v>
      </c>
      <c r="X14" s="16">
        <v>242624</v>
      </c>
      <c r="Y14" s="25">
        <v>233767</v>
      </c>
      <c r="Z14" s="28">
        <v>235903</v>
      </c>
      <c r="AA14" s="16">
        <v>291789</v>
      </c>
      <c r="AB14" s="16">
        <v>299066</v>
      </c>
      <c r="AC14" s="16">
        <v>350777</v>
      </c>
      <c r="AD14" s="16">
        <v>446085</v>
      </c>
      <c r="AE14" s="25">
        <v>525879</v>
      </c>
      <c r="AF14" s="28">
        <v>595837</v>
      </c>
      <c r="AG14" s="16">
        <v>617680</v>
      </c>
      <c r="AH14" s="16">
        <v>590111</v>
      </c>
      <c r="AI14" s="16">
        <v>700533</v>
      </c>
      <c r="AJ14" s="16">
        <v>815284</v>
      </c>
      <c r="AK14" s="30">
        <v>932098.73</v>
      </c>
      <c r="AL14" s="32">
        <v>1085177</v>
      </c>
      <c r="AM14" s="17">
        <v>1201987</v>
      </c>
      <c r="AN14" s="17">
        <v>1758496</v>
      </c>
      <c r="AO14" s="17">
        <v>1331147</v>
      </c>
      <c r="AP14" s="17">
        <v>1735268</v>
      </c>
      <c r="AQ14" s="30">
        <v>1895482</v>
      </c>
      <c r="AR14" s="32">
        <v>1804102</v>
      </c>
      <c r="AS14" s="17">
        <v>2543993</v>
      </c>
      <c r="AT14" s="17">
        <v>2360158</v>
      </c>
      <c r="AU14" s="17">
        <v>1897037</v>
      </c>
      <c r="AV14" s="17">
        <v>1717332</v>
      </c>
      <c r="AW14" s="30">
        <v>2316208</v>
      </c>
      <c r="AX14" s="28">
        <v>2427229</v>
      </c>
      <c r="AY14" s="16">
        <v>2486299</v>
      </c>
      <c r="AZ14" s="16">
        <v>2761933</v>
      </c>
      <c r="BA14" s="16">
        <v>2709788</v>
      </c>
      <c r="BB14" s="16">
        <v>3707766</v>
      </c>
      <c r="BC14" s="25">
        <v>3313933</v>
      </c>
      <c r="BD14" s="28">
        <v>3464858</v>
      </c>
      <c r="BE14" s="16">
        <v>4046126</v>
      </c>
      <c r="BF14" s="16">
        <v>4607346</v>
      </c>
      <c r="BG14" s="16">
        <v>4473261</v>
      </c>
      <c r="BH14" s="16">
        <v>3627789</v>
      </c>
      <c r="BI14" s="25">
        <v>3356902</v>
      </c>
      <c r="BJ14" s="28">
        <v>3587495</v>
      </c>
      <c r="BK14" s="16">
        <v>4120378</v>
      </c>
      <c r="BL14" s="16">
        <v>4373894</v>
      </c>
      <c r="BM14" s="16">
        <v>4054000</v>
      </c>
      <c r="BN14" s="16">
        <v>4581108</v>
      </c>
      <c r="BO14" s="36">
        <v>4464492</v>
      </c>
      <c r="BP14" s="28">
        <v>5165236</v>
      </c>
      <c r="BQ14" s="7">
        <v>4901246</v>
      </c>
      <c r="BR14" s="21">
        <v>5714593</v>
      </c>
      <c r="BS14" s="21">
        <v>7260181</v>
      </c>
      <c r="BT14" s="21">
        <v>6869640</v>
      </c>
      <c r="BU14" s="21">
        <v>9882680</v>
      </c>
      <c r="BV14" s="21">
        <v>8138912</v>
      </c>
      <c r="BW14" s="21">
        <v>8049760</v>
      </c>
      <c r="BX14" s="21">
        <v>11923238</v>
      </c>
      <c r="BY14" s="21">
        <v>17276833</v>
      </c>
      <c r="BZ14" s="21">
        <v>18777937</v>
      </c>
      <c r="CA14" s="21">
        <v>19312410</v>
      </c>
      <c r="CB14" s="21">
        <v>22240949</v>
      </c>
      <c r="CC14" s="21">
        <v>23213465</v>
      </c>
      <c r="CD14" s="21">
        <v>20190369</v>
      </c>
      <c r="CE14" s="23">
        <f t="shared" si="0"/>
        <v>286796842.73000002</v>
      </c>
    </row>
    <row r="15" spans="1:83" ht="15.75">
      <c r="A15" s="15" t="s">
        <v>110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25">
        <v>0</v>
      </c>
      <c r="H15" s="28">
        <v>0</v>
      </c>
      <c r="I15" s="16">
        <v>0</v>
      </c>
      <c r="J15" s="16">
        <v>0</v>
      </c>
      <c r="K15" s="16">
        <v>0</v>
      </c>
      <c r="L15" s="16">
        <v>0</v>
      </c>
      <c r="M15" s="25">
        <v>0</v>
      </c>
      <c r="N15" s="28">
        <v>0</v>
      </c>
      <c r="O15" s="16">
        <v>0</v>
      </c>
      <c r="P15" s="16">
        <v>0</v>
      </c>
      <c r="Q15" s="16">
        <v>0</v>
      </c>
      <c r="R15" s="16">
        <v>0</v>
      </c>
      <c r="S15" s="25">
        <v>0</v>
      </c>
      <c r="T15" s="28">
        <v>0</v>
      </c>
      <c r="U15" s="16">
        <v>12000</v>
      </c>
      <c r="V15" s="16">
        <v>12000</v>
      </c>
      <c r="W15" s="16">
        <v>12000</v>
      </c>
      <c r="X15" s="16">
        <v>10000</v>
      </c>
      <c r="Y15" s="25">
        <v>10000</v>
      </c>
      <c r="Z15" s="28">
        <v>10000</v>
      </c>
      <c r="AA15" s="16">
        <v>10000</v>
      </c>
      <c r="AB15" s="16">
        <v>10000</v>
      </c>
      <c r="AC15" s="16">
        <v>10000</v>
      </c>
      <c r="AD15" s="16">
        <v>10000</v>
      </c>
      <c r="AE15" s="25">
        <v>10000</v>
      </c>
      <c r="AF15" s="28">
        <v>10000</v>
      </c>
      <c r="AG15" s="16">
        <v>10000</v>
      </c>
      <c r="AH15" s="16">
        <v>10000</v>
      </c>
      <c r="AI15" s="16">
        <v>51408</v>
      </c>
      <c r="AJ15" s="16">
        <v>62106</v>
      </c>
      <c r="AK15" s="30">
        <v>72031.66</v>
      </c>
      <c r="AL15" s="32">
        <v>81533</v>
      </c>
      <c r="AM15" s="17">
        <v>87783.33</v>
      </c>
      <c r="AN15" s="17">
        <v>123167</v>
      </c>
      <c r="AO15" s="17">
        <v>90167</v>
      </c>
      <c r="AP15" s="17">
        <v>118373</v>
      </c>
      <c r="AQ15" s="30">
        <v>129520</v>
      </c>
      <c r="AR15" s="32">
        <v>115323</v>
      </c>
      <c r="AS15" s="17">
        <v>166633</v>
      </c>
      <c r="AT15" s="17">
        <v>147067</v>
      </c>
      <c r="AU15" s="17">
        <v>121666</v>
      </c>
      <c r="AV15" s="17">
        <v>108183</v>
      </c>
      <c r="AW15" s="30">
        <v>153901</v>
      </c>
      <c r="AX15" s="28">
        <v>179919</v>
      </c>
      <c r="AY15" s="16">
        <v>183166</v>
      </c>
      <c r="AZ15" s="16">
        <v>198333</v>
      </c>
      <c r="BA15" s="16">
        <v>195333</v>
      </c>
      <c r="BB15" s="16">
        <v>262333</v>
      </c>
      <c r="BC15" s="25">
        <v>251000</v>
      </c>
      <c r="BD15" s="28">
        <v>261500</v>
      </c>
      <c r="BE15" s="16">
        <v>303469</v>
      </c>
      <c r="BF15" s="16">
        <v>351665</v>
      </c>
      <c r="BG15" s="16">
        <v>337296</v>
      </c>
      <c r="BH15" s="16">
        <v>276318</v>
      </c>
      <c r="BI15" s="25">
        <v>258014</v>
      </c>
      <c r="BJ15" s="28">
        <v>275589</v>
      </c>
      <c r="BK15" s="16">
        <v>321947</v>
      </c>
      <c r="BL15" s="16">
        <v>340307</v>
      </c>
      <c r="BM15" s="16">
        <v>313426</v>
      </c>
      <c r="BN15" s="16">
        <v>355336</v>
      </c>
      <c r="BO15" s="36">
        <v>338410</v>
      </c>
      <c r="BP15" s="28">
        <v>391236</v>
      </c>
      <c r="BQ15" s="7">
        <v>387764</v>
      </c>
      <c r="BR15" s="21">
        <v>443828</v>
      </c>
      <c r="BS15" s="21">
        <v>515686</v>
      </c>
      <c r="BT15" s="21">
        <v>560243</v>
      </c>
      <c r="BU15" s="21">
        <v>787446</v>
      </c>
      <c r="BV15" s="21">
        <v>640114</v>
      </c>
      <c r="BW15" s="21">
        <v>618513</v>
      </c>
      <c r="BX15" s="21">
        <v>870669</v>
      </c>
      <c r="BY15" s="21">
        <v>1267963</v>
      </c>
      <c r="BZ15" s="21">
        <v>1347460</v>
      </c>
      <c r="CA15" s="21">
        <v>1158529</v>
      </c>
      <c r="CB15" s="21">
        <v>1299808</v>
      </c>
      <c r="CC15" s="21">
        <v>1328563</v>
      </c>
      <c r="CD15" s="21">
        <v>1122415</v>
      </c>
      <c r="CE15" s="23">
        <f t="shared" si="0"/>
        <v>19518459.990000002</v>
      </c>
    </row>
    <row r="16" spans="1:83" ht="15.75">
      <c r="A16" s="15" t="s">
        <v>69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25">
        <v>0</v>
      </c>
      <c r="H16" s="28">
        <v>0</v>
      </c>
      <c r="I16" s="16">
        <v>5000</v>
      </c>
      <c r="J16" s="16">
        <v>10000</v>
      </c>
      <c r="K16" s="16">
        <v>10000</v>
      </c>
      <c r="L16" s="16">
        <v>10000</v>
      </c>
      <c r="M16" s="25">
        <v>10000</v>
      </c>
      <c r="N16" s="28">
        <v>25000</v>
      </c>
      <c r="O16" s="16">
        <v>25000</v>
      </c>
      <c r="P16" s="16">
        <v>25000</v>
      </c>
      <c r="Q16" s="16">
        <v>25000</v>
      </c>
      <c r="R16" s="16">
        <v>25000</v>
      </c>
      <c r="S16" s="25">
        <v>30000</v>
      </c>
      <c r="T16" s="28">
        <v>30000</v>
      </c>
      <c r="U16" s="16">
        <v>84870</v>
      </c>
      <c r="V16" s="16">
        <v>82000</v>
      </c>
      <c r="W16" s="16">
        <v>79000</v>
      </c>
      <c r="X16" s="16">
        <v>73510</v>
      </c>
      <c r="Y16" s="25">
        <v>69850</v>
      </c>
      <c r="Z16" s="28">
        <v>69510</v>
      </c>
      <c r="AA16" s="16">
        <v>78139</v>
      </c>
      <c r="AB16" s="16">
        <v>83525</v>
      </c>
      <c r="AC16" s="16">
        <v>96030</v>
      </c>
      <c r="AD16" s="16">
        <v>117515</v>
      </c>
      <c r="AE16" s="25">
        <v>131600</v>
      </c>
      <c r="AF16" s="28">
        <v>151450</v>
      </c>
      <c r="AG16" s="16">
        <v>158225</v>
      </c>
      <c r="AH16" s="16">
        <v>153850</v>
      </c>
      <c r="AI16" s="16">
        <v>190326</v>
      </c>
      <c r="AJ16" s="16">
        <v>224132</v>
      </c>
      <c r="AK16" s="30">
        <v>257755</v>
      </c>
      <c r="AL16" s="32">
        <v>290100</v>
      </c>
      <c r="AM16" s="17">
        <v>322650</v>
      </c>
      <c r="AN16" s="17">
        <v>474500</v>
      </c>
      <c r="AO16" s="17">
        <v>358500</v>
      </c>
      <c r="AP16" s="17">
        <v>466880</v>
      </c>
      <c r="AQ16" s="30">
        <v>501440</v>
      </c>
      <c r="AR16" s="32">
        <v>487970</v>
      </c>
      <c r="AS16" s="17">
        <v>669700</v>
      </c>
      <c r="AT16" s="17">
        <v>629400</v>
      </c>
      <c r="AU16" s="17">
        <v>519500</v>
      </c>
      <c r="AV16" s="17">
        <v>466450</v>
      </c>
      <c r="AW16" s="30">
        <v>613007</v>
      </c>
      <c r="AX16" s="28">
        <v>637343</v>
      </c>
      <c r="AY16" s="16">
        <v>634500</v>
      </c>
      <c r="AZ16" s="16">
        <v>698000</v>
      </c>
      <c r="BA16" s="16">
        <v>689500</v>
      </c>
      <c r="BB16" s="16">
        <v>950500</v>
      </c>
      <c r="BC16" s="25">
        <v>892500</v>
      </c>
      <c r="BD16" s="28">
        <v>945500</v>
      </c>
      <c r="BE16" s="16">
        <v>1097348</v>
      </c>
      <c r="BF16" s="16">
        <v>1253007</v>
      </c>
      <c r="BG16" s="16">
        <v>1223381</v>
      </c>
      <c r="BH16" s="16">
        <v>973154</v>
      </c>
      <c r="BI16" s="25">
        <v>912282</v>
      </c>
      <c r="BJ16" s="28">
        <v>961369</v>
      </c>
      <c r="BK16" s="16">
        <v>1111848</v>
      </c>
      <c r="BL16" s="16">
        <v>1203184</v>
      </c>
      <c r="BM16" s="16">
        <v>1124412</v>
      </c>
      <c r="BN16" s="16">
        <v>1261676</v>
      </c>
      <c r="BO16" s="36">
        <v>1207123</v>
      </c>
      <c r="BP16" s="28">
        <v>1405099</v>
      </c>
      <c r="BQ16" s="7">
        <v>1372361</v>
      </c>
      <c r="BR16" s="21">
        <v>1588938</v>
      </c>
      <c r="BS16" s="21">
        <v>1855483</v>
      </c>
      <c r="BT16" s="21">
        <v>2004425</v>
      </c>
      <c r="BU16" s="21">
        <v>2795702</v>
      </c>
      <c r="BV16" s="21">
        <v>2316511</v>
      </c>
      <c r="BW16" s="21">
        <v>2263862</v>
      </c>
      <c r="BX16" s="21">
        <v>3156422</v>
      </c>
      <c r="BY16" s="21">
        <v>4516558</v>
      </c>
      <c r="BZ16" s="21">
        <v>4767143</v>
      </c>
      <c r="CA16" s="21">
        <v>4128477</v>
      </c>
      <c r="CB16" s="21">
        <v>4652531</v>
      </c>
      <c r="CC16" s="21">
        <v>4785824</v>
      </c>
      <c r="CD16" s="21">
        <v>4083070</v>
      </c>
      <c r="CE16" s="23">
        <f t="shared" si="0"/>
        <v>71600417</v>
      </c>
    </row>
    <row r="17" spans="1:83" ht="15.75">
      <c r="A17" s="15" t="s">
        <v>70</v>
      </c>
      <c r="B17" s="16">
        <v>17841</v>
      </c>
      <c r="C17" s="16">
        <v>28064</v>
      </c>
      <c r="D17" s="16">
        <v>48742</v>
      </c>
      <c r="E17" s="16">
        <v>52386</v>
      </c>
      <c r="F17" s="16">
        <v>23019</v>
      </c>
      <c r="G17" s="25">
        <v>18416</v>
      </c>
      <c r="H17" s="28">
        <v>17212</v>
      </c>
      <c r="I17" s="16">
        <v>19060</v>
      </c>
      <c r="J17" s="16">
        <v>48674</v>
      </c>
      <c r="K17" s="16">
        <v>184351</v>
      </c>
      <c r="L17" s="16">
        <v>222195</v>
      </c>
      <c r="M17" s="25">
        <v>205083</v>
      </c>
      <c r="N17" s="28">
        <v>178218</v>
      </c>
      <c r="O17" s="16">
        <v>346423</v>
      </c>
      <c r="P17" s="16">
        <v>203710</v>
      </c>
      <c r="Q17" s="16">
        <v>240362</v>
      </c>
      <c r="R17" s="16">
        <v>197987</v>
      </c>
      <c r="S17" s="25">
        <v>288553</v>
      </c>
      <c r="T17" s="28">
        <v>330805</v>
      </c>
      <c r="U17" s="16">
        <v>314563</v>
      </c>
      <c r="V17" s="16">
        <v>314351</v>
      </c>
      <c r="W17" s="16">
        <v>296603</v>
      </c>
      <c r="X17" s="16">
        <v>283299</v>
      </c>
      <c r="Y17" s="25">
        <v>260545</v>
      </c>
      <c r="Z17" s="28">
        <v>261529</v>
      </c>
      <c r="AA17" s="16">
        <v>312449</v>
      </c>
      <c r="AB17" s="16">
        <v>330815</v>
      </c>
      <c r="AC17" s="16">
        <v>358467</v>
      </c>
      <c r="AD17" s="16">
        <v>449197</v>
      </c>
      <c r="AE17" s="25">
        <v>506919</v>
      </c>
      <c r="AF17" s="28">
        <v>579373</v>
      </c>
      <c r="AG17" s="16">
        <v>612244</v>
      </c>
      <c r="AH17" s="16">
        <v>604073</v>
      </c>
      <c r="AI17" s="16">
        <v>654307</v>
      </c>
      <c r="AJ17" s="16">
        <v>769873</v>
      </c>
      <c r="AK17" s="30">
        <v>905644.67</v>
      </c>
      <c r="AL17" s="32">
        <v>1034992</v>
      </c>
      <c r="AM17" s="17">
        <v>1129037.56</v>
      </c>
      <c r="AN17" s="17">
        <v>1522102</v>
      </c>
      <c r="AO17" s="17">
        <v>1139899</v>
      </c>
      <c r="AP17" s="17">
        <v>1494775</v>
      </c>
      <c r="AQ17" s="30">
        <v>1623172</v>
      </c>
      <c r="AR17" s="32">
        <v>1525577</v>
      </c>
      <c r="AS17" s="17">
        <v>2172231</v>
      </c>
      <c r="AT17" s="17">
        <v>2000159</v>
      </c>
      <c r="AU17" s="17">
        <v>1627212</v>
      </c>
      <c r="AV17" s="17">
        <v>1458152</v>
      </c>
      <c r="AW17" s="30">
        <v>2028818</v>
      </c>
      <c r="AX17" s="28">
        <v>2021220</v>
      </c>
      <c r="AY17" s="16">
        <v>2060335</v>
      </c>
      <c r="AZ17" s="16">
        <v>2233808</v>
      </c>
      <c r="BA17" s="16">
        <v>2136267</v>
      </c>
      <c r="BB17" s="16">
        <v>2861147</v>
      </c>
      <c r="BC17" s="25">
        <v>2781136</v>
      </c>
      <c r="BD17" s="28">
        <v>2853875</v>
      </c>
      <c r="BE17" s="16">
        <v>3341360</v>
      </c>
      <c r="BF17" s="16">
        <v>3963032</v>
      </c>
      <c r="BG17" s="16">
        <v>3744266</v>
      </c>
      <c r="BH17" s="16">
        <v>3087038</v>
      </c>
      <c r="BI17" s="25">
        <v>2892088</v>
      </c>
      <c r="BJ17" s="28">
        <v>3125933</v>
      </c>
      <c r="BK17" s="16">
        <v>3646285</v>
      </c>
      <c r="BL17" s="16">
        <v>3846148</v>
      </c>
      <c r="BM17" s="16">
        <v>3541687</v>
      </c>
      <c r="BN17" s="16">
        <v>4040511</v>
      </c>
      <c r="BO17" s="36">
        <v>3843730</v>
      </c>
      <c r="BP17" s="28">
        <v>4472883</v>
      </c>
      <c r="BQ17" s="7">
        <v>4487289</v>
      </c>
      <c r="BR17" s="21">
        <v>5118080</v>
      </c>
      <c r="BS17" s="21">
        <v>5916124</v>
      </c>
      <c r="BT17" s="21">
        <v>6485573</v>
      </c>
      <c r="BU17" s="21">
        <v>8999811</v>
      </c>
      <c r="BV17" s="21">
        <v>7218764</v>
      </c>
      <c r="BW17" s="21">
        <v>6944524</v>
      </c>
      <c r="BX17" s="21">
        <v>9861700</v>
      </c>
      <c r="BY17" s="21">
        <v>14630813</v>
      </c>
      <c r="BZ17" s="21">
        <v>15584921</v>
      </c>
      <c r="CA17" s="21">
        <v>13299962</v>
      </c>
      <c r="CB17" s="21">
        <v>15029712</v>
      </c>
      <c r="CC17" s="21">
        <v>15474320</v>
      </c>
      <c r="CD17" s="21">
        <v>13238818</v>
      </c>
      <c r="CE17" s="23">
        <f t="shared" si="0"/>
        <v>232024639.23000002</v>
      </c>
    </row>
    <row r="18" spans="1:83" ht="15.75">
      <c r="A18" s="15" t="s">
        <v>71</v>
      </c>
      <c r="B18" s="16">
        <v>26140</v>
      </c>
      <c r="C18" s="16">
        <v>41119</v>
      </c>
      <c r="D18" s="16">
        <v>67007</v>
      </c>
      <c r="E18" s="16">
        <v>78082</v>
      </c>
      <c r="F18" s="16">
        <v>34021</v>
      </c>
      <c r="G18" s="25">
        <v>26862</v>
      </c>
      <c r="H18" s="28">
        <v>23673</v>
      </c>
      <c r="I18" s="16">
        <v>23819</v>
      </c>
      <c r="J18" s="16">
        <v>62430</v>
      </c>
      <c r="K18" s="16">
        <v>212641</v>
      </c>
      <c r="L18" s="16">
        <v>290102</v>
      </c>
      <c r="M18" s="25">
        <v>270192</v>
      </c>
      <c r="N18" s="28">
        <v>237398</v>
      </c>
      <c r="O18" s="16">
        <v>501827</v>
      </c>
      <c r="P18" s="16">
        <v>289590</v>
      </c>
      <c r="Q18" s="16">
        <v>323304</v>
      </c>
      <c r="R18" s="16">
        <v>265766</v>
      </c>
      <c r="S18" s="25">
        <v>400439</v>
      </c>
      <c r="T18" s="28">
        <v>446688</v>
      </c>
      <c r="U18" s="16">
        <v>466352</v>
      </c>
      <c r="V18" s="16">
        <v>456468</v>
      </c>
      <c r="W18" s="16">
        <v>394057</v>
      </c>
      <c r="X18" s="16">
        <v>364985</v>
      </c>
      <c r="Y18" s="25">
        <v>346453</v>
      </c>
      <c r="Z18" s="28">
        <v>335384</v>
      </c>
      <c r="AA18" s="16">
        <v>427040</v>
      </c>
      <c r="AB18" s="16">
        <v>415203</v>
      </c>
      <c r="AC18" s="16">
        <v>481463</v>
      </c>
      <c r="AD18" s="16">
        <v>578436</v>
      </c>
      <c r="AE18" s="25">
        <v>627457</v>
      </c>
      <c r="AF18" s="28">
        <v>732246</v>
      </c>
      <c r="AG18" s="16">
        <v>771745</v>
      </c>
      <c r="AH18" s="16">
        <v>660884</v>
      </c>
      <c r="AI18" s="16">
        <v>792863</v>
      </c>
      <c r="AJ18" s="16">
        <v>941430</v>
      </c>
      <c r="AK18" s="30">
        <v>1143704.3999999999</v>
      </c>
      <c r="AL18" s="32">
        <v>1278517</v>
      </c>
      <c r="AM18" s="17">
        <v>1385190.63</v>
      </c>
      <c r="AN18" s="17">
        <v>1934969</v>
      </c>
      <c r="AO18" s="17">
        <v>1545762</v>
      </c>
      <c r="AP18" s="17">
        <v>1963165</v>
      </c>
      <c r="AQ18" s="30">
        <v>1973590</v>
      </c>
      <c r="AR18" s="32">
        <v>1840477</v>
      </c>
      <c r="AS18" s="17">
        <v>2416884</v>
      </c>
      <c r="AT18" s="17">
        <v>2179659</v>
      </c>
      <c r="AU18" s="17">
        <v>1832358</v>
      </c>
      <c r="AV18" s="17">
        <v>1614668</v>
      </c>
      <c r="AW18" s="30">
        <v>2175015</v>
      </c>
      <c r="AX18" s="28">
        <v>2229956</v>
      </c>
      <c r="AY18" s="16">
        <v>2217781</v>
      </c>
      <c r="AZ18" s="16">
        <v>2443057</v>
      </c>
      <c r="BA18" s="16">
        <v>2428910</v>
      </c>
      <c r="BB18" s="16">
        <v>3339279</v>
      </c>
      <c r="BC18" s="25">
        <v>3144388</v>
      </c>
      <c r="BD18" s="28">
        <v>3366603</v>
      </c>
      <c r="BE18" s="16">
        <v>3821004</v>
      </c>
      <c r="BF18" s="16">
        <v>4391567</v>
      </c>
      <c r="BG18" s="16">
        <v>4290178</v>
      </c>
      <c r="BH18" s="16">
        <v>3462969</v>
      </c>
      <c r="BI18" s="25">
        <v>3265326</v>
      </c>
      <c r="BJ18" s="28">
        <v>3442045</v>
      </c>
      <c r="BK18" s="16">
        <v>3923826</v>
      </c>
      <c r="BL18" s="16">
        <v>4176153</v>
      </c>
      <c r="BM18" s="16">
        <v>3891429</v>
      </c>
      <c r="BN18" s="16">
        <v>4400997</v>
      </c>
      <c r="BO18" s="36">
        <v>4139926</v>
      </c>
      <c r="BP18" s="28">
        <v>4857279</v>
      </c>
      <c r="BQ18" s="7">
        <v>5018151</v>
      </c>
      <c r="BR18" s="21">
        <v>5778662</v>
      </c>
      <c r="BS18" s="21">
        <v>6665600</v>
      </c>
      <c r="BT18" s="21">
        <v>7254248</v>
      </c>
      <c r="BU18" s="21">
        <v>9788145</v>
      </c>
      <c r="BV18" s="21">
        <v>8262303</v>
      </c>
      <c r="BW18" s="21">
        <v>7973254</v>
      </c>
      <c r="BX18" s="21">
        <v>11180042</v>
      </c>
      <c r="BY18" s="21">
        <v>16112487</v>
      </c>
      <c r="BZ18" s="21">
        <v>16981518</v>
      </c>
      <c r="CA18" s="21">
        <v>14452361</v>
      </c>
      <c r="CB18" s="21">
        <v>16115520</v>
      </c>
      <c r="CC18" s="21">
        <v>16335080</v>
      </c>
      <c r="CD18" s="21">
        <v>13732772</v>
      </c>
      <c r="CE18" s="23">
        <f t="shared" si="0"/>
        <v>258580341.03</v>
      </c>
    </row>
    <row r="19" spans="1:83" ht="15.75">
      <c r="A19" s="15" t="s">
        <v>72</v>
      </c>
      <c r="B19" s="16">
        <v>33210</v>
      </c>
      <c r="C19" s="16">
        <v>52240</v>
      </c>
      <c r="D19" s="16">
        <v>73831</v>
      </c>
      <c r="E19" s="16">
        <v>75403</v>
      </c>
      <c r="F19" s="16">
        <v>34603</v>
      </c>
      <c r="G19" s="25">
        <v>26946</v>
      </c>
      <c r="H19" s="28">
        <v>23653</v>
      </c>
      <c r="I19" s="16">
        <v>25210</v>
      </c>
      <c r="J19" s="16">
        <v>68538</v>
      </c>
      <c r="K19" s="16">
        <v>208422</v>
      </c>
      <c r="L19" s="16">
        <v>228993</v>
      </c>
      <c r="M19" s="25">
        <v>225480</v>
      </c>
      <c r="N19" s="28">
        <v>187187</v>
      </c>
      <c r="O19" s="16">
        <v>369833</v>
      </c>
      <c r="P19" s="16">
        <v>230963</v>
      </c>
      <c r="Q19" s="16">
        <v>236300</v>
      </c>
      <c r="R19" s="16">
        <v>203557</v>
      </c>
      <c r="S19" s="25">
        <v>304476</v>
      </c>
      <c r="T19" s="28">
        <v>355644</v>
      </c>
      <c r="U19" s="16">
        <v>499620</v>
      </c>
      <c r="V19" s="16">
        <v>467647</v>
      </c>
      <c r="W19" s="16">
        <v>417763</v>
      </c>
      <c r="X19" s="16">
        <v>358380</v>
      </c>
      <c r="Y19" s="25">
        <v>356758</v>
      </c>
      <c r="Z19" s="28">
        <v>333495</v>
      </c>
      <c r="AA19" s="16">
        <v>459267</v>
      </c>
      <c r="AB19" s="16">
        <v>423877</v>
      </c>
      <c r="AC19" s="16">
        <v>494326</v>
      </c>
      <c r="AD19" s="16">
        <v>582392</v>
      </c>
      <c r="AE19" s="25">
        <v>577977</v>
      </c>
      <c r="AF19" s="28">
        <v>596979</v>
      </c>
      <c r="AG19" s="16">
        <v>617358</v>
      </c>
      <c r="AH19" s="16">
        <v>607150</v>
      </c>
      <c r="AI19" s="16">
        <v>723759</v>
      </c>
      <c r="AJ19" s="16">
        <v>845670</v>
      </c>
      <c r="AK19" s="30">
        <v>979957.61</v>
      </c>
      <c r="AL19" s="32">
        <v>1072102</v>
      </c>
      <c r="AM19" s="17">
        <v>1186876.31</v>
      </c>
      <c r="AN19" s="17">
        <v>1719192</v>
      </c>
      <c r="AO19" s="17">
        <v>1275164</v>
      </c>
      <c r="AP19" s="17">
        <v>1636016</v>
      </c>
      <c r="AQ19" s="30">
        <v>1720594</v>
      </c>
      <c r="AR19" s="32">
        <v>1614636</v>
      </c>
      <c r="AS19" s="17">
        <v>2091284</v>
      </c>
      <c r="AT19" s="17">
        <v>1908884</v>
      </c>
      <c r="AU19" s="17">
        <v>1611952</v>
      </c>
      <c r="AV19" s="17">
        <v>1428744</v>
      </c>
      <c r="AW19" s="30">
        <v>1849715</v>
      </c>
      <c r="AX19" s="28">
        <v>1895937</v>
      </c>
      <c r="AY19" s="16">
        <v>1832425</v>
      </c>
      <c r="AZ19" s="16">
        <v>2045976</v>
      </c>
      <c r="BA19" s="16">
        <v>2035178</v>
      </c>
      <c r="BB19" s="16">
        <v>2830564</v>
      </c>
      <c r="BC19" s="25">
        <v>2711845</v>
      </c>
      <c r="BD19" s="28">
        <v>2891556</v>
      </c>
      <c r="BE19" s="16">
        <v>3420802</v>
      </c>
      <c r="BF19" s="16">
        <v>3890622</v>
      </c>
      <c r="BG19" s="16">
        <v>3825806</v>
      </c>
      <c r="BH19" s="16">
        <v>3076573</v>
      </c>
      <c r="BI19" s="25">
        <v>2741610</v>
      </c>
      <c r="BJ19" s="28">
        <v>2860460</v>
      </c>
      <c r="BK19" s="16">
        <v>3381836</v>
      </c>
      <c r="BL19" s="16">
        <v>3605023</v>
      </c>
      <c r="BM19" s="16">
        <v>3359147</v>
      </c>
      <c r="BN19" s="16">
        <v>3757147</v>
      </c>
      <c r="BO19" s="36">
        <v>3552883</v>
      </c>
      <c r="BP19" s="28">
        <v>3890090</v>
      </c>
      <c r="BQ19" s="7">
        <v>3946507</v>
      </c>
      <c r="BR19" s="21">
        <v>4739124</v>
      </c>
      <c r="BS19" s="21">
        <v>5378285</v>
      </c>
      <c r="BT19" s="21">
        <v>5836724</v>
      </c>
      <c r="BU19" s="21">
        <v>8061819</v>
      </c>
      <c r="BV19" s="21">
        <v>6716916</v>
      </c>
      <c r="BW19" s="21">
        <v>6593960</v>
      </c>
      <c r="BX19" s="21">
        <v>9223682</v>
      </c>
      <c r="BY19" s="21">
        <v>13185554</v>
      </c>
      <c r="BZ19" s="21">
        <v>13982134</v>
      </c>
      <c r="CA19" s="21">
        <v>11993245</v>
      </c>
      <c r="CB19" s="21">
        <v>13302902</v>
      </c>
      <c r="CC19" s="21">
        <v>13573699</v>
      </c>
      <c r="CD19" s="21">
        <v>11384459</v>
      </c>
      <c r="CE19" s="23">
        <f t="shared" si="0"/>
        <v>216946513.92000002</v>
      </c>
    </row>
    <row r="20" spans="1:83" ht="15.75">
      <c r="A20" s="15" t="s">
        <v>73</v>
      </c>
      <c r="B20" s="16">
        <v>16859</v>
      </c>
      <c r="C20" s="16">
        <v>26520</v>
      </c>
      <c r="D20" s="16">
        <v>48117</v>
      </c>
      <c r="E20" s="16">
        <v>54319</v>
      </c>
      <c r="F20" s="16">
        <v>24998</v>
      </c>
      <c r="G20" s="25">
        <v>20906</v>
      </c>
      <c r="H20" s="28">
        <v>18505</v>
      </c>
      <c r="I20" s="16">
        <v>19219</v>
      </c>
      <c r="J20" s="16">
        <v>52180</v>
      </c>
      <c r="K20" s="16">
        <v>201526</v>
      </c>
      <c r="L20" s="16">
        <v>231119</v>
      </c>
      <c r="M20" s="25">
        <v>207716</v>
      </c>
      <c r="N20" s="28">
        <v>197389</v>
      </c>
      <c r="O20" s="16">
        <v>389799</v>
      </c>
      <c r="P20" s="16">
        <v>223522</v>
      </c>
      <c r="Q20" s="16">
        <v>257742</v>
      </c>
      <c r="R20" s="16">
        <v>207885</v>
      </c>
      <c r="S20" s="25">
        <v>311581</v>
      </c>
      <c r="T20" s="28">
        <v>351096</v>
      </c>
      <c r="U20" s="16">
        <v>375136</v>
      </c>
      <c r="V20" s="16">
        <v>363289</v>
      </c>
      <c r="W20" s="16">
        <v>310713</v>
      </c>
      <c r="X20" s="16">
        <v>297576</v>
      </c>
      <c r="Y20" s="25">
        <v>269761</v>
      </c>
      <c r="Z20" s="28">
        <v>265943</v>
      </c>
      <c r="AA20" s="16">
        <v>329492</v>
      </c>
      <c r="AB20" s="16">
        <v>312600</v>
      </c>
      <c r="AC20" s="16">
        <v>371112</v>
      </c>
      <c r="AD20" s="16">
        <v>447809</v>
      </c>
      <c r="AE20" s="25">
        <v>476777</v>
      </c>
      <c r="AF20" s="28">
        <v>563366</v>
      </c>
      <c r="AG20" s="16">
        <v>588253</v>
      </c>
      <c r="AH20" s="16">
        <v>580170</v>
      </c>
      <c r="AI20" s="16">
        <v>648958</v>
      </c>
      <c r="AJ20" s="16">
        <v>784604</v>
      </c>
      <c r="AK20" s="30">
        <v>944522.78</v>
      </c>
      <c r="AL20" s="32">
        <v>1000457</v>
      </c>
      <c r="AM20" s="17">
        <v>1097663.48</v>
      </c>
      <c r="AN20" s="17">
        <v>1629501</v>
      </c>
      <c r="AO20" s="17">
        <v>1207043</v>
      </c>
      <c r="AP20" s="17">
        <v>1611049</v>
      </c>
      <c r="AQ20" s="30">
        <v>1686970</v>
      </c>
      <c r="AR20" s="32">
        <v>1556811</v>
      </c>
      <c r="AS20" s="17">
        <v>2039244</v>
      </c>
      <c r="AT20" s="17">
        <v>1881711</v>
      </c>
      <c r="AU20" s="17">
        <v>1551912</v>
      </c>
      <c r="AV20" s="17">
        <v>1345922</v>
      </c>
      <c r="AW20" s="30">
        <v>1816891</v>
      </c>
      <c r="AX20" s="28">
        <v>1776721</v>
      </c>
      <c r="AY20" s="16">
        <v>1786698</v>
      </c>
      <c r="AZ20" s="16">
        <v>1960474</v>
      </c>
      <c r="BA20" s="16">
        <v>1980262</v>
      </c>
      <c r="BB20" s="16">
        <v>2604693</v>
      </c>
      <c r="BC20" s="25">
        <v>2540709</v>
      </c>
      <c r="BD20" s="28">
        <v>2628161</v>
      </c>
      <c r="BE20" s="16">
        <v>3080183</v>
      </c>
      <c r="BF20" s="16">
        <v>3444394</v>
      </c>
      <c r="BG20" s="16">
        <v>3246869</v>
      </c>
      <c r="BH20" s="16">
        <v>2800388</v>
      </c>
      <c r="BI20" s="25">
        <v>2643456</v>
      </c>
      <c r="BJ20" s="28">
        <v>2860708</v>
      </c>
      <c r="BK20" s="16">
        <v>3359777</v>
      </c>
      <c r="BL20" s="16">
        <v>3442710</v>
      </c>
      <c r="BM20" s="16">
        <v>3156428</v>
      </c>
      <c r="BN20" s="16">
        <v>3581704</v>
      </c>
      <c r="BO20" s="36">
        <v>3330454</v>
      </c>
      <c r="BP20" s="28">
        <v>4037099</v>
      </c>
      <c r="BQ20" s="7">
        <v>4120414</v>
      </c>
      <c r="BR20" s="21">
        <v>4626794</v>
      </c>
      <c r="BS20" s="21">
        <v>5447573</v>
      </c>
      <c r="BT20" s="21">
        <v>5951501</v>
      </c>
      <c r="BU20" s="21">
        <v>7592773</v>
      </c>
      <c r="BV20" s="21">
        <v>6424735</v>
      </c>
      <c r="BW20" s="21">
        <v>5737185</v>
      </c>
      <c r="BX20" s="21">
        <v>7772276</v>
      </c>
      <c r="BY20" s="21">
        <v>11369276</v>
      </c>
      <c r="BZ20" s="21">
        <v>11945027</v>
      </c>
      <c r="CA20" s="21">
        <v>10069154</v>
      </c>
      <c r="CB20" s="21">
        <v>11333962</v>
      </c>
      <c r="CC20" s="21">
        <v>11515178</v>
      </c>
      <c r="CD20" s="21">
        <v>9811372</v>
      </c>
      <c r="CE20" s="23">
        <f t="shared" si="0"/>
        <v>197195362.25999999</v>
      </c>
    </row>
    <row r="21" spans="1:83" ht="15.75">
      <c r="A21" s="15" t="s">
        <v>74</v>
      </c>
      <c r="B21" s="16">
        <v>16910</v>
      </c>
      <c r="C21" s="16">
        <v>26599</v>
      </c>
      <c r="D21" s="16">
        <v>42745</v>
      </c>
      <c r="E21" s="16">
        <v>48668</v>
      </c>
      <c r="F21" s="16">
        <v>21426</v>
      </c>
      <c r="G21" s="25">
        <v>17910</v>
      </c>
      <c r="H21" s="28">
        <v>15852</v>
      </c>
      <c r="I21" s="16">
        <v>16905</v>
      </c>
      <c r="J21" s="16">
        <v>44756</v>
      </c>
      <c r="K21" s="16">
        <v>169585</v>
      </c>
      <c r="L21" s="16">
        <v>224471</v>
      </c>
      <c r="M21" s="25">
        <v>214439</v>
      </c>
      <c r="N21" s="28">
        <v>183773</v>
      </c>
      <c r="O21" s="16">
        <v>363687</v>
      </c>
      <c r="P21" s="16">
        <v>216372</v>
      </c>
      <c r="Q21" s="16">
        <v>254161</v>
      </c>
      <c r="R21" s="16">
        <v>212105</v>
      </c>
      <c r="S21" s="25">
        <v>283923</v>
      </c>
      <c r="T21" s="28">
        <v>326023</v>
      </c>
      <c r="U21" s="16">
        <v>340231</v>
      </c>
      <c r="V21" s="16">
        <v>314370</v>
      </c>
      <c r="W21" s="16">
        <v>300297</v>
      </c>
      <c r="X21" s="16">
        <v>298320</v>
      </c>
      <c r="Y21" s="25">
        <v>285640</v>
      </c>
      <c r="Z21" s="28">
        <v>281325</v>
      </c>
      <c r="AA21" s="16">
        <v>330860</v>
      </c>
      <c r="AB21" s="16">
        <v>335287</v>
      </c>
      <c r="AC21" s="16">
        <v>375405</v>
      </c>
      <c r="AD21" s="16">
        <v>454157</v>
      </c>
      <c r="AE21" s="25">
        <v>510127</v>
      </c>
      <c r="AF21" s="28">
        <v>599508</v>
      </c>
      <c r="AG21" s="16">
        <v>635425</v>
      </c>
      <c r="AH21" s="16">
        <v>610389</v>
      </c>
      <c r="AI21" s="16">
        <v>674317</v>
      </c>
      <c r="AJ21" s="16">
        <v>799347</v>
      </c>
      <c r="AK21" s="30">
        <v>936469.06</v>
      </c>
      <c r="AL21" s="32">
        <v>1050075</v>
      </c>
      <c r="AM21" s="17">
        <v>1129318.22</v>
      </c>
      <c r="AN21" s="17">
        <v>1612967</v>
      </c>
      <c r="AO21" s="17">
        <v>1187070</v>
      </c>
      <c r="AP21" s="17">
        <v>1553901</v>
      </c>
      <c r="AQ21" s="30">
        <v>1693296</v>
      </c>
      <c r="AR21" s="32">
        <v>1585206</v>
      </c>
      <c r="AS21" s="17">
        <v>2261879</v>
      </c>
      <c r="AT21" s="17">
        <v>2016800</v>
      </c>
      <c r="AU21" s="17">
        <v>1671686</v>
      </c>
      <c r="AV21" s="17">
        <v>1520598</v>
      </c>
      <c r="AW21" s="30">
        <v>2092504</v>
      </c>
      <c r="AX21" s="28">
        <v>1956469</v>
      </c>
      <c r="AY21" s="16">
        <v>2017286</v>
      </c>
      <c r="AZ21" s="16">
        <v>2193761</v>
      </c>
      <c r="BA21" s="16">
        <v>2154519</v>
      </c>
      <c r="BB21" s="16">
        <v>2652189</v>
      </c>
      <c r="BC21" s="25">
        <v>2558722</v>
      </c>
      <c r="BD21" s="28">
        <v>2674668</v>
      </c>
      <c r="BE21" s="16">
        <v>3044380</v>
      </c>
      <c r="BF21" s="16">
        <v>3542579</v>
      </c>
      <c r="BG21" s="16">
        <v>3443866</v>
      </c>
      <c r="BH21" s="16">
        <v>2852596</v>
      </c>
      <c r="BI21" s="25">
        <v>2624336</v>
      </c>
      <c r="BJ21" s="28">
        <v>2859097</v>
      </c>
      <c r="BK21" s="16">
        <v>3476842</v>
      </c>
      <c r="BL21" s="16">
        <v>3593167</v>
      </c>
      <c r="BM21" s="16">
        <v>3313795</v>
      </c>
      <c r="BN21" s="16">
        <v>3788859</v>
      </c>
      <c r="BO21" s="36">
        <v>3492399</v>
      </c>
      <c r="BP21" s="28">
        <v>4130946</v>
      </c>
      <c r="BQ21" s="7">
        <v>4134808</v>
      </c>
      <c r="BR21" s="21">
        <v>4666131</v>
      </c>
      <c r="BS21" s="21">
        <v>5479215</v>
      </c>
      <c r="BT21" s="21">
        <v>5996454</v>
      </c>
      <c r="BU21" s="21">
        <v>8371512</v>
      </c>
      <c r="BV21" s="21">
        <v>6707694</v>
      </c>
      <c r="BW21" s="21">
        <v>6711357</v>
      </c>
      <c r="BX21" s="21">
        <v>9465803</v>
      </c>
      <c r="BY21" s="21">
        <v>14324879</v>
      </c>
      <c r="BZ21" s="21">
        <v>15059994</v>
      </c>
      <c r="CA21" s="21">
        <v>12833780</v>
      </c>
      <c r="CB21" s="21">
        <v>14334290</v>
      </c>
      <c r="CC21" s="21">
        <v>14646057</v>
      </c>
      <c r="CD21" s="21">
        <v>12381483</v>
      </c>
      <c r="CE21" s="23">
        <f t="shared" si="0"/>
        <v>221641017.28</v>
      </c>
    </row>
    <row r="22" spans="1:83" ht="15.75">
      <c r="A22" s="15" t="s">
        <v>75</v>
      </c>
      <c r="B22" s="16">
        <v>12156</v>
      </c>
      <c r="C22" s="16">
        <v>19122</v>
      </c>
      <c r="D22" s="16">
        <v>31942</v>
      </c>
      <c r="E22" s="16">
        <v>33031</v>
      </c>
      <c r="F22" s="16">
        <v>16229</v>
      </c>
      <c r="G22" s="25">
        <v>11310</v>
      </c>
      <c r="H22" s="28">
        <v>9235</v>
      </c>
      <c r="I22" s="16">
        <v>9992</v>
      </c>
      <c r="J22" s="16">
        <v>25666</v>
      </c>
      <c r="K22" s="16">
        <v>99038</v>
      </c>
      <c r="L22" s="16">
        <v>152603</v>
      </c>
      <c r="M22" s="25">
        <v>147327</v>
      </c>
      <c r="N22" s="28">
        <v>131068</v>
      </c>
      <c r="O22" s="16">
        <v>272188</v>
      </c>
      <c r="P22" s="16">
        <v>157740</v>
      </c>
      <c r="Q22" s="16">
        <v>187680</v>
      </c>
      <c r="R22" s="16">
        <v>148607</v>
      </c>
      <c r="S22" s="25">
        <v>223375</v>
      </c>
      <c r="T22" s="28">
        <v>252880</v>
      </c>
      <c r="U22" s="16">
        <v>269269</v>
      </c>
      <c r="V22" s="16">
        <v>261041</v>
      </c>
      <c r="W22" s="16">
        <v>249519</v>
      </c>
      <c r="X22" s="16">
        <v>219419</v>
      </c>
      <c r="Y22" s="25">
        <v>207909</v>
      </c>
      <c r="Z22" s="28">
        <v>201952</v>
      </c>
      <c r="AA22" s="16">
        <v>243061</v>
      </c>
      <c r="AB22" s="16">
        <v>236118</v>
      </c>
      <c r="AC22" s="16">
        <v>268815</v>
      </c>
      <c r="AD22" s="16">
        <v>331790</v>
      </c>
      <c r="AE22" s="25">
        <v>381726</v>
      </c>
      <c r="AF22" s="28">
        <v>447224</v>
      </c>
      <c r="AG22" s="16">
        <v>454783</v>
      </c>
      <c r="AH22" s="16">
        <v>440409</v>
      </c>
      <c r="AI22" s="16">
        <v>524004</v>
      </c>
      <c r="AJ22" s="16">
        <v>622400</v>
      </c>
      <c r="AK22" s="30">
        <v>728436.8</v>
      </c>
      <c r="AL22" s="32">
        <v>826278</v>
      </c>
      <c r="AM22" s="17">
        <v>913322.63</v>
      </c>
      <c r="AN22" s="17">
        <v>1353467</v>
      </c>
      <c r="AO22" s="17">
        <v>1038620</v>
      </c>
      <c r="AP22" s="17">
        <v>1369846</v>
      </c>
      <c r="AQ22" s="30">
        <v>1476369</v>
      </c>
      <c r="AR22" s="32">
        <v>1395091</v>
      </c>
      <c r="AS22" s="17">
        <v>1916285</v>
      </c>
      <c r="AT22" s="17">
        <v>1764271</v>
      </c>
      <c r="AU22" s="17">
        <v>1463691</v>
      </c>
      <c r="AV22" s="17">
        <v>1322773</v>
      </c>
      <c r="AW22" s="30">
        <v>1765986</v>
      </c>
      <c r="AX22" s="28">
        <v>1809161</v>
      </c>
      <c r="AY22" s="16">
        <v>1836405</v>
      </c>
      <c r="AZ22" s="16">
        <v>2048382</v>
      </c>
      <c r="BA22" s="16">
        <v>2011116</v>
      </c>
      <c r="BB22" s="16">
        <v>2709324</v>
      </c>
      <c r="BC22" s="25">
        <v>2589506</v>
      </c>
      <c r="BD22" s="28">
        <v>2683385</v>
      </c>
      <c r="BE22" s="16">
        <v>3080648</v>
      </c>
      <c r="BF22" s="16">
        <v>3542526</v>
      </c>
      <c r="BG22" s="16">
        <v>3364656</v>
      </c>
      <c r="BH22" s="16">
        <v>2720142</v>
      </c>
      <c r="BI22" s="25">
        <v>2520998</v>
      </c>
      <c r="BJ22" s="28">
        <v>2644608</v>
      </c>
      <c r="BK22" s="16">
        <v>3117435</v>
      </c>
      <c r="BL22" s="16">
        <v>3273091</v>
      </c>
      <c r="BM22" s="16">
        <v>3381505</v>
      </c>
      <c r="BN22" s="16">
        <v>3808948</v>
      </c>
      <c r="BO22" s="36">
        <v>3734407</v>
      </c>
      <c r="BP22" s="28">
        <v>4312192</v>
      </c>
      <c r="BQ22" s="7">
        <v>4188001</v>
      </c>
      <c r="BR22" s="21">
        <v>4822645</v>
      </c>
      <c r="BS22" s="21">
        <v>5633083</v>
      </c>
      <c r="BT22" s="21">
        <v>6156037</v>
      </c>
      <c r="BU22" s="21">
        <v>8449172</v>
      </c>
      <c r="BV22" s="21">
        <v>6727553</v>
      </c>
      <c r="BW22" s="21">
        <v>6582966</v>
      </c>
      <c r="BX22" s="21">
        <v>9272228</v>
      </c>
      <c r="BY22" s="21">
        <v>13387289</v>
      </c>
      <c r="BZ22" s="21">
        <v>14369716</v>
      </c>
      <c r="CA22" s="21">
        <v>12432857</v>
      </c>
      <c r="CB22" s="21">
        <v>13914162</v>
      </c>
      <c r="CC22" s="21">
        <v>14127290</v>
      </c>
      <c r="CD22" s="21">
        <v>11874003</v>
      </c>
      <c r="CE22" s="23">
        <f t="shared" si="0"/>
        <v>211760501.43000001</v>
      </c>
    </row>
    <row r="23" spans="1:83" ht="15.75">
      <c r="A23" s="15" t="s">
        <v>76</v>
      </c>
      <c r="B23" s="16">
        <v>11905</v>
      </c>
      <c r="C23" s="16">
        <v>18728</v>
      </c>
      <c r="D23" s="16">
        <v>32688</v>
      </c>
      <c r="E23" s="16">
        <v>36502</v>
      </c>
      <c r="F23" s="16">
        <v>17462</v>
      </c>
      <c r="G23" s="25">
        <v>15163</v>
      </c>
      <c r="H23" s="28">
        <v>13012</v>
      </c>
      <c r="I23" s="16">
        <v>12946</v>
      </c>
      <c r="J23" s="16">
        <v>35275</v>
      </c>
      <c r="K23" s="16">
        <v>133932</v>
      </c>
      <c r="L23" s="16">
        <v>161963</v>
      </c>
      <c r="M23" s="25">
        <v>155851</v>
      </c>
      <c r="N23" s="28">
        <v>144311</v>
      </c>
      <c r="O23" s="16">
        <v>297089</v>
      </c>
      <c r="P23" s="16">
        <v>173149</v>
      </c>
      <c r="Q23" s="16">
        <v>196126</v>
      </c>
      <c r="R23" s="16">
        <v>151434</v>
      </c>
      <c r="S23" s="25">
        <v>242062</v>
      </c>
      <c r="T23" s="28">
        <v>268480</v>
      </c>
      <c r="U23" s="16">
        <v>278979</v>
      </c>
      <c r="V23" s="16">
        <v>287878</v>
      </c>
      <c r="W23" s="16">
        <v>261916</v>
      </c>
      <c r="X23" s="16">
        <v>240189</v>
      </c>
      <c r="Y23" s="25">
        <v>232862</v>
      </c>
      <c r="Z23" s="28">
        <v>222672</v>
      </c>
      <c r="AA23" s="16">
        <v>274207</v>
      </c>
      <c r="AB23" s="16">
        <v>274598</v>
      </c>
      <c r="AC23" s="16">
        <v>318658</v>
      </c>
      <c r="AD23" s="16">
        <v>397015</v>
      </c>
      <c r="AE23" s="25">
        <v>442651</v>
      </c>
      <c r="AF23" s="28">
        <v>522691</v>
      </c>
      <c r="AG23" s="16">
        <v>559768</v>
      </c>
      <c r="AH23" s="16">
        <v>542376</v>
      </c>
      <c r="AI23" s="16">
        <v>648367</v>
      </c>
      <c r="AJ23" s="16">
        <v>765593</v>
      </c>
      <c r="AK23" s="30">
        <v>887714.94</v>
      </c>
      <c r="AL23" s="32">
        <v>990228</v>
      </c>
      <c r="AM23" s="17">
        <v>1084564.17</v>
      </c>
      <c r="AN23" s="17">
        <v>1536406</v>
      </c>
      <c r="AO23" s="17">
        <v>1164273</v>
      </c>
      <c r="AP23" s="17">
        <v>1570589</v>
      </c>
      <c r="AQ23" s="30">
        <v>1688271</v>
      </c>
      <c r="AR23" s="32">
        <v>1615753</v>
      </c>
      <c r="AS23" s="17">
        <v>2316438</v>
      </c>
      <c r="AT23" s="17">
        <v>2155101</v>
      </c>
      <c r="AU23" s="17">
        <v>1786844</v>
      </c>
      <c r="AV23" s="17">
        <v>1637712</v>
      </c>
      <c r="AW23" s="30">
        <v>2153264</v>
      </c>
      <c r="AX23" s="28">
        <v>2215889</v>
      </c>
      <c r="AY23" s="16">
        <v>2171840</v>
      </c>
      <c r="AZ23" s="16">
        <v>2238910</v>
      </c>
      <c r="BA23" s="16">
        <v>2161979</v>
      </c>
      <c r="BB23" s="16">
        <v>2823555</v>
      </c>
      <c r="BC23" s="25">
        <v>2612553</v>
      </c>
      <c r="BD23" s="28">
        <v>2780156</v>
      </c>
      <c r="BE23" s="16">
        <v>3197548</v>
      </c>
      <c r="BF23" s="16">
        <v>3688299</v>
      </c>
      <c r="BG23" s="16">
        <v>3561515</v>
      </c>
      <c r="BH23" s="16">
        <v>2871539</v>
      </c>
      <c r="BI23" s="25">
        <v>2627479</v>
      </c>
      <c r="BJ23" s="28">
        <v>2792816</v>
      </c>
      <c r="BK23" s="16">
        <v>3269918</v>
      </c>
      <c r="BL23" s="16">
        <v>3568107</v>
      </c>
      <c r="BM23" s="16">
        <v>3364827</v>
      </c>
      <c r="BN23" s="16">
        <v>3707453</v>
      </c>
      <c r="BO23" s="36">
        <v>3516769</v>
      </c>
      <c r="BP23" s="28">
        <v>4108925</v>
      </c>
      <c r="BQ23" s="7">
        <v>4136453</v>
      </c>
      <c r="BR23" s="21">
        <v>4737914</v>
      </c>
      <c r="BS23" s="21">
        <v>5423425</v>
      </c>
      <c r="BT23" s="21">
        <v>6122044</v>
      </c>
      <c r="BU23" s="21">
        <v>8750809</v>
      </c>
      <c r="BV23" s="21">
        <v>7114205</v>
      </c>
      <c r="BW23" s="21">
        <v>6884437</v>
      </c>
      <c r="BX23" s="21">
        <v>10045715</v>
      </c>
      <c r="BY23" s="21">
        <v>14837218</v>
      </c>
      <c r="BZ23" s="21">
        <v>15878957</v>
      </c>
      <c r="CA23" s="21">
        <v>13708874</v>
      </c>
      <c r="CB23" s="21">
        <v>15525062</v>
      </c>
      <c r="CC23" s="21">
        <v>15884383</v>
      </c>
      <c r="CD23" s="21">
        <v>13432035</v>
      </c>
      <c r="CE23" s="23">
        <f t="shared" si="0"/>
        <v>228737264.11000001</v>
      </c>
    </row>
    <row r="24" spans="1:83" ht="15.75">
      <c r="A24" s="15" t="s">
        <v>77</v>
      </c>
      <c r="B24" s="16">
        <v>11031</v>
      </c>
      <c r="C24" s="16">
        <v>17352</v>
      </c>
      <c r="D24" s="16">
        <v>27262</v>
      </c>
      <c r="E24" s="16">
        <v>30371</v>
      </c>
      <c r="F24" s="16">
        <v>13238</v>
      </c>
      <c r="G24" s="25">
        <v>10656</v>
      </c>
      <c r="H24" s="28">
        <v>9710</v>
      </c>
      <c r="I24" s="16">
        <v>11443</v>
      </c>
      <c r="J24" s="16">
        <v>28365</v>
      </c>
      <c r="K24" s="16">
        <v>94909</v>
      </c>
      <c r="L24" s="16">
        <v>118312</v>
      </c>
      <c r="M24" s="25">
        <v>100170</v>
      </c>
      <c r="N24" s="28">
        <v>93633</v>
      </c>
      <c r="O24" s="16">
        <v>197952</v>
      </c>
      <c r="P24" s="16">
        <v>119171</v>
      </c>
      <c r="Q24" s="16">
        <v>137062</v>
      </c>
      <c r="R24" s="16">
        <v>114473</v>
      </c>
      <c r="S24" s="25">
        <v>165125</v>
      </c>
      <c r="T24" s="28">
        <v>189789</v>
      </c>
      <c r="U24" s="16">
        <v>193345</v>
      </c>
      <c r="V24" s="16">
        <v>184600</v>
      </c>
      <c r="W24" s="16">
        <v>170569</v>
      </c>
      <c r="X24" s="16">
        <v>159170</v>
      </c>
      <c r="Y24" s="25">
        <v>154103</v>
      </c>
      <c r="Z24" s="28">
        <v>155254</v>
      </c>
      <c r="AA24" s="16">
        <v>189676</v>
      </c>
      <c r="AB24" s="16">
        <v>186486</v>
      </c>
      <c r="AC24" s="16">
        <v>216387</v>
      </c>
      <c r="AD24" s="16">
        <v>268002</v>
      </c>
      <c r="AE24" s="25">
        <v>299756</v>
      </c>
      <c r="AF24" s="28">
        <v>353189</v>
      </c>
      <c r="AG24" s="16">
        <v>369111</v>
      </c>
      <c r="AH24" s="16">
        <v>357209</v>
      </c>
      <c r="AI24" s="16">
        <v>387570</v>
      </c>
      <c r="AJ24" s="16">
        <v>471959</v>
      </c>
      <c r="AK24" s="30">
        <v>526530.43000000005</v>
      </c>
      <c r="AL24" s="32">
        <v>588657</v>
      </c>
      <c r="AM24" s="17">
        <v>643392.97</v>
      </c>
      <c r="AN24" s="17">
        <v>944455</v>
      </c>
      <c r="AO24" s="17">
        <v>722472</v>
      </c>
      <c r="AP24" s="17">
        <v>923907</v>
      </c>
      <c r="AQ24" s="30">
        <v>1026074</v>
      </c>
      <c r="AR24" s="32">
        <v>962542</v>
      </c>
      <c r="AS24" s="17">
        <v>1383103</v>
      </c>
      <c r="AT24" s="17">
        <v>1212357</v>
      </c>
      <c r="AU24" s="17">
        <v>1014236</v>
      </c>
      <c r="AV24" s="17">
        <v>931651</v>
      </c>
      <c r="AW24" s="30">
        <v>1228979</v>
      </c>
      <c r="AX24" s="28">
        <v>1214636</v>
      </c>
      <c r="AY24" s="16">
        <v>1235986</v>
      </c>
      <c r="AZ24" s="16">
        <v>1325326</v>
      </c>
      <c r="BA24" s="16">
        <v>1308008</v>
      </c>
      <c r="BB24" s="16">
        <v>1807347</v>
      </c>
      <c r="BC24" s="25">
        <v>1712412</v>
      </c>
      <c r="BD24" s="28">
        <v>1759628</v>
      </c>
      <c r="BE24" s="16">
        <v>2045713</v>
      </c>
      <c r="BF24" s="16">
        <v>2405563</v>
      </c>
      <c r="BG24" s="16">
        <v>2280388</v>
      </c>
      <c r="BH24" s="16">
        <v>1870172</v>
      </c>
      <c r="BI24" s="25">
        <v>1708406</v>
      </c>
      <c r="BJ24" s="28">
        <v>1814209</v>
      </c>
      <c r="BK24" s="16">
        <v>2147882</v>
      </c>
      <c r="BL24" s="16">
        <v>2350572</v>
      </c>
      <c r="BM24" s="16">
        <v>2184511</v>
      </c>
      <c r="BN24" s="16">
        <v>2432581</v>
      </c>
      <c r="BO24" s="36">
        <v>2219066</v>
      </c>
      <c r="BP24" s="28">
        <v>2675874</v>
      </c>
      <c r="BQ24" s="7">
        <v>2712712</v>
      </c>
      <c r="BR24" s="21">
        <v>3016568</v>
      </c>
      <c r="BS24" s="21">
        <v>3465067</v>
      </c>
      <c r="BT24" s="21">
        <v>3789719</v>
      </c>
      <c r="BU24" s="21">
        <v>5407831</v>
      </c>
      <c r="BV24" s="21">
        <v>4229351</v>
      </c>
      <c r="BW24" s="21">
        <v>4063348</v>
      </c>
      <c r="BX24" s="21">
        <v>5761219</v>
      </c>
      <c r="BY24" s="21">
        <v>8163062</v>
      </c>
      <c r="BZ24" s="21">
        <v>8407092</v>
      </c>
      <c r="CA24" s="21">
        <v>7162578</v>
      </c>
      <c r="CB24" s="21">
        <v>7964547</v>
      </c>
      <c r="CC24" s="21">
        <v>8055283</v>
      </c>
      <c r="CD24" s="21">
        <v>6801597</v>
      </c>
      <c r="CE24" s="23">
        <f t="shared" si="0"/>
        <v>133213020.40000001</v>
      </c>
    </row>
    <row r="25" spans="1:83" ht="15.75">
      <c r="A25" s="15" t="s">
        <v>78</v>
      </c>
      <c r="B25" s="16">
        <v>5921</v>
      </c>
      <c r="C25" s="16">
        <v>9314</v>
      </c>
      <c r="D25" s="16">
        <v>15857</v>
      </c>
      <c r="E25" s="16">
        <v>17372</v>
      </c>
      <c r="F25" s="16">
        <v>7183</v>
      </c>
      <c r="G25" s="25">
        <v>5914</v>
      </c>
      <c r="H25" s="28">
        <v>5505</v>
      </c>
      <c r="I25" s="16">
        <v>5667</v>
      </c>
      <c r="J25" s="16">
        <v>15403</v>
      </c>
      <c r="K25" s="16">
        <v>55088</v>
      </c>
      <c r="L25" s="16">
        <v>71642</v>
      </c>
      <c r="M25" s="25">
        <v>64945</v>
      </c>
      <c r="N25" s="28">
        <v>53702</v>
      </c>
      <c r="O25" s="16">
        <v>110135</v>
      </c>
      <c r="P25" s="16">
        <v>63769</v>
      </c>
      <c r="Q25" s="16">
        <v>73968</v>
      </c>
      <c r="R25" s="16">
        <v>64166</v>
      </c>
      <c r="S25" s="25">
        <v>97975</v>
      </c>
      <c r="T25" s="28">
        <v>108448</v>
      </c>
      <c r="U25" s="16">
        <v>115996</v>
      </c>
      <c r="V25" s="16">
        <v>112773</v>
      </c>
      <c r="W25" s="16">
        <v>105732</v>
      </c>
      <c r="X25" s="16">
        <v>100633</v>
      </c>
      <c r="Y25" s="25">
        <v>92876</v>
      </c>
      <c r="Z25" s="28">
        <v>93030</v>
      </c>
      <c r="AA25" s="16">
        <v>122600</v>
      </c>
      <c r="AB25" s="16">
        <v>114497</v>
      </c>
      <c r="AC25" s="16">
        <v>135891</v>
      </c>
      <c r="AD25" s="16">
        <v>168638</v>
      </c>
      <c r="AE25" s="25">
        <v>195846</v>
      </c>
      <c r="AF25" s="28">
        <v>230063</v>
      </c>
      <c r="AG25" s="16">
        <v>242818</v>
      </c>
      <c r="AH25" s="16">
        <v>224703</v>
      </c>
      <c r="AI25" s="16">
        <v>329326</v>
      </c>
      <c r="AJ25" s="16">
        <v>381069</v>
      </c>
      <c r="AK25" s="30">
        <v>445372.67</v>
      </c>
      <c r="AL25" s="32">
        <v>486674</v>
      </c>
      <c r="AM25" s="17">
        <v>537819.98</v>
      </c>
      <c r="AN25" s="17">
        <v>819836</v>
      </c>
      <c r="AO25" s="17">
        <v>620111</v>
      </c>
      <c r="AP25" s="17">
        <v>826926</v>
      </c>
      <c r="AQ25" s="30">
        <v>848352</v>
      </c>
      <c r="AR25" s="32">
        <v>847387</v>
      </c>
      <c r="AS25" s="17">
        <v>1102290</v>
      </c>
      <c r="AT25" s="17">
        <v>1061777</v>
      </c>
      <c r="AU25" s="17">
        <v>881317</v>
      </c>
      <c r="AV25" s="17">
        <v>806116</v>
      </c>
      <c r="AW25" s="30">
        <v>1013803</v>
      </c>
      <c r="AX25" s="28">
        <v>1100759</v>
      </c>
      <c r="AY25" s="16">
        <v>1084096</v>
      </c>
      <c r="AZ25" s="16">
        <v>1217198</v>
      </c>
      <c r="BA25" s="16">
        <v>1206508</v>
      </c>
      <c r="BB25" s="16">
        <v>1734583</v>
      </c>
      <c r="BC25" s="25">
        <v>1539513</v>
      </c>
      <c r="BD25" s="28">
        <v>1695469</v>
      </c>
      <c r="BE25" s="16">
        <v>1969138</v>
      </c>
      <c r="BF25" s="16">
        <v>2211356</v>
      </c>
      <c r="BG25" s="16">
        <v>2179713</v>
      </c>
      <c r="BH25" s="16">
        <v>1672239</v>
      </c>
      <c r="BI25" s="25">
        <v>1539516</v>
      </c>
      <c r="BJ25" s="28">
        <v>1581934</v>
      </c>
      <c r="BK25" s="16">
        <v>1812194</v>
      </c>
      <c r="BL25" s="16">
        <v>1972019</v>
      </c>
      <c r="BM25" s="16">
        <v>1871410</v>
      </c>
      <c r="BN25" s="16">
        <v>2066965</v>
      </c>
      <c r="BO25" s="36">
        <v>1987636</v>
      </c>
      <c r="BP25" s="28">
        <v>2313018</v>
      </c>
      <c r="BQ25" s="7">
        <v>2157115</v>
      </c>
      <c r="BR25" s="21">
        <v>2581731</v>
      </c>
      <c r="BS25" s="21">
        <v>3012596</v>
      </c>
      <c r="BT25" s="21">
        <v>3284345</v>
      </c>
      <c r="BU25" s="21">
        <v>4611796</v>
      </c>
      <c r="BV25" s="21">
        <v>3798780</v>
      </c>
      <c r="BW25" s="21">
        <v>3748789</v>
      </c>
      <c r="BX25" s="21">
        <v>5207434</v>
      </c>
      <c r="BY25" s="21">
        <v>7200829</v>
      </c>
      <c r="BZ25" s="21">
        <v>7674842</v>
      </c>
      <c r="CA25" s="21">
        <v>6742718</v>
      </c>
      <c r="CB25" s="21">
        <v>7545171</v>
      </c>
      <c r="CC25" s="21">
        <v>7754551</v>
      </c>
      <c r="CD25" s="21">
        <v>6592492</v>
      </c>
      <c r="CE25" s="23">
        <f t="shared" si="0"/>
        <v>118584699.65000001</v>
      </c>
    </row>
    <row r="26" spans="1:83" ht="15.75">
      <c r="A26" s="15" t="s">
        <v>79</v>
      </c>
      <c r="B26" s="16">
        <v>5834</v>
      </c>
      <c r="C26" s="16">
        <v>9177</v>
      </c>
      <c r="D26" s="16">
        <v>12988</v>
      </c>
      <c r="E26" s="16">
        <v>16501</v>
      </c>
      <c r="F26" s="16">
        <v>7153</v>
      </c>
      <c r="G26" s="25">
        <v>6144</v>
      </c>
      <c r="H26" s="28">
        <v>5279</v>
      </c>
      <c r="I26" s="16">
        <v>6064</v>
      </c>
      <c r="J26" s="16">
        <v>14810</v>
      </c>
      <c r="K26" s="16">
        <v>59574</v>
      </c>
      <c r="L26" s="16">
        <v>75220</v>
      </c>
      <c r="M26" s="25">
        <v>64557</v>
      </c>
      <c r="N26" s="28">
        <v>69227</v>
      </c>
      <c r="O26" s="16">
        <v>105739</v>
      </c>
      <c r="P26" s="16">
        <v>64356</v>
      </c>
      <c r="Q26" s="16">
        <v>65027</v>
      </c>
      <c r="R26" s="16">
        <v>53822</v>
      </c>
      <c r="S26" s="25">
        <v>81319</v>
      </c>
      <c r="T26" s="28">
        <v>90494</v>
      </c>
      <c r="U26" s="16">
        <v>92026</v>
      </c>
      <c r="V26" s="16">
        <v>89309</v>
      </c>
      <c r="W26" s="16">
        <v>82930</v>
      </c>
      <c r="X26" s="16">
        <v>77285</v>
      </c>
      <c r="Y26" s="25">
        <v>72795</v>
      </c>
      <c r="Z26" s="28">
        <v>69830</v>
      </c>
      <c r="AA26" s="16">
        <v>91444</v>
      </c>
      <c r="AB26" s="16">
        <v>86311</v>
      </c>
      <c r="AC26" s="16">
        <v>103589</v>
      </c>
      <c r="AD26" s="16">
        <v>120608</v>
      </c>
      <c r="AE26" s="25">
        <v>149591</v>
      </c>
      <c r="AF26" s="28">
        <v>152741</v>
      </c>
      <c r="AG26" s="16">
        <v>178308</v>
      </c>
      <c r="AH26" s="16">
        <v>173483</v>
      </c>
      <c r="AI26" s="16">
        <v>262528</v>
      </c>
      <c r="AJ26" s="16">
        <v>299762</v>
      </c>
      <c r="AK26" s="30">
        <v>341075</v>
      </c>
      <c r="AL26" s="32">
        <v>381100</v>
      </c>
      <c r="AM26" s="17">
        <v>441250</v>
      </c>
      <c r="AN26" s="17">
        <v>684500</v>
      </c>
      <c r="AO26" s="17">
        <v>534500</v>
      </c>
      <c r="AP26" s="17">
        <v>690400</v>
      </c>
      <c r="AQ26" s="30">
        <v>727200</v>
      </c>
      <c r="AR26" s="32">
        <v>771970</v>
      </c>
      <c r="AS26" s="17">
        <v>1009300</v>
      </c>
      <c r="AT26" s="17">
        <v>1005800</v>
      </c>
      <c r="AU26" s="17">
        <v>828500</v>
      </c>
      <c r="AV26" s="17">
        <v>750250</v>
      </c>
      <c r="AW26" s="30">
        <v>915611</v>
      </c>
      <c r="AX26" s="28">
        <v>1026139</v>
      </c>
      <c r="AY26" s="16">
        <v>974500</v>
      </c>
      <c r="AZ26" s="16">
        <v>1110000</v>
      </c>
      <c r="BA26" s="16">
        <v>1111341</v>
      </c>
      <c r="BB26" s="16">
        <v>1604500</v>
      </c>
      <c r="BC26" s="25">
        <v>1450500</v>
      </c>
      <c r="BD26" s="28">
        <v>1589500</v>
      </c>
      <c r="BE26" s="16">
        <v>1845116</v>
      </c>
      <c r="BF26" s="16">
        <v>2045033</v>
      </c>
      <c r="BG26" s="16">
        <v>2069356</v>
      </c>
      <c r="BH26" s="16">
        <v>1549966</v>
      </c>
      <c r="BI26" s="25">
        <v>1465244</v>
      </c>
      <c r="BJ26" s="28">
        <v>1499777</v>
      </c>
      <c r="BK26" s="16">
        <v>1695875</v>
      </c>
      <c r="BL26" s="16">
        <v>1932233</v>
      </c>
      <c r="BM26" s="16">
        <v>1845915</v>
      </c>
      <c r="BN26" s="16">
        <v>2044342</v>
      </c>
      <c r="BO26" s="36">
        <v>1974680</v>
      </c>
      <c r="BP26" s="28">
        <v>2330650</v>
      </c>
      <c r="BQ26" s="7">
        <v>2208601</v>
      </c>
      <c r="BR26" s="21">
        <v>2611045</v>
      </c>
      <c r="BS26" s="21">
        <v>3089160</v>
      </c>
      <c r="BT26" s="21">
        <v>3299200</v>
      </c>
      <c r="BU26" s="21">
        <v>4529149</v>
      </c>
      <c r="BV26" s="21">
        <v>3901164</v>
      </c>
      <c r="BW26" s="21">
        <v>3833227</v>
      </c>
      <c r="BX26" s="21">
        <v>5265754</v>
      </c>
      <c r="BY26" s="21">
        <v>7258798</v>
      </c>
      <c r="BZ26" s="21">
        <v>7666174</v>
      </c>
      <c r="CA26" s="21">
        <v>6740034</v>
      </c>
      <c r="CB26" s="21">
        <v>7664947</v>
      </c>
      <c r="CC26" s="21">
        <v>7986372</v>
      </c>
      <c r="CD26" s="21">
        <v>6775277</v>
      </c>
      <c r="CE26" s="23">
        <f t="shared" si="0"/>
        <v>115990850</v>
      </c>
    </row>
    <row r="27" spans="1:83" ht="15.75">
      <c r="A27" s="15" t="s">
        <v>80</v>
      </c>
      <c r="B27" s="16">
        <v>50683</v>
      </c>
      <c r="C27" s="16">
        <v>79726</v>
      </c>
      <c r="D27" s="16">
        <v>127323</v>
      </c>
      <c r="E27" s="16">
        <v>143947</v>
      </c>
      <c r="F27" s="16">
        <v>62630</v>
      </c>
      <c r="G27" s="25">
        <v>54146</v>
      </c>
      <c r="H27" s="28">
        <v>47453</v>
      </c>
      <c r="I27" s="16">
        <v>51202</v>
      </c>
      <c r="J27" s="16">
        <v>129892</v>
      </c>
      <c r="K27" s="16">
        <v>413189</v>
      </c>
      <c r="L27" s="16">
        <v>539031</v>
      </c>
      <c r="M27" s="25">
        <v>441776</v>
      </c>
      <c r="N27" s="28">
        <v>406216</v>
      </c>
      <c r="O27" s="16">
        <v>859552</v>
      </c>
      <c r="P27" s="16">
        <v>501255</v>
      </c>
      <c r="Q27" s="16">
        <v>558090</v>
      </c>
      <c r="R27" s="16">
        <v>489840</v>
      </c>
      <c r="S27" s="25">
        <v>714000</v>
      </c>
      <c r="T27" s="28">
        <v>811800</v>
      </c>
      <c r="U27" s="16">
        <v>848700</v>
      </c>
      <c r="V27" s="16">
        <v>820000</v>
      </c>
      <c r="W27" s="16">
        <v>487519</v>
      </c>
      <c r="X27" s="16">
        <v>459459</v>
      </c>
      <c r="Y27" s="25">
        <v>753040</v>
      </c>
      <c r="Z27" s="28">
        <v>525428</v>
      </c>
      <c r="AA27" s="16">
        <v>638340</v>
      </c>
      <c r="AB27" s="16">
        <v>629956</v>
      </c>
      <c r="AC27" s="16">
        <v>709035</v>
      </c>
      <c r="AD27" s="16">
        <v>898779</v>
      </c>
      <c r="AE27" s="25">
        <v>1033071</v>
      </c>
      <c r="AF27" s="28">
        <v>1158193</v>
      </c>
      <c r="AG27" s="16">
        <v>1188370</v>
      </c>
      <c r="AH27" s="16">
        <v>1152210</v>
      </c>
      <c r="AI27" s="16">
        <v>1272303</v>
      </c>
      <c r="AJ27" s="16">
        <v>1480481</v>
      </c>
      <c r="AK27" s="30">
        <v>1559471.16</v>
      </c>
      <c r="AL27" s="32">
        <v>1697935</v>
      </c>
      <c r="AM27" s="17">
        <v>1972965.85</v>
      </c>
      <c r="AN27" s="17">
        <v>2978329</v>
      </c>
      <c r="AO27" s="17">
        <v>2225524</v>
      </c>
      <c r="AP27" s="17">
        <v>2874940</v>
      </c>
      <c r="AQ27" s="30">
        <v>3180100</v>
      </c>
      <c r="AR27" s="32">
        <v>2939478</v>
      </c>
      <c r="AS27" s="17">
        <v>4186124</v>
      </c>
      <c r="AT27" s="17">
        <v>4193899</v>
      </c>
      <c r="AU27" s="17">
        <v>3491327</v>
      </c>
      <c r="AV27" s="17">
        <v>2683750</v>
      </c>
      <c r="AW27" s="30">
        <v>3777606</v>
      </c>
      <c r="AX27" s="28">
        <v>3784503</v>
      </c>
      <c r="AY27" s="16">
        <v>3964293</v>
      </c>
      <c r="AZ27" s="16">
        <v>4280429</v>
      </c>
      <c r="BA27" s="16">
        <v>4158064</v>
      </c>
      <c r="BB27" s="16">
        <v>5660246</v>
      </c>
      <c r="BC27" s="25">
        <v>6228209</v>
      </c>
      <c r="BD27" s="28">
        <v>6488436</v>
      </c>
      <c r="BE27" s="16">
        <v>7560552</v>
      </c>
      <c r="BF27" s="16">
        <v>8729321</v>
      </c>
      <c r="BG27" s="16">
        <v>8333877</v>
      </c>
      <c r="BH27" s="16">
        <v>6119198</v>
      </c>
      <c r="BI27" s="25">
        <v>5823180</v>
      </c>
      <c r="BJ27" s="28">
        <v>6238726</v>
      </c>
      <c r="BK27" s="16">
        <v>7349739</v>
      </c>
      <c r="BL27" s="16">
        <v>7449040</v>
      </c>
      <c r="BM27" s="16">
        <v>6765477</v>
      </c>
      <c r="BN27" s="16">
        <v>7681412</v>
      </c>
      <c r="BO27" s="36">
        <v>7181520</v>
      </c>
      <c r="BP27" s="28">
        <v>8459634</v>
      </c>
      <c r="BQ27" s="7">
        <v>8158817</v>
      </c>
      <c r="BR27" s="21">
        <v>9025689</v>
      </c>
      <c r="BS27" s="21">
        <v>10649276</v>
      </c>
      <c r="BT27" s="21">
        <v>11567638</v>
      </c>
      <c r="BU27" s="21">
        <v>18241472</v>
      </c>
      <c r="BV27" s="21">
        <v>12836894</v>
      </c>
      <c r="BW27" s="21">
        <v>12303439</v>
      </c>
      <c r="BX27" s="21">
        <v>17241283</v>
      </c>
      <c r="BY27" s="21">
        <v>25028297</v>
      </c>
      <c r="BZ27" s="21">
        <v>26568621</v>
      </c>
      <c r="CA27" s="21">
        <v>22443457</v>
      </c>
      <c r="CB27" s="21">
        <v>24198482</v>
      </c>
      <c r="CC27" s="21">
        <v>24296525</v>
      </c>
      <c r="CD27" s="21">
        <v>20242515</v>
      </c>
      <c r="CE27" s="23">
        <f t="shared" si="0"/>
        <v>423356345.00999999</v>
      </c>
    </row>
    <row r="28" spans="1:83" ht="15.75">
      <c r="A28" s="15" t="s">
        <v>81</v>
      </c>
      <c r="B28" s="16">
        <v>26352</v>
      </c>
      <c r="C28" s="16">
        <v>41453</v>
      </c>
      <c r="D28" s="16">
        <v>74270</v>
      </c>
      <c r="E28" s="16">
        <v>76662</v>
      </c>
      <c r="F28" s="16">
        <v>41265</v>
      </c>
      <c r="G28" s="25">
        <v>28500</v>
      </c>
      <c r="H28" s="28">
        <v>29735</v>
      </c>
      <c r="I28" s="16">
        <v>31557</v>
      </c>
      <c r="J28" s="16">
        <v>76608</v>
      </c>
      <c r="K28" s="16">
        <v>262710</v>
      </c>
      <c r="L28" s="16">
        <v>369931</v>
      </c>
      <c r="M28" s="25">
        <v>286791</v>
      </c>
      <c r="N28" s="28">
        <v>289674</v>
      </c>
      <c r="O28" s="16">
        <v>563650</v>
      </c>
      <c r="P28" s="16">
        <v>269458</v>
      </c>
      <c r="Q28" s="16">
        <v>384389</v>
      </c>
      <c r="R28" s="16">
        <v>320084</v>
      </c>
      <c r="S28" s="25">
        <v>442749</v>
      </c>
      <c r="T28" s="28">
        <v>507336</v>
      </c>
      <c r="U28" s="16">
        <v>540636</v>
      </c>
      <c r="V28" s="16">
        <v>528594</v>
      </c>
      <c r="W28" s="16">
        <v>368368</v>
      </c>
      <c r="X28" s="16">
        <v>386266</v>
      </c>
      <c r="Y28" s="25">
        <v>485917</v>
      </c>
      <c r="Z28" s="28">
        <v>402218</v>
      </c>
      <c r="AA28" s="16">
        <v>444846</v>
      </c>
      <c r="AB28" s="16">
        <v>460423</v>
      </c>
      <c r="AC28" s="16">
        <v>548032</v>
      </c>
      <c r="AD28" s="16">
        <v>639484</v>
      </c>
      <c r="AE28" s="25">
        <v>688030</v>
      </c>
      <c r="AF28" s="28">
        <v>853498</v>
      </c>
      <c r="AG28" s="16">
        <v>893551</v>
      </c>
      <c r="AH28" s="16">
        <v>843165</v>
      </c>
      <c r="AI28" s="16">
        <v>843473</v>
      </c>
      <c r="AJ28" s="16">
        <v>1010462</v>
      </c>
      <c r="AK28" s="30">
        <v>1120869.8700000001</v>
      </c>
      <c r="AL28" s="32">
        <v>1394711</v>
      </c>
      <c r="AM28" s="17">
        <v>1496688.48</v>
      </c>
      <c r="AN28" s="17">
        <v>2205486</v>
      </c>
      <c r="AO28" s="17">
        <v>1651702</v>
      </c>
      <c r="AP28" s="17">
        <v>2001493</v>
      </c>
      <c r="AQ28" s="30">
        <v>2413884</v>
      </c>
      <c r="AR28" s="32">
        <v>2512161</v>
      </c>
      <c r="AS28" s="17">
        <v>3185351</v>
      </c>
      <c r="AT28" s="17">
        <v>2951643</v>
      </c>
      <c r="AU28" s="17">
        <v>2472248</v>
      </c>
      <c r="AV28" s="17">
        <v>2230012</v>
      </c>
      <c r="AW28" s="30">
        <v>2866365</v>
      </c>
      <c r="AX28" s="28">
        <v>2854776</v>
      </c>
      <c r="AY28" s="16">
        <v>3059297</v>
      </c>
      <c r="AZ28" s="16">
        <v>3327517</v>
      </c>
      <c r="BA28" s="16">
        <v>3298398</v>
      </c>
      <c r="BB28" s="16">
        <v>4558680</v>
      </c>
      <c r="BC28" s="25">
        <v>4338364</v>
      </c>
      <c r="BD28" s="28">
        <v>4443976</v>
      </c>
      <c r="BE28" s="16">
        <v>5241024</v>
      </c>
      <c r="BF28" s="16">
        <v>6224719</v>
      </c>
      <c r="BG28" s="16">
        <v>5990608</v>
      </c>
      <c r="BH28" s="16">
        <v>5008769</v>
      </c>
      <c r="BI28" s="25">
        <v>4600979</v>
      </c>
      <c r="BJ28" s="28">
        <v>4880264</v>
      </c>
      <c r="BK28" s="16">
        <v>5633453</v>
      </c>
      <c r="BL28" s="16">
        <v>6097120</v>
      </c>
      <c r="BM28" s="16">
        <v>5742969</v>
      </c>
      <c r="BN28" s="16">
        <v>6431784</v>
      </c>
      <c r="BO28" s="36">
        <v>6203606</v>
      </c>
      <c r="BP28" s="28">
        <v>7168249</v>
      </c>
      <c r="BQ28" s="7">
        <v>7032747</v>
      </c>
      <c r="BR28" s="21">
        <v>8107927</v>
      </c>
      <c r="BS28" s="21">
        <v>9435902</v>
      </c>
      <c r="BT28" s="21">
        <v>10331676</v>
      </c>
      <c r="BU28" s="21">
        <v>14568141</v>
      </c>
      <c r="BV28" s="21">
        <v>11589156</v>
      </c>
      <c r="BW28" s="21">
        <v>11151096</v>
      </c>
      <c r="BX28" s="21">
        <v>15965392</v>
      </c>
      <c r="BY28" s="21">
        <v>23340709</v>
      </c>
      <c r="BZ28" s="21">
        <v>24907623</v>
      </c>
      <c r="CA28" s="21">
        <v>20719919</v>
      </c>
      <c r="CB28" s="21">
        <v>22971924</v>
      </c>
      <c r="CC28" s="21">
        <v>23400370</v>
      </c>
      <c r="CD28" s="21">
        <v>19741200</v>
      </c>
      <c r="CE28" s="23">
        <f t="shared" si="0"/>
        <v>360931085.35000002</v>
      </c>
    </row>
    <row r="29" spans="1:83" ht="15.75">
      <c r="A29" s="15" t="s">
        <v>82</v>
      </c>
      <c r="B29" s="16">
        <v>13775</v>
      </c>
      <c r="C29" s="16">
        <v>21668</v>
      </c>
      <c r="D29" s="16">
        <v>36512</v>
      </c>
      <c r="E29" s="16">
        <v>39711</v>
      </c>
      <c r="F29" s="16">
        <v>16657</v>
      </c>
      <c r="G29" s="25">
        <v>14610</v>
      </c>
      <c r="H29" s="28">
        <v>12886</v>
      </c>
      <c r="I29" s="16">
        <v>10473</v>
      </c>
      <c r="J29" s="16">
        <v>31046</v>
      </c>
      <c r="K29" s="16">
        <v>119691</v>
      </c>
      <c r="L29" s="16">
        <v>166284</v>
      </c>
      <c r="M29" s="25">
        <v>161952</v>
      </c>
      <c r="N29" s="28">
        <v>132766</v>
      </c>
      <c r="O29" s="16">
        <v>263926</v>
      </c>
      <c r="P29" s="16">
        <v>153872</v>
      </c>
      <c r="Q29" s="16">
        <v>170614</v>
      </c>
      <c r="R29" s="16">
        <v>138299</v>
      </c>
      <c r="S29" s="25">
        <v>205820</v>
      </c>
      <c r="T29" s="28">
        <v>239533</v>
      </c>
      <c r="U29" s="16">
        <v>238133</v>
      </c>
      <c r="V29" s="16">
        <v>239444</v>
      </c>
      <c r="W29" s="16">
        <v>221897</v>
      </c>
      <c r="X29" s="16">
        <v>204838</v>
      </c>
      <c r="Y29" s="25">
        <v>194243</v>
      </c>
      <c r="Z29" s="28">
        <v>197654</v>
      </c>
      <c r="AA29" s="16">
        <v>239424</v>
      </c>
      <c r="AB29" s="16">
        <v>265345</v>
      </c>
      <c r="AC29" s="16">
        <v>301055</v>
      </c>
      <c r="AD29" s="16">
        <v>376582</v>
      </c>
      <c r="AE29" s="25">
        <v>438074</v>
      </c>
      <c r="AF29" s="28">
        <v>453733</v>
      </c>
      <c r="AG29" s="16">
        <v>480616</v>
      </c>
      <c r="AH29" s="16">
        <v>489991</v>
      </c>
      <c r="AI29" s="16">
        <v>552887</v>
      </c>
      <c r="AJ29" s="16">
        <v>661226</v>
      </c>
      <c r="AK29" s="30">
        <v>793621.74</v>
      </c>
      <c r="AL29" s="32">
        <v>917244</v>
      </c>
      <c r="AM29" s="17">
        <v>971571.46</v>
      </c>
      <c r="AN29" s="17">
        <v>1412333</v>
      </c>
      <c r="AO29" s="17">
        <v>1058334</v>
      </c>
      <c r="AP29" s="17">
        <v>1405414</v>
      </c>
      <c r="AQ29" s="30">
        <v>1459387</v>
      </c>
      <c r="AR29" s="32">
        <v>1309430</v>
      </c>
      <c r="AS29" s="17">
        <v>1849872</v>
      </c>
      <c r="AT29" s="17">
        <v>1689569</v>
      </c>
      <c r="AU29" s="17">
        <v>1383739</v>
      </c>
      <c r="AV29" s="17">
        <v>1275382</v>
      </c>
      <c r="AW29" s="30">
        <v>1727088</v>
      </c>
      <c r="AX29" s="28">
        <v>1748195</v>
      </c>
      <c r="AY29" s="16">
        <v>1778823</v>
      </c>
      <c r="AZ29" s="16">
        <v>1931879</v>
      </c>
      <c r="BA29" s="16">
        <v>1910686</v>
      </c>
      <c r="BB29" s="16">
        <v>2560924</v>
      </c>
      <c r="BC29" s="25">
        <v>2418637</v>
      </c>
      <c r="BD29" s="28">
        <v>2521497</v>
      </c>
      <c r="BE29" s="16">
        <v>2952141</v>
      </c>
      <c r="BF29" s="16">
        <v>3260079</v>
      </c>
      <c r="BG29" s="16">
        <v>3082299</v>
      </c>
      <c r="BH29" s="16">
        <v>2508313</v>
      </c>
      <c r="BI29" s="25">
        <v>2327397</v>
      </c>
      <c r="BJ29" s="28">
        <v>2504339</v>
      </c>
      <c r="BK29" s="16">
        <v>2953368</v>
      </c>
      <c r="BL29" s="16">
        <v>3080128</v>
      </c>
      <c r="BM29" s="16">
        <v>2881368</v>
      </c>
      <c r="BN29" s="16">
        <v>3249737</v>
      </c>
      <c r="BO29" s="36">
        <v>3106745</v>
      </c>
      <c r="BP29" s="28">
        <v>3559917</v>
      </c>
      <c r="BQ29" s="7">
        <v>3503402</v>
      </c>
      <c r="BR29" s="21">
        <v>4007402</v>
      </c>
      <c r="BS29" s="21">
        <v>4559596</v>
      </c>
      <c r="BT29" s="21">
        <v>5017646</v>
      </c>
      <c r="BU29" s="21">
        <v>6713524</v>
      </c>
      <c r="BV29" s="21">
        <v>5651222</v>
      </c>
      <c r="BW29" s="21">
        <v>5069672</v>
      </c>
      <c r="BX29" s="21">
        <v>7142476</v>
      </c>
      <c r="BY29" s="21">
        <v>10471290</v>
      </c>
      <c r="BZ29" s="21">
        <v>11014940</v>
      </c>
      <c r="CA29" s="21">
        <v>10729644</v>
      </c>
      <c r="CB29" s="21">
        <v>11956397</v>
      </c>
      <c r="CC29" s="21">
        <v>12144757</v>
      </c>
      <c r="CD29" s="21">
        <v>10102194</v>
      </c>
      <c r="CE29" s="23">
        <f t="shared" si="0"/>
        <v>183178856.19999999</v>
      </c>
    </row>
    <row r="30" spans="1:83" ht="15.75">
      <c r="A30" s="15" t="s">
        <v>83</v>
      </c>
      <c r="B30" s="16">
        <v>20248</v>
      </c>
      <c r="C30" s="16">
        <v>31852</v>
      </c>
      <c r="D30" s="16">
        <v>55692</v>
      </c>
      <c r="E30" s="16">
        <v>61905</v>
      </c>
      <c r="F30" s="16">
        <v>27883</v>
      </c>
      <c r="G30" s="25">
        <v>22032</v>
      </c>
      <c r="H30" s="28">
        <v>19725</v>
      </c>
      <c r="I30" s="16">
        <v>21812</v>
      </c>
      <c r="J30" s="16">
        <v>57591</v>
      </c>
      <c r="K30" s="16">
        <v>225990</v>
      </c>
      <c r="L30" s="16">
        <v>271750</v>
      </c>
      <c r="M30" s="25">
        <v>244432</v>
      </c>
      <c r="N30" s="28">
        <v>211781</v>
      </c>
      <c r="O30" s="16">
        <v>425157</v>
      </c>
      <c r="P30" s="16">
        <v>251208</v>
      </c>
      <c r="Q30" s="16">
        <v>286141</v>
      </c>
      <c r="R30" s="16">
        <v>228631</v>
      </c>
      <c r="S30" s="25">
        <v>309712</v>
      </c>
      <c r="T30" s="28">
        <v>369989</v>
      </c>
      <c r="U30" s="16">
        <v>404952</v>
      </c>
      <c r="V30" s="16">
        <v>395325</v>
      </c>
      <c r="W30" s="16">
        <v>351714</v>
      </c>
      <c r="X30" s="16">
        <v>325758</v>
      </c>
      <c r="Y30" s="25">
        <v>321124</v>
      </c>
      <c r="Z30" s="28">
        <v>291985</v>
      </c>
      <c r="AA30" s="16">
        <v>376869</v>
      </c>
      <c r="AB30" s="16">
        <v>372927</v>
      </c>
      <c r="AC30" s="16">
        <v>445343</v>
      </c>
      <c r="AD30" s="16">
        <v>558825</v>
      </c>
      <c r="AE30" s="25">
        <v>595645</v>
      </c>
      <c r="AF30" s="28">
        <v>745349</v>
      </c>
      <c r="AG30" s="16">
        <v>774918</v>
      </c>
      <c r="AH30" s="16">
        <v>767221</v>
      </c>
      <c r="AI30" s="16">
        <v>870226</v>
      </c>
      <c r="AJ30" s="16">
        <v>1073442</v>
      </c>
      <c r="AK30" s="30">
        <v>1201966.43</v>
      </c>
      <c r="AL30" s="32">
        <v>1388794</v>
      </c>
      <c r="AM30" s="17">
        <v>1479806.76</v>
      </c>
      <c r="AN30" s="17">
        <v>2102846</v>
      </c>
      <c r="AO30" s="17">
        <v>1594328</v>
      </c>
      <c r="AP30" s="17">
        <v>2114883</v>
      </c>
      <c r="AQ30" s="30">
        <v>2247160</v>
      </c>
      <c r="AR30" s="32">
        <v>2094021</v>
      </c>
      <c r="AS30" s="17">
        <v>2973547</v>
      </c>
      <c r="AT30" s="17">
        <v>2711687</v>
      </c>
      <c r="AU30" s="17">
        <v>2237129</v>
      </c>
      <c r="AV30" s="17">
        <v>2036205</v>
      </c>
      <c r="AW30" s="30">
        <v>2778337</v>
      </c>
      <c r="AX30" s="28">
        <v>2819655</v>
      </c>
      <c r="AY30" s="16">
        <v>2954046</v>
      </c>
      <c r="AZ30" s="16">
        <v>3173482</v>
      </c>
      <c r="BA30" s="16">
        <v>3248610</v>
      </c>
      <c r="BB30" s="16">
        <v>4424930</v>
      </c>
      <c r="BC30" s="25">
        <v>4242074</v>
      </c>
      <c r="BD30" s="28">
        <v>4394065</v>
      </c>
      <c r="BE30" s="16">
        <v>5089798</v>
      </c>
      <c r="BF30" s="16">
        <v>5431823</v>
      </c>
      <c r="BG30" s="16">
        <v>5200221</v>
      </c>
      <c r="BH30" s="16">
        <v>4282035</v>
      </c>
      <c r="BI30" s="25">
        <v>4037720</v>
      </c>
      <c r="BJ30" s="28">
        <v>4583022</v>
      </c>
      <c r="BK30" s="16">
        <v>5277938</v>
      </c>
      <c r="BL30" s="16">
        <v>5492864</v>
      </c>
      <c r="BM30" s="16">
        <v>5096878</v>
      </c>
      <c r="BN30" s="16">
        <v>5771360</v>
      </c>
      <c r="BO30" s="36">
        <v>5819002</v>
      </c>
      <c r="BP30" s="28">
        <v>6739125</v>
      </c>
      <c r="BQ30" s="7">
        <v>6123566</v>
      </c>
      <c r="BR30" s="21">
        <v>7165036</v>
      </c>
      <c r="BS30" s="21">
        <v>8371387</v>
      </c>
      <c r="BT30" s="21">
        <v>9118001</v>
      </c>
      <c r="BU30" s="21">
        <v>12638160</v>
      </c>
      <c r="BV30" s="21">
        <v>10257398</v>
      </c>
      <c r="BW30" s="21">
        <v>9965193</v>
      </c>
      <c r="BX30" s="21">
        <v>14113497</v>
      </c>
      <c r="BY30" s="21">
        <v>20541981</v>
      </c>
      <c r="BZ30" s="21">
        <v>21843658</v>
      </c>
      <c r="CA30" s="21">
        <v>18598232.001809865</v>
      </c>
      <c r="CB30" s="21">
        <v>20756674</v>
      </c>
      <c r="CC30" s="21">
        <v>21117103.001809865</v>
      </c>
      <c r="CD30" s="21">
        <v>17819728</v>
      </c>
      <c r="CE30" s="23">
        <f t="shared" si="0"/>
        <v>325284126.19361973</v>
      </c>
    </row>
    <row r="31" spans="1:83" ht="15.75">
      <c r="A31" s="15" t="s">
        <v>84</v>
      </c>
      <c r="B31" s="16">
        <v>26672</v>
      </c>
      <c r="C31" s="16">
        <v>41957</v>
      </c>
      <c r="D31" s="16">
        <v>69185</v>
      </c>
      <c r="E31" s="16">
        <v>77247</v>
      </c>
      <c r="F31" s="16">
        <v>34269</v>
      </c>
      <c r="G31" s="25">
        <v>27474</v>
      </c>
      <c r="H31" s="28">
        <v>24837</v>
      </c>
      <c r="I31" s="16">
        <v>27496</v>
      </c>
      <c r="J31" s="16">
        <v>68754</v>
      </c>
      <c r="K31" s="16">
        <v>258832</v>
      </c>
      <c r="L31" s="16">
        <v>327085</v>
      </c>
      <c r="M31" s="25">
        <v>305883</v>
      </c>
      <c r="N31" s="28">
        <v>272679</v>
      </c>
      <c r="O31" s="16">
        <v>521652</v>
      </c>
      <c r="P31" s="16">
        <v>341137</v>
      </c>
      <c r="Q31" s="16">
        <v>369155</v>
      </c>
      <c r="R31" s="16">
        <v>299657</v>
      </c>
      <c r="S31" s="25">
        <v>439974</v>
      </c>
      <c r="T31" s="28">
        <v>494980</v>
      </c>
      <c r="U31" s="16">
        <v>524844</v>
      </c>
      <c r="V31" s="16">
        <v>505016</v>
      </c>
      <c r="W31" s="16">
        <v>474040</v>
      </c>
      <c r="X31" s="16">
        <v>434487</v>
      </c>
      <c r="Y31" s="25">
        <v>419996</v>
      </c>
      <c r="Z31" s="28">
        <v>415852</v>
      </c>
      <c r="AA31" s="16">
        <v>489907</v>
      </c>
      <c r="AB31" s="16">
        <v>508495</v>
      </c>
      <c r="AC31" s="16">
        <v>587268</v>
      </c>
      <c r="AD31" s="16">
        <v>687013</v>
      </c>
      <c r="AE31" s="25">
        <v>750265</v>
      </c>
      <c r="AF31" s="28">
        <v>863789</v>
      </c>
      <c r="AG31" s="16">
        <v>896041</v>
      </c>
      <c r="AH31" s="16">
        <v>875506</v>
      </c>
      <c r="AI31" s="16">
        <v>915418</v>
      </c>
      <c r="AJ31" s="16">
        <v>1105388</v>
      </c>
      <c r="AK31" s="30">
        <v>1309146.97</v>
      </c>
      <c r="AL31" s="32">
        <v>1489425</v>
      </c>
      <c r="AM31" s="17">
        <v>1621444.03</v>
      </c>
      <c r="AN31" s="17">
        <v>2280232</v>
      </c>
      <c r="AO31" s="17">
        <v>1689771</v>
      </c>
      <c r="AP31" s="17">
        <v>2179735</v>
      </c>
      <c r="AQ31" s="30">
        <v>2382967</v>
      </c>
      <c r="AR31" s="32">
        <v>2163588</v>
      </c>
      <c r="AS31" s="17">
        <v>3114522</v>
      </c>
      <c r="AT31" s="17">
        <v>2777313</v>
      </c>
      <c r="AU31" s="17">
        <v>2304286</v>
      </c>
      <c r="AV31" s="17">
        <v>2078579</v>
      </c>
      <c r="AW31" s="30">
        <v>2960715</v>
      </c>
      <c r="AX31" s="28">
        <v>2917110</v>
      </c>
      <c r="AY31" s="16">
        <v>3021877</v>
      </c>
      <c r="AZ31" s="16">
        <v>3259212</v>
      </c>
      <c r="BA31" s="16">
        <v>3199136</v>
      </c>
      <c r="BB31" s="16">
        <v>4169303</v>
      </c>
      <c r="BC31" s="25">
        <v>4051250</v>
      </c>
      <c r="BD31" s="28">
        <v>4181526</v>
      </c>
      <c r="BE31" s="16">
        <v>4862867</v>
      </c>
      <c r="BF31" s="16">
        <v>5744244</v>
      </c>
      <c r="BG31" s="16">
        <v>5457928</v>
      </c>
      <c r="BH31" s="16">
        <v>4702916</v>
      </c>
      <c r="BI31" s="25">
        <v>4389860</v>
      </c>
      <c r="BJ31" s="28">
        <v>4734778</v>
      </c>
      <c r="BK31" s="16">
        <v>5549783</v>
      </c>
      <c r="BL31" s="16">
        <v>5655957</v>
      </c>
      <c r="BM31" s="16">
        <v>5168420</v>
      </c>
      <c r="BN31" s="16">
        <v>5958327</v>
      </c>
      <c r="BO31" s="36">
        <v>5372411</v>
      </c>
      <c r="BP31" s="28">
        <v>6266710</v>
      </c>
      <c r="BQ31" s="7">
        <v>6280373</v>
      </c>
      <c r="BR31" s="21">
        <v>7080712</v>
      </c>
      <c r="BS31" s="21">
        <v>8241494</v>
      </c>
      <c r="BT31" s="21">
        <v>9027840</v>
      </c>
      <c r="BU31" s="21">
        <v>12526097</v>
      </c>
      <c r="BV31" s="21">
        <v>10162996</v>
      </c>
      <c r="BW31" s="21">
        <v>9748753</v>
      </c>
      <c r="BX31" s="21">
        <v>13805529</v>
      </c>
      <c r="BY31" s="21">
        <v>20199038</v>
      </c>
      <c r="BZ31" s="21">
        <v>21552756</v>
      </c>
      <c r="CA31" s="21">
        <v>18441964</v>
      </c>
      <c r="CB31" s="21">
        <v>20611646</v>
      </c>
      <c r="CC31" s="21">
        <v>21131270</v>
      </c>
      <c r="CD31" s="21">
        <v>17468080</v>
      </c>
      <c r="CE31" s="23">
        <f t="shared" si="0"/>
        <v>327776137</v>
      </c>
    </row>
    <row r="32" spans="1:83" ht="15.75">
      <c r="A32" s="15" t="s">
        <v>120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25">
        <v>0</v>
      </c>
      <c r="H32" s="28">
        <v>0</v>
      </c>
      <c r="I32" s="16">
        <v>0</v>
      </c>
      <c r="J32" s="16">
        <v>0</v>
      </c>
      <c r="K32" s="16">
        <v>0</v>
      </c>
      <c r="L32" s="16">
        <v>0</v>
      </c>
      <c r="M32" s="25">
        <v>0</v>
      </c>
      <c r="N32" s="28">
        <v>0</v>
      </c>
      <c r="O32" s="16">
        <v>0</v>
      </c>
      <c r="P32" s="16">
        <v>0</v>
      </c>
      <c r="Q32" s="16">
        <v>0</v>
      </c>
      <c r="R32" s="16">
        <v>0</v>
      </c>
      <c r="S32" s="25">
        <v>0</v>
      </c>
      <c r="T32" s="28">
        <v>0</v>
      </c>
      <c r="U32" s="16">
        <v>0</v>
      </c>
      <c r="V32" s="16">
        <v>0</v>
      </c>
      <c r="W32" s="16">
        <v>0</v>
      </c>
      <c r="X32" s="16">
        <v>0</v>
      </c>
      <c r="Y32" s="25">
        <v>0</v>
      </c>
      <c r="Z32" s="28">
        <v>0</v>
      </c>
      <c r="AA32" s="16">
        <v>0</v>
      </c>
      <c r="AB32" s="16">
        <v>0</v>
      </c>
      <c r="AC32" s="16">
        <v>0</v>
      </c>
      <c r="AD32" s="16">
        <v>0</v>
      </c>
      <c r="AE32" s="25">
        <v>0</v>
      </c>
      <c r="AF32" s="28">
        <v>0</v>
      </c>
      <c r="AG32" s="16">
        <v>0</v>
      </c>
      <c r="AH32" s="16">
        <v>0</v>
      </c>
      <c r="AI32" s="16">
        <v>0</v>
      </c>
      <c r="AJ32" s="16">
        <v>0</v>
      </c>
      <c r="AK32" s="25">
        <v>0</v>
      </c>
      <c r="AL32" s="28">
        <v>0</v>
      </c>
      <c r="AM32" s="16">
        <v>0</v>
      </c>
      <c r="AN32" s="16">
        <v>0</v>
      </c>
      <c r="AO32" s="16">
        <v>0</v>
      </c>
      <c r="AP32" s="16">
        <v>0</v>
      </c>
      <c r="AQ32" s="25">
        <v>0</v>
      </c>
      <c r="AR32" s="28">
        <v>0</v>
      </c>
      <c r="AS32" s="17">
        <v>166633</v>
      </c>
      <c r="AT32" s="17">
        <v>147067</v>
      </c>
      <c r="AU32" s="17">
        <v>121666</v>
      </c>
      <c r="AV32" s="17">
        <v>108183</v>
      </c>
      <c r="AW32" s="30">
        <v>153901</v>
      </c>
      <c r="AX32" s="28">
        <v>179919</v>
      </c>
      <c r="AY32" s="16">
        <v>183166</v>
      </c>
      <c r="AZ32" s="16">
        <v>198333</v>
      </c>
      <c r="BA32" s="16">
        <v>195333</v>
      </c>
      <c r="BB32" s="16">
        <v>262333</v>
      </c>
      <c r="BC32" s="25">
        <v>251000</v>
      </c>
      <c r="BD32" s="28">
        <v>261500</v>
      </c>
      <c r="BE32" s="16">
        <v>303469</v>
      </c>
      <c r="BF32" s="16">
        <v>351665</v>
      </c>
      <c r="BG32" s="16">
        <v>337296</v>
      </c>
      <c r="BH32" s="16">
        <v>276318</v>
      </c>
      <c r="BI32" s="25">
        <v>258014</v>
      </c>
      <c r="BJ32" s="28">
        <v>275589</v>
      </c>
      <c r="BK32" s="16">
        <v>321947</v>
      </c>
      <c r="BL32" s="16">
        <v>340307</v>
      </c>
      <c r="BM32" s="16">
        <v>313426</v>
      </c>
      <c r="BN32" s="16">
        <v>355336</v>
      </c>
      <c r="BO32" s="36">
        <v>338410</v>
      </c>
      <c r="BP32" s="28">
        <v>391236</v>
      </c>
      <c r="BQ32" s="7">
        <v>387764</v>
      </c>
      <c r="BR32" s="21">
        <v>443828</v>
      </c>
      <c r="BS32" s="21">
        <v>515686</v>
      </c>
      <c r="BT32" s="21">
        <v>560243</v>
      </c>
      <c r="BU32" s="21">
        <v>787446</v>
      </c>
      <c r="BV32" s="21">
        <v>640114</v>
      </c>
      <c r="BW32" s="21">
        <v>618513</v>
      </c>
      <c r="BX32" s="21">
        <v>870669</v>
      </c>
      <c r="BY32" s="21">
        <v>1267963</v>
      </c>
      <c r="BZ32" s="21">
        <v>1347460</v>
      </c>
      <c r="CA32" s="21">
        <v>1158529</v>
      </c>
      <c r="CB32" s="21">
        <v>1299808</v>
      </c>
      <c r="CC32" s="21">
        <v>1328563</v>
      </c>
      <c r="CD32" s="21">
        <v>1122415</v>
      </c>
      <c r="CE32" s="23">
        <f t="shared" si="0"/>
        <v>18441048</v>
      </c>
    </row>
    <row r="33" spans="1:83" ht="15.75">
      <c r="A33" s="15" t="s">
        <v>85</v>
      </c>
      <c r="B33" s="16">
        <v>20428</v>
      </c>
      <c r="C33" s="16">
        <v>32135</v>
      </c>
      <c r="D33" s="16">
        <v>54048</v>
      </c>
      <c r="E33" s="16">
        <v>54155</v>
      </c>
      <c r="F33" s="16">
        <v>23959</v>
      </c>
      <c r="G33" s="25">
        <v>18855</v>
      </c>
      <c r="H33" s="28">
        <v>16699</v>
      </c>
      <c r="I33" s="16">
        <v>18261</v>
      </c>
      <c r="J33" s="16">
        <v>48284</v>
      </c>
      <c r="K33" s="16">
        <v>175329</v>
      </c>
      <c r="L33" s="16">
        <v>235251</v>
      </c>
      <c r="M33" s="25">
        <v>208315</v>
      </c>
      <c r="N33" s="28">
        <v>186604</v>
      </c>
      <c r="O33" s="16">
        <v>348248</v>
      </c>
      <c r="P33" s="16">
        <v>207687</v>
      </c>
      <c r="Q33" s="16">
        <v>238862</v>
      </c>
      <c r="R33" s="16">
        <v>197418</v>
      </c>
      <c r="S33" s="25">
        <v>286593</v>
      </c>
      <c r="T33" s="28">
        <v>308929</v>
      </c>
      <c r="U33" s="16">
        <v>311883</v>
      </c>
      <c r="V33" s="16">
        <v>296991</v>
      </c>
      <c r="W33" s="16">
        <v>274877</v>
      </c>
      <c r="X33" s="16">
        <v>260537</v>
      </c>
      <c r="Y33" s="25">
        <v>254843</v>
      </c>
      <c r="Z33" s="28">
        <v>257836</v>
      </c>
      <c r="AA33" s="16">
        <v>308286</v>
      </c>
      <c r="AB33" s="16">
        <v>314348</v>
      </c>
      <c r="AC33" s="16">
        <v>364897</v>
      </c>
      <c r="AD33" s="16">
        <v>440570</v>
      </c>
      <c r="AE33" s="25">
        <v>493861</v>
      </c>
      <c r="AF33" s="28">
        <v>571160</v>
      </c>
      <c r="AG33" s="16">
        <v>585510</v>
      </c>
      <c r="AH33" s="16">
        <v>553585</v>
      </c>
      <c r="AI33" s="16">
        <v>580157</v>
      </c>
      <c r="AJ33" s="16">
        <v>704297</v>
      </c>
      <c r="AK33" s="30">
        <v>836708.65</v>
      </c>
      <c r="AL33" s="32">
        <v>934298</v>
      </c>
      <c r="AM33" s="17">
        <v>1004385.69</v>
      </c>
      <c r="AN33" s="17">
        <v>1437204</v>
      </c>
      <c r="AO33" s="17">
        <v>1034504</v>
      </c>
      <c r="AP33" s="17">
        <v>1349389</v>
      </c>
      <c r="AQ33" s="30">
        <v>1403750</v>
      </c>
      <c r="AR33" s="32">
        <v>1319069</v>
      </c>
      <c r="AS33" s="17">
        <v>1891206</v>
      </c>
      <c r="AT33" s="17">
        <v>1718986</v>
      </c>
      <c r="AU33" s="17">
        <v>1427541</v>
      </c>
      <c r="AV33" s="17">
        <v>1251613</v>
      </c>
      <c r="AW33" s="30">
        <v>1745692</v>
      </c>
      <c r="AX33" s="28">
        <v>1661042</v>
      </c>
      <c r="AY33" s="16">
        <v>1730376</v>
      </c>
      <c r="AZ33" s="16">
        <v>1868225</v>
      </c>
      <c r="BA33" s="16">
        <v>1862972</v>
      </c>
      <c r="BB33" s="16">
        <v>2477826</v>
      </c>
      <c r="BC33" s="25">
        <v>2395714</v>
      </c>
      <c r="BD33" s="28">
        <v>2473073</v>
      </c>
      <c r="BE33" s="16">
        <v>2867020</v>
      </c>
      <c r="BF33" s="16">
        <v>3361042</v>
      </c>
      <c r="BG33" s="16">
        <v>3206529</v>
      </c>
      <c r="BH33" s="16">
        <v>2739478</v>
      </c>
      <c r="BI33" s="25">
        <v>2598051</v>
      </c>
      <c r="BJ33" s="28">
        <v>2798701</v>
      </c>
      <c r="BK33" s="16">
        <v>3246130</v>
      </c>
      <c r="BL33" s="16">
        <v>3345022</v>
      </c>
      <c r="BM33" s="16">
        <v>3082306</v>
      </c>
      <c r="BN33" s="16">
        <v>3518769</v>
      </c>
      <c r="BO33" s="36">
        <v>3284266</v>
      </c>
      <c r="BP33" s="28">
        <v>3829113</v>
      </c>
      <c r="BQ33" s="7">
        <v>3810958</v>
      </c>
      <c r="BR33" s="21">
        <v>4388824</v>
      </c>
      <c r="BS33" s="21">
        <v>4986506</v>
      </c>
      <c r="BT33" s="21">
        <v>5453914</v>
      </c>
      <c r="BU33" s="21">
        <v>7627692</v>
      </c>
      <c r="BV33" s="21">
        <v>6137129</v>
      </c>
      <c r="BW33" s="21">
        <v>5942262</v>
      </c>
      <c r="BX33" s="21">
        <v>8487013</v>
      </c>
      <c r="BY33" s="21">
        <v>12547930</v>
      </c>
      <c r="BZ33" s="21">
        <v>13199091</v>
      </c>
      <c r="CA33" s="21">
        <v>11172967</v>
      </c>
      <c r="CB33" s="21">
        <v>12495645</v>
      </c>
      <c r="CC33" s="21">
        <v>12833330</v>
      </c>
      <c r="CD33" s="21">
        <v>10890046</v>
      </c>
      <c r="CE33" s="23">
        <f t="shared" si="0"/>
        <v>198927006.34</v>
      </c>
    </row>
    <row r="34" spans="1:83" ht="15.75">
      <c r="A34" s="15" t="s">
        <v>86</v>
      </c>
      <c r="B34" s="16">
        <v>16823</v>
      </c>
      <c r="C34" s="16">
        <v>26463</v>
      </c>
      <c r="D34" s="16">
        <v>43456</v>
      </c>
      <c r="E34" s="16">
        <v>48024</v>
      </c>
      <c r="F34" s="16">
        <v>21553</v>
      </c>
      <c r="G34" s="25">
        <v>17406</v>
      </c>
      <c r="H34" s="28">
        <v>15561</v>
      </c>
      <c r="I34" s="16">
        <v>16916</v>
      </c>
      <c r="J34" s="16">
        <v>43543</v>
      </c>
      <c r="K34" s="16">
        <v>159078</v>
      </c>
      <c r="L34" s="16">
        <v>207219</v>
      </c>
      <c r="M34" s="25">
        <v>195253</v>
      </c>
      <c r="N34" s="28">
        <v>170805</v>
      </c>
      <c r="O34" s="16">
        <v>328550</v>
      </c>
      <c r="P34" s="16">
        <v>192922</v>
      </c>
      <c r="Q34" s="16">
        <v>234377</v>
      </c>
      <c r="R34" s="16">
        <v>190490</v>
      </c>
      <c r="S34" s="25">
        <v>276528</v>
      </c>
      <c r="T34" s="28">
        <v>315454</v>
      </c>
      <c r="U34" s="16">
        <v>328325</v>
      </c>
      <c r="V34" s="16">
        <v>317059</v>
      </c>
      <c r="W34" s="16">
        <v>296096</v>
      </c>
      <c r="X34" s="16">
        <v>276922</v>
      </c>
      <c r="Y34" s="25">
        <v>264022</v>
      </c>
      <c r="Z34" s="28">
        <v>264265</v>
      </c>
      <c r="AA34" s="16">
        <v>302023</v>
      </c>
      <c r="AB34" s="16">
        <v>321509</v>
      </c>
      <c r="AC34" s="16">
        <v>371708</v>
      </c>
      <c r="AD34" s="16">
        <v>454637</v>
      </c>
      <c r="AE34" s="25">
        <v>519157</v>
      </c>
      <c r="AF34" s="28">
        <v>591022</v>
      </c>
      <c r="AG34" s="16">
        <v>620053</v>
      </c>
      <c r="AH34" s="16">
        <v>603725</v>
      </c>
      <c r="AI34" s="16">
        <v>633316</v>
      </c>
      <c r="AJ34" s="16">
        <v>758056</v>
      </c>
      <c r="AK34" s="30">
        <v>882557.98</v>
      </c>
      <c r="AL34" s="32">
        <v>1000489</v>
      </c>
      <c r="AM34" s="17">
        <v>1081366.2</v>
      </c>
      <c r="AN34" s="17">
        <v>1532986</v>
      </c>
      <c r="AO34" s="17">
        <v>1124932</v>
      </c>
      <c r="AP34" s="17">
        <v>1450715</v>
      </c>
      <c r="AQ34" s="30">
        <v>1568686</v>
      </c>
      <c r="AR34" s="32">
        <v>1443782</v>
      </c>
      <c r="AS34" s="17">
        <v>2061783</v>
      </c>
      <c r="AT34" s="17">
        <v>1859280</v>
      </c>
      <c r="AU34" s="17">
        <v>1579387</v>
      </c>
      <c r="AV34" s="17">
        <v>1367369</v>
      </c>
      <c r="AW34" s="30">
        <v>1911957</v>
      </c>
      <c r="AX34" s="28">
        <v>1883905</v>
      </c>
      <c r="AY34" s="16">
        <v>1951375</v>
      </c>
      <c r="AZ34" s="16">
        <v>2091092</v>
      </c>
      <c r="BA34" s="16">
        <v>2062739</v>
      </c>
      <c r="BB34" s="16">
        <v>2705531</v>
      </c>
      <c r="BC34" s="25">
        <v>2601419</v>
      </c>
      <c r="BD34" s="28">
        <v>2685883</v>
      </c>
      <c r="BE34" s="16">
        <v>3102591</v>
      </c>
      <c r="BF34" s="16">
        <v>3631102</v>
      </c>
      <c r="BG34" s="16">
        <v>3454031</v>
      </c>
      <c r="BH34" s="16">
        <v>2894997</v>
      </c>
      <c r="BI34" s="25">
        <v>2728516</v>
      </c>
      <c r="BJ34" s="28">
        <v>2939355</v>
      </c>
      <c r="BK34" s="16">
        <v>3466997</v>
      </c>
      <c r="BL34" s="16">
        <v>3544874</v>
      </c>
      <c r="BM34" s="16">
        <v>3268082</v>
      </c>
      <c r="BN34" s="16">
        <v>3743824</v>
      </c>
      <c r="BO34" s="36">
        <v>3559648</v>
      </c>
      <c r="BP34" s="28">
        <v>4097241</v>
      </c>
      <c r="BQ34" s="7">
        <v>4106175</v>
      </c>
      <c r="BR34" s="21">
        <v>4670593</v>
      </c>
      <c r="BS34" s="21">
        <v>5415101</v>
      </c>
      <c r="BT34" s="21">
        <v>5911481</v>
      </c>
      <c r="BU34" s="21">
        <v>8157054</v>
      </c>
      <c r="BV34" s="21">
        <v>6700532</v>
      </c>
      <c r="BW34" s="21">
        <v>6437222</v>
      </c>
      <c r="BX34" s="21">
        <v>9127759</v>
      </c>
      <c r="BY34" s="21">
        <v>13469749</v>
      </c>
      <c r="BZ34" s="21">
        <v>14315511</v>
      </c>
      <c r="CA34" s="21">
        <v>12234352</v>
      </c>
      <c r="CB34" s="21">
        <v>13697843</v>
      </c>
      <c r="CC34" s="21">
        <v>13948153</v>
      </c>
      <c r="CD34" s="21">
        <v>11795554</v>
      </c>
      <c r="CE34" s="23">
        <f t="shared" si="0"/>
        <v>214707887.18000001</v>
      </c>
    </row>
    <row r="35" spans="1:83" ht="15.75">
      <c r="A35" s="15" t="s">
        <v>87</v>
      </c>
      <c r="B35" s="16">
        <v>4635</v>
      </c>
      <c r="C35" s="16">
        <v>7291</v>
      </c>
      <c r="D35" s="16">
        <v>10694</v>
      </c>
      <c r="E35" s="16">
        <v>12975</v>
      </c>
      <c r="F35" s="16">
        <v>5888</v>
      </c>
      <c r="G35" s="25">
        <v>4696</v>
      </c>
      <c r="H35" s="28">
        <v>4117</v>
      </c>
      <c r="I35" s="16">
        <v>5133</v>
      </c>
      <c r="J35" s="16">
        <v>12921</v>
      </c>
      <c r="K35" s="16">
        <v>53922</v>
      </c>
      <c r="L35" s="16">
        <v>65197</v>
      </c>
      <c r="M35" s="25">
        <v>58187</v>
      </c>
      <c r="N35" s="28">
        <v>48508</v>
      </c>
      <c r="O35" s="16">
        <v>85955</v>
      </c>
      <c r="P35" s="16">
        <v>57176</v>
      </c>
      <c r="Q35" s="16">
        <v>58923</v>
      </c>
      <c r="R35" s="16">
        <v>48984</v>
      </c>
      <c r="S35" s="25">
        <v>71400</v>
      </c>
      <c r="T35" s="28">
        <v>81180</v>
      </c>
      <c r="U35" s="16">
        <v>84870</v>
      </c>
      <c r="V35" s="16">
        <v>82000</v>
      </c>
      <c r="W35" s="16">
        <v>79000</v>
      </c>
      <c r="X35" s="16">
        <v>73510</v>
      </c>
      <c r="Y35" s="25">
        <v>69850</v>
      </c>
      <c r="Z35" s="28">
        <v>69510</v>
      </c>
      <c r="AA35" s="16">
        <v>78139</v>
      </c>
      <c r="AB35" s="16">
        <v>83525</v>
      </c>
      <c r="AC35" s="16">
        <v>96030</v>
      </c>
      <c r="AD35" s="16">
        <v>117515</v>
      </c>
      <c r="AE35" s="25">
        <v>131600</v>
      </c>
      <c r="AF35" s="28">
        <v>151450</v>
      </c>
      <c r="AG35" s="16">
        <v>158225</v>
      </c>
      <c r="AH35" s="16">
        <v>153850</v>
      </c>
      <c r="AI35" s="16">
        <v>190326</v>
      </c>
      <c r="AJ35" s="16">
        <v>224132</v>
      </c>
      <c r="AK35" s="30">
        <v>257755</v>
      </c>
      <c r="AL35" s="32">
        <v>290100</v>
      </c>
      <c r="AM35" s="17">
        <v>322650</v>
      </c>
      <c r="AN35" s="17">
        <v>474500</v>
      </c>
      <c r="AO35" s="17">
        <v>358500</v>
      </c>
      <c r="AP35" s="17">
        <v>466880</v>
      </c>
      <c r="AQ35" s="30">
        <v>501440</v>
      </c>
      <c r="AR35" s="32">
        <v>487970</v>
      </c>
      <c r="AS35" s="17">
        <v>669700</v>
      </c>
      <c r="AT35" s="17">
        <v>629400</v>
      </c>
      <c r="AU35" s="17">
        <v>519500</v>
      </c>
      <c r="AV35" s="17">
        <v>466450</v>
      </c>
      <c r="AW35" s="30">
        <v>613007</v>
      </c>
      <c r="AX35" s="28">
        <v>637343</v>
      </c>
      <c r="AY35" s="16">
        <v>634500</v>
      </c>
      <c r="AZ35" s="16">
        <v>698000</v>
      </c>
      <c r="BA35" s="16">
        <v>689500</v>
      </c>
      <c r="BB35" s="16">
        <v>950500</v>
      </c>
      <c r="BC35" s="25">
        <v>892500</v>
      </c>
      <c r="BD35" s="28">
        <v>945500</v>
      </c>
      <c r="BE35" s="16">
        <v>1097348</v>
      </c>
      <c r="BF35" s="16">
        <v>1253007</v>
      </c>
      <c r="BG35" s="16">
        <v>1223381</v>
      </c>
      <c r="BH35" s="16">
        <v>973154</v>
      </c>
      <c r="BI35" s="25">
        <v>912282</v>
      </c>
      <c r="BJ35" s="28">
        <v>961369</v>
      </c>
      <c r="BK35" s="16">
        <v>1111848</v>
      </c>
      <c r="BL35" s="16">
        <v>1203184</v>
      </c>
      <c r="BM35" s="16">
        <v>1132469</v>
      </c>
      <c r="BN35" s="16">
        <v>1264195</v>
      </c>
      <c r="BO35" s="36">
        <v>1214574</v>
      </c>
      <c r="BP35" s="28">
        <v>1442482</v>
      </c>
      <c r="BQ35" s="7">
        <v>1375762</v>
      </c>
      <c r="BR35" s="21">
        <v>1587401</v>
      </c>
      <c r="BS35" s="21">
        <v>1855483</v>
      </c>
      <c r="BT35" s="21">
        <v>2004425</v>
      </c>
      <c r="BU35" s="21">
        <v>2795702</v>
      </c>
      <c r="BV35" s="21">
        <v>2316511</v>
      </c>
      <c r="BW35" s="21">
        <v>2251081</v>
      </c>
      <c r="BX35" s="21">
        <v>3142757</v>
      </c>
      <c r="BY35" s="21">
        <v>4494878</v>
      </c>
      <c r="BZ35" s="21">
        <v>4767143</v>
      </c>
      <c r="CA35" s="21">
        <v>4128477</v>
      </c>
      <c r="CB35" s="21">
        <v>4652531</v>
      </c>
      <c r="CC35" s="21">
        <v>4785824</v>
      </c>
      <c r="CD35" s="21">
        <v>4048853</v>
      </c>
      <c r="CE35" s="23">
        <f t="shared" si="0"/>
        <v>72043130</v>
      </c>
    </row>
    <row r="36" spans="1:83" ht="15.75">
      <c r="A36" s="15" t="s">
        <v>88</v>
      </c>
      <c r="B36" s="16">
        <v>9420</v>
      </c>
      <c r="C36" s="16">
        <v>14817</v>
      </c>
      <c r="D36" s="16">
        <v>22969</v>
      </c>
      <c r="E36" s="16">
        <v>24994</v>
      </c>
      <c r="F36" s="16">
        <v>10635</v>
      </c>
      <c r="G36" s="25">
        <v>8596</v>
      </c>
      <c r="H36" s="28">
        <v>7190</v>
      </c>
      <c r="I36" s="16">
        <v>8075</v>
      </c>
      <c r="J36" s="16">
        <v>20276</v>
      </c>
      <c r="K36" s="16">
        <v>76209</v>
      </c>
      <c r="L36" s="16">
        <v>95592</v>
      </c>
      <c r="M36" s="25">
        <v>72200</v>
      </c>
      <c r="N36" s="28">
        <v>58265</v>
      </c>
      <c r="O36" s="16">
        <v>117302</v>
      </c>
      <c r="P36" s="16">
        <v>72552</v>
      </c>
      <c r="Q36" s="16">
        <v>77591</v>
      </c>
      <c r="R36" s="16">
        <v>65654</v>
      </c>
      <c r="S36" s="25">
        <v>103864</v>
      </c>
      <c r="T36" s="28">
        <v>121636</v>
      </c>
      <c r="U36" s="16">
        <v>120230</v>
      </c>
      <c r="V36" s="16">
        <v>118465</v>
      </c>
      <c r="W36" s="16">
        <v>99289</v>
      </c>
      <c r="X36" s="16">
        <v>97640</v>
      </c>
      <c r="Y36" s="25">
        <v>92893</v>
      </c>
      <c r="Z36" s="28">
        <v>94142</v>
      </c>
      <c r="AA36" s="16">
        <v>134954</v>
      </c>
      <c r="AB36" s="16">
        <v>98794</v>
      </c>
      <c r="AC36" s="16">
        <v>128903</v>
      </c>
      <c r="AD36" s="16">
        <v>156768</v>
      </c>
      <c r="AE36" s="25">
        <v>173497</v>
      </c>
      <c r="AF36" s="28">
        <v>199939</v>
      </c>
      <c r="AG36" s="16">
        <v>219568</v>
      </c>
      <c r="AH36" s="16">
        <v>209617</v>
      </c>
      <c r="AI36" s="16">
        <v>319122</v>
      </c>
      <c r="AJ36" s="16">
        <v>373431</v>
      </c>
      <c r="AK36" s="30">
        <v>454141.57</v>
      </c>
      <c r="AL36" s="32">
        <v>473201</v>
      </c>
      <c r="AM36" s="17">
        <v>518546.83</v>
      </c>
      <c r="AN36" s="17">
        <v>820093</v>
      </c>
      <c r="AO36" s="17">
        <v>619769</v>
      </c>
      <c r="AP36" s="17">
        <v>768765</v>
      </c>
      <c r="AQ36" s="30">
        <v>832249</v>
      </c>
      <c r="AR36" s="32">
        <v>850127</v>
      </c>
      <c r="AS36" s="17">
        <v>1138229</v>
      </c>
      <c r="AT36" s="17">
        <v>1032910</v>
      </c>
      <c r="AU36" s="17">
        <v>830687</v>
      </c>
      <c r="AV36" s="17">
        <v>750250</v>
      </c>
      <c r="AW36" s="30">
        <v>934883</v>
      </c>
      <c r="AX36" s="28">
        <v>1044103</v>
      </c>
      <c r="AY36" s="16">
        <v>994282</v>
      </c>
      <c r="AZ36" s="16">
        <v>1131163</v>
      </c>
      <c r="BA36" s="16">
        <v>1116586</v>
      </c>
      <c r="BB36" s="16">
        <v>1616640</v>
      </c>
      <c r="BC36" s="25">
        <v>1450500</v>
      </c>
      <c r="BD36" s="28">
        <v>1592078</v>
      </c>
      <c r="BE36" s="16">
        <v>1845116</v>
      </c>
      <c r="BF36" s="16">
        <v>2045033</v>
      </c>
      <c r="BG36" s="16">
        <v>2069356</v>
      </c>
      <c r="BH36" s="16">
        <v>1549966</v>
      </c>
      <c r="BI36" s="25">
        <v>1465244</v>
      </c>
      <c r="BJ36" s="28">
        <v>1499777</v>
      </c>
      <c r="BK36" s="16">
        <v>1695875</v>
      </c>
      <c r="BL36" s="16">
        <v>1932233</v>
      </c>
      <c r="BM36" s="16">
        <v>1845915</v>
      </c>
      <c r="BN36" s="16">
        <v>2044342</v>
      </c>
      <c r="BO36" s="36">
        <v>1974680</v>
      </c>
      <c r="BP36" s="28">
        <v>2330650</v>
      </c>
      <c r="BQ36" s="7">
        <v>2208601</v>
      </c>
      <c r="BR36" s="21">
        <v>2611045</v>
      </c>
      <c r="BS36" s="21">
        <v>3089160</v>
      </c>
      <c r="BT36" s="21">
        <v>3299200</v>
      </c>
      <c r="BU36" s="21">
        <v>4529149</v>
      </c>
      <c r="BV36" s="21">
        <v>3901164</v>
      </c>
      <c r="BW36" s="21">
        <v>3833227</v>
      </c>
      <c r="BX36" s="21">
        <v>5265754</v>
      </c>
      <c r="BY36" s="21">
        <v>7258798</v>
      </c>
      <c r="BZ36" s="21">
        <v>7666174</v>
      </c>
      <c r="CA36" s="21">
        <v>6740034</v>
      </c>
      <c r="CB36" s="21">
        <v>7664947</v>
      </c>
      <c r="CC36" s="21">
        <v>7986372</v>
      </c>
      <c r="CD36" s="21">
        <v>6775277</v>
      </c>
      <c r="CE36" s="23">
        <f t="shared" si="0"/>
        <v>117721381.40000001</v>
      </c>
    </row>
    <row r="37" spans="1:83" ht="15.75">
      <c r="A37" s="15" t="s">
        <v>89</v>
      </c>
      <c r="B37" s="16">
        <v>19610</v>
      </c>
      <c r="C37" s="16">
        <v>30846</v>
      </c>
      <c r="D37" s="16">
        <v>50472</v>
      </c>
      <c r="E37" s="16">
        <v>55671</v>
      </c>
      <c r="F37" s="16">
        <v>24673</v>
      </c>
      <c r="G37" s="25">
        <v>19691</v>
      </c>
      <c r="H37" s="28">
        <v>17506</v>
      </c>
      <c r="I37" s="16">
        <v>19428</v>
      </c>
      <c r="J37" s="16">
        <v>50268</v>
      </c>
      <c r="K37" s="16">
        <v>182055</v>
      </c>
      <c r="L37" s="16">
        <v>239105</v>
      </c>
      <c r="M37" s="25">
        <v>227502</v>
      </c>
      <c r="N37" s="28">
        <v>197794</v>
      </c>
      <c r="O37" s="16">
        <v>382291</v>
      </c>
      <c r="P37" s="16">
        <v>225029</v>
      </c>
      <c r="Q37" s="16">
        <v>272687</v>
      </c>
      <c r="R37" s="16">
        <v>220105</v>
      </c>
      <c r="S37" s="25">
        <v>322296</v>
      </c>
      <c r="T37" s="28">
        <v>371304</v>
      </c>
      <c r="U37" s="16">
        <v>384837</v>
      </c>
      <c r="V37" s="16">
        <v>374826</v>
      </c>
      <c r="W37" s="16">
        <v>350799</v>
      </c>
      <c r="X37" s="16">
        <v>331783</v>
      </c>
      <c r="Y37" s="25">
        <v>318625</v>
      </c>
      <c r="Z37" s="28">
        <v>320666</v>
      </c>
      <c r="AA37" s="16">
        <v>370206</v>
      </c>
      <c r="AB37" s="16">
        <v>382455</v>
      </c>
      <c r="AC37" s="16">
        <v>448987</v>
      </c>
      <c r="AD37" s="16">
        <v>519679</v>
      </c>
      <c r="AE37" s="25">
        <v>592736</v>
      </c>
      <c r="AF37" s="28">
        <v>686046</v>
      </c>
      <c r="AG37" s="16">
        <v>721809</v>
      </c>
      <c r="AH37" s="16">
        <v>702686</v>
      </c>
      <c r="AI37" s="16">
        <v>731977</v>
      </c>
      <c r="AJ37" s="16">
        <v>882010</v>
      </c>
      <c r="AK37" s="30">
        <v>1035258.14</v>
      </c>
      <c r="AL37" s="32">
        <v>1193271</v>
      </c>
      <c r="AM37" s="17">
        <v>1295013.81</v>
      </c>
      <c r="AN37" s="17">
        <v>1831315</v>
      </c>
      <c r="AO37" s="17">
        <v>1336104</v>
      </c>
      <c r="AP37" s="17">
        <v>1781155</v>
      </c>
      <c r="AQ37" s="30">
        <v>1863732</v>
      </c>
      <c r="AR37" s="32">
        <v>1729888</v>
      </c>
      <c r="AS37" s="17">
        <v>2502521</v>
      </c>
      <c r="AT37" s="17">
        <v>2248353</v>
      </c>
      <c r="AU37" s="17">
        <v>1868157</v>
      </c>
      <c r="AV37" s="17">
        <v>1657050</v>
      </c>
      <c r="AW37" s="30">
        <v>2290533</v>
      </c>
      <c r="AX37" s="28">
        <v>2269354</v>
      </c>
      <c r="AY37" s="16">
        <v>2373379</v>
      </c>
      <c r="AZ37" s="16">
        <v>2526339</v>
      </c>
      <c r="BA37" s="16">
        <v>2474022</v>
      </c>
      <c r="BB37" s="16">
        <v>3261753</v>
      </c>
      <c r="BC37" s="25">
        <v>3129381</v>
      </c>
      <c r="BD37" s="28">
        <v>3218694</v>
      </c>
      <c r="BE37" s="16">
        <v>3530198</v>
      </c>
      <c r="BF37" s="16">
        <v>4247634</v>
      </c>
      <c r="BG37" s="16">
        <v>4026473</v>
      </c>
      <c r="BH37" s="16">
        <v>3380924</v>
      </c>
      <c r="BI37" s="25">
        <v>3130171</v>
      </c>
      <c r="BJ37" s="28">
        <v>3420717</v>
      </c>
      <c r="BK37" s="16">
        <v>4071712</v>
      </c>
      <c r="BL37" s="16">
        <v>4050224</v>
      </c>
      <c r="BM37" s="16">
        <v>3742975</v>
      </c>
      <c r="BN37" s="16">
        <v>4311943</v>
      </c>
      <c r="BO37" s="36">
        <v>4144775</v>
      </c>
      <c r="BP37" s="28">
        <v>4761855</v>
      </c>
      <c r="BQ37" s="7">
        <v>4701315</v>
      </c>
      <c r="BR37" s="21">
        <v>5360014</v>
      </c>
      <c r="BS37" s="21">
        <v>6119296</v>
      </c>
      <c r="BT37" s="21">
        <v>6648005</v>
      </c>
      <c r="BU37" s="21">
        <v>9230587</v>
      </c>
      <c r="BV37" s="21">
        <v>7575408</v>
      </c>
      <c r="BW37" s="21">
        <v>7232932</v>
      </c>
      <c r="BX37" s="21">
        <v>10296502</v>
      </c>
      <c r="BY37" s="21">
        <v>15157729</v>
      </c>
      <c r="BZ37" s="21">
        <v>16123634</v>
      </c>
      <c r="CA37" s="21">
        <v>13769046</v>
      </c>
      <c r="CB37" s="21">
        <v>15467517</v>
      </c>
      <c r="CC37" s="21">
        <v>15787434</v>
      </c>
      <c r="CD37" s="21">
        <v>13326908</v>
      </c>
      <c r="CE37" s="23">
        <f t="shared" si="0"/>
        <v>246549660.94999999</v>
      </c>
    </row>
    <row r="38" spans="1:83" ht="15.75">
      <c r="A38" s="15" t="s">
        <v>90</v>
      </c>
      <c r="B38" s="16">
        <v>49458</v>
      </c>
      <c r="C38" s="16">
        <v>77799</v>
      </c>
      <c r="D38" s="16">
        <v>120163</v>
      </c>
      <c r="E38" s="16">
        <v>120205</v>
      </c>
      <c r="F38" s="16">
        <v>50236</v>
      </c>
      <c r="G38" s="25">
        <v>40308</v>
      </c>
      <c r="H38" s="28">
        <v>34161</v>
      </c>
      <c r="I38" s="16">
        <v>41621</v>
      </c>
      <c r="J38" s="16">
        <v>93678</v>
      </c>
      <c r="K38" s="16">
        <v>349521</v>
      </c>
      <c r="L38" s="16">
        <v>456755</v>
      </c>
      <c r="M38" s="25">
        <v>412503</v>
      </c>
      <c r="N38" s="28">
        <v>350701</v>
      </c>
      <c r="O38" s="16">
        <v>651277</v>
      </c>
      <c r="P38" s="16">
        <v>400667</v>
      </c>
      <c r="Q38" s="16">
        <v>463051</v>
      </c>
      <c r="R38" s="16">
        <v>403195</v>
      </c>
      <c r="S38" s="25">
        <v>585125</v>
      </c>
      <c r="T38" s="28">
        <v>670175</v>
      </c>
      <c r="U38" s="16">
        <v>709503</v>
      </c>
      <c r="V38" s="16">
        <v>695907</v>
      </c>
      <c r="W38" s="16">
        <v>608668</v>
      </c>
      <c r="X38" s="16">
        <v>437231</v>
      </c>
      <c r="Y38" s="25">
        <v>392241</v>
      </c>
      <c r="Z38" s="28">
        <v>414893</v>
      </c>
      <c r="AA38" s="16">
        <v>544658</v>
      </c>
      <c r="AB38" s="16">
        <v>529973</v>
      </c>
      <c r="AC38" s="16">
        <v>603498</v>
      </c>
      <c r="AD38" s="16">
        <v>739065</v>
      </c>
      <c r="AE38" s="25">
        <v>806732</v>
      </c>
      <c r="AF38" s="28">
        <v>950841</v>
      </c>
      <c r="AG38" s="16">
        <v>974556</v>
      </c>
      <c r="AH38" s="16">
        <v>927829</v>
      </c>
      <c r="AI38" s="16">
        <v>1059454</v>
      </c>
      <c r="AJ38" s="16">
        <v>1227918</v>
      </c>
      <c r="AK38" s="30">
        <v>1337890.1499999999</v>
      </c>
      <c r="AL38" s="32">
        <v>1481736</v>
      </c>
      <c r="AM38" s="17">
        <v>1696793.42</v>
      </c>
      <c r="AN38" s="17">
        <v>2504628</v>
      </c>
      <c r="AO38" s="17">
        <v>1877601</v>
      </c>
      <c r="AP38" s="17">
        <v>2418458</v>
      </c>
      <c r="AQ38" s="30">
        <v>2574469</v>
      </c>
      <c r="AR38" s="32">
        <v>2410545</v>
      </c>
      <c r="AS38" s="17">
        <v>3427771</v>
      </c>
      <c r="AT38" s="17">
        <v>3164669</v>
      </c>
      <c r="AU38" s="17">
        <v>2641573</v>
      </c>
      <c r="AV38" s="17">
        <v>2410798</v>
      </c>
      <c r="AW38" s="30">
        <v>3357193</v>
      </c>
      <c r="AX38" s="28">
        <v>3395792</v>
      </c>
      <c r="AY38" s="16">
        <v>3444300</v>
      </c>
      <c r="AZ38" s="16">
        <v>3679205</v>
      </c>
      <c r="BA38" s="16">
        <v>3580251</v>
      </c>
      <c r="BB38" s="16">
        <v>4795853</v>
      </c>
      <c r="BC38" s="25">
        <v>4519822</v>
      </c>
      <c r="BD38" s="28">
        <v>4683621</v>
      </c>
      <c r="BE38" s="16">
        <v>5599576</v>
      </c>
      <c r="BF38" s="16">
        <v>6475601</v>
      </c>
      <c r="BG38" s="16">
        <v>6226248</v>
      </c>
      <c r="BH38" s="16">
        <v>5007131</v>
      </c>
      <c r="BI38" s="25">
        <v>4670976</v>
      </c>
      <c r="BJ38" s="28">
        <v>4959420</v>
      </c>
      <c r="BK38" s="16">
        <v>5724950</v>
      </c>
      <c r="BL38" s="16">
        <v>6053350</v>
      </c>
      <c r="BM38" s="16">
        <v>5589079</v>
      </c>
      <c r="BN38" s="16">
        <v>6308475</v>
      </c>
      <c r="BO38" s="36">
        <v>6055166</v>
      </c>
      <c r="BP38" s="28">
        <v>6783004</v>
      </c>
      <c r="BQ38" s="7">
        <v>6543604</v>
      </c>
      <c r="BR38" s="21">
        <v>7209842</v>
      </c>
      <c r="BS38" s="21">
        <v>8645429</v>
      </c>
      <c r="BT38" s="21">
        <v>9332865</v>
      </c>
      <c r="BU38" s="21">
        <v>13319153</v>
      </c>
      <c r="BV38" s="21">
        <v>11215150</v>
      </c>
      <c r="BW38" s="21">
        <v>10062572</v>
      </c>
      <c r="BX38" s="21">
        <v>14198793</v>
      </c>
      <c r="BY38" s="21">
        <v>20539566</v>
      </c>
      <c r="BZ38" s="21">
        <v>20837603</v>
      </c>
      <c r="CA38" s="21">
        <v>17702363</v>
      </c>
      <c r="CB38" s="21">
        <v>20341226</v>
      </c>
      <c r="CC38" s="21">
        <v>20862345</v>
      </c>
      <c r="CD38" s="21">
        <v>17470049</v>
      </c>
      <c r="CE38" s="23">
        <f t="shared" si="0"/>
        <v>344130070.56999999</v>
      </c>
    </row>
    <row r="39" spans="1:83" ht="15.75">
      <c r="A39" s="15" t="s">
        <v>91</v>
      </c>
      <c r="B39" s="16">
        <v>17418</v>
      </c>
      <c r="C39" s="16">
        <v>27399</v>
      </c>
      <c r="D39" s="16">
        <v>44732</v>
      </c>
      <c r="E39" s="16">
        <v>47864</v>
      </c>
      <c r="F39" s="16">
        <v>20307</v>
      </c>
      <c r="G39" s="25">
        <v>16522</v>
      </c>
      <c r="H39" s="28">
        <v>14037</v>
      </c>
      <c r="I39" s="16">
        <v>13015</v>
      </c>
      <c r="J39" s="16">
        <v>35665</v>
      </c>
      <c r="K39" s="16">
        <v>129448</v>
      </c>
      <c r="L39" s="16">
        <v>186120</v>
      </c>
      <c r="M39" s="25">
        <v>190920</v>
      </c>
      <c r="N39" s="28">
        <v>170881</v>
      </c>
      <c r="O39" s="16">
        <v>343507</v>
      </c>
      <c r="P39" s="16">
        <v>201506</v>
      </c>
      <c r="Q39" s="16">
        <v>232706</v>
      </c>
      <c r="R39" s="16">
        <v>196556</v>
      </c>
      <c r="S39" s="25">
        <v>297812</v>
      </c>
      <c r="T39" s="28">
        <v>339320</v>
      </c>
      <c r="U39" s="16">
        <v>348953</v>
      </c>
      <c r="V39" s="16">
        <v>339780</v>
      </c>
      <c r="W39" s="16">
        <v>312438</v>
      </c>
      <c r="X39" s="16">
        <v>300852</v>
      </c>
      <c r="Y39" s="25">
        <v>288219</v>
      </c>
      <c r="Z39" s="28">
        <v>290922</v>
      </c>
      <c r="AA39" s="16">
        <v>363248</v>
      </c>
      <c r="AB39" s="16">
        <v>353591</v>
      </c>
      <c r="AC39" s="16">
        <v>411536</v>
      </c>
      <c r="AD39" s="16">
        <v>512460</v>
      </c>
      <c r="AE39" s="25">
        <v>576457</v>
      </c>
      <c r="AF39" s="28">
        <v>671456</v>
      </c>
      <c r="AG39" s="16">
        <v>698988</v>
      </c>
      <c r="AH39" s="16">
        <v>681928</v>
      </c>
      <c r="AI39" s="16">
        <v>745153</v>
      </c>
      <c r="AJ39" s="16">
        <v>867847</v>
      </c>
      <c r="AK39" s="30">
        <v>1006555.59</v>
      </c>
      <c r="AL39" s="32">
        <v>1164362</v>
      </c>
      <c r="AM39" s="17">
        <v>1267149.8</v>
      </c>
      <c r="AN39" s="17">
        <v>1805308</v>
      </c>
      <c r="AO39" s="17">
        <v>1307308</v>
      </c>
      <c r="AP39" s="17">
        <v>1699471</v>
      </c>
      <c r="AQ39" s="30">
        <v>1819670</v>
      </c>
      <c r="AR39" s="32">
        <v>1736011</v>
      </c>
      <c r="AS39" s="17">
        <v>2355765</v>
      </c>
      <c r="AT39" s="17">
        <v>2152975</v>
      </c>
      <c r="AU39" s="17">
        <v>1762265</v>
      </c>
      <c r="AV39" s="17">
        <v>1616730</v>
      </c>
      <c r="AW39" s="30">
        <v>2122013</v>
      </c>
      <c r="AX39" s="28">
        <v>2202658</v>
      </c>
      <c r="AY39" s="16">
        <v>2205476</v>
      </c>
      <c r="AZ39" s="16">
        <v>2406726</v>
      </c>
      <c r="BA39" s="16">
        <v>2401709</v>
      </c>
      <c r="BB39" s="16">
        <v>3275194</v>
      </c>
      <c r="BC39" s="25">
        <v>3078923</v>
      </c>
      <c r="BD39" s="28">
        <v>3409269</v>
      </c>
      <c r="BE39" s="16">
        <v>3882785</v>
      </c>
      <c r="BF39" s="16">
        <v>4473679</v>
      </c>
      <c r="BG39" s="16">
        <v>4329938</v>
      </c>
      <c r="BH39" s="16">
        <v>3567630</v>
      </c>
      <c r="BI39" s="25">
        <v>3282762</v>
      </c>
      <c r="BJ39" s="28">
        <v>3434482</v>
      </c>
      <c r="BK39" s="16">
        <v>4153277</v>
      </c>
      <c r="BL39" s="16">
        <v>4624376</v>
      </c>
      <c r="BM39" s="16">
        <v>4370014</v>
      </c>
      <c r="BN39" s="16">
        <v>4829534</v>
      </c>
      <c r="BO39" s="36">
        <v>4920679</v>
      </c>
      <c r="BP39" s="28">
        <v>5642181</v>
      </c>
      <c r="BQ39" s="7">
        <v>5414947</v>
      </c>
      <c r="BR39" s="21">
        <v>6308429</v>
      </c>
      <c r="BS39" s="21">
        <v>7437810</v>
      </c>
      <c r="BT39" s="21">
        <v>8291439</v>
      </c>
      <c r="BU39" s="21">
        <v>11756844</v>
      </c>
      <c r="BV39" s="21">
        <v>9654257</v>
      </c>
      <c r="BW39" s="21">
        <v>9440769</v>
      </c>
      <c r="BX39" s="21">
        <v>13641695</v>
      </c>
      <c r="BY39" s="21">
        <v>19932347</v>
      </c>
      <c r="BZ39" s="21">
        <v>21315164</v>
      </c>
      <c r="CA39" s="21">
        <v>18446736</v>
      </c>
      <c r="CB39" s="21">
        <v>20734869</v>
      </c>
      <c r="CC39" s="21">
        <v>21338737</v>
      </c>
      <c r="CD39" s="21">
        <v>18198167</v>
      </c>
      <c r="CE39" s="23">
        <f t="shared" si="0"/>
        <v>294508648.38999999</v>
      </c>
    </row>
    <row r="40" spans="1:83" ht="15.75">
      <c r="A40" s="15" t="s">
        <v>92</v>
      </c>
      <c r="B40" s="16">
        <v>11491</v>
      </c>
      <c r="C40" s="16">
        <v>18076</v>
      </c>
      <c r="D40" s="16">
        <v>32611</v>
      </c>
      <c r="E40" s="16">
        <v>36484</v>
      </c>
      <c r="F40" s="16">
        <v>17159</v>
      </c>
      <c r="G40" s="25">
        <v>13405</v>
      </c>
      <c r="H40" s="28">
        <v>12125</v>
      </c>
      <c r="I40" s="16">
        <v>13011</v>
      </c>
      <c r="J40" s="16">
        <v>34210</v>
      </c>
      <c r="K40" s="16">
        <v>124023</v>
      </c>
      <c r="L40" s="16">
        <v>156382</v>
      </c>
      <c r="M40" s="25">
        <v>156513</v>
      </c>
      <c r="N40" s="28">
        <v>139398</v>
      </c>
      <c r="O40" s="16">
        <v>248934</v>
      </c>
      <c r="P40" s="16">
        <v>149848</v>
      </c>
      <c r="Q40" s="16">
        <v>169638</v>
      </c>
      <c r="R40" s="16">
        <v>152381</v>
      </c>
      <c r="S40" s="25">
        <v>190643</v>
      </c>
      <c r="T40" s="28">
        <v>248832</v>
      </c>
      <c r="U40" s="16">
        <v>258400</v>
      </c>
      <c r="V40" s="16">
        <v>250405</v>
      </c>
      <c r="W40" s="16">
        <v>231877</v>
      </c>
      <c r="X40" s="16">
        <v>206219</v>
      </c>
      <c r="Y40" s="25">
        <v>190221</v>
      </c>
      <c r="Z40" s="28">
        <v>193605</v>
      </c>
      <c r="AA40" s="16">
        <v>225909</v>
      </c>
      <c r="AB40" s="16">
        <v>231015</v>
      </c>
      <c r="AC40" s="16">
        <v>270926</v>
      </c>
      <c r="AD40" s="16">
        <v>331389</v>
      </c>
      <c r="AE40" s="25">
        <v>361966</v>
      </c>
      <c r="AF40" s="28">
        <v>417502</v>
      </c>
      <c r="AG40" s="16">
        <v>439926</v>
      </c>
      <c r="AH40" s="16">
        <v>419654</v>
      </c>
      <c r="AI40" s="16">
        <v>451610</v>
      </c>
      <c r="AJ40" s="16">
        <v>550168</v>
      </c>
      <c r="AK40" s="30">
        <v>652885.77</v>
      </c>
      <c r="AL40" s="32">
        <v>739617</v>
      </c>
      <c r="AM40" s="17">
        <v>799526.57</v>
      </c>
      <c r="AN40" s="17">
        <v>1150993</v>
      </c>
      <c r="AO40" s="17">
        <v>843544</v>
      </c>
      <c r="AP40" s="17">
        <v>1111680</v>
      </c>
      <c r="AQ40" s="30">
        <v>1207849</v>
      </c>
      <c r="AR40" s="32">
        <v>1109702</v>
      </c>
      <c r="AS40" s="17">
        <v>1571579</v>
      </c>
      <c r="AT40" s="17">
        <v>1414641</v>
      </c>
      <c r="AU40" s="17">
        <v>1161855</v>
      </c>
      <c r="AV40" s="17">
        <v>1039550</v>
      </c>
      <c r="AW40" s="30">
        <v>1436152</v>
      </c>
      <c r="AX40" s="28">
        <v>1433487</v>
      </c>
      <c r="AY40" s="16">
        <v>1477201</v>
      </c>
      <c r="AZ40" s="16">
        <v>1600285</v>
      </c>
      <c r="BA40" s="16">
        <v>1574662</v>
      </c>
      <c r="BB40" s="16">
        <v>2037362</v>
      </c>
      <c r="BC40" s="25">
        <v>1975089</v>
      </c>
      <c r="BD40" s="28">
        <v>2047953</v>
      </c>
      <c r="BE40" s="16">
        <v>2402245</v>
      </c>
      <c r="BF40" s="16">
        <v>2867646</v>
      </c>
      <c r="BG40" s="16">
        <v>2739255</v>
      </c>
      <c r="BH40" s="16">
        <v>2260071</v>
      </c>
      <c r="BI40" s="25">
        <v>2126676</v>
      </c>
      <c r="BJ40" s="28">
        <v>2306859</v>
      </c>
      <c r="BK40" s="16">
        <v>2675781</v>
      </c>
      <c r="BL40" s="16">
        <v>2835946</v>
      </c>
      <c r="BM40" s="16">
        <v>2637355</v>
      </c>
      <c r="BN40" s="16">
        <v>2991063</v>
      </c>
      <c r="BO40" s="36">
        <v>2990057</v>
      </c>
      <c r="BP40" s="28">
        <v>3444052</v>
      </c>
      <c r="BQ40" s="7">
        <v>3384469</v>
      </c>
      <c r="BR40" s="21">
        <v>3931294</v>
      </c>
      <c r="BS40" s="21">
        <v>4578788</v>
      </c>
      <c r="BT40" s="21">
        <v>5040845</v>
      </c>
      <c r="BU40" s="21">
        <v>7052945</v>
      </c>
      <c r="BV40" s="21">
        <v>5670831</v>
      </c>
      <c r="BW40" s="21">
        <v>5437678</v>
      </c>
      <c r="BX40" s="21">
        <v>7763865</v>
      </c>
      <c r="BY40" s="21">
        <v>11273624</v>
      </c>
      <c r="BZ40" s="21">
        <v>11935140</v>
      </c>
      <c r="CA40" s="21">
        <v>10085485</v>
      </c>
      <c r="CB40" s="21">
        <v>11170517</v>
      </c>
      <c r="CC40" s="21">
        <v>11377784</v>
      </c>
      <c r="CD40" s="21">
        <v>9616313</v>
      </c>
      <c r="CE40" s="23">
        <f t="shared" si="0"/>
        <v>173938153.34</v>
      </c>
    </row>
    <row r="41" spans="1:83" ht="15.75">
      <c r="A41" s="15" t="s">
        <v>93</v>
      </c>
      <c r="B41" s="16">
        <v>39017</v>
      </c>
      <c r="C41" s="16">
        <v>61376</v>
      </c>
      <c r="D41" s="16">
        <v>102679</v>
      </c>
      <c r="E41" s="16">
        <v>104909</v>
      </c>
      <c r="F41" s="16">
        <v>46776</v>
      </c>
      <c r="G41" s="25">
        <v>39114</v>
      </c>
      <c r="H41" s="28">
        <v>33100</v>
      </c>
      <c r="I41" s="16">
        <v>34612</v>
      </c>
      <c r="J41" s="16">
        <v>87491</v>
      </c>
      <c r="K41" s="16">
        <v>297778</v>
      </c>
      <c r="L41" s="16">
        <v>386506</v>
      </c>
      <c r="M41" s="25">
        <v>332780</v>
      </c>
      <c r="N41" s="28">
        <v>296113</v>
      </c>
      <c r="O41" s="16">
        <v>620570</v>
      </c>
      <c r="P41" s="16">
        <v>348276</v>
      </c>
      <c r="Q41" s="16">
        <v>365323</v>
      </c>
      <c r="R41" s="16">
        <v>295695</v>
      </c>
      <c r="S41" s="25">
        <v>423862</v>
      </c>
      <c r="T41" s="28">
        <v>475076</v>
      </c>
      <c r="U41" s="16">
        <v>515557</v>
      </c>
      <c r="V41" s="16">
        <v>516203</v>
      </c>
      <c r="W41" s="16">
        <v>444084</v>
      </c>
      <c r="X41" s="16">
        <v>411593</v>
      </c>
      <c r="Y41" s="25">
        <v>390308</v>
      </c>
      <c r="Z41" s="28">
        <v>392517</v>
      </c>
      <c r="AA41" s="16">
        <v>486768</v>
      </c>
      <c r="AB41" s="16">
        <v>463390</v>
      </c>
      <c r="AC41" s="16">
        <v>514782</v>
      </c>
      <c r="AD41" s="16">
        <v>593854</v>
      </c>
      <c r="AE41" s="25">
        <v>681730</v>
      </c>
      <c r="AF41" s="28">
        <v>750319</v>
      </c>
      <c r="AG41" s="16">
        <v>693494</v>
      </c>
      <c r="AH41" s="16">
        <v>675714</v>
      </c>
      <c r="AI41" s="16">
        <v>814984</v>
      </c>
      <c r="AJ41" s="16">
        <v>971816</v>
      </c>
      <c r="AK41" s="30">
        <v>1195393.3700000001</v>
      </c>
      <c r="AL41" s="32">
        <v>1267724</v>
      </c>
      <c r="AM41" s="17">
        <v>1420167.2</v>
      </c>
      <c r="AN41" s="17">
        <v>2035453</v>
      </c>
      <c r="AO41" s="17">
        <v>1520836</v>
      </c>
      <c r="AP41" s="17">
        <v>2014825</v>
      </c>
      <c r="AQ41" s="30">
        <v>2090870</v>
      </c>
      <c r="AR41" s="32">
        <v>1992953</v>
      </c>
      <c r="AS41" s="17">
        <v>2567232</v>
      </c>
      <c r="AT41" s="17">
        <v>2327255</v>
      </c>
      <c r="AU41" s="17">
        <v>1911576</v>
      </c>
      <c r="AV41" s="17">
        <v>1765098</v>
      </c>
      <c r="AW41" s="30">
        <v>2314664</v>
      </c>
      <c r="AX41" s="28">
        <v>2411059</v>
      </c>
      <c r="AY41" s="16">
        <v>2423920</v>
      </c>
      <c r="AZ41" s="16">
        <v>2631533</v>
      </c>
      <c r="BA41" s="16">
        <v>2589353</v>
      </c>
      <c r="BB41" s="16">
        <v>3664116</v>
      </c>
      <c r="BC41" s="25">
        <v>3457410</v>
      </c>
      <c r="BD41" s="28">
        <v>3667087</v>
      </c>
      <c r="BE41" s="16">
        <v>4384528</v>
      </c>
      <c r="BF41" s="16">
        <v>5057271</v>
      </c>
      <c r="BG41" s="16">
        <v>4958501</v>
      </c>
      <c r="BH41" s="16">
        <v>4060173</v>
      </c>
      <c r="BI41" s="25">
        <v>3805504</v>
      </c>
      <c r="BJ41" s="28">
        <v>4030294</v>
      </c>
      <c r="BK41" s="16">
        <v>4735241</v>
      </c>
      <c r="BL41" s="16">
        <v>4884420</v>
      </c>
      <c r="BM41" s="16">
        <v>4224146</v>
      </c>
      <c r="BN41" s="16">
        <v>4762854</v>
      </c>
      <c r="BO41" s="36">
        <v>4333368</v>
      </c>
      <c r="BP41" s="28">
        <v>5264165</v>
      </c>
      <c r="BQ41" s="7">
        <v>5362406</v>
      </c>
      <c r="BR41" s="21">
        <v>5940507</v>
      </c>
      <c r="BS41" s="21">
        <v>6836044</v>
      </c>
      <c r="BT41" s="21">
        <v>7253313</v>
      </c>
      <c r="BU41" s="21">
        <v>10224639</v>
      </c>
      <c r="BV41" s="21">
        <v>8266471</v>
      </c>
      <c r="BW41" s="21">
        <v>8065629</v>
      </c>
      <c r="BX41" s="21">
        <v>11332218</v>
      </c>
      <c r="BY41" s="21">
        <v>16242817</v>
      </c>
      <c r="BZ41" s="21">
        <v>17194036</v>
      </c>
      <c r="CA41" s="21">
        <v>14593198</v>
      </c>
      <c r="CB41" s="21">
        <v>16188100</v>
      </c>
      <c r="CC41" s="21">
        <v>16457632</v>
      </c>
      <c r="CD41" s="21">
        <v>13737911</v>
      </c>
      <c r="CE41" s="23">
        <f t="shared" si="0"/>
        <v>271172076.56999999</v>
      </c>
    </row>
    <row r="42" spans="1:83" ht="15.75">
      <c r="A42" s="15" t="s">
        <v>94</v>
      </c>
      <c r="B42" s="16">
        <v>15853</v>
      </c>
      <c r="C42" s="16">
        <v>24937</v>
      </c>
      <c r="D42" s="16">
        <v>40480</v>
      </c>
      <c r="E42" s="16">
        <v>47091</v>
      </c>
      <c r="F42" s="16">
        <v>20244</v>
      </c>
      <c r="G42" s="25">
        <v>16532</v>
      </c>
      <c r="H42" s="28">
        <v>14206</v>
      </c>
      <c r="I42" s="16">
        <v>15040</v>
      </c>
      <c r="J42" s="16">
        <v>42819</v>
      </c>
      <c r="K42" s="16">
        <v>161977</v>
      </c>
      <c r="L42" s="16">
        <v>197633</v>
      </c>
      <c r="M42" s="25">
        <v>184645</v>
      </c>
      <c r="N42" s="28">
        <v>164610</v>
      </c>
      <c r="O42" s="16">
        <v>343143</v>
      </c>
      <c r="P42" s="16">
        <v>190290</v>
      </c>
      <c r="Q42" s="16">
        <v>222139</v>
      </c>
      <c r="R42" s="16">
        <v>176774</v>
      </c>
      <c r="S42" s="25">
        <v>252856</v>
      </c>
      <c r="T42" s="28">
        <v>287483</v>
      </c>
      <c r="U42" s="16">
        <v>301533</v>
      </c>
      <c r="V42" s="16">
        <v>284221</v>
      </c>
      <c r="W42" s="16">
        <v>266308</v>
      </c>
      <c r="X42" s="16">
        <v>259541</v>
      </c>
      <c r="Y42" s="25">
        <v>249340</v>
      </c>
      <c r="Z42" s="28">
        <v>240921</v>
      </c>
      <c r="AA42" s="16">
        <v>301781</v>
      </c>
      <c r="AB42" s="16">
        <v>303191</v>
      </c>
      <c r="AC42" s="16">
        <v>344849</v>
      </c>
      <c r="AD42" s="16">
        <v>427465</v>
      </c>
      <c r="AE42" s="25">
        <v>494263</v>
      </c>
      <c r="AF42" s="28">
        <v>544367</v>
      </c>
      <c r="AG42" s="16">
        <v>546850</v>
      </c>
      <c r="AH42" s="16">
        <v>550652</v>
      </c>
      <c r="AI42" s="16">
        <v>625547</v>
      </c>
      <c r="AJ42" s="16">
        <v>777045</v>
      </c>
      <c r="AK42" s="30">
        <v>851812.52</v>
      </c>
      <c r="AL42" s="32">
        <v>992094</v>
      </c>
      <c r="AM42" s="17">
        <v>1088005.71</v>
      </c>
      <c r="AN42" s="17">
        <v>1566752</v>
      </c>
      <c r="AO42" s="17">
        <v>1146154</v>
      </c>
      <c r="AP42" s="17">
        <v>1534637</v>
      </c>
      <c r="AQ42" s="30">
        <v>1686026</v>
      </c>
      <c r="AR42" s="32">
        <v>1582375</v>
      </c>
      <c r="AS42" s="17">
        <v>2289375</v>
      </c>
      <c r="AT42" s="17">
        <v>2112308</v>
      </c>
      <c r="AU42" s="17">
        <v>1693417</v>
      </c>
      <c r="AV42" s="17">
        <v>1562523</v>
      </c>
      <c r="AW42" s="30">
        <v>2324263</v>
      </c>
      <c r="AX42" s="28">
        <v>2047313</v>
      </c>
      <c r="AY42" s="16">
        <v>1990110</v>
      </c>
      <c r="AZ42" s="16">
        <v>2220487</v>
      </c>
      <c r="BA42" s="16">
        <v>2179907</v>
      </c>
      <c r="BB42" s="16">
        <v>2916163</v>
      </c>
      <c r="BC42" s="25">
        <v>2770565</v>
      </c>
      <c r="BD42" s="28">
        <v>2939422</v>
      </c>
      <c r="BE42" s="16">
        <v>3468110</v>
      </c>
      <c r="BF42" s="16">
        <v>3843484</v>
      </c>
      <c r="BG42" s="16">
        <v>3926535</v>
      </c>
      <c r="BH42" s="16">
        <v>3175756</v>
      </c>
      <c r="BI42" s="25">
        <v>2987061</v>
      </c>
      <c r="BJ42" s="28">
        <v>3217835</v>
      </c>
      <c r="BK42" s="16">
        <v>3822713</v>
      </c>
      <c r="BL42" s="16">
        <v>4017969</v>
      </c>
      <c r="BM42" s="16">
        <v>3747979</v>
      </c>
      <c r="BN42" s="16">
        <v>4260451</v>
      </c>
      <c r="BO42" s="36">
        <v>4314718</v>
      </c>
      <c r="BP42" s="28">
        <v>4909020</v>
      </c>
      <c r="BQ42" s="7">
        <v>4785013</v>
      </c>
      <c r="BR42" s="21">
        <v>5630857</v>
      </c>
      <c r="BS42" s="21">
        <v>6549087</v>
      </c>
      <c r="BT42" s="21">
        <v>7321796</v>
      </c>
      <c r="BU42" s="21">
        <v>10106242</v>
      </c>
      <c r="BV42" s="21">
        <v>8368434</v>
      </c>
      <c r="BW42" s="21">
        <v>8155533</v>
      </c>
      <c r="BX42" s="21">
        <v>11565724</v>
      </c>
      <c r="BY42" s="21">
        <v>17326220</v>
      </c>
      <c r="BZ42" s="21">
        <v>18677008</v>
      </c>
      <c r="CA42" s="21">
        <v>15826672.201304914</v>
      </c>
      <c r="CB42" s="21">
        <v>17845424</v>
      </c>
      <c r="CC42" s="21">
        <v>19907732</v>
      </c>
      <c r="CD42" s="21">
        <v>17143599</v>
      </c>
      <c r="CE42" s="23">
        <f t="shared" si="0"/>
        <v>261331307.43130493</v>
      </c>
    </row>
    <row r="43" spans="1:83" ht="15.75">
      <c r="A43" s="15" t="s">
        <v>95</v>
      </c>
      <c r="B43" s="16">
        <v>19250</v>
      </c>
      <c r="C43" s="16">
        <v>30281</v>
      </c>
      <c r="D43" s="16">
        <v>49519</v>
      </c>
      <c r="E43" s="16">
        <v>56415</v>
      </c>
      <c r="F43" s="16">
        <v>25187</v>
      </c>
      <c r="G43" s="25">
        <v>20667</v>
      </c>
      <c r="H43" s="28">
        <v>18343</v>
      </c>
      <c r="I43" s="16">
        <v>21375</v>
      </c>
      <c r="J43" s="16">
        <v>55361</v>
      </c>
      <c r="K43" s="16">
        <v>198084</v>
      </c>
      <c r="L43" s="16">
        <v>260542</v>
      </c>
      <c r="M43" s="25">
        <v>250846</v>
      </c>
      <c r="N43" s="28">
        <v>214143</v>
      </c>
      <c r="O43" s="16">
        <v>412624</v>
      </c>
      <c r="P43" s="16">
        <v>245938</v>
      </c>
      <c r="Q43" s="16">
        <v>288637</v>
      </c>
      <c r="R43" s="16">
        <v>239372</v>
      </c>
      <c r="S43" s="25">
        <v>355429</v>
      </c>
      <c r="T43" s="28">
        <v>410674</v>
      </c>
      <c r="U43" s="16">
        <v>430175</v>
      </c>
      <c r="V43" s="16">
        <v>409090</v>
      </c>
      <c r="W43" s="16">
        <v>380558</v>
      </c>
      <c r="X43" s="16">
        <v>359793</v>
      </c>
      <c r="Y43" s="25">
        <v>346583</v>
      </c>
      <c r="Z43" s="28">
        <v>350729</v>
      </c>
      <c r="AA43" s="16">
        <v>428687</v>
      </c>
      <c r="AB43" s="16">
        <v>429669</v>
      </c>
      <c r="AC43" s="16">
        <v>498441</v>
      </c>
      <c r="AD43" s="16">
        <v>617467</v>
      </c>
      <c r="AE43" s="25">
        <v>697792</v>
      </c>
      <c r="AF43" s="28">
        <v>804470</v>
      </c>
      <c r="AG43" s="16">
        <v>845685</v>
      </c>
      <c r="AH43" s="16">
        <v>817477</v>
      </c>
      <c r="AI43" s="16">
        <v>852169</v>
      </c>
      <c r="AJ43" s="16">
        <v>1011461</v>
      </c>
      <c r="AK43" s="30">
        <v>1185306.68</v>
      </c>
      <c r="AL43" s="32">
        <v>1342304</v>
      </c>
      <c r="AM43" s="17">
        <v>1447003.15</v>
      </c>
      <c r="AN43" s="17">
        <v>2025434</v>
      </c>
      <c r="AO43" s="17">
        <v>1464576</v>
      </c>
      <c r="AP43" s="17">
        <v>1925576</v>
      </c>
      <c r="AQ43" s="30">
        <v>2189441</v>
      </c>
      <c r="AR43" s="32">
        <v>2056245</v>
      </c>
      <c r="AS43" s="17">
        <v>2942939</v>
      </c>
      <c r="AT43" s="17">
        <v>2688041</v>
      </c>
      <c r="AU43" s="17">
        <v>2201018</v>
      </c>
      <c r="AV43" s="17">
        <v>1925296</v>
      </c>
      <c r="AW43" s="30">
        <v>2625793</v>
      </c>
      <c r="AX43" s="28">
        <v>2602537</v>
      </c>
      <c r="AY43" s="16">
        <v>2691289</v>
      </c>
      <c r="AZ43" s="16">
        <v>2874102</v>
      </c>
      <c r="BA43" s="16">
        <v>2813423</v>
      </c>
      <c r="BB43" s="16">
        <v>3753030</v>
      </c>
      <c r="BC43" s="25">
        <v>3617307</v>
      </c>
      <c r="BD43" s="28">
        <v>3645914</v>
      </c>
      <c r="BE43" s="16">
        <v>4207663</v>
      </c>
      <c r="BF43" s="16">
        <v>4909882</v>
      </c>
      <c r="BG43" s="16">
        <v>4633928</v>
      </c>
      <c r="BH43" s="16">
        <v>3871671</v>
      </c>
      <c r="BI43" s="25">
        <v>3671318</v>
      </c>
      <c r="BJ43" s="28">
        <v>3956926</v>
      </c>
      <c r="BK43" s="16">
        <v>4652858</v>
      </c>
      <c r="BL43" s="16">
        <v>4821928</v>
      </c>
      <c r="BM43" s="16">
        <v>4420486</v>
      </c>
      <c r="BN43" s="16">
        <v>5018969</v>
      </c>
      <c r="BO43" s="36">
        <v>4686460</v>
      </c>
      <c r="BP43" s="28">
        <v>5481960</v>
      </c>
      <c r="BQ43" s="7">
        <v>5386919</v>
      </c>
      <c r="BR43" s="21">
        <v>6103918</v>
      </c>
      <c r="BS43" s="21">
        <v>7071994</v>
      </c>
      <c r="BT43" s="21">
        <v>7729971</v>
      </c>
      <c r="BU43" s="21">
        <v>10862632</v>
      </c>
      <c r="BV43" s="21">
        <v>8728731</v>
      </c>
      <c r="BW43" s="21">
        <v>8473524</v>
      </c>
      <c r="BX43" s="21">
        <v>11759582</v>
      </c>
      <c r="BY43" s="21">
        <v>17128036</v>
      </c>
      <c r="BZ43" s="21">
        <v>18283088</v>
      </c>
      <c r="CA43" s="21">
        <v>15457600</v>
      </c>
      <c r="CB43" s="21">
        <v>17345633</v>
      </c>
      <c r="CC43" s="21">
        <v>17690588</v>
      </c>
      <c r="CD43" s="21">
        <v>16031149</v>
      </c>
      <c r="CE43" s="23">
        <f t="shared" si="0"/>
        <v>282856921.82999998</v>
      </c>
    </row>
    <row r="44" spans="1:83" ht="15.75">
      <c r="A44" s="15" t="s">
        <v>96</v>
      </c>
      <c r="B44" s="16">
        <v>46026</v>
      </c>
      <c r="C44" s="16">
        <v>72400</v>
      </c>
      <c r="D44" s="16">
        <v>119219</v>
      </c>
      <c r="E44" s="16">
        <v>130084</v>
      </c>
      <c r="F44" s="16">
        <v>57372</v>
      </c>
      <c r="G44" s="25">
        <v>43646</v>
      </c>
      <c r="H44" s="28">
        <v>38417</v>
      </c>
      <c r="I44" s="16">
        <v>40564</v>
      </c>
      <c r="J44" s="16">
        <v>100613</v>
      </c>
      <c r="K44" s="16">
        <v>344643</v>
      </c>
      <c r="L44" s="16">
        <v>456501</v>
      </c>
      <c r="M44" s="25">
        <v>431889</v>
      </c>
      <c r="N44" s="28">
        <v>354723</v>
      </c>
      <c r="O44" s="16">
        <v>695900</v>
      </c>
      <c r="P44" s="16">
        <v>402528</v>
      </c>
      <c r="Q44" s="16">
        <v>443960</v>
      </c>
      <c r="R44" s="16">
        <v>375395</v>
      </c>
      <c r="S44" s="25">
        <v>560762</v>
      </c>
      <c r="T44" s="28">
        <v>638191</v>
      </c>
      <c r="U44" s="16">
        <v>672441</v>
      </c>
      <c r="V44" s="16">
        <v>636910</v>
      </c>
      <c r="W44" s="16">
        <v>590598</v>
      </c>
      <c r="X44" s="16">
        <v>558481</v>
      </c>
      <c r="Y44" s="25">
        <v>541197</v>
      </c>
      <c r="Z44" s="28">
        <v>540101</v>
      </c>
      <c r="AA44" s="16">
        <v>708182</v>
      </c>
      <c r="AB44" s="16">
        <v>659727</v>
      </c>
      <c r="AC44" s="16">
        <v>681910</v>
      </c>
      <c r="AD44" s="16">
        <v>868659</v>
      </c>
      <c r="AE44" s="25">
        <v>1002973</v>
      </c>
      <c r="AF44" s="28">
        <v>1175477</v>
      </c>
      <c r="AG44" s="16">
        <v>1280102</v>
      </c>
      <c r="AH44" s="16">
        <v>1262918</v>
      </c>
      <c r="AI44" s="16">
        <v>1390431</v>
      </c>
      <c r="AJ44" s="16">
        <v>1649787</v>
      </c>
      <c r="AK44" s="30">
        <v>1915981.66</v>
      </c>
      <c r="AL44" s="32">
        <v>2170095</v>
      </c>
      <c r="AM44" s="17">
        <v>2328905.6800000002</v>
      </c>
      <c r="AN44" s="17">
        <v>3430486</v>
      </c>
      <c r="AO44" s="17">
        <v>2635093</v>
      </c>
      <c r="AP44" s="17">
        <v>3465959</v>
      </c>
      <c r="AQ44" s="30">
        <v>3765135</v>
      </c>
      <c r="AR44" s="32">
        <v>3423489</v>
      </c>
      <c r="AS44" s="17">
        <v>4898676</v>
      </c>
      <c r="AT44" s="17">
        <v>4427270</v>
      </c>
      <c r="AU44" s="17">
        <v>3675794</v>
      </c>
      <c r="AV44" s="17">
        <v>3344127</v>
      </c>
      <c r="AW44" s="30">
        <v>4560616</v>
      </c>
      <c r="AX44" s="28">
        <v>4453230</v>
      </c>
      <c r="AY44" s="16">
        <v>4452296</v>
      </c>
      <c r="AZ44" s="16">
        <v>4813433</v>
      </c>
      <c r="BA44" s="16">
        <v>4731585</v>
      </c>
      <c r="BB44" s="16">
        <v>6289946</v>
      </c>
      <c r="BC44" s="25">
        <v>6048987</v>
      </c>
      <c r="BD44" s="28">
        <v>6281908</v>
      </c>
      <c r="BE44" s="16">
        <v>7256769</v>
      </c>
      <c r="BF44" s="16">
        <v>8546600</v>
      </c>
      <c r="BG44" s="16">
        <v>8115497</v>
      </c>
      <c r="BH44" s="16">
        <v>6709212</v>
      </c>
      <c r="BI44" s="25">
        <v>6170696</v>
      </c>
      <c r="BJ44" s="28">
        <v>6582874</v>
      </c>
      <c r="BK44" s="16">
        <v>7602373</v>
      </c>
      <c r="BL44" s="16">
        <v>7872824</v>
      </c>
      <c r="BM44" s="16">
        <v>7047696</v>
      </c>
      <c r="BN44" s="16">
        <v>8020697</v>
      </c>
      <c r="BO44" s="36">
        <v>7837535</v>
      </c>
      <c r="BP44" s="28">
        <v>8980993</v>
      </c>
      <c r="BQ44" s="7">
        <v>8774312</v>
      </c>
      <c r="BR44" s="21">
        <v>10084079</v>
      </c>
      <c r="BS44" s="21">
        <v>11453294</v>
      </c>
      <c r="BT44" s="21">
        <v>12236088</v>
      </c>
      <c r="BU44" s="21">
        <v>16973507</v>
      </c>
      <c r="BV44" s="21">
        <v>13444246</v>
      </c>
      <c r="BW44" s="21">
        <v>13364999</v>
      </c>
      <c r="BX44" s="21">
        <v>19158429</v>
      </c>
      <c r="BY44" s="21">
        <v>27975344</v>
      </c>
      <c r="BZ44" s="21">
        <v>29542027</v>
      </c>
      <c r="CA44" s="21">
        <v>24948408</v>
      </c>
      <c r="CB44" s="21">
        <v>27913408</v>
      </c>
      <c r="CC44" s="21">
        <v>28157633</v>
      </c>
      <c r="CD44" s="21">
        <v>23560142</v>
      </c>
      <c r="CE44" s="23">
        <f t="shared" si="0"/>
        <v>459015421.34000003</v>
      </c>
    </row>
    <row r="45" spans="1:83" ht="15.75">
      <c r="A45" s="15" t="s">
        <v>109</v>
      </c>
      <c r="B45" s="16">
        <v>0</v>
      </c>
      <c r="C45" s="16">
        <v>0</v>
      </c>
      <c r="D45" s="16">
        <v>0</v>
      </c>
      <c r="E45" s="16">
        <v>10000</v>
      </c>
      <c r="F45" s="16">
        <v>5000</v>
      </c>
      <c r="G45" s="25">
        <v>0</v>
      </c>
      <c r="H45" s="28">
        <v>0</v>
      </c>
      <c r="I45" s="16">
        <v>3000</v>
      </c>
      <c r="J45" s="16">
        <v>5000</v>
      </c>
      <c r="K45" s="16">
        <v>5000</v>
      </c>
      <c r="L45" s="16">
        <v>5000</v>
      </c>
      <c r="M45" s="25">
        <v>7500</v>
      </c>
      <c r="N45" s="28">
        <v>8500</v>
      </c>
      <c r="O45" s="16">
        <v>10000</v>
      </c>
      <c r="P45" s="16">
        <v>10000</v>
      </c>
      <c r="Q45" s="16">
        <v>10000</v>
      </c>
      <c r="R45" s="16">
        <v>0</v>
      </c>
      <c r="S45" s="25">
        <v>12000</v>
      </c>
      <c r="T45" s="28">
        <v>12000</v>
      </c>
      <c r="U45" s="16">
        <v>12000</v>
      </c>
      <c r="V45" s="16">
        <v>12000</v>
      </c>
      <c r="W45" s="16">
        <v>12000</v>
      </c>
      <c r="X45" s="16">
        <v>10000</v>
      </c>
      <c r="Y45" s="25">
        <v>10000</v>
      </c>
      <c r="Z45" s="28">
        <v>10000</v>
      </c>
      <c r="AA45" s="16">
        <v>10000</v>
      </c>
      <c r="AB45" s="16">
        <v>10000</v>
      </c>
      <c r="AC45" s="16">
        <v>10000</v>
      </c>
      <c r="AD45" s="16">
        <v>10000</v>
      </c>
      <c r="AE45" s="25">
        <v>10000</v>
      </c>
      <c r="AF45" s="28">
        <v>10000</v>
      </c>
      <c r="AG45" s="16">
        <v>10000</v>
      </c>
      <c r="AH45" s="16">
        <v>10000</v>
      </c>
      <c r="AI45" s="16">
        <v>154225</v>
      </c>
      <c r="AJ45" s="16">
        <v>186317</v>
      </c>
      <c r="AK45" s="30">
        <v>216095</v>
      </c>
      <c r="AL45" s="32">
        <v>244600</v>
      </c>
      <c r="AM45" s="17">
        <v>263350</v>
      </c>
      <c r="AN45" s="17">
        <v>369500</v>
      </c>
      <c r="AO45" s="17">
        <v>270500</v>
      </c>
      <c r="AP45" s="17">
        <v>355120</v>
      </c>
      <c r="AQ45" s="30">
        <v>388560</v>
      </c>
      <c r="AR45" s="32">
        <v>345970</v>
      </c>
      <c r="AS45" s="17">
        <v>499900</v>
      </c>
      <c r="AT45" s="17">
        <v>441200</v>
      </c>
      <c r="AU45" s="17">
        <v>365000</v>
      </c>
      <c r="AV45" s="17">
        <v>324550</v>
      </c>
      <c r="AW45" s="30">
        <v>461705</v>
      </c>
      <c r="AX45" s="28">
        <v>442945</v>
      </c>
      <c r="AY45" s="16">
        <v>464500</v>
      </c>
      <c r="AZ45" s="16">
        <v>492000</v>
      </c>
      <c r="BA45" s="16">
        <v>482500</v>
      </c>
      <c r="BB45" s="16">
        <v>623500</v>
      </c>
      <c r="BC45" s="25">
        <v>613500</v>
      </c>
      <c r="BD45" s="28">
        <v>623500</v>
      </c>
      <c r="BE45" s="16">
        <v>723464</v>
      </c>
      <c r="BF45" s="16">
        <v>856993</v>
      </c>
      <c r="BG45" s="16">
        <v>800394</v>
      </c>
      <c r="BH45" s="16">
        <v>684748</v>
      </c>
      <c r="BI45" s="25">
        <v>635801</v>
      </c>
      <c r="BJ45" s="28">
        <v>692165</v>
      </c>
      <c r="BK45" s="16">
        <v>819834</v>
      </c>
      <c r="BL45" s="16">
        <v>899413</v>
      </c>
      <c r="BM45" s="16">
        <v>819525</v>
      </c>
      <c r="BN45" s="16">
        <v>935564</v>
      </c>
      <c r="BO45" s="36">
        <v>887305</v>
      </c>
      <c r="BP45" s="28">
        <v>1019450</v>
      </c>
      <c r="BQ45" s="7">
        <v>1023924</v>
      </c>
      <c r="BR45" s="21">
        <v>1160880</v>
      </c>
      <c r="BS45" s="21">
        <v>1341448</v>
      </c>
      <c r="BT45" s="21">
        <v>1464934</v>
      </c>
      <c r="BU45" s="21">
        <v>2073431</v>
      </c>
      <c r="BV45" s="21">
        <v>1656236</v>
      </c>
      <c r="BW45" s="21">
        <v>1591851</v>
      </c>
      <c r="BX45" s="21">
        <v>2258628</v>
      </c>
      <c r="BY45" s="21">
        <v>3343238</v>
      </c>
      <c r="BZ45" s="21">
        <v>3559210</v>
      </c>
      <c r="CA45" s="21">
        <v>3040328</v>
      </c>
      <c r="CB45" s="21">
        <v>3397357</v>
      </c>
      <c r="CC45" s="21">
        <v>3452263</v>
      </c>
      <c r="CD45" s="21">
        <v>2912843</v>
      </c>
      <c r="CE45" s="23">
        <f t="shared" si="0"/>
        <v>50929264</v>
      </c>
    </row>
    <row r="46" spans="1:83" ht="15.75">
      <c r="A46" s="15" t="s">
        <v>97</v>
      </c>
      <c r="B46" s="16">
        <v>729</v>
      </c>
      <c r="C46" s="16">
        <v>1147</v>
      </c>
      <c r="D46" s="16">
        <v>1605</v>
      </c>
      <c r="E46" s="16">
        <v>1958</v>
      </c>
      <c r="F46" s="16">
        <v>843</v>
      </c>
      <c r="G46" s="25">
        <v>724</v>
      </c>
      <c r="H46" s="28">
        <v>639</v>
      </c>
      <c r="I46" s="16">
        <v>697</v>
      </c>
      <c r="J46" s="16">
        <v>1715</v>
      </c>
      <c r="K46" s="16">
        <v>41319</v>
      </c>
      <c r="L46" s="16">
        <v>53903</v>
      </c>
      <c r="M46" s="25">
        <v>49567</v>
      </c>
      <c r="N46" s="28">
        <v>43368</v>
      </c>
      <c r="O46" s="16">
        <v>85955</v>
      </c>
      <c r="P46" s="16">
        <v>50126</v>
      </c>
      <c r="Q46" s="16">
        <v>58923</v>
      </c>
      <c r="R46" s="16">
        <v>48984</v>
      </c>
      <c r="S46" s="25">
        <v>71400</v>
      </c>
      <c r="T46" s="28">
        <v>81180</v>
      </c>
      <c r="U46" s="16">
        <v>84870</v>
      </c>
      <c r="V46" s="16">
        <v>82000</v>
      </c>
      <c r="W46" s="16">
        <v>79000</v>
      </c>
      <c r="X46" s="16">
        <v>73510</v>
      </c>
      <c r="Y46" s="25">
        <v>69850</v>
      </c>
      <c r="Z46" s="28">
        <v>69510</v>
      </c>
      <c r="AA46" s="16">
        <v>78139</v>
      </c>
      <c r="AB46" s="16">
        <v>83525</v>
      </c>
      <c r="AC46" s="16">
        <v>96030</v>
      </c>
      <c r="AD46" s="16">
        <v>117515</v>
      </c>
      <c r="AE46" s="25">
        <v>131600</v>
      </c>
      <c r="AF46" s="28">
        <v>151450</v>
      </c>
      <c r="AG46" s="16">
        <v>158225</v>
      </c>
      <c r="AH46" s="16">
        <v>153850</v>
      </c>
      <c r="AI46" s="16">
        <v>190326</v>
      </c>
      <c r="AJ46" s="16">
        <v>224132</v>
      </c>
      <c r="AK46" s="30">
        <v>257755</v>
      </c>
      <c r="AL46" s="32">
        <v>290100</v>
      </c>
      <c r="AM46" s="17">
        <v>322650</v>
      </c>
      <c r="AN46" s="17">
        <v>474500</v>
      </c>
      <c r="AO46" s="17">
        <v>358500</v>
      </c>
      <c r="AP46" s="17">
        <v>466880</v>
      </c>
      <c r="AQ46" s="30">
        <v>501440</v>
      </c>
      <c r="AR46" s="32">
        <v>487970</v>
      </c>
      <c r="AS46" s="17">
        <v>669700</v>
      </c>
      <c r="AT46" s="17">
        <v>629400</v>
      </c>
      <c r="AU46" s="17">
        <v>519500</v>
      </c>
      <c r="AV46" s="17">
        <v>466450</v>
      </c>
      <c r="AW46" s="30">
        <v>613007</v>
      </c>
      <c r="AX46" s="28">
        <v>637343</v>
      </c>
      <c r="AY46" s="16">
        <v>634500</v>
      </c>
      <c r="AZ46" s="16">
        <v>698000</v>
      </c>
      <c r="BA46" s="16">
        <v>689500</v>
      </c>
      <c r="BB46" s="16">
        <v>950500</v>
      </c>
      <c r="BC46" s="25">
        <v>892500</v>
      </c>
      <c r="BD46" s="28">
        <v>945500</v>
      </c>
      <c r="BE46" s="16">
        <v>1097348</v>
      </c>
      <c r="BF46" s="16">
        <v>1253007</v>
      </c>
      <c r="BG46" s="16">
        <v>1223381</v>
      </c>
      <c r="BH46" s="16">
        <v>973154</v>
      </c>
      <c r="BI46" s="25">
        <v>912282</v>
      </c>
      <c r="BJ46" s="28">
        <v>961369</v>
      </c>
      <c r="BK46" s="16">
        <v>1111848</v>
      </c>
      <c r="BL46" s="16">
        <v>1203184</v>
      </c>
      <c r="BM46" s="16">
        <v>1121404</v>
      </c>
      <c r="BN46" s="16">
        <v>1261676</v>
      </c>
      <c r="BO46" s="36">
        <v>1207123</v>
      </c>
      <c r="BP46" s="28">
        <v>1405099</v>
      </c>
      <c r="BQ46" s="7">
        <v>1372361</v>
      </c>
      <c r="BR46" s="21">
        <v>1587401</v>
      </c>
      <c r="BS46" s="21">
        <v>1855483</v>
      </c>
      <c r="BT46" s="21">
        <v>2004425</v>
      </c>
      <c r="BU46" s="21">
        <v>2795702</v>
      </c>
      <c r="BV46" s="21">
        <v>2316511</v>
      </c>
      <c r="BW46" s="21">
        <v>2251081</v>
      </c>
      <c r="BX46" s="21">
        <v>3142757</v>
      </c>
      <c r="BY46" s="21">
        <v>4494878</v>
      </c>
      <c r="BZ46" s="21">
        <v>4767143</v>
      </c>
      <c r="CA46" s="21">
        <v>4128477</v>
      </c>
      <c r="CB46" s="21">
        <v>4652531</v>
      </c>
      <c r="CC46" s="21">
        <v>4785824</v>
      </c>
      <c r="CD46" s="21">
        <v>4048853</v>
      </c>
      <c r="CE46" s="23">
        <f t="shared" si="0"/>
        <v>71878311</v>
      </c>
    </row>
    <row r="47" spans="1:83" ht="15.75">
      <c r="A47" s="15" t="s">
        <v>98</v>
      </c>
      <c r="B47" s="16">
        <v>10170</v>
      </c>
      <c r="C47" s="16">
        <v>15998</v>
      </c>
      <c r="D47" s="16">
        <v>26375</v>
      </c>
      <c r="E47" s="16">
        <v>28916</v>
      </c>
      <c r="F47" s="16">
        <v>12127</v>
      </c>
      <c r="G47" s="25">
        <v>9462</v>
      </c>
      <c r="H47" s="28">
        <v>8432</v>
      </c>
      <c r="I47" s="16">
        <v>7458</v>
      </c>
      <c r="J47" s="16">
        <v>20604</v>
      </c>
      <c r="K47" s="16">
        <v>76491</v>
      </c>
      <c r="L47" s="16">
        <v>131507</v>
      </c>
      <c r="M47" s="25">
        <v>104611</v>
      </c>
      <c r="N47" s="28">
        <v>91880</v>
      </c>
      <c r="O47" s="16">
        <v>178342</v>
      </c>
      <c r="P47" s="16">
        <v>101922</v>
      </c>
      <c r="Q47" s="16">
        <v>119804</v>
      </c>
      <c r="R47" s="16">
        <v>103468</v>
      </c>
      <c r="S47" s="25">
        <v>155287</v>
      </c>
      <c r="T47" s="28">
        <v>174307</v>
      </c>
      <c r="U47" s="16">
        <v>175959</v>
      </c>
      <c r="V47" s="16">
        <v>174101</v>
      </c>
      <c r="W47" s="16">
        <v>159296</v>
      </c>
      <c r="X47" s="16">
        <v>149498</v>
      </c>
      <c r="Y47" s="25">
        <v>142120</v>
      </c>
      <c r="Z47" s="28">
        <v>144788</v>
      </c>
      <c r="AA47" s="16">
        <v>181260</v>
      </c>
      <c r="AB47" s="16">
        <v>186078</v>
      </c>
      <c r="AC47" s="16">
        <v>216283</v>
      </c>
      <c r="AD47" s="16">
        <v>262801</v>
      </c>
      <c r="AE47" s="25">
        <v>300877</v>
      </c>
      <c r="AF47" s="28">
        <v>352755</v>
      </c>
      <c r="AG47" s="16">
        <v>365294</v>
      </c>
      <c r="AH47" s="16">
        <v>363149</v>
      </c>
      <c r="AI47" s="16">
        <v>391321</v>
      </c>
      <c r="AJ47" s="16">
        <v>465372</v>
      </c>
      <c r="AK47" s="30">
        <v>525314.92000000004</v>
      </c>
      <c r="AL47" s="32">
        <v>605686</v>
      </c>
      <c r="AM47" s="17">
        <v>670324.59</v>
      </c>
      <c r="AN47" s="17">
        <v>996965</v>
      </c>
      <c r="AO47" s="17">
        <v>755267</v>
      </c>
      <c r="AP47" s="17">
        <v>995918</v>
      </c>
      <c r="AQ47" s="30">
        <v>1076949</v>
      </c>
      <c r="AR47" s="32">
        <v>1046450</v>
      </c>
      <c r="AS47" s="17">
        <v>1459839</v>
      </c>
      <c r="AT47" s="17">
        <v>1341326</v>
      </c>
      <c r="AU47" s="17">
        <v>1075862</v>
      </c>
      <c r="AV47" s="17">
        <v>979520</v>
      </c>
      <c r="AW47" s="30">
        <v>1289046</v>
      </c>
      <c r="AX47" s="28">
        <v>1338618</v>
      </c>
      <c r="AY47" s="16">
        <v>1345990</v>
      </c>
      <c r="AZ47" s="16">
        <v>1401284</v>
      </c>
      <c r="BA47" s="16">
        <v>1406162</v>
      </c>
      <c r="BB47" s="16">
        <v>2013687</v>
      </c>
      <c r="BC47" s="25">
        <v>1871610</v>
      </c>
      <c r="BD47" s="28">
        <v>2006311</v>
      </c>
      <c r="BE47" s="16">
        <v>2361606</v>
      </c>
      <c r="BF47" s="16">
        <v>2729256</v>
      </c>
      <c r="BG47" s="16">
        <v>2700778</v>
      </c>
      <c r="BH47" s="16">
        <v>2181947</v>
      </c>
      <c r="BI47" s="25">
        <v>2044085</v>
      </c>
      <c r="BJ47" s="28">
        <v>2189392</v>
      </c>
      <c r="BK47" s="16">
        <v>2548294</v>
      </c>
      <c r="BL47" s="16">
        <v>2941280</v>
      </c>
      <c r="BM47" s="16">
        <v>2718409</v>
      </c>
      <c r="BN47" s="16">
        <v>3065525</v>
      </c>
      <c r="BO47" s="36">
        <v>3174258</v>
      </c>
      <c r="BP47" s="28">
        <v>2283303</v>
      </c>
      <c r="BQ47" s="7">
        <v>2767987</v>
      </c>
      <c r="BR47" s="21">
        <v>3641405</v>
      </c>
      <c r="BS47" s="21">
        <v>3953176</v>
      </c>
      <c r="BT47" s="21">
        <v>4459346</v>
      </c>
      <c r="BU47" s="21">
        <v>6342075</v>
      </c>
      <c r="BV47" s="21">
        <v>5260829</v>
      </c>
      <c r="BW47" s="21">
        <v>5327609</v>
      </c>
      <c r="BX47" s="21">
        <v>6696063</v>
      </c>
      <c r="BY47" s="21">
        <v>10172083</v>
      </c>
      <c r="BZ47" s="21">
        <v>10776814</v>
      </c>
      <c r="CA47" s="21">
        <v>9311672</v>
      </c>
      <c r="CB47" s="21">
        <v>10497258</v>
      </c>
      <c r="CC47" s="21">
        <v>10678793</v>
      </c>
      <c r="CD47" s="21">
        <v>8941843</v>
      </c>
      <c r="CE47" s="23">
        <f t="shared" si="0"/>
        <v>159375328.50999999</v>
      </c>
    </row>
    <row r="48" spans="1:83" ht="15.75">
      <c r="A48" s="15" t="s">
        <v>99</v>
      </c>
      <c r="B48" s="16">
        <v>13443</v>
      </c>
      <c r="C48" s="16">
        <v>21146</v>
      </c>
      <c r="D48" s="16">
        <v>37740</v>
      </c>
      <c r="E48" s="16">
        <v>44980</v>
      </c>
      <c r="F48" s="16">
        <v>20980</v>
      </c>
      <c r="G48" s="25">
        <v>17428</v>
      </c>
      <c r="H48" s="28">
        <v>15809</v>
      </c>
      <c r="I48" s="16">
        <v>16571</v>
      </c>
      <c r="J48" s="16">
        <v>47750</v>
      </c>
      <c r="K48" s="16">
        <v>189859</v>
      </c>
      <c r="L48" s="16">
        <v>230582</v>
      </c>
      <c r="M48" s="25">
        <v>192334</v>
      </c>
      <c r="N48" s="28">
        <v>177373</v>
      </c>
      <c r="O48" s="16">
        <v>334814</v>
      </c>
      <c r="P48" s="16">
        <v>172598</v>
      </c>
      <c r="Q48" s="16">
        <v>217700</v>
      </c>
      <c r="R48" s="16">
        <v>180352</v>
      </c>
      <c r="S48" s="25">
        <v>263908</v>
      </c>
      <c r="T48" s="28">
        <v>303718</v>
      </c>
      <c r="U48" s="16">
        <v>312054</v>
      </c>
      <c r="V48" s="16">
        <v>295569</v>
      </c>
      <c r="W48" s="16">
        <v>270605</v>
      </c>
      <c r="X48" s="16">
        <v>270827</v>
      </c>
      <c r="Y48" s="25">
        <v>251013</v>
      </c>
      <c r="Z48" s="28">
        <v>247194</v>
      </c>
      <c r="AA48" s="16">
        <v>316145</v>
      </c>
      <c r="AB48" s="16">
        <v>320539</v>
      </c>
      <c r="AC48" s="16">
        <v>380744</v>
      </c>
      <c r="AD48" s="16">
        <v>413804</v>
      </c>
      <c r="AE48" s="25">
        <v>442595</v>
      </c>
      <c r="AF48" s="28">
        <v>486553</v>
      </c>
      <c r="AG48" s="16">
        <v>540059</v>
      </c>
      <c r="AH48" s="16">
        <v>531914</v>
      </c>
      <c r="AI48" s="16">
        <v>545344</v>
      </c>
      <c r="AJ48" s="16">
        <v>655771</v>
      </c>
      <c r="AK48" s="30">
        <v>786033.06</v>
      </c>
      <c r="AL48" s="32">
        <v>892307</v>
      </c>
      <c r="AM48" s="17">
        <v>985521.56</v>
      </c>
      <c r="AN48" s="17">
        <v>1371088</v>
      </c>
      <c r="AO48" s="17">
        <v>975472</v>
      </c>
      <c r="AP48" s="17">
        <v>1237562</v>
      </c>
      <c r="AQ48" s="30">
        <v>1343339</v>
      </c>
      <c r="AR48" s="32">
        <v>1255042</v>
      </c>
      <c r="AS48" s="17">
        <v>1795054</v>
      </c>
      <c r="AT48" s="17">
        <v>1660642</v>
      </c>
      <c r="AU48" s="17">
        <v>1386965</v>
      </c>
      <c r="AV48" s="17">
        <v>1238136</v>
      </c>
      <c r="AW48" s="30">
        <v>1744683</v>
      </c>
      <c r="AX48" s="28">
        <v>1704454</v>
      </c>
      <c r="AY48" s="16">
        <v>1768182</v>
      </c>
      <c r="AZ48" s="16">
        <v>1830197</v>
      </c>
      <c r="BA48" s="16">
        <v>1847058</v>
      </c>
      <c r="BB48" s="16">
        <v>2399773</v>
      </c>
      <c r="BC48" s="25">
        <v>2301731</v>
      </c>
      <c r="BD48" s="28">
        <v>2391486</v>
      </c>
      <c r="BE48" s="16">
        <v>2839513</v>
      </c>
      <c r="BF48" s="16">
        <v>3406078</v>
      </c>
      <c r="BG48" s="16">
        <v>3287602</v>
      </c>
      <c r="BH48" s="16">
        <v>2840590</v>
      </c>
      <c r="BI48" s="25">
        <v>2683170</v>
      </c>
      <c r="BJ48" s="28">
        <v>2885558</v>
      </c>
      <c r="BK48" s="16">
        <v>3242050</v>
      </c>
      <c r="BL48" s="16">
        <v>3450120</v>
      </c>
      <c r="BM48" s="16">
        <v>3272354</v>
      </c>
      <c r="BN48" s="16">
        <v>3737508</v>
      </c>
      <c r="BO48" s="36">
        <v>3440127</v>
      </c>
      <c r="BP48" s="28">
        <v>4015800</v>
      </c>
      <c r="BQ48" s="7">
        <v>4195942</v>
      </c>
      <c r="BR48" s="21">
        <v>4804833</v>
      </c>
      <c r="BS48" s="21">
        <v>5521192</v>
      </c>
      <c r="BT48" s="21">
        <v>6127816</v>
      </c>
      <c r="BU48" s="21">
        <v>8638885</v>
      </c>
      <c r="BV48" s="21">
        <v>6930149</v>
      </c>
      <c r="BW48" s="21">
        <v>6628479</v>
      </c>
      <c r="BX48" s="21">
        <v>9492071</v>
      </c>
      <c r="BY48" s="21">
        <v>13854562</v>
      </c>
      <c r="BZ48" s="21">
        <v>14620621</v>
      </c>
      <c r="CA48" s="21">
        <v>12010444</v>
      </c>
      <c r="CB48" s="21">
        <v>13394017</v>
      </c>
      <c r="CC48" s="21">
        <v>13775104</v>
      </c>
      <c r="CD48" s="21">
        <v>11599587</v>
      </c>
      <c r="CE48" s="23">
        <f t="shared" si="0"/>
        <v>210388712.62</v>
      </c>
    </row>
    <row r="49" spans="1:95" ht="15.75">
      <c r="A49" s="15" t="s">
        <v>100</v>
      </c>
      <c r="B49" s="16">
        <v>10685</v>
      </c>
      <c r="C49" s="16">
        <v>16808</v>
      </c>
      <c r="D49" s="16">
        <v>28042</v>
      </c>
      <c r="E49" s="16">
        <v>31905</v>
      </c>
      <c r="F49" s="16">
        <v>14267</v>
      </c>
      <c r="G49" s="25">
        <v>13444</v>
      </c>
      <c r="H49" s="28">
        <v>12312</v>
      </c>
      <c r="I49" s="16">
        <v>13144</v>
      </c>
      <c r="J49" s="16">
        <v>33845</v>
      </c>
      <c r="K49" s="16">
        <v>128715</v>
      </c>
      <c r="L49" s="16">
        <v>184957</v>
      </c>
      <c r="M49" s="25">
        <v>182970</v>
      </c>
      <c r="N49" s="28">
        <v>154920</v>
      </c>
      <c r="O49" s="16">
        <v>350988</v>
      </c>
      <c r="P49" s="16">
        <v>211590</v>
      </c>
      <c r="Q49" s="16">
        <v>253156</v>
      </c>
      <c r="R49" s="16">
        <v>213338</v>
      </c>
      <c r="S49" s="25">
        <v>319786</v>
      </c>
      <c r="T49" s="28">
        <v>355844</v>
      </c>
      <c r="U49" s="16">
        <v>387679</v>
      </c>
      <c r="V49" s="16">
        <v>338451</v>
      </c>
      <c r="W49" s="16">
        <v>308364</v>
      </c>
      <c r="X49" s="16">
        <v>290951</v>
      </c>
      <c r="Y49" s="25">
        <v>282798</v>
      </c>
      <c r="Z49" s="28">
        <v>284516</v>
      </c>
      <c r="AA49" s="16">
        <v>365858</v>
      </c>
      <c r="AB49" s="16">
        <v>348504</v>
      </c>
      <c r="AC49" s="16">
        <v>396328</v>
      </c>
      <c r="AD49" s="16">
        <v>494858</v>
      </c>
      <c r="AE49" s="25">
        <v>489329</v>
      </c>
      <c r="AF49" s="28">
        <v>582295</v>
      </c>
      <c r="AG49" s="16">
        <v>632561</v>
      </c>
      <c r="AH49" s="16">
        <v>627406</v>
      </c>
      <c r="AI49" s="16">
        <v>705252</v>
      </c>
      <c r="AJ49" s="16">
        <v>837381</v>
      </c>
      <c r="AK49" s="30">
        <v>1008802.74</v>
      </c>
      <c r="AL49" s="32">
        <v>1169827</v>
      </c>
      <c r="AM49" s="17">
        <v>1293375.51</v>
      </c>
      <c r="AN49" s="17">
        <v>1864928</v>
      </c>
      <c r="AO49" s="17">
        <v>1355401</v>
      </c>
      <c r="AP49" s="17">
        <v>1775078</v>
      </c>
      <c r="AQ49" s="30">
        <v>1913094</v>
      </c>
      <c r="AR49" s="32">
        <v>1852089</v>
      </c>
      <c r="AS49" s="17">
        <v>2637220</v>
      </c>
      <c r="AT49" s="17">
        <v>2555400</v>
      </c>
      <c r="AU49" s="17">
        <v>2103953</v>
      </c>
      <c r="AV49" s="17">
        <v>1848252</v>
      </c>
      <c r="AW49" s="30">
        <v>2541161</v>
      </c>
      <c r="AX49" s="28">
        <v>2703702</v>
      </c>
      <c r="AY49" s="16">
        <v>2734181</v>
      </c>
      <c r="AZ49" s="16">
        <v>3027388</v>
      </c>
      <c r="BA49" s="16">
        <v>2909037</v>
      </c>
      <c r="BB49" s="16">
        <v>4006163</v>
      </c>
      <c r="BC49" s="25">
        <v>3832165</v>
      </c>
      <c r="BD49" s="28">
        <v>3962940</v>
      </c>
      <c r="BE49" s="16">
        <v>4644043</v>
      </c>
      <c r="BF49" s="16">
        <v>5246742</v>
      </c>
      <c r="BG49" s="16">
        <v>5196112</v>
      </c>
      <c r="BH49" s="16">
        <v>4289241</v>
      </c>
      <c r="BI49" s="25">
        <v>3951382</v>
      </c>
      <c r="BJ49" s="28">
        <v>4305004</v>
      </c>
      <c r="BK49" s="16">
        <v>5009785</v>
      </c>
      <c r="BL49" s="16">
        <v>5365733</v>
      </c>
      <c r="BM49" s="16">
        <v>5086100</v>
      </c>
      <c r="BN49" s="16">
        <v>5737747</v>
      </c>
      <c r="BO49" s="36">
        <v>5988969</v>
      </c>
      <c r="BP49" s="28">
        <v>7081929</v>
      </c>
      <c r="BQ49" s="7">
        <v>7721967</v>
      </c>
      <c r="BR49" s="21">
        <v>8324750</v>
      </c>
      <c r="BS49" s="21">
        <v>9652824</v>
      </c>
      <c r="BT49" s="21">
        <v>9608288</v>
      </c>
      <c r="BU49" s="21">
        <v>13545666</v>
      </c>
      <c r="BV49" s="21">
        <v>11024140</v>
      </c>
      <c r="BW49" s="21">
        <v>10726478</v>
      </c>
      <c r="BX49" s="21">
        <v>13062080</v>
      </c>
      <c r="BY49" s="21">
        <v>19633243</v>
      </c>
      <c r="BZ49" s="21">
        <v>23852672</v>
      </c>
      <c r="CA49" s="21">
        <v>20400396</v>
      </c>
      <c r="CB49" s="21">
        <v>22484134</v>
      </c>
      <c r="CC49" s="21">
        <v>22544767</v>
      </c>
      <c r="CD49" s="21">
        <v>18764908</v>
      </c>
      <c r="CE49" s="23">
        <f t="shared" si="0"/>
        <v>330246504.25</v>
      </c>
    </row>
    <row r="50" spans="1:95" ht="15.75">
      <c r="A50" s="15" t="s">
        <v>101</v>
      </c>
      <c r="B50" s="16">
        <v>46239</v>
      </c>
      <c r="C50" s="16">
        <v>72735</v>
      </c>
      <c r="D50" s="16">
        <v>120298</v>
      </c>
      <c r="E50" s="16">
        <v>132717</v>
      </c>
      <c r="F50" s="16">
        <v>59159</v>
      </c>
      <c r="G50" s="25">
        <v>47592</v>
      </c>
      <c r="H50" s="28">
        <v>41692</v>
      </c>
      <c r="I50" s="16">
        <v>45430</v>
      </c>
      <c r="J50" s="16">
        <v>119946</v>
      </c>
      <c r="K50" s="16">
        <v>413189</v>
      </c>
      <c r="L50" s="16">
        <v>539031</v>
      </c>
      <c r="M50" s="25">
        <v>495670</v>
      </c>
      <c r="N50" s="28">
        <v>433676</v>
      </c>
      <c r="O50" s="16">
        <v>859552</v>
      </c>
      <c r="P50" s="16">
        <v>501255</v>
      </c>
      <c r="Q50" s="16">
        <v>589230</v>
      </c>
      <c r="R50" s="16">
        <v>489840</v>
      </c>
      <c r="S50" s="25">
        <v>714000</v>
      </c>
      <c r="T50" s="28">
        <v>811800</v>
      </c>
      <c r="U50" s="16">
        <v>848700</v>
      </c>
      <c r="V50" s="16">
        <v>820000</v>
      </c>
      <c r="W50" s="16">
        <v>790000</v>
      </c>
      <c r="X50" s="16">
        <v>735100</v>
      </c>
      <c r="Y50" s="25">
        <v>698500</v>
      </c>
      <c r="Z50" s="28">
        <v>695100</v>
      </c>
      <c r="AA50" s="16">
        <v>781394</v>
      </c>
      <c r="AB50" s="16">
        <v>835250</v>
      </c>
      <c r="AC50" s="16">
        <v>960300</v>
      </c>
      <c r="AD50" s="16">
        <v>1175150</v>
      </c>
      <c r="AE50" s="25">
        <v>1316000</v>
      </c>
      <c r="AF50" s="28">
        <v>1514500</v>
      </c>
      <c r="AG50" s="16">
        <v>1582250</v>
      </c>
      <c r="AH50" s="16">
        <v>1538500</v>
      </c>
      <c r="AI50" s="16">
        <v>1650548</v>
      </c>
      <c r="AJ50" s="16">
        <v>1976620</v>
      </c>
      <c r="AK50" s="30">
        <v>2285930</v>
      </c>
      <c r="AL50" s="32">
        <v>2582500</v>
      </c>
      <c r="AM50" s="17">
        <v>2811400</v>
      </c>
      <c r="AN50" s="17">
        <v>4010000</v>
      </c>
      <c r="AO50" s="17">
        <v>2969000</v>
      </c>
      <c r="AP50" s="17">
        <v>3886480</v>
      </c>
      <c r="AQ50" s="30">
        <v>4224240</v>
      </c>
      <c r="AR50" s="32">
        <v>3885700</v>
      </c>
      <c r="AS50" s="17">
        <v>5508400</v>
      </c>
      <c r="AT50" s="17">
        <v>4976600</v>
      </c>
      <c r="AU50" s="17">
        <v>4113500</v>
      </c>
      <c r="AV50" s="17">
        <v>3671200</v>
      </c>
      <c r="AW50" s="30">
        <v>5070951</v>
      </c>
      <c r="AX50" s="28">
        <v>5012649</v>
      </c>
      <c r="AY50" s="16">
        <v>5155000</v>
      </c>
      <c r="AZ50" s="16">
        <v>5538000</v>
      </c>
      <c r="BA50" s="16">
        <v>5446000</v>
      </c>
      <c r="BB50" s="16">
        <v>7216000</v>
      </c>
      <c r="BC50" s="25">
        <v>6972000</v>
      </c>
      <c r="BD50" s="28">
        <v>7201000</v>
      </c>
      <c r="BE50" s="16">
        <v>8356288</v>
      </c>
      <c r="BF50" s="16">
        <v>9757973</v>
      </c>
      <c r="BG50" s="16">
        <v>9272901</v>
      </c>
      <c r="BH50" s="16">
        <v>7712701</v>
      </c>
      <c r="BI50" s="25">
        <v>7187457</v>
      </c>
      <c r="BJ50" s="28">
        <v>7729265</v>
      </c>
      <c r="BK50" s="16">
        <v>9074385</v>
      </c>
      <c r="BL50" s="16">
        <v>9480169</v>
      </c>
      <c r="BM50" s="16">
        <v>8678260</v>
      </c>
      <c r="BN50" s="16">
        <v>9877416</v>
      </c>
      <c r="BO50" s="36">
        <v>9384766</v>
      </c>
      <c r="BP50" s="28">
        <v>10811538</v>
      </c>
      <c r="BQ50" s="7">
        <v>10796752</v>
      </c>
      <c r="BR50" s="21">
        <v>12291246</v>
      </c>
      <c r="BS50" s="21">
        <v>14256523</v>
      </c>
      <c r="BT50" s="21">
        <v>15512525</v>
      </c>
      <c r="BU50" s="21">
        <v>21889945</v>
      </c>
      <c r="BV50" s="21">
        <v>17618807</v>
      </c>
      <c r="BW50" s="21">
        <v>16973282</v>
      </c>
      <c r="BX50" s="21">
        <v>23997062</v>
      </c>
      <c r="BY50" s="21">
        <v>35275009</v>
      </c>
      <c r="BZ50" s="21">
        <v>37524802</v>
      </c>
      <c r="CA50" s="21">
        <v>32144324</v>
      </c>
      <c r="CB50" s="21">
        <v>35981845</v>
      </c>
      <c r="CC50" s="21">
        <v>36656319</v>
      </c>
      <c r="CD50" s="21">
        <v>30946041</v>
      </c>
      <c r="CE50" s="23">
        <f t="shared" si="0"/>
        <v>566175114</v>
      </c>
    </row>
    <row r="51" spans="1:95" ht="15.75">
      <c r="A51" s="15" t="s">
        <v>119</v>
      </c>
      <c r="B51" s="16">
        <v>0</v>
      </c>
      <c r="C51" s="16">
        <v>0</v>
      </c>
      <c r="D51" s="16">
        <v>0</v>
      </c>
      <c r="E51" s="16">
        <v>10000</v>
      </c>
      <c r="F51" s="16">
        <v>5000</v>
      </c>
      <c r="G51" s="25">
        <v>1000</v>
      </c>
      <c r="H51" s="28">
        <v>2000</v>
      </c>
      <c r="I51" s="16">
        <v>0</v>
      </c>
      <c r="J51" s="16">
        <v>5000</v>
      </c>
      <c r="K51" s="16">
        <v>5000</v>
      </c>
      <c r="L51" s="16">
        <v>5000</v>
      </c>
      <c r="M51" s="25">
        <v>7500</v>
      </c>
      <c r="N51" s="28">
        <v>8500</v>
      </c>
      <c r="O51" s="16">
        <v>10000</v>
      </c>
      <c r="P51" s="16">
        <v>10000</v>
      </c>
      <c r="Q51" s="16">
        <v>10000</v>
      </c>
      <c r="R51" s="16">
        <v>10000</v>
      </c>
      <c r="S51" s="25">
        <v>12000</v>
      </c>
      <c r="T51" s="28">
        <v>12000</v>
      </c>
      <c r="U51" s="16">
        <v>12000</v>
      </c>
      <c r="V51" s="16">
        <v>12000</v>
      </c>
      <c r="W51" s="16">
        <v>12000</v>
      </c>
      <c r="X51" s="16">
        <v>10000</v>
      </c>
      <c r="Y51" s="25">
        <v>10000</v>
      </c>
      <c r="Z51" s="28">
        <v>10000</v>
      </c>
      <c r="AA51" s="16">
        <v>10000</v>
      </c>
      <c r="AB51" s="16">
        <v>10000</v>
      </c>
      <c r="AC51" s="16">
        <v>10000</v>
      </c>
      <c r="AD51" s="16">
        <v>10000</v>
      </c>
      <c r="AE51" s="25">
        <v>10000</v>
      </c>
      <c r="AF51" s="28">
        <v>10000</v>
      </c>
      <c r="AG51" s="16">
        <v>10000</v>
      </c>
      <c r="AH51" s="16">
        <v>10000</v>
      </c>
      <c r="AI51" s="16">
        <v>51408</v>
      </c>
      <c r="AJ51" s="16">
        <v>62106</v>
      </c>
      <c r="AK51" s="30">
        <v>72031.66</v>
      </c>
      <c r="AL51" s="32">
        <v>81533</v>
      </c>
      <c r="AM51" s="17">
        <v>87783.33</v>
      </c>
      <c r="AN51" s="17">
        <v>123167</v>
      </c>
      <c r="AO51" s="17">
        <v>90167</v>
      </c>
      <c r="AP51" s="17">
        <v>118373</v>
      </c>
      <c r="AQ51" s="30">
        <v>129520</v>
      </c>
      <c r="AR51" s="32">
        <v>115323</v>
      </c>
      <c r="AS51" s="17">
        <v>166633</v>
      </c>
      <c r="AT51" s="17">
        <v>147067</v>
      </c>
      <c r="AU51" s="17">
        <v>121666</v>
      </c>
      <c r="AV51" s="17">
        <v>108183</v>
      </c>
      <c r="AW51" s="30">
        <v>153901</v>
      </c>
      <c r="AX51" s="28">
        <v>179919</v>
      </c>
      <c r="AY51" s="16">
        <v>183166</v>
      </c>
      <c r="AZ51" s="16">
        <v>198333</v>
      </c>
      <c r="BA51" s="16">
        <v>195333</v>
      </c>
      <c r="BB51" s="16">
        <v>262333</v>
      </c>
      <c r="BC51" s="25">
        <v>251000</v>
      </c>
      <c r="BD51" s="28">
        <v>261500</v>
      </c>
      <c r="BE51" s="16">
        <v>303469</v>
      </c>
      <c r="BF51" s="16">
        <v>351665</v>
      </c>
      <c r="BG51" s="16">
        <v>337296</v>
      </c>
      <c r="BH51" s="16">
        <v>276318</v>
      </c>
      <c r="BI51" s="25">
        <v>258014</v>
      </c>
      <c r="BJ51" s="28">
        <v>275589</v>
      </c>
      <c r="BK51" s="16">
        <v>321947</v>
      </c>
      <c r="BL51" s="16">
        <v>340307</v>
      </c>
      <c r="BM51" s="16">
        <v>313426</v>
      </c>
      <c r="BN51" s="16">
        <v>355336</v>
      </c>
      <c r="BO51" s="36">
        <v>339456</v>
      </c>
      <c r="BP51" s="28">
        <v>391236</v>
      </c>
      <c r="BQ51" s="7">
        <v>388897</v>
      </c>
      <c r="BR51" s="21">
        <v>443828</v>
      </c>
      <c r="BS51" s="21">
        <v>515686</v>
      </c>
      <c r="BT51" s="21">
        <v>560243</v>
      </c>
      <c r="BU51" s="21">
        <v>787446</v>
      </c>
      <c r="BV51" s="21">
        <v>640114</v>
      </c>
      <c r="BW51" s="21">
        <v>6622794</v>
      </c>
      <c r="BX51" s="21">
        <v>9438820</v>
      </c>
      <c r="BY51" s="21">
        <v>13813590</v>
      </c>
      <c r="BZ51" s="21">
        <v>14645168</v>
      </c>
      <c r="CA51" s="21">
        <v>12569415</v>
      </c>
      <c r="CB51" s="21">
        <v>14206094</v>
      </c>
      <c r="CC51" s="21">
        <v>14616342</v>
      </c>
      <c r="CD51" s="16">
        <v>12480803</v>
      </c>
      <c r="CE51" s="23">
        <f t="shared" si="0"/>
        <v>109012744.99000001</v>
      </c>
    </row>
    <row r="52" spans="1:95" ht="15.75">
      <c r="A52" s="15" t="s">
        <v>102</v>
      </c>
      <c r="B52" s="16">
        <v>15866</v>
      </c>
      <c r="C52" s="16">
        <v>24958</v>
      </c>
      <c r="D52" s="16">
        <v>42065</v>
      </c>
      <c r="E52" s="16">
        <v>48095</v>
      </c>
      <c r="F52" s="16">
        <v>21004</v>
      </c>
      <c r="G52" s="25">
        <v>16882</v>
      </c>
      <c r="H52" s="28">
        <v>16000</v>
      </c>
      <c r="I52" s="16">
        <v>17255</v>
      </c>
      <c r="J52" s="16">
        <v>44190</v>
      </c>
      <c r="K52" s="16">
        <v>157103</v>
      </c>
      <c r="L52" s="16">
        <v>198577</v>
      </c>
      <c r="M52" s="25">
        <v>196896</v>
      </c>
      <c r="N52" s="28">
        <v>165343</v>
      </c>
      <c r="O52" s="16">
        <v>325074</v>
      </c>
      <c r="P52" s="16">
        <v>190721</v>
      </c>
      <c r="Q52" s="16">
        <v>228441</v>
      </c>
      <c r="R52" s="16">
        <v>188196</v>
      </c>
      <c r="S52" s="25">
        <v>276100</v>
      </c>
      <c r="T52" s="28">
        <v>322937</v>
      </c>
      <c r="U52" s="16">
        <v>320371</v>
      </c>
      <c r="V52" s="16">
        <v>319330</v>
      </c>
      <c r="W52" s="16">
        <v>288185</v>
      </c>
      <c r="X52" s="16">
        <v>280197</v>
      </c>
      <c r="Y52" s="25">
        <v>271125</v>
      </c>
      <c r="Z52" s="28">
        <v>271060</v>
      </c>
      <c r="AA52" s="16">
        <v>319247</v>
      </c>
      <c r="AB52" s="16">
        <v>335980</v>
      </c>
      <c r="AC52" s="16">
        <v>386463</v>
      </c>
      <c r="AD52" s="16">
        <v>469707</v>
      </c>
      <c r="AE52" s="25">
        <v>524171</v>
      </c>
      <c r="AF52" s="28">
        <v>596439</v>
      </c>
      <c r="AG52" s="16">
        <v>631139</v>
      </c>
      <c r="AH52" s="16">
        <v>613425</v>
      </c>
      <c r="AI52" s="16">
        <v>638491</v>
      </c>
      <c r="AJ52" s="16">
        <v>798955</v>
      </c>
      <c r="AK52" s="30">
        <v>925439.81</v>
      </c>
      <c r="AL52" s="32">
        <v>1076147</v>
      </c>
      <c r="AM52" s="17">
        <v>1156953.96</v>
      </c>
      <c r="AN52" s="17">
        <v>1579993</v>
      </c>
      <c r="AO52" s="17">
        <v>1169869</v>
      </c>
      <c r="AP52" s="17">
        <v>1543761</v>
      </c>
      <c r="AQ52" s="30">
        <v>1661317</v>
      </c>
      <c r="AR52" s="32">
        <v>1556701</v>
      </c>
      <c r="AS52" s="17">
        <v>2336656</v>
      </c>
      <c r="AT52" s="17">
        <v>1963633</v>
      </c>
      <c r="AU52" s="17">
        <v>1636301</v>
      </c>
      <c r="AV52" s="17">
        <v>1475470</v>
      </c>
      <c r="AW52" s="30">
        <v>2015026</v>
      </c>
      <c r="AX52" s="28">
        <v>1987087</v>
      </c>
      <c r="AY52" s="16">
        <v>2022522</v>
      </c>
      <c r="AZ52" s="16">
        <v>2184321</v>
      </c>
      <c r="BA52" s="16">
        <v>2182700</v>
      </c>
      <c r="BB52" s="16">
        <v>2858634</v>
      </c>
      <c r="BC52" s="25">
        <v>2765010</v>
      </c>
      <c r="BD52" s="28">
        <v>2867853</v>
      </c>
      <c r="BE52" s="16">
        <v>3315010</v>
      </c>
      <c r="BF52" s="16">
        <v>3745349</v>
      </c>
      <c r="BG52" s="16">
        <v>3365114</v>
      </c>
      <c r="BH52" s="16">
        <v>2820054</v>
      </c>
      <c r="BI52" s="25">
        <v>2792356</v>
      </c>
      <c r="BJ52" s="28">
        <v>2926080</v>
      </c>
      <c r="BK52" s="16">
        <v>3468682</v>
      </c>
      <c r="BL52" s="16">
        <v>3608553</v>
      </c>
      <c r="BM52" s="16">
        <v>3223740</v>
      </c>
      <c r="BN52" s="16">
        <v>3641119</v>
      </c>
      <c r="BO52" s="36">
        <v>3383152</v>
      </c>
      <c r="BP52" s="28">
        <v>3919659</v>
      </c>
      <c r="BQ52" s="7">
        <v>3910994</v>
      </c>
      <c r="BR52" s="21">
        <v>4408741</v>
      </c>
      <c r="BS52" s="21">
        <v>5165413</v>
      </c>
      <c r="BT52" s="21">
        <v>5648400</v>
      </c>
      <c r="BU52" s="21">
        <v>7905231</v>
      </c>
      <c r="BV52" s="21">
        <v>6830877</v>
      </c>
      <c r="BW52" s="21">
        <v>2251081</v>
      </c>
      <c r="BX52" s="21">
        <v>3142757</v>
      </c>
      <c r="BY52" s="21">
        <v>4494878</v>
      </c>
      <c r="BZ52" s="21">
        <v>4767143</v>
      </c>
      <c r="CA52" s="21">
        <v>4128477</v>
      </c>
      <c r="CB52" s="21">
        <v>4652531</v>
      </c>
      <c r="CC52" s="16">
        <v>4785824</v>
      </c>
      <c r="CD52" s="16">
        <v>4048853</v>
      </c>
      <c r="CE52" s="23">
        <f t="shared" si="0"/>
        <v>152875450.76999998</v>
      </c>
    </row>
    <row r="53" spans="1:95" ht="15.75">
      <c r="A53" s="15" t="s">
        <v>103</v>
      </c>
      <c r="B53" s="16">
        <v>4324</v>
      </c>
      <c r="C53" s="16">
        <v>6802</v>
      </c>
      <c r="D53" s="16">
        <v>10293</v>
      </c>
      <c r="E53" s="16">
        <v>11594</v>
      </c>
      <c r="F53" s="16">
        <v>5045</v>
      </c>
      <c r="G53" s="25">
        <v>4029</v>
      </c>
      <c r="H53" s="28">
        <v>3629</v>
      </c>
      <c r="I53" s="16">
        <v>4002</v>
      </c>
      <c r="J53" s="16">
        <v>10176</v>
      </c>
      <c r="K53" s="16">
        <v>41319</v>
      </c>
      <c r="L53" s="16">
        <v>53903</v>
      </c>
      <c r="M53" s="25">
        <v>49567</v>
      </c>
      <c r="N53" s="28">
        <v>43368</v>
      </c>
      <c r="O53" s="16">
        <v>85955</v>
      </c>
      <c r="P53" s="16">
        <v>50126</v>
      </c>
      <c r="Q53" s="16">
        <v>58923</v>
      </c>
      <c r="R53" s="16">
        <v>48984</v>
      </c>
      <c r="S53" s="25">
        <v>71400</v>
      </c>
      <c r="T53" s="28">
        <v>81180</v>
      </c>
      <c r="U53" s="16">
        <v>84870</v>
      </c>
      <c r="V53" s="16">
        <v>82000</v>
      </c>
      <c r="W53" s="16">
        <v>79000</v>
      </c>
      <c r="X53" s="16">
        <v>73510</v>
      </c>
      <c r="Y53" s="25">
        <v>69850</v>
      </c>
      <c r="Z53" s="28">
        <v>70136</v>
      </c>
      <c r="AA53" s="16">
        <v>81858</v>
      </c>
      <c r="AB53" s="16">
        <v>90533</v>
      </c>
      <c r="AC53" s="16">
        <v>102374</v>
      </c>
      <c r="AD53" s="16">
        <v>130671</v>
      </c>
      <c r="AE53" s="25">
        <v>154850</v>
      </c>
      <c r="AF53" s="28">
        <v>176947</v>
      </c>
      <c r="AG53" s="16">
        <v>191749</v>
      </c>
      <c r="AH53" s="16">
        <v>183597</v>
      </c>
      <c r="AI53" s="16">
        <v>212372</v>
      </c>
      <c r="AJ53" s="16">
        <v>255720</v>
      </c>
      <c r="AK53" s="30">
        <v>277309.84999999998</v>
      </c>
      <c r="AL53" s="32">
        <v>332028</v>
      </c>
      <c r="AM53" s="17">
        <v>377502.27</v>
      </c>
      <c r="AN53" s="17">
        <v>511462</v>
      </c>
      <c r="AO53" s="17">
        <v>373693</v>
      </c>
      <c r="AP53" s="17">
        <v>491301</v>
      </c>
      <c r="AQ53" s="30">
        <v>571486</v>
      </c>
      <c r="AR53" s="32">
        <v>487970</v>
      </c>
      <c r="AS53" s="17">
        <v>717257</v>
      </c>
      <c r="AT53" s="17">
        <v>642911</v>
      </c>
      <c r="AU53" s="17">
        <v>549950</v>
      </c>
      <c r="AV53" s="17">
        <v>466450</v>
      </c>
      <c r="AW53" s="30">
        <v>654312</v>
      </c>
      <c r="AX53" s="28">
        <v>708492</v>
      </c>
      <c r="AY53" s="16">
        <v>641092</v>
      </c>
      <c r="AZ53" s="16">
        <v>698000</v>
      </c>
      <c r="BA53" s="16">
        <v>689500</v>
      </c>
      <c r="BB53" s="16">
        <v>950500</v>
      </c>
      <c r="BC53" s="25">
        <v>892500</v>
      </c>
      <c r="BD53" s="28">
        <v>945500</v>
      </c>
      <c r="BE53" s="16">
        <v>1097348</v>
      </c>
      <c r="BF53" s="16">
        <v>1253007</v>
      </c>
      <c r="BG53" s="16">
        <v>1223381</v>
      </c>
      <c r="BH53" s="16">
        <v>973154</v>
      </c>
      <c r="BI53" s="25">
        <v>912282</v>
      </c>
      <c r="BJ53" s="28">
        <v>961369</v>
      </c>
      <c r="BK53" s="16">
        <v>1111848</v>
      </c>
      <c r="BL53" s="16">
        <v>1203184</v>
      </c>
      <c r="BM53" s="16">
        <v>1134399</v>
      </c>
      <c r="BN53" s="16">
        <v>1264743</v>
      </c>
      <c r="BO53" s="36">
        <v>1207123</v>
      </c>
      <c r="BP53" s="28">
        <v>1405099</v>
      </c>
      <c r="BQ53" s="7">
        <v>1372361</v>
      </c>
      <c r="BR53" s="21">
        <v>1587401</v>
      </c>
      <c r="BS53" s="21">
        <v>1855483</v>
      </c>
      <c r="BT53" s="21">
        <v>2004425</v>
      </c>
      <c r="BU53" s="21">
        <v>2795702</v>
      </c>
      <c r="BV53" s="21">
        <v>2316511</v>
      </c>
      <c r="BW53" s="21">
        <v>618513</v>
      </c>
      <c r="BX53" s="21">
        <v>870669</v>
      </c>
      <c r="BY53" s="21">
        <v>1267963</v>
      </c>
      <c r="BZ53" s="21">
        <v>1347460</v>
      </c>
      <c r="CA53" s="21">
        <v>1158923</v>
      </c>
      <c r="CB53" s="16">
        <v>1299808</v>
      </c>
      <c r="CC53" s="16">
        <v>1328563</v>
      </c>
      <c r="CD53" s="16">
        <v>1122415</v>
      </c>
      <c r="CE53" s="23">
        <f t="shared" si="0"/>
        <v>49357006.120000005</v>
      </c>
    </row>
    <row r="54" spans="1:95" ht="15.75">
      <c r="A54" s="15" t="s">
        <v>104</v>
      </c>
      <c r="B54" s="16">
        <v>14728</v>
      </c>
      <c r="C54" s="16">
        <v>23167</v>
      </c>
      <c r="D54" s="16">
        <v>38772</v>
      </c>
      <c r="E54" s="16">
        <v>41315</v>
      </c>
      <c r="F54" s="16">
        <v>17460</v>
      </c>
      <c r="G54" s="25">
        <v>14388</v>
      </c>
      <c r="H54" s="28">
        <v>13048</v>
      </c>
      <c r="I54" s="16">
        <v>13261</v>
      </c>
      <c r="J54" s="16">
        <v>36165</v>
      </c>
      <c r="K54" s="16">
        <v>136495</v>
      </c>
      <c r="L54" s="16">
        <v>199630</v>
      </c>
      <c r="M54" s="25">
        <v>177205</v>
      </c>
      <c r="N54" s="28">
        <v>151359</v>
      </c>
      <c r="O54" s="16">
        <v>318349</v>
      </c>
      <c r="P54" s="16">
        <v>185625</v>
      </c>
      <c r="Q54" s="16">
        <v>218808</v>
      </c>
      <c r="R54" s="16">
        <v>185955</v>
      </c>
      <c r="S54" s="25">
        <v>281674</v>
      </c>
      <c r="T54" s="28">
        <v>325287</v>
      </c>
      <c r="U54" s="16">
        <v>336762</v>
      </c>
      <c r="V54" s="16">
        <v>327671</v>
      </c>
      <c r="W54" s="16">
        <v>300999</v>
      </c>
      <c r="X54" s="16">
        <v>286025</v>
      </c>
      <c r="Y54" s="25">
        <v>271253</v>
      </c>
      <c r="Z54" s="28">
        <v>244906</v>
      </c>
      <c r="AA54" s="16">
        <v>318115</v>
      </c>
      <c r="AB54" s="16">
        <v>301111</v>
      </c>
      <c r="AC54" s="16">
        <v>346167</v>
      </c>
      <c r="AD54" s="16">
        <v>432254</v>
      </c>
      <c r="AE54" s="25">
        <v>482004</v>
      </c>
      <c r="AF54" s="28">
        <v>552639</v>
      </c>
      <c r="AG54" s="16">
        <v>577980</v>
      </c>
      <c r="AH54" s="16">
        <v>575268</v>
      </c>
      <c r="AI54" s="16">
        <v>690892</v>
      </c>
      <c r="AJ54" s="16">
        <v>812560</v>
      </c>
      <c r="AK54" s="30">
        <v>979857</v>
      </c>
      <c r="AL54" s="32">
        <v>1120653</v>
      </c>
      <c r="AM54" s="17">
        <v>1233441.25</v>
      </c>
      <c r="AN54" s="17">
        <v>1683437</v>
      </c>
      <c r="AO54" s="17">
        <v>1257231</v>
      </c>
      <c r="AP54" s="17">
        <v>1701218</v>
      </c>
      <c r="AQ54" s="30">
        <v>1841762</v>
      </c>
      <c r="AR54" s="32">
        <v>1761247</v>
      </c>
      <c r="AS54" s="17">
        <v>2506251</v>
      </c>
      <c r="AT54" s="17">
        <v>2237646</v>
      </c>
      <c r="AU54" s="17">
        <v>1857857</v>
      </c>
      <c r="AV54" s="17">
        <v>1704968</v>
      </c>
      <c r="AW54" s="30">
        <v>2285813</v>
      </c>
      <c r="AX54" s="28">
        <v>2364958</v>
      </c>
      <c r="AY54" s="16">
        <v>2396571</v>
      </c>
      <c r="AZ54" s="16">
        <v>2668607</v>
      </c>
      <c r="BA54" s="16">
        <v>2739413</v>
      </c>
      <c r="BB54" s="16">
        <v>3330192</v>
      </c>
      <c r="BC54" s="25">
        <v>3250993</v>
      </c>
      <c r="BD54" s="28">
        <v>3264186</v>
      </c>
      <c r="BE54" s="16">
        <v>3701751</v>
      </c>
      <c r="BF54" s="16">
        <v>4218648</v>
      </c>
      <c r="BG54" s="16">
        <v>4058100</v>
      </c>
      <c r="BH54" s="16">
        <v>3245367</v>
      </c>
      <c r="BI54" s="25">
        <v>2988778</v>
      </c>
      <c r="BJ54" s="28">
        <v>3136238</v>
      </c>
      <c r="BK54" s="16">
        <v>3597711</v>
      </c>
      <c r="BL54" s="16">
        <v>3823905</v>
      </c>
      <c r="BM54" s="16">
        <v>3556051</v>
      </c>
      <c r="BN54" s="16">
        <v>3999477</v>
      </c>
      <c r="BO54" s="36">
        <v>3845157</v>
      </c>
      <c r="BP54" s="28">
        <v>4458365</v>
      </c>
      <c r="BQ54" s="7">
        <v>4398472</v>
      </c>
      <c r="BR54" s="21">
        <v>5116428</v>
      </c>
      <c r="BS54" s="21">
        <v>5903184</v>
      </c>
      <c r="BT54" s="21">
        <v>6497139</v>
      </c>
      <c r="BU54" s="21">
        <v>8983988</v>
      </c>
      <c r="BV54" s="21">
        <v>7267047</v>
      </c>
      <c r="BW54" s="21">
        <v>7025491</v>
      </c>
      <c r="BX54" s="21">
        <v>9872016</v>
      </c>
      <c r="BY54" s="21">
        <v>13998397</v>
      </c>
      <c r="BZ54" s="21">
        <v>14436495</v>
      </c>
      <c r="CA54" s="16">
        <v>12399343</v>
      </c>
      <c r="CB54" s="16">
        <v>13854774</v>
      </c>
      <c r="CC54" s="16">
        <v>14176335</v>
      </c>
      <c r="CD54" s="16">
        <v>11914111</v>
      </c>
      <c r="CE54" s="23">
        <f t="shared" si="0"/>
        <v>231908366.25</v>
      </c>
    </row>
    <row r="55" spans="1:95" ht="15.75">
      <c r="A55" s="15" t="s">
        <v>105</v>
      </c>
      <c r="B55" s="16">
        <v>23440</v>
      </c>
      <c r="C55" s="16">
        <v>36871</v>
      </c>
      <c r="D55" s="16">
        <v>56525</v>
      </c>
      <c r="E55" s="16">
        <v>63897</v>
      </c>
      <c r="F55" s="16">
        <v>29114</v>
      </c>
      <c r="G55" s="25">
        <v>22793</v>
      </c>
      <c r="H55" s="28">
        <v>22299</v>
      </c>
      <c r="I55" s="16">
        <v>26115</v>
      </c>
      <c r="J55" s="16">
        <v>65044</v>
      </c>
      <c r="K55" s="16">
        <v>246709</v>
      </c>
      <c r="L55" s="16">
        <v>290857</v>
      </c>
      <c r="M55" s="25">
        <v>277252</v>
      </c>
      <c r="N55" s="28">
        <v>226211</v>
      </c>
      <c r="O55" s="16">
        <v>477355</v>
      </c>
      <c r="P55" s="16">
        <v>275993</v>
      </c>
      <c r="Q55" s="16">
        <v>314483</v>
      </c>
      <c r="R55" s="16">
        <v>262668</v>
      </c>
      <c r="S55" s="25">
        <v>335915</v>
      </c>
      <c r="T55" s="28">
        <v>349257</v>
      </c>
      <c r="U55" s="16">
        <v>368077</v>
      </c>
      <c r="V55" s="16">
        <v>338035</v>
      </c>
      <c r="W55" s="16">
        <v>308869</v>
      </c>
      <c r="X55" s="16">
        <v>291358</v>
      </c>
      <c r="Y55" s="25">
        <v>276717</v>
      </c>
      <c r="Z55" s="28">
        <v>278586</v>
      </c>
      <c r="AA55" s="16">
        <v>351135</v>
      </c>
      <c r="AB55" s="16">
        <v>347810</v>
      </c>
      <c r="AC55" s="16">
        <v>409453</v>
      </c>
      <c r="AD55" s="16">
        <v>501415</v>
      </c>
      <c r="AE55" s="25">
        <v>553894</v>
      </c>
      <c r="AF55" s="28">
        <v>633573</v>
      </c>
      <c r="AG55" s="16">
        <v>668162</v>
      </c>
      <c r="AH55" s="16">
        <v>654987</v>
      </c>
      <c r="AI55" s="16">
        <v>737044</v>
      </c>
      <c r="AJ55" s="16">
        <v>859761</v>
      </c>
      <c r="AK55" s="30">
        <v>964932.26</v>
      </c>
      <c r="AL55" s="32">
        <v>1100062</v>
      </c>
      <c r="AM55" s="17">
        <v>1204667.8799999999</v>
      </c>
      <c r="AN55" s="17">
        <v>1768800</v>
      </c>
      <c r="AO55" s="17">
        <v>1295193</v>
      </c>
      <c r="AP55" s="17">
        <v>1711907</v>
      </c>
      <c r="AQ55" s="30">
        <v>1879815</v>
      </c>
      <c r="AR55" s="32">
        <v>1788234</v>
      </c>
      <c r="AS55" s="17">
        <v>2550629</v>
      </c>
      <c r="AT55" s="17">
        <v>2350070</v>
      </c>
      <c r="AU55" s="17">
        <v>1876603</v>
      </c>
      <c r="AV55" s="17">
        <v>1639646</v>
      </c>
      <c r="AW55" s="30">
        <v>2213088</v>
      </c>
      <c r="AX55" s="28">
        <v>2230685</v>
      </c>
      <c r="AY55" s="16">
        <v>2186230</v>
      </c>
      <c r="AZ55" s="16">
        <v>2369703</v>
      </c>
      <c r="BA55" s="16">
        <v>2324691</v>
      </c>
      <c r="BB55" s="16">
        <v>3234993</v>
      </c>
      <c r="BC55" s="25">
        <v>3096092</v>
      </c>
      <c r="BD55" s="28">
        <v>3290754</v>
      </c>
      <c r="BE55" s="16">
        <v>3759976</v>
      </c>
      <c r="BF55" s="16">
        <v>4418784</v>
      </c>
      <c r="BG55" s="16">
        <v>4246470</v>
      </c>
      <c r="BH55" s="16">
        <v>3583804</v>
      </c>
      <c r="BI55" s="25">
        <v>3141408</v>
      </c>
      <c r="BJ55" s="28">
        <v>3265771</v>
      </c>
      <c r="BK55" s="16">
        <v>3712928</v>
      </c>
      <c r="BL55" s="16">
        <v>4377113</v>
      </c>
      <c r="BM55" s="16">
        <v>3730039</v>
      </c>
      <c r="BN55" s="16">
        <v>4199436</v>
      </c>
      <c r="BO55" s="36">
        <v>3930101</v>
      </c>
      <c r="BP55" s="28">
        <v>4588931</v>
      </c>
      <c r="BQ55" s="7">
        <v>4468073</v>
      </c>
      <c r="BR55" s="21">
        <v>5199310</v>
      </c>
      <c r="BS55" s="21">
        <v>6062171</v>
      </c>
      <c r="BT55" s="21">
        <v>6579110</v>
      </c>
      <c r="BU55" s="21">
        <v>9400387</v>
      </c>
      <c r="BV55" s="21">
        <v>7502342</v>
      </c>
      <c r="BW55" s="21">
        <v>7270797</v>
      </c>
      <c r="BX55" s="21">
        <v>10147945</v>
      </c>
      <c r="BY55" s="21">
        <v>14413713</v>
      </c>
      <c r="BZ55" s="16">
        <v>15239993</v>
      </c>
      <c r="CA55" s="16">
        <v>13098081</v>
      </c>
      <c r="CB55" s="16">
        <v>14726685</v>
      </c>
      <c r="CC55" s="16">
        <v>15120458</v>
      </c>
      <c r="CD55" s="41">
        <v>12756164</v>
      </c>
      <c r="CE55" s="23">
        <f t="shared" si="0"/>
        <v>240998459.13999999</v>
      </c>
      <c r="CH55" s="2"/>
      <c r="CI55" s="4"/>
      <c r="CJ55" s="3"/>
      <c r="CK55" s="3"/>
      <c r="CL55" s="5"/>
      <c r="CM55" s="2"/>
      <c r="CN55" s="4"/>
      <c r="CO55" s="5"/>
      <c r="CP55" s="5"/>
      <c r="CQ55" s="5"/>
    </row>
    <row r="56" spans="1:95" ht="15.75">
      <c r="A56" s="15" t="s">
        <v>106</v>
      </c>
      <c r="B56" s="16">
        <v>14913</v>
      </c>
      <c r="C56" s="16">
        <v>23458</v>
      </c>
      <c r="D56" s="16">
        <v>34014</v>
      </c>
      <c r="E56" s="16">
        <v>35658</v>
      </c>
      <c r="F56" s="16">
        <v>17036</v>
      </c>
      <c r="G56" s="25">
        <v>13525</v>
      </c>
      <c r="H56" s="28">
        <v>11421</v>
      </c>
      <c r="I56" s="16">
        <v>13453</v>
      </c>
      <c r="J56" s="16">
        <v>33793</v>
      </c>
      <c r="K56" s="16">
        <v>139329</v>
      </c>
      <c r="L56" s="16">
        <v>160939</v>
      </c>
      <c r="M56" s="25">
        <v>162404</v>
      </c>
      <c r="N56" s="28">
        <v>141760</v>
      </c>
      <c r="O56" s="16">
        <v>252497</v>
      </c>
      <c r="P56" s="16">
        <v>143526</v>
      </c>
      <c r="Q56" s="16">
        <v>164840</v>
      </c>
      <c r="R56" s="16">
        <v>126455</v>
      </c>
      <c r="S56" s="25">
        <v>179966</v>
      </c>
      <c r="T56" s="28">
        <v>213518</v>
      </c>
      <c r="U56" s="16">
        <v>228451</v>
      </c>
      <c r="V56" s="16">
        <v>219197</v>
      </c>
      <c r="W56" s="16">
        <v>194397</v>
      </c>
      <c r="X56" s="16">
        <v>181549</v>
      </c>
      <c r="Y56" s="25">
        <v>152147</v>
      </c>
      <c r="Z56" s="28">
        <v>146665</v>
      </c>
      <c r="AA56" s="16">
        <v>189282</v>
      </c>
      <c r="AB56" s="16">
        <v>177383</v>
      </c>
      <c r="AC56" s="16">
        <v>198787</v>
      </c>
      <c r="AD56" s="16">
        <v>257116</v>
      </c>
      <c r="AE56" s="25">
        <v>299485</v>
      </c>
      <c r="AF56" s="28">
        <v>346547</v>
      </c>
      <c r="AG56" s="16">
        <v>347842</v>
      </c>
      <c r="AH56" s="16">
        <v>345198</v>
      </c>
      <c r="AI56" s="16">
        <v>385466</v>
      </c>
      <c r="AJ56" s="16">
        <v>461155</v>
      </c>
      <c r="AK56" s="30">
        <v>549655.43999999994</v>
      </c>
      <c r="AL56" s="32">
        <v>609913</v>
      </c>
      <c r="AM56" s="17">
        <v>687128.58</v>
      </c>
      <c r="AN56" s="17">
        <v>1011342</v>
      </c>
      <c r="AO56" s="17">
        <v>782152</v>
      </c>
      <c r="AP56" s="17">
        <v>1040366</v>
      </c>
      <c r="AQ56" s="30">
        <v>1143244</v>
      </c>
      <c r="AR56" s="32">
        <v>1046798</v>
      </c>
      <c r="AS56" s="17">
        <v>1457906</v>
      </c>
      <c r="AT56" s="17">
        <v>1323946</v>
      </c>
      <c r="AU56" s="17">
        <v>1111670</v>
      </c>
      <c r="AV56" s="17">
        <v>1017643</v>
      </c>
      <c r="AW56" s="30">
        <v>1393936</v>
      </c>
      <c r="AX56" s="28">
        <v>1379160</v>
      </c>
      <c r="AY56" s="16">
        <v>1399563</v>
      </c>
      <c r="AZ56" s="16">
        <v>1525418</v>
      </c>
      <c r="BA56" s="16">
        <v>1463782</v>
      </c>
      <c r="BB56" s="16">
        <v>1955158</v>
      </c>
      <c r="BC56" s="25">
        <v>1758944</v>
      </c>
      <c r="BD56" s="28">
        <v>1799784</v>
      </c>
      <c r="BE56" s="16">
        <v>2151184</v>
      </c>
      <c r="BF56" s="16">
        <v>2524937</v>
      </c>
      <c r="BG56" s="16">
        <v>2433753</v>
      </c>
      <c r="BH56" s="16">
        <v>2005835</v>
      </c>
      <c r="BI56" s="25">
        <v>1872331</v>
      </c>
      <c r="BJ56" s="28">
        <v>2025640</v>
      </c>
      <c r="BK56" s="16">
        <v>2360616</v>
      </c>
      <c r="BL56" s="16">
        <v>2466988</v>
      </c>
      <c r="BM56" s="16">
        <v>2275728</v>
      </c>
      <c r="BN56" s="16">
        <v>2569388</v>
      </c>
      <c r="BO56" s="36">
        <v>2537373</v>
      </c>
      <c r="BP56" s="28">
        <v>2831168</v>
      </c>
      <c r="BQ56" s="7">
        <v>2724268</v>
      </c>
      <c r="BR56" s="21">
        <v>2991044</v>
      </c>
      <c r="BS56" s="21">
        <v>3454244</v>
      </c>
      <c r="BT56" s="21">
        <v>3782560</v>
      </c>
      <c r="BU56" s="21">
        <v>5188334</v>
      </c>
      <c r="BV56" s="21">
        <v>4219117</v>
      </c>
      <c r="BW56" s="21">
        <v>4056683</v>
      </c>
      <c r="BX56" s="16">
        <v>5635116</v>
      </c>
      <c r="BY56" s="16">
        <v>8058451</v>
      </c>
      <c r="BZ56" s="16">
        <v>8622897</v>
      </c>
      <c r="CA56" s="16">
        <v>7314107</v>
      </c>
      <c r="CB56" s="16">
        <v>8126275</v>
      </c>
      <c r="CC56" s="41">
        <v>8209596</v>
      </c>
      <c r="CD56" s="41">
        <v>6898259</v>
      </c>
      <c r="CE56" s="23">
        <f t="shared" si="0"/>
        <v>137806573.01999998</v>
      </c>
      <c r="CH56" s="2"/>
      <c r="CI56" s="4"/>
      <c r="CJ56" s="3"/>
      <c r="CK56" s="3"/>
      <c r="CL56" s="5"/>
      <c r="CM56" s="2"/>
      <c r="CN56" s="4"/>
      <c r="CO56" s="5"/>
      <c r="CP56" s="5"/>
      <c r="CQ56" s="5"/>
    </row>
    <row r="57" spans="1:95" ht="15.75">
      <c r="A57" s="15" t="s">
        <v>107</v>
      </c>
      <c r="B57" s="16">
        <v>23739</v>
      </c>
      <c r="C57" s="16">
        <v>37342</v>
      </c>
      <c r="D57" s="16">
        <v>63149</v>
      </c>
      <c r="E57" s="16">
        <v>72939</v>
      </c>
      <c r="F57" s="16">
        <v>32066</v>
      </c>
      <c r="G57" s="25">
        <v>26016</v>
      </c>
      <c r="H57" s="28">
        <v>20303</v>
      </c>
      <c r="I57" s="16">
        <v>25155</v>
      </c>
      <c r="J57" s="16">
        <v>62109</v>
      </c>
      <c r="K57" s="16">
        <v>203863</v>
      </c>
      <c r="L57" s="16">
        <v>268545</v>
      </c>
      <c r="M57" s="25">
        <v>254461</v>
      </c>
      <c r="N57" s="28">
        <v>220811</v>
      </c>
      <c r="O57" s="16">
        <v>471834</v>
      </c>
      <c r="P57" s="16">
        <v>283778</v>
      </c>
      <c r="Q57" s="16">
        <v>379403</v>
      </c>
      <c r="R57" s="16">
        <v>296798</v>
      </c>
      <c r="S57" s="25">
        <v>435186</v>
      </c>
      <c r="T57" s="28">
        <v>486129</v>
      </c>
      <c r="U57" s="16">
        <v>516996</v>
      </c>
      <c r="V57" s="16">
        <v>508281</v>
      </c>
      <c r="W57" s="16">
        <v>331461</v>
      </c>
      <c r="X57" s="16">
        <v>310320</v>
      </c>
      <c r="Y57" s="25">
        <v>467303</v>
      </c>
      <c r="Z57" s="28">
        <v>338911</v>
      </c>
      <c r="AA57" s="16">
        <v>461201</v>
      </c>
      <c r="AB57" s="16">
        <v>401162</v>
      </c>
      <c r="AC57" s="16">
        <v>475941</v>
      </c>
      <c r="AD57" s="16">
        <v>590661</v>
      </c>
      <c r="AE57" s="25">
        <v>725797</v>
      </c>
      <c r="AF57" s="28">
        <v>820424</v>
      </c>
      <c r="AG57" s="16">
        <v>874774</v>
      </c>
      <c r="AH57" s="16">
        <v>872068</v>
      </c>
      <c r="AI57" s="16">
        <v>970717</v>
      </c>
      <c r="AJ57" s="16">
        <v>1134856</v>
      </c>
      <c r="AK57" s="30">
        <v>1343678.34</v>
      </c>
      <c r="AL57" s="32">
        <v>1505050</v>
      </c>
      <c r="AM57" s="17">
        <v>1616749.78</v>
      </c>
      <c r="AN57" s="17">
        <v>2479667</v>
      </c>
      <c r="AO57" s="17">
        <v>1838717</v>
      </c>
      <c r="AP57" s="17">
        <v>2402522</v>
      </c>
      <c r="AQ57" s="30">
        <v>2676963</v>
      </c>
      <c r="AR57" s="32">
        <v>2517304</v>
      </c>
      <c r="AS57" s="17">
        <v>3437940</v>
      </c>
      <c r="AT57" s="17">
        <v>3159733</v>
      </c>
      <c r="AU57" s="17">
        <v>2648463</v>
      </c>
      <c r="AV57" s="17">
        <v>2402334</v>
      </c>
      <c r="AW57" s="30">
        <v>3186885</v>
      </c>
      <c r="AX57" s="28">
        <v>3256521</v>
      </c>
      <c r="AY57" s="16">
        <v>3374112</v>
      </c>
      <c r="AZ57" s="16">
        <v>3654740</v>
      </c>
      <c r="BA57" s="16">
        <v>3586559</v>
      </c>
      <c r="BB57" s="16">
        <v>4775689</v>
      </c>
      <c r="BC57" s="25">
        <v>4626573</v>
      </c>
      <c r="BD57" s="28">
        <v>4935179</v>
      </c>
      <c r="BE57" s="16">
        <v>5711796</v>
      </c>
      <c r="BF57" s="16">
        <v>6814436</v>
      </c>
      <c r="BG57" s="16">
        <v>6451849</v>
      </c>
      <c r="BH57" s="16">
        <v>5379632</v>
      </c>
      <c r="BI57" s="25">
        <v>5126621</v>
      </c>
      <c r="BJ57" s="28">
        <v>5207022</v>
      </c>
      <c r="BK57" s="16">
        <v>6121170</v>
      </c>
      <c r="BL57" s="16">
        <v>6500414</v>
      </c>
      <c r="BM57" s="16">
        <v>6049578</v>
      </c>
      <c r="BN57" s="16">
        <v>6827601</v>
      </c>
      <c r="BO57" s="36">
        <v>6041016</v>
      </c>
      <c r="BP57" s="28">
        <v>7356101</v>
      </c>
      <c r="BQ57" s="7">
        <v>7302015</v>
      </c>
      <c r="BR57" s="21">
        <v>8279069</v>
      </c>
      <c r="BS57" s="21">
        <v>9628060</v>
      </c>
      <c r="BT57" s="21">
        <v>10551884</v>
      </c>
      <c r="BU57" s="21">
        <v>15274201</v>
      </c>
      <c r="BV57" s="21">
        <v>11713380</v>
      </c>
      <c r="BW57" s="21">
        <v>11305796</v>
      </c>
      <c r="BX57" s="16">
        <v>15991568</v>
      </c>
      <c r="BY57" s="16">
        <v>23374940</v>
      </c>
      <c r="BZ57" s="16">
        <v>24887261</v>
      </c>
      <c r="CA57" s="16">
        <v>20982254</v>
      </c>
      <c r="CB57" s="41">
        <v>23095485</v>
      </c>
      <c r="CC57" s="41">
        <v>23542090</v>
      </c>
      <c r="CD57" s="42">
        <v>19739356</v>
      </c>
      <c r="CE57" s="23">
        <f t="shared" si="0"/>
        <v>372144473.12</v>
      </c>
      <c r="CH57" s="2"/>
      <c r="CI57" s="4"/>
      <c r="CJ57" s="3"/>
      <c r="CK57" s="3"/>
      <c r="CL57" s="5"/>
      <c r="CM57" s="2"/>
      <c r="CN57" s="4"/>
      <c r="CO57" s="5"/>
      <c r="CP57" s="5"/>
      <c r="CQ57" s="5"/>
    </row>
    <row r="58" spans="1:95" ht="16.5" thickBot="1">
      <c r="A58" s="20" t="s">
        <v>108</v>
      </c>
      <c r="B58" s="8">
        <v>15700</v>
      </c>
      <c r="C58" s="8">
        <v>24697</v>
      </c>
      <c r="D58" s="8">
        <v>40573</v>
      </c>
      <c r="E58" s="8">
        <v>44997</v>
      </c>
      <c r="F58" s="8">
        <v>20171</v>
      </c>
      <c r="G58" s="26">
        <v>16431</v>
      </c>
      <c r="H58" s="29">
        <v>15107</v>
      </c>
      <c r="I58" s="8">
        <v>16740</v>
      </c>
      <c r="J58" s="8">
        <v>42485</v>
      </c>
      <c r="K58" s="8">
        <v>157163</v>
      </c>
      <c r="L58" s="8">
        <v>197961</v>
      </c>
      <c r="M58" s="26">
        <v>192446</v>
      </c>
      <c r="N58" s="29">
        <v>167467</v>
      </c>
      <c r="O58" s="8">
        <v>327853</v>
      </c>
      <c r="P58" s="8">
        <v>200704</v>
      </c>
      <c r="Q58" s="8">
        <v>249251</v>
      </c>
      <c r="R58" s="8">
        <v>208549</v>
      </c>
      <c r="S58" s="26">
        <v>300032</v>
      </c>
      <c r="T58" s="29">
        <v>337660</v>
      </c>
      <c r="U58" s="8">
        <v>351603</v>
      </c>
      <c r="V58" s="8">
        <v>326006</v>
      </c>
      <c r="W58" s="8">
        <v>312324</v>
      </c>
      <c r="X58" s="8">
        <v>280169</v>
      </c>
      <c r="Y58" s="26">
        <v>263243</v>
      </c>
      <c r="Z58" s="29">
        <v>267232</v>
      </c>
      <c r="AA58" s="8">
        <v>312628</v>
      </c>
      <c r="AB58" s="8">
        <v>326842</v>
      </c>
      <c r="AC58" s="8">
        <v>375979</v>
      </c>
      <c r="AD58" s="8">
        <v>459383</v>
      </c>
      <c r="AE58" s="26">
        <v>514863</v>
      </c>
      <c r="AF58" s="29">
        <v>603807</v>
      </c>
      <c r="AG58" s="8">
        <v>638330</v>
      </c>
      <c r="AH58" s="8">
        <v>641778</v>
      </c>
      <c r="AI58" s="8">
        <v>665096</v>
      </c>
      <c r="AJ58" s="8">
        <v>861321</v>
      </c>
      <c r="AK58" s="31">
        <v>924463.73</v>
      </c>
      <c r="AL58" s="33">
        <v>1032590</v>
      </c>
      <c r="AM58" s="9">
        <v>1099885.23</v>
      </c>
      <c r="AN58" s="9">
        <v>1573261</v>
      </c>
      <c r="AO58" s="9">
        <v>1176785</v>
      </c>
      <c r="AP58" s="9">
        <v>1634538</v>
      </c>
      <c r="AQ58" s="31">
        <v>1797276</v>
      </c>
      <c r="AR58" s="33">
        <v>1623533</v>
      </c>
      <c r="AS58" s="9">
        <v>2270087</v>
      </c>
      <c r="AT58" s="9">
        <v>2016307</v>
      </c>
      <c r="AU58" s="9">
        <v>1648410</v>
      </c>
      <c r="AV58" s="9">
        <v>1487067</v>
      </c>
      <c r="AW58" s="31">
        <v>2036532</v>
      </c>
      <c r="AX58" s="29">
        <v>2025682</v>
      </c>
      <c r="AY58" s="8">
        <v>2071438</v>
      </c>
      <c r="AZ58" s="8">
        <v>2150852</v>
      </c>
      <c r="BA58" s="8">
        <v>2102104</v>
      </c>
      <c r="BB58" s="8">
        <v>2790521</v>
      </c>
      <c r="BC58" s="26">
        <v>2701429</v>
      </c>
      <c r="BD58" s="29">
        <v>2815888</v>
      </c>
      <c r="BE58" s="8">
        <v>3295909</v>
      </c>
      <c r="BF58" s="8">
        <v>4086326</v>
      </c>
      <c r="BG58" s="8">
        <v>3549085</v>
      </c>
      <c r="BH58" s="8">
        <v>2920029</v>
      </c>
      <c r="BI58" s="26">
        <v>2753981</v>
      </c>
      <c r="BJ58" s="29">
        <v>2918294</v>
      </c>
      <c r="BK58" s="8">
        <v>3519514</v>
      </c>
      <c r="BL58" s="8">
        <v>3618365</v>
      </c>
      <c r="BM58" s="8">
        <v>3355160</v>
      </c>
      <c r="BN58" s="8">
        <v>3860291</v>
      </c>
      <c r="BO58" s="37">
        <v>3577733</v>
      </c>
      <c r="BP58" s="29">
        <v>4193838</v>
      </c>
      <c r="BQ58" s="10">
        <v>4218488</v>
      </c>
      <c r="BR58" s="22">
        <v>4775258</v>
      </c>
      <c r="BS58" s="22">
        <v>5575987</v>
      </c>
      <c r="BT58" s="22">
        <v>6096945</v>
      </c>
      <c r="BU58" s="22">
        <v>8464096</v>
      </c>
      <c r="BV58" s="22">
        <v>6757027</v>
      </c>
      <c r="BW58" s="8">
        <v>6567982</v>
      </c>
      <c r="BX58" s="8">
        <v>9356372</v>
      </c>
      <c r="BY58" s="8">
        <v>13663051</v>
      </c>
      <c r="BZ58" s="44">
        <v>14432352</v>
      </c>
      <c r="CA58" s="41">
        <v>12244765</v>
      </c>
      <c r="CB58" s="41">
        <v>13588772</v>
      </c>
      <c r="CC58" s="42">
        <v>13861148</v>
      </c>
      <c r="CD58" s="43">
        <v>11741122</v>
      </c>
      <c r="CE58" s="23">
        <f t="shared" si="0"/>
        <v>219747129.96000001</v>
      </c>
      <c r="CH58" s="2"/>
      <c r="CI58" s="4"/>
      <c r="CJ58" s="3"/>
      <c r="CK58" s="3"/>
      <c r="CL58" s="5"/>
      <c r="CM58" s="2"/>
      <c r="CN58" s="4"/>
      <c r="CO58" s="5"/>
      <c r="CP58" s="5"/>
      <c r="CQ58" s="5"/>
    </row>
    <row r="59" spans="1:95" s="6" customFormat="1" ht="15" customHeight="1" thickTop="1" thickBot="1">
      <c r="A59" s="18" t="s">
        <v>58</v>
      </c>
      <c r="B59" s="19">
        <f>SUM(B4:B58)</f>
        <v>890000</v>
      </c>
      <c r="C59" s="19">
        <f t="shared" ref="C59:BN59" si="1">SUM(C4:C58)</f>
        <v>1400000</v>
      </c>
      <c r="D59" s="19">
        <f t="shared" si="1"/>
        <v>2300000</v>
      </c>
      <c r="E59" s="19">
        <f t="shared" si="1"/>
        <v>2570600</v>
      </c>
      <c r="F59" s="19">
        <f t="shared" si="1"/>
        <v>1150000</v>
      </c>
      <c r="G59" s="19">
        <f t="shared" si="1"/>
        <v>920000</v>
      </c>
      <c r="H59" s="19">
        <f t="shared" si="1"/>
        <v>817500</v>
      </c>
      <c r="I59" s="19">
        <f t="shared" si="1"/>
        <v>900000</v>
      </c>
      <c r="J59" s="19">
        <f t="shared" si="1"/>
        <v>2300000</v>
      </c>
      <c r="K59" s="19">
        <f t="shared" si="1"/>
        <v>8308772</v>
      </c>
      <c r="L59" s="19">
        <f t="shared" si="1"/>
        <v>10825620</v>
      </c>
      <c r="M59" s="19">
        <f t="shared" si="1"/>
        <v>9963397</v>
      </c>
      <c r="N59" s="19">
        <f t="shared" si="1"/>
        <v>8790517</v>
      </c>
      <c r="O59" s="19">
        <f t="shared" si="1"/>
        <v>17311031</v>
      </c>
      <c r="P59" s="19">
        <f t="shared" si="1"/>
        <v>10145106</v>
      </c>
      <c r="Q59" s="19">
        <f t="shared" si="1"/>
        <v>11904903</v>
      </c>
      <c r="R59" s="19">
        <f t="shared" si="1"/>
        <v>9906800</v>
      </c>
      <c r="S59" s="19">
        <f t="shared" si="1"/>
        <v>14423994</v>
      </c>
      <c r="T59" s="19">
        <f t="shared" si="1"/>
        <v>16380000</v>
      </c>
      <c r="U59" s="19">
        <f t="shared" si="1"/>
        <v>17100000</v>
      </c>
      <c r="V59" s="19">
        <f t="shared" si="1"/>
        <v>16526000</v>
      </c>
      <c r="W59" s="19">
        <f t="shared" si="1"/>
        <v>15318273</v>
      </c>
      <c r="X59" s="19">
        <f t="shared" si="1"/>
        <v>14239298</v>
      </c>
      <c r="Y59" s="19">
        <f t="shared" si="1"/>
        <v>14250666</v>
      </c>
      <c r="Z59" s="19">
        <f t="shared" si="1"/>
        <v>13676573</v>
      </c>
      <c r="AA59" s="19">
        <f t="shared" si="1"/>
        <v>16673077</v>
      </c>
      <c r="AB59" s="19">
        <f t="shared" si="1"/>
        <v>16735003</v>
      </c>
      <c r="AC59" s="19">
        <f t="shared" si="1"/>
        <v>19235998</v>
      </c>
      <c r="AD59" s="19">
        <f t="shared" si="1"/>
        <v>23532998</v>
      </c>
      <c r="AE59" s="19">
        <f t="shared" si="1"/>
        <v>26320000</v>
      </c>
      <c r="AF59" s="19">
        <f t="shared" si="1"/>
        <v>30319999</v>
      </c>
      <c r="AG59" s="19">
        <f t="shared" si="1"/>
        <v>31675001</v>
      </c>
      <c r="AH59" s="19">
        <f t="shared" si="1"/>
        <v>30799999</v>
      </c>
      <c r="AI59" s="19">
        <f t="shared" si="1"/>
        <v>34455000</v>
      </c>
      <c r="AJ59" s="19">
        <f t="shared" si="1"/>
        <v>41045000</v>
      </c>
      <c r="AK59" s="19">
        <f t="shared" si="1"/>
        <v>47385000</v>
      </c>
      <c r="AL59" s="19">
        <f t="shared" si="1"/>
        <v>53470000</v>
      </c>
      <c r="AM59" s="19">
        <f t="shared" si="1"/>
        <v>58600000.000000007</v>
      </c>
      <c r="AN59" s="19">
        <f t="shared" si="1"/>
        <v>84400000</v>
      </c>
      <c r="AO59" s="19">
        <f t="shared" si="1"/>
        <v>62900000</v>
      </c>
      <c r="AP59" s="19">
        <f t="shared" si="1"/>
        <v>82200000</v>
      </c>
      <c r="AQ59" s="19">
        <f t="shared" si="1"/>
        <v>89000000</v>
      </c>
      <c r="AR59" s="19">
        <f t="shared" si="1"/>
        <v>83394000</v>
      </c>
      <c r="AS59" s="19">
        <f t="shared" si="1"/>
        <v>116960000</v>
      </c>
      <c r="AT59" s="19">
        <f t="shared" si="1"/>
        <v>107060000</v>
      </c>
      <c r="AU59" s="19">
        <f t="shared" si="1"/>
        <v>88450000</v>
      </c>
      <c r="AV59" s="19">
        <f t="shared" si="1"/>
        <v>79100000</v>
      </c>
      <c r="AW59" s="19">
        <f t="shared" si="1"/>
        <v>107471100</v>
      </c>
      <c r="AX59" s="19">
        <f t="shared" si="1"/>
        <v>108028900</v>
      </c>
      <c r="AY59" s="19">
        <f t="shared" si="1"/>
        <v>109900000</v>
      </c>
      <c r="AZ59" s="19">
        <f t="shared" si="1"/>
        <v>119000000</v>
      </c>
      <c r="BA59" s="19">
        <f t="shared" si="1"/>
        <v>117200000</v>
      </c>
      <c r="BB59" s="19">
        <f t="shared" si="1"/>
        <v>157400000</v>
      </c>
      <c r="BC59" s="19">
        <f t="shared" si="1"/>
        <v>150600000</v>
      </c>
      <c r="BD59" s="19">
        <f t="shared" si="1"/>
        <v>156900000</v>
      </c>
      <c r="BE59" s="19">
        <f t="shared" si="1"/>
        <v>182081113</v>
      </c>
      <c r="BF59" s="19">
        <f t="shared" si="1"/>
        <v>211000000</v>
      </c>
      <c r="BG59" s="19">
        <f t="shared" si="1"/>
        <v>202377513</v>
      </c>
      <c r="BH59" s="19">
        <f t="shared" si="1"/>
        <v>165790260</v>
      </c>
      <c r="BI59" s="19">
        <f t="shared" si="1"/>
        <v>154808373</v>
      </c>
      <c r="BJ59" s="19">
        <f t="shared" si="1"/>
        <v>165353469</v>
      </c>
      <c r="BK59" s="19">
        <f t="shared" si="1"/>
        <v>193168232</v>
      </c>
      <c r="BL59" s="19">
        <f t="shared" si="1"/>
        <v>204184371</v>
      </c>
      <c r="BM59" s="19">
        <f t="shared" si="1"/>
        <v>188656906</v>
      </c>
      <c r="BN59" s="19">
        <f t="shared" si="1"/>
        <v>213456365</v>
      </c>
      <c r="BO59" s="19">
        <f t="shared" ref="BO59:BT59" si="2">SUM(BO4:BO58)</f>
        <v>203674379</v>
      </c>
      <c r="BP59" s="19">
        <f t="shared" si="2"/>
        <v>235455853</v>
      </c>
      <c r="BQ59" s="19">
        <f t="shared" si="2"/>
        <v>233310443</v>
      </c>
      <c r="BR59" s="19">
        <f t="shared" si="2"/>
        <v>266592809</v>
      </c>
      <c r="BS59" s="19">
        <f t="shared" si="2"/>
        <v>309686579</v>
      </c>
      <c r="BT59" s="19">
        <f t="shared" si="2"/>
        <v>336474545</v>
      </c>
      <c r="BU59" s="19">
        <v>472719710</v>
      </c>
      <c r="BV59" s="19">
        <f t="shared" ref="BV59:CE59" si="3">SUM(BV4:BV58)</f>
        <v>384318790</v>
      </c>
      <c r="BW59" s="19">
        <f t="shared" si="3"/>
        <v>371274752</v>
      </c>
      <c r="BX59" s="19">
        <f t="shared" si="3"/>
        <v>522552011</v>
      </c>
      <c r="BY59" s="19">
        <f t="shared" si="3"/>
        <v>760973830</v>
      </c>
      <c r="BZ59" s="40">
        <f t="shared" si="3"/>
        <v>808492189</v>
      </c>
      <c r="CA59" s="40">
        <f t="shared" si="3"/>
        <v>695141699.20311475</v>
      </c>
      <c r="CB59" s="40">
        <f t="shared" si="3"/>
        <v>780031696</v>
      </c>
      <c r="CC59" s="40">
        <f t="shared" si="3"/>
        <v>797160652.00180984</v>
      </c>
      <c r="CD59" s="1">
        <f>SUM(CD4:CD58)</f>
        <v>673586164</v>
      </c>
      <c r="CE59" s="39">
        <f t="shared" si="3"/>
        <v>12204852828.204926</v>
      </c>
    </row>
    <row r="61" spans="1:95">
      <c r="A61" s="1" t="s">
        <v>127</v>
      </c>
    </row>
  </sheetData>
  <phoneticPr fontId="0" type="noConversion"/>
  <printOptions horizontalCentered="1"/>
  <pageMargins left="0.5" right="0.5" top="0.55000000000000004" bottom="0.6" header="0.4" footer="0.3"/>
  <pageSetup scale="77" fitToWidth="0" orientation="portrait" r:id="rId1"/>
  <headerFooter alignWithMargins="0">
    <oddHeader xml:space="preserve">&amp;C&amp;"Arial MT,Bold"&amp;16HISTORICAL FINAL APPORTIONMENT 
FOR WILDLIFE RESTORATION PROGRAM 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Data</vt:lpstr>
      <vt:lpstr>Data!Print_Area</vt:lpstr>
      <vt:lpstr>Data!Print_Area_MI</vt:lpstr>
      <vt:lpstr>Data!Print_Titles</vt:lpstr>
      <vt:lpstr>Data!Print_Titles_MI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Historical Wildlife Restoration Program Apportionment Data</dc:title>
  <dc:subject>Historical Wildlife Restoration Program Apportionment Data</dc:subject>
  <dc:creator>WSFR</dc:creator>
  <cp:keywords>Historical Wildlife Restoration Program Apportionment</cp:keywords>
  <cp:lastModifiedBy>jschroyer</cp:lastModifiedBy>
  <cp:lastPrinted>2008-02-12T12:11:35Z</cp:lastPrinted>
  <dcterms:created xsi:type="dcterms:W3CDTF">2000-01-31T17:37:53Z</dcterms:created>
  <dcterms:modified xsi:type="dcterms:W3CDTF">2019-02-27T13:33:53Z</dcterms:modified>
</cp:coreProperties>
</file>