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schonier\Desktop\Finance\"/>
    </mc:Choice>
  </mc:AlternateContent>
  <bookViews>
    <workbookView xWindow="0" yWindow="0" windowWidth="28800" windowHeight="1243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D3" i="1"/>
</calcChain>
</file>

<file path=xl/sharedStrings.xml><?xml version="1.0" encoding="utf-8"?>
<sst xmlns="http://schemas.openxmlformats.org/spreadsheetml/2006/main" count="85" uniqueCount="74">
  <si>
    <t>4538</t>
  </si>
  <si>
    <t>015504-9-000-0-0000</t>
  </si>
  <si>
    <t>467081</t>
  </si>
  <si>
    <t>Purchases</t>
  </si>
  <si>
    <t>00000000000253672</t>
  </si>
  <si>
    <t>20322-1</t>
  </si>
  <si>
    <t>MM 06/24/15B</t>
  </si>
  <si>
    <t>PMTRX00013619</t>
  </si>
  <si>
    <t>WEGMAN ELECTRIC COMPANY</t>
  </si>
  <si>
    <t>CONSTRUCTION-INSTALL CONTRACT</t>
  </si>
  <si>
    <t>Construction in Progress</t>
  </si>
  <si>
    <t>AFENum</t>
  </si>
  <si>
    <t>GLAccount</t>
  </si>
  <si>
    <t>JournalEntry</t>
  </si>
  <si>
    <t>GLPOSTDT</t>
  </si>
  <si>
    <t>TrnAmt</t>
  </si>
  <si>
    <t>REFRENCE</t>
  </si>
  <si>
    <t>VCHRNMBR</t>
  </si>
  <si>
    <t>DOCNUMBR</t>
  </si>
  <si>
    <t>BACHNUMB</t>
  </si>
  <si>
    <t>TRXSORCE</t>
  </si>
  <si>
    <t>ORCTRNUM</t>
  </si>
  <si>
    <t>ORMSTRNM</t>
  </si>
  <si>
    <t>ORDOCNUM</t>
  </si>
  <si>
    <t>DSCRIPTN</t>
  </si>
  <si>
    <t>ME Originating Mstr Name</t>
  </si>
  <si>
    <t>Dist Ref</t>
  </si>
  <si>
    <t>ACCATDSC</t>
  </si>
  <si>
    <t>In Project Distribution Tables:</t>
  </si>
  <si>
    <t>ME_Job_ID</t>
  </si>
  <si>
    <t>GRANTID</t>
  </si>
  <si>
    <t>ME_Trx_Type</t>
  </si>
  <si>
    <t>ME_Breakdown_Code</t>
  </si>
  <si>
    <t>LNITMSEQ</t>
  </si>
  <si>
    <t>SQNCLINE</t>
  </si>
  <si>
    <t>DOCDATE</t>
  </si>
  <si>
    <t>ME_Document_Number_WORK</t>
  </si>
  <si>
    <t>DOCTYPE</t>
  </si>
  <si>
    <t>MEuserdefined2</t>
  </si>
  <si>
    <t>ME_Work_Order_Number</t>
  </si>
  <si>
    <t>ME_User_Defined</t>
  </si>
  <si>
    <t>ME_Amount_Type</t>
  </si>
  <si>
    <t>TRXAMNT</t>
  </si>
  <si>
    <t>ME_Originating_Master_ID</t>
  </si>
  <si>
    <t>MEuserdefined1</t>
  </si>
  <si>
    <t>ME_Proposal_Number</t>
  </si>
  <si>
    <t>JRNENTRY</t>
  </si>
  <si>
    <t>MEuserdefined3</t>
  </si>
  <si>
    <t>ME_User_Defined_5</t>
  </si>
  <si>
    <t>ME_User_Defined_6</t>
  </si>
  <si>
    <t>ME_User_Defined_7</t>
  </si>
  <si>
    <t>ACTINDX</t>
  </si>
  <si>
    <t>HOURSWKD</t>
  </si>
  <si>
    <t>ME_GL_Distribution_LI_In</t>
  </si>
  <si>
    <t>ME_Module_LI_Index</t>
  </si>
  <si>
    <t>ORIGAMT</t>
  </si>
  <si>
    <t>VOIDED</t>
  </si>
  <si>
    <t>COMMNTID</t>
  </si>
  <si>
    <t>ME_Originating_Mstr_Name</t>
  </si>
  <si>
    <t>DSCRPTN255</t>
  </si>
  <si>
    <t>ORIGPONUMBER</t>
  </si>
  <si>
    <t>TRXUNIT</t>
  </si>
  <si>
    <t>DECPLQTY</t>
  </si>
  <si>
    <t>DEX_ROW_ID</t>
  </si>
  <si>
    <t xml:space="preserve">               </t>
  </si>
  <si>
    <t xml:space="preserve">           </t>
  </si>
  <si>
    <t xml:space="preserve">II             </t>
  </si>
  <si>
    <t xml:space="preserve">                     </t>
  </si>
  <si>
    <t xml:space="preserve">                               </t>
  </si>
  <si>
    <t xml:space="preserve">WEGMAN                         </t>
  </si>
  <si>
    <t xml:space="preserve">CAR            </t>
  </si>
  <si>
    <t xml:space="preserve">WEGMAN ELECTRIC COMPANY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</si>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</sst>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name val="Segoe UI"/>
      <family val="2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39" fontId="0" fillId="3" borderId="0" xfId="0" applyNumberFormat="1" applyFill="1" applyAlignment="1">
      <alignment vertical="center"/>
    </xf>
    <xf numFmtId="0" fontId="2" fillId="0" borderId="2" xfId="0" applyFont="1" applyBorder="1" applyAlignment="1">
      <alignment horizontal="center" vertical="center"/>
    </xf>
    <xf numFmtId="39" fontId="2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47" fontId="0" fillId="0" borderId="0" xfId="0" applyNumberFormat="1"/>
    <xf numFmtId="0" fontId="3" fillId="0" borderId="0" xfId="0" applyFont="1"/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609600</xdr:colOff>
      <xdr:row>36</xdr:row>
      <xdr:rowOff>47625</xdr:rowOff>
    </xdr:from>
    <xdr:to>
      <xdr:col>13</xdr:col>
      <xdr:colOff>932642</xdr:colOff>
      <xdr:row>61</xdr:row>
      <xdr:rowOff>113696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2047875"/>
          <a:ext cx="6466667" cy="48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438150</xdr:colOff>
      <xdr:row>5</xdr:row>
      <xdr:rowOff>28575</xdr:rowOff>
    </xdr:from>
    <xdr:to>
      <xdr:col>13</xdr:col>
      <xdr:colOff>1113655</xdr:colOff>
      <xdr:row>30</xdr:row>
      <xdr:rowOff>18456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48300" y="695325"/>
          <a:ext cx="6161905" cy="47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2015\Financials\0615\CWIP%20-%20Projects%20-%206-30-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WIP - Projects - 6-30-2015"/>
    </sheetNames>
    <sheetDataSet>
      <sheetData sheetId="0" refreshError="1">
        <row r="53280">
          <cell r="G53280">
            <v>897.69</v>
          </cell>
        </row>
        <row r="53281">
          <cell r="G53281">
            <v>420.6</v>
          </cell>
        </row>
        <row r="53282">
          <cell r="G53282">
            <v>389.7</v>
          </cell>
        </row>
        <row r="53283">
          <cell r="G53283">
            <v>402.69</v>
          </cell>
        </row>
        <row r="53284">
          <cell r="G53284">
            <v>363.72</v>
          </cell>
        </row>
        <row r="53285">
          <cell r="G53285">
            <v>573.23</v>
          </cell>
        </row>
        <row r="53286">
          <cell r="G53286">
            <v>420.6</v>
          </cell>
        </row>
        <row r="53287">
          <cell r="G53287">
            <v>420.59</v>
          </cell>
        </row>
        <row r="53288">
          <cell r="G53288">
            <v>85.3</v>
          </cell>
        </row>
        <row r="53289">
          <cell r="G53289">
            <v>420.59</v>
          </cell>
        </row>
        <row r="53290">
          <cell r="G53290">
            <v>1278.75</v>
          </cell>
        </row>
        <row r="53291">
          <cell r="G53291">
            <v>630</v>
          </cell>
        </row>
        <row r="53292">
          <cell r="G53292">
            <v>12544.05</v>
          </cell>
        </row>
        <row r="53293">
          <cell r="G53293">
            <v>1273.74</v>
          </cell>
        </row>
        <row r="53294">
          <cell r="G53294">
            <v>1164.8599999999999</v>
          </cell>
        </row>
        <row r="53295">
          <cell r="G53295">
            <v>7919.87</v>
          </cell>
        </row>
        <row r="53296">
          <cell r="G53296">
            <v>1347.35</v>
          </cell>
        </row>
        <row r="53297">
          <cell r="G53297">
            <v>1187.5</v>
          </cell>
        </row>
        <row r="53298">
          <cell r="G53298">
            <v>2631.78</v>
          </cell>
        </row>
        <row r="53299">
          <cell r="G53299">
            <v>13436.18</v>
          </cell>
        </row>
        <row r="53300">
          <cell r="G53300">
            <v>2250</v>
          </cell>
        </row>
        <row r="53301">
          <cell r="G53301">
            <v>4193</v>
          </cell>
        </row>
        <row r="53302">
          <cell r="G53302">
            <v>4193</v>
          </cell>
        </row>
        <row r="53303">
          <cell r="G53303">
            <v>4193</v>
          </cell>
        </row>
        <row r="53304">
          <cell r="G53304">
            <v>1998.65</v>
          </cell>
        </row>
        <row r="53305">
          <cell r="G53305">
            <v>40.32</v>
          </cell>
        </row>
        <row r="53306">
          <cell r="G53306">
            <v>17.079999999999998</v>
          </cell>
        </row>
        <row r="53307">
          <cell r="G53307">
            <v>40.32</v>
          </cell>
        </row>
        <row r="53308">
          <cell r="G53308">
            <v>2556</v>
          </cell>
        </row>
        <row r="53309">
          <cell r="G53309">
            <v>1880</v>
          </cell>
        </row>
        <row r="53310">
          <cell r="G53310">
            <v>2500</v>
          </cell>
        </row>
        <row r="53311">
          <cell r="G53311">
            <v>2400</v>
          </cell>
        </row>
        <row r="53312">
          <cell r="G53312">
            <v>3200</v>
          </cell>
        </row>
        <row r="53313">
          <cell r="G53313">
            <v>3200</v>
          </cell>
        </row>
        <row r="53314">
          <cell r="G53314">
            <v>8400</v>
          </cell>
        </row>
        <row r="53315">
          <cell r="G53315">
            <v>1826.83</v>
          </cell>
        </row>
        <row r="53316">
          <cell r="G53316">
            <v>1429.43</v>
          </cell>
        </row>
        <row r="53317">
          <cell r="G53317">
            <v>4890</v>
          </cell>
        </row>
        <row r="53318">
          <cell r="G53318">
            <v>1061.21</v>
          </cell>
        </row>
        <row r="53319">
          <cell r="G53319">
            <v>1041.0899999999999</v>
          </cell>
        </row>
        <row r="53320">
          <cell r="G53320">
            <v>690.56</v>
          </cell>
        </row>
        <row r="53321">
          <cell r="G53321">
            <v>610.45000000000005</v>
          </cell>
        </row>
        <row r="53322">
          <cell r="G53322">
            <v>2454.29</v>
          </cell>
        </row>
        <row r="53323">
          <cell r="G53323">
            <v>4795</v>
          </cell>
        </row>
        <row r="53324">
          <cell r="G53324">
            <v>11497.73</v>
          </cell>
        </row>
        <row r="53325">
          <cell r="G53325">
            <v>7051.75</v>
          </cell>
        </row>
        <row r="53326">
          <cell r="G53326">
            <v>16714.2</v>
          </cell>
        </row>
        <row r="53327">
          <cell r="G53327">
            <v>119.61</v>
          </cell>
        </row>
        <row r="53328">
          <cell r="G53328">
            <v>6446.98</v>
          </cell>
        </row>
        <row r="53329">
          <cell r="G53329">
            <v>4795</v>
          </cell>
        </row>
        <row r="53330">
          <cell r="G53330">
            <v>11497.73</v>
          </cell>
        </row>
        <row r="53331">
          <cell r="G53331">
            <v>16495.099999999999</v>
          </cell>
        </row>
        <row r="53332">
          <cell r="G53332">
            <v>1310</v>
          </cell>
        </row>
        <row r="53333">
          <cell r="G53333">
            <v>893.06</v>
          </cell>
        </row>
        <row r="53334">
          <cell r="G53334">
            <v>340.37</v>
          </cell>
        </row>
        <row r="53335">
          <cell r="G53335">
            <v>5456.24</v>
          </cell>
        </row>
        <row r="53336">
          <cell r="G53336">
            <v>28919.86</v>
          </cell>
        </row>
        <row r="53337">
          <cell r="G53337">
            <v>810</v>
          </cell>
        </row>
        <row r="53338">
          <cell r="G53338">
            <v>337.5</v>
          </cell>
        </row>
        <row r="53339">
          <cell r="G53339">
            <v>490</v>
          </cell>
        </row>
        <row r="53340">
          <cell r="G53340">
            <v>7932.14</v>
          </cell>
        </row>
        <row r="53341">
          <cell r="G53341">
            <v>59.57</v>
          </cell>
        </row>
        <row r="53342">
          <cell r="G53342">
            <v>405</v>
          </cell>
        </row>
        <row r="53343">
          <cell r="G53343">
            <v>184.21</v>
          </cell>
        </row>
        <row r="53344">
          <cell r="G53344">
            <v>332.64</v>
          </cell>
        </row>
        <row r="53345">
          <cell r="G53345">
            <v>233</v>
          </cell>
        </row>
        <row r="53346">
          <cell r="G53346">
            <v>1685.19</v>
          </cell>
        </row>
        <row r="53347">
          <cell r="G53347">
            <v>123.67</v>
          </cell>
        </row>
        <row r="53348">
          <cell r="G53348">
            <v>1325.75</v>
          </cell>
        </row>
        <row r="53349">
          <cell r="G53349">
            <v>51.75</v>
          </cell>
        </row>
        <row r="53350">
          <cell r="G53350">
            <v>344.4</v>
          </cell>
        </row>
        <row r="53351">
          <cell r="G53351">
            <v>4302.21</v>
          </cell>
        </row>
        <row r="53352">
          <cell r="G53352">
            <v>206.82</v>
          </cell>
        </row>
        <row r="53353">
          <cell r="G53353">
            <v>5000</v>
          </cell>
        </row>
        <row r="53354">
          <cell r="G53354">
            <v>2832.2</v>
          </cell>
        </row>
        <row r="53355">
          <cell r="G53355">
            <v>206.82</v>
          </cell>
        </row>
        <row r="53356">
          <cell r="G53356">
            <v>206.82</v>
          </cell>
        </row>
        <row r="53357">
          <cell r="G53357">
            <v>413.74</v>
          </cell>
        </row>
        <row r="53358">
          <cell r="G53358">
            <v>295.63</v>
          </cell>
        </row>
        <row r="53359">
          <cell r="G53359">
            <v>349.19</v>
          </cell>
        </row>
        <row r="53360">
          <cell r="G53360">
            <v>3569.79</v>
          </cell>
        </row>
        <row r="53361">
          <cell r="G53361">
            <v>206.82</v>
          </cell>
        </row>
        <row r="53362">
          <cell r="G53362">
            <v>27.98</v>
          </cell>
        </row>
        <row r="53363">
          <cell r="G53363">
            <v>16375.86</v>
          </cell>
        </row>
        <row r="53364">
          <cell r="G53364">
            <v>413.64</v>
          </cell>
        </row>
        <row r="53365">
          <cell r="G53365">
            <v>1246.95</v>
          </cell>
        </row>
        <row r="53366">
          <cell r="G53366">
            <v>136.18</v>
          </cell>
        </row>
        <row r="53367">
          <cell r="G53367">
            <v>1246.95</v>
          </cell>
        </row>
        <row r="53368">
          <cell r="G53368">
            <v>206.82</v>
          </cell>
        </row>
        <row r="53369">
          <cell r="G53369">
            <v>344.91</v>
          </cell>
        </row>
        <row r="53370">
          <cell r="G53370">
            <v>3516.06</v>
          </cell>
        </row>
        <row r="53371">
          <cell r="G53371">
            <v>133.88</v>
          </cell>
        </row>
        <row r="53372">
          <cell r="G53372">
            <v>1884.07</v>
          </cell>
        </row>
        <row r="53373">
          <cell r="G53373">
            <v>136.18</v>
          </cell>
        </row>
        <row r="53374">
          <cell r="G53374">
            <v>5054</v>
          </cell>
        </row>
        <row r="53375">
          <cell r="G53375">
            <v>4193</v>
          </cell>
        </row>
        <row r="53376">
          <cell r="G53376">
            <v>2691.72</v>
          </cell>
        </row>
        <row r="53377">
          <cell r="G53377">
            <v>416</v>
          </cell>
        </row>
        <row r="53378">
          <cell r="G53378">
            <v>603.20000000000005</v>
          </cell>
        </row>
        <row r="53379">
          <cell r="G53379">
            <v>146.25</v>
          </cell>
        </row>
        <row r="53380">
          <cell r="G53380">
            <v>93.6</v>
          </cell>
        </row>
        <row r="53381">
          <cell r="G53381">
            <v>187.2</v>
          </cell>
        </row>
        <row r="53382">
          <cell r="G53382">
            <v>633.75</v>
          </cell>
        </row>
        <row r="53383">
          <cell r="G53383">
            <v>1189.92</v>
          </cell>
        </row>
        <row r="53384">
          <cell r="G53384">
            <v>80</v>
          </cell>
        </row>
        <row r="53385">
          <cell r="G53385">
            <v>5977.22</v>
          </cell>
        </row>
        <row r="53386">
          <cell r="G53386">
            <v>3799.24</v>
          </cell>
        </row>
        <row r="53387">
          <cell r="G53387">
            <v>152303.48000000001</v>
          </cell>
        </row>
        <row r="53388">
          <cell r="G53388">
            <v>8216.4699999999993</v>
          </cell>
        </row>
        <row r="53389">
          <cell r="G53389">
            <v>269054.63</v>
          </cell>
        </row>
        <row r="53390">
          <cell r="G53390">
            <v>32790.879999999997</v>
          </cell>
        </row>
        <row r="53391">
          <cell r="G53391">
            <v>229.71</v>
          </cell>
        </row>
        <row r="53392">
          <cell r="G53392">
            <v>1098.1099999999999</v>
          </cell>
        </row>
        <row r="53393">
          <cell r="G53393">
            <v>423.14</v>
          </cell>
        </row>
        <row r="53394">
          <cell r="G53394">
            <v>3325.1</v>
          </cell>
        </row>
        <row r="53395">
          <cell r="G53395">
            <v>309.06</v>
          </cell>
        </row>
        <row r="53396">
          <cell r="G53396">
            <v>229.71</v>
          </cell>
        </row>
        <row r="53397">
          <cell r="G53397">
            <v>421.77</v>
          </cell>
        </row>
        <row r="53398">
          <cell r="G53398">
            <v>1535.94</v>
          </cell>
        </row>
        <row r="53399">
          <cell r="G53399">
            <v>3729.22</v>
          </cell>
        </row>
        <row r="53400">
          <cell r="G53400">
            <v>2140.34</v>
          </cell>
        </row>
        <row r="53401">
          <cell r="G53401">
            <v>2340.83</v>
          </cell>
        </row>
        <row r="53402">
          <cell r="G53402">
            <v>3495.91</v>
          </cell>
        </row>
        <row r="53403">
          <cell r="G53403">
            <v>764.82</v>
          </cell>
        </row>
        <row r="53404">
          <cell r="G53404">
            <v>6533.21</v>
          </cell>
        </row>
        <row r="53405">
          <cell r="G53405">
            <v>404.69</v>
          </cell>
        </row>
        <row r="53406">
          <cell r="G53406">
            <v>558.52</v>
          </cell>
        </row>
        <row r="53407">
          <cell r="G53407">
            <v>404.69</v>
          </cell>
        </row>
        <row r="53408">
          <cell r="G53408">
            <v>1410.01</v>
          </cell>
        </row>
        <row r="53409">
          <cell r="G53409">
            <v>1163.47</v>
          </cell>
        </row>
        <row r="53410">
          <cell r="G53410">
            <v>198.39</v>
          </cell>
        </row>
        <row r="53411">
          <cell r="G53411">
            <v>1049.0999999999999</v>
          </cell>
        </row>
        <row r="53412">
          <cell r="G53412">
            <v>400</v>
          </cell>
        </row>
        <row r="53413">
          <cell r="G53413">
            <v>2980.38</v>
          </cell>
        </row>
        <row r="53414">
          <cell r="G53414">
            <v>1538.16</v>
          </cell>
        </row>
        <row r="53415">
          <cell r="G53415">
            <v>1318.43</v>
          </cell>
        </row>
        <row r="53416">
          <cell r="G53416">
            <v>79.36</v>
          </cell>
        </row>
        <row r="53417">
          <cell r="G53417">
            <v>1543.75</v>
          </cell>
        </row>
        <row r="53418">
          <cell r="G53418">
            <v>809.37</v>
          </cell>
        </row>
        <row r="53419">
          <cell r="G53419">
            <v>2412.23</v>
          </cell>
        </row>
        <row r="53420">
          <cell r="G53420">
            <v>50.49</v>
          </cell>
        </row>
        <row r="53421">
          <cell r="G53421">
            <v>1953.83</v>
          </cell>
        </row>
        <row r="53422">
          <cell r="G53422">
            <v>775</v>
          </cell>
        </row>
        <row r="53423">
          <cell r="G53423">
            <v>175</v>
          </cell>
        </row>
        <row r="53424">
          <cell r="G53424">
            <v>226.58</v>
          </cell>
        </row>
        <row r="53425">
          <cell r="G53425">
            <v>7650</v>
          </cell>
        </row>
        <row r="53426">
          <cell r="G53426">
            <v>243.1</v>
          </cell>
        </row>
        <row r="53427">
          <cell r="G53427">
            <v>174.39</v>
          </cell>
        </row>
        <row r="53428">
          <cell r="G53428">
            <v>8022</v>
          </cell>
        </row>
        <row r="53429">
          <cell r="G53429">
            <v>246.75</v>
          </cell>
        </row>
        <row r="53430">
          <cell r="G53430">
            <v>25.85</v>
          </cell>
        </row>
        <row r="53431">
          <cell r="G53431">
            <v>412.66</v>
          </cell>
        </row>
        <row r="53432">
          <cell r="G53432">
            <v>1000</v>
          </cell>
        </row>
        <row r="53433">
          <cell r="G53433">
            <v>8022</v>
          </cell>
        </row>
        <row r="53434">
          <cell r="G53434">
            <v>164.48</v>
          </cell>
        </row>
        <row r="53435">
          <cell r="G53435">
            <v>502.77</v>
          </cell>
        </row>
        <row r="53436">
          <cell r="G53436">
            <v>734.2</v>
          </cell>
        </row>
        <row r="53437">
          <cell r="G53437">
            <v>541.5</v>
          </cell>
        </row>
        <row r="53438">
          <cell r="G53438">
            <v>47.64</v>
          </cell>
        </row>
        <row r="53439">
          <cell r="G53439">
            <v>246.1</v>
          </cell>
        </row>
        <row r="53440">
          <cell r="G53440">
            <v>691.75</v>
          </cell>
        </row>
        <row r="53441">
          <cell r="G53441">
            <v>2835</v>
          </cell>
        </row>
        <row r="53442">
          <cell r="G53442">
            <v>6580</v>
          </cell>
        </row>
        <row r="53443">
          <cell r="G53443">
            <v>8344</v>
          </cell>
        </row>
        <row r="53444">
          <cell r="G53444">
            <v>6583.75</v>
          </cell>
        </row>
        <row r="53445">
          <cell r="G53445">
            <v>4259.96</v>
          </cell>
        </row>
        <row r="53446">
          <cell r="G53446">
            <v>1282.68</v>
          </cell>
        </row>
        <row r="53447">
          <cell r="G53447">
            <v>5129.18</v>
          </cell>
        </row>
        <row r="53448">
          <cell r="G53448">
            <v>37.93</v>
          </cell>
        </row>
        <row r="53449">
          <cell r="G53449">
            <v>50.07</v>
          </cell>
        </row>
        <row r="53450">
          <cell r="G53450">
            <v>66.84</v>
          </cell>
        </row>
        <row r="53451">
          <cell r="G53451">
            <v>357.33</v>
          </cell>
        </row>
        <row r="53452">
          <cell r="G53452">
            <v>1100.8900000000001</v>
          </cell>
        </row>
        <row r="53453">
          <cell r="G53453">
            <v>2633.97</v>
          </cell>
        </row>
        <row r="53454">
          <cell r="G53454">
            <v>14.35</v>
          </cell>
        </row>
        <row r="53455">
          <cell r="G53455">
            <v>4889.46</v>
          </cell>
        </row>
        <row r="53456">
          <cell r="G53456">
            <v>595</v>
          </cell>
        </row>
        <row r="53457">
          <cell r="G53457">
            <v>942.5</v>
          </cell>
        </row>
        <row r="53458">
          <cell r="G53458">
            <v>172.4</v>
          </cell>
        </row>
        <row r="53459">
          <cell r="G53459">
            <v>0</v>
          </cell>
        </row>
        <row r="53460">
          <cell r="G53460">
            <v>160.94999999999999</v>
          </cell>
        </row>
        <row r="53461">
          <cell r="G53461">
            <v>51.5</v>
          </cell>
        </row>
        <row r="53462">
          <cell r="G53462">
            <v>307.2</v>
          </cell>
        </row>
        <row r="53463">
          <cell r="G53463">
            <v>118.92</v>
          </cell>
        </row>
        <row r="53464">
          <cell r="G53464">
            <v>58.54</v>
          </cell>
        </row>
        <row r="53465">
          <cell r="G53465">
            <v>79.989999999999995</v>
          </cell>
        </row>
        <row r="53466">
          <cell r="G53466">
            <v>30.7</v>
          </cell>
        </row>
        <row r="53467">
          <cell r="G53467">
            <v>1431.12</v>
          </cell>
        </row>
        <row r="53468">
          <cell r="G53468">
            <v>322.44</v>
          </cell>
        </row>
        <row r="53469">
          <cell r="G53469">
            <v>21.73</v>
          </cell>
        </row>
        <row r="53470">
          <cell r="G53470">
            <v>241.1</v>
          </cell>
        </row>
        <row r="53471">
          <cell r="G53471">
            <v>584.92999999999995</v>
          </cell>
        </row>
        <row r="53472">
          <cell r="G53472">
            <v>143.88</v>
          </cell>
        </row>
        <row r="53473">
          <cell r="G53473">
            <v>481.67</v>
          </cell>
        </row>
        <row r="53474">
          <cell r="G53474">
            <v>1205</v>
          </cell>
        </row>
        <row r="53475">
          <cell r="G53475">
            <v>64.47</v>
          </cell>
        </row>
        <row r="53476">
          <cell r="G53476">
            <v>164.75</v>
          </cell>
        </row>
        <row r="53477">
          <cell r="G53477">
            <v>547.74</v>
          </cell>
        </row>
        <row r="53478">
          <cell r="G53478">
            <v>205.13</v>
          </cell>
        </row>
        <row r="53479">
          <cell r="G53479">
            <v>38.950000000000003</v>
          </cell>
        </row>
        <row r="53480">
          <cell r="G53480">
            <v>3.54</v>
          </cell>
        </row>
        <row r="53481">
          <cell r="G53481">
            <v>13.42</v>
          </cell>
        </row>
        <row r="53482">
          <cell r="G53482">
            <v>102.57</v>
          </cell>
        </row>
        <row r="53483">
          <cell r="G53483">
            <v>599.88</v>
          </cell>
        </row>
        <row r="53484">
          <cell r="G53484">
            <v>418.22</v>
          </cell>
        </row>
        <row r="53485">
          <cell r="G53485">
            <v>6028.75</v>
          </cell>
        </row>
        <row r="53486">
          <cell r="G53486">
            <v>733.62</v>
          </cell>
        </row>
        <row r="53487">
          <cell r="G53487">
            <v>17.100000000000001</v>
          </cell>
        </row>
        <row r="53488">
          <cell r="G53488">
            <v>10.119999999999999</v>
          </cell>
        </row>
        <row r="53489">
          <cell r="G53489">
            <v>5340</v>
          </cell>
        </row>
        <row r="53490">
          <cell r="G53490">
            <v>9366</v>
          </cell>
        </row>
        <row r="53491">
          <cell r="G53491">
            <v>4582.5</v>
          </cell>
        </row>
        <row r="53492">
          <cell r="G53492">
            <v>44.16</v>
          </cell>
        </row>
        <row r="53493">
          <cell r="G53493">
            <v>2448.9499999999998</v>
          </cell>
        </row>
        <row r="53494">
          <cell r="G53494">
            <v>357.92</v>
          </cell>
        </row>
        <row r="53495">
          <cell r="G53495">
            <v>2020.62</v>
          </cell>
        </row>
        <row r="53496">
          <cell r="G53496">
            <v>21.54</v>
          </cell>
        </row>
        <row r="53497">
          <cell r="G53497">
            <v>38927.300000000003</v>
          </cell>
        </row>
        <row r="53498">
          <cell r="G53498">
            <v>4926.3500000000004</v>
          </cell>
        </row>
        <row r="53499">
          <cell r="G53499">
            <v>3682</v>
          </cell>
        </row>
        <row r="53500">
          <cell r="G53500">
            <v>3997</v>
          </cell>
        </row>
        <row r="53501">
          <cell r="G53501">
            <v>11766.65</v>
          </cell>
        </row>
        <row r="53502">
          <cell r="G53502">
            <v>754.3</v>
          </cell>
        </row>
        <row r="53503">
          <cell r="G53503">
            <v>4991.5</v>
          </cell>
        </row>
        <row r="53504">
          <cell r="G53504">
            <v>669.44</v>
          </cell>
        </row>
        <row r="53505">
          <cell r="G53505">
            <v>4926.3500000000004</v>
          </cell>
        </row>
        <row r="53506">
          <cell r="G53506">
            <v>3682</v>
          </cell>
        </row>
        <row r="53507">
          <cell r="G53507">
            <v>3997</v>
          </cell>
        </row>
        <row r="53508">
          <cell r="G53508">
            <v>11035</v>
          </cell>
        </row>
        <row r="53509">
          <cell r="G53509">
            <v>89.9</v>
          </cell>
        </row>
        <row r="53510">
          <cell r="G53510">
            <v>4991.5</v>
          </cell>
        </row>
        <row r="53511">
          <cell r="G53511">
            <v>8699</v>
          </cell>
        </row>
        <row r="53512">
          <cell r="G53512">
            <v>4193</v>
          </cell>
        </row>
        <row r="53513">
          <cell r="G53513">
            <v>1179.5</v>
          </cell>
        </row>
        <row r="53514">
          <cell r="G53514">
            <v>1179.5</v>
          </cell>
        </row>
        <row r="53515">
          <cell r="G53515">
            <v>4193</v>
          </cell>
        </row>
        <row r="53516">
          <cell r="G53516">
            <v>353.6</v>
          </cell>
        </row>
        <row r="53517">
          <cell r="G53517">
            <v>624</v>
          </cell>
        </row>
        <row r="53518">
          <cell r="G53518">
            <v>509.6</v>
          </cell>
        </row>
        <row r="53519">
          <cell r="G53519">
            <v>156</v>
          </cell>
        </row>
        <row r="53520">
          <cell r="G53520">
            <v>242.74</v>
          </cell>
        </row>
        <row r="53521">
          <cell r="G53521">
            <v>489.51</v>
          </cell>
        </row>
        <row r="53522">
          <cell r="G53522">
            <v>219593.21</v>
          </cell>
        </row>
        <row r="53523">
          <cell r="G53523">
            <v>762.72</v>
          </cell>
        </row>
        <row r="53524">
          <cell r="G53524">
            <v>127.01</v>
          </cell>
        </row>
        <row r="53525">
          <cell r="G53525">
            <v>41.56</v>
          </cell>
        </row>
        <row r="53526">
          <cell r="G53526">
            <v>3405</v>
          </cell>
        </row>
        <row r="53527">
          <cell r="G53527">
            <v>367.5</v>
          </cell>
        </row>
        <row r="53528">
          <cell r="G53528">
            <v>0</v>
          </cell>
        </row>
        <row r="53529">
          <cell r="G53529">
            <v>16.670000000000002</v>
          </cell>
        </row>
        <row r="53530">
          <cell r="G53530">
            <v>1946.69</v>
          </cell>
        </row>
        <row r="53531">
          <cell r="G53531">
            <v>886.98</v>
          </cell>
        </row>
        <row r="53532">
          <cell r="G53532">
            <v>5286.34</v>
          </cell>
        </row>
        <row r="53533">
          <cell r="G53533">
            <v>61.49</v>
          </cell>
        </row>
        <row r="53534">
          <cell r="G53534">
            <v>18826.8</v>
          </cell>
        </row>
        <row r="53535">
          <cell r="G53535">
            <v>583.9</v>
          </cell>
        </row>
        <row r="53536">
          <cell r="G53536">
            <v>414.32</v>
          </cell>
        </row>
        <row r="53537">
          <cell r="G53537">
            <v>27971.53</v>
          </cell>
        </row>
        <row r="53538">
          <cell r="G53538">
            <v>195.99</v>
          </cell>
        </row>
        <row r="53539">
          <cell r="G53539">
            <v>42.18</v>
          </cell>
        </row>
        <row r="53540">
          <cell r="G53540">
            <v>195.99</v>
          </cell>
        </row>
        <row r="53541">
          <cell r="G53541">
            <v>42.18</v>
          </cell>
        </row>
        <row r="53542">
          <cell r="G53542">
            <v>195.99</v>
          </cell>
        </row>
        <row r="53543">
          <cell r="G53543">
            <v>42.17</v>
          </cell>
        </row>
        <row r="53544">
          <cell r="G53544">
            <v>195.99</v>
          </cell>
        </row>
        <row r="53545">
          <cell r="G53545">
            <v>42.18</v>
          </cell>
        </row>
        <row r="53546">
          <cell r="G53546">
            <v>195.99</v>
          </cell>
        </row>
        <row r="53547">
          <cell r="G53547">
            <v>42.18</v>
          </cell>
        </row>
        <row r="53548">
          <cell r="G53548">
            <v>195.99</v>
          </cell>
        </row>
        <row r="53549">
          <cell r="G53549">
            <v>42.59</v>
          </cell>
        </row>
        <row r="53550">
          <cell r="G53550">
            <v>195.99</v>
          </cell>
        </row>
        <row r="53551">
          <cell r="G53551">
            <v>42.59</v>
          </cell>
        </row>
        <row r="53552">
          <cell r="G53552">
            <v>195.99</v>
          </cell>
        </row>
        <row r="53553">
          <cell r="G53553">
            <v>42.59</v>
          </cell>
        </row>
        <row r="53554">
          <cell r="G53554">
            <v>26961.29</v>
          </cell>
        </row>
        <row r="53555">
          <cell r="G53555">
            <v>5799.6</v>
          </cell>
        </row>
        <row r="53556">
          <cell r="G53556">
            <v>3792.71</v>
          </cell>
        </row>
        <row r="53557">
          <cell r="G53557">
            <v>49.45</v>
          </cell>
        </row>
        <row r="53558">
          <cell r="G53558">
            <v>12.32</v>
          </cell>
        </row>
        <row r="53559">
          <cell r="G53559">
            <v>39</v>
          </cell>
        </row>
        <row r="53560">
          <cell r="G53560">
            <v>2193.8200000000002</v>
          </cell>
        </row>
        <row r="53561">
          <cell r="G53561">
            <v>2078.5300000000002</v>
          </cell>
        </row>
        <row r="53562">
          <cell r="G53562">
            <v>2271.8000000000002</v>
          </cell>
        </row>
        <row r="53563">
          <cell r="G53563">
            <v>48.75</v>
          </cell>
        </row>
        <row r="53564">
          <cell r="G53564">
            <v>47.75</v>
          </cell>
        </row>
        <row r="53565">
          <cell r="G53565">
            <v>48.75</v>
          </cell>
        </row>
        <row r="53566">
          <cell r="G53566">
            <v>47.75</v>
          </cell>
        </row>
        <row r="53567">
          <cell r="G53567">
            <v>25790.35</v>
          </cell>
        </row>
        <row r="53568">
          <cell r="G53568">
            <v>109.36</v>
          </cell>
        </row>
        <row r="53569">
          <cell r="G53569">
            <v>1255</v>
          </cell>
        </row>
        <row r="53570">
          <cell r="G53570">
            <v>1339.47</v>
          </cell>
        </row>
        <row r="53571">
          <cell r="G53571">
            <v>206.2</v>
          </cell>
        </row>
        <row r="53572">
          <cell r="G53572">
            <v>668.8</v>
          </cell>
        </row>
        <row r="53573">
          <cell r="G53573">
            <v>4193</v>
          </cell>
        </row>
        <row r="53574">
          <cell r="G53574">
            <v>5200.25</v>
          </cell>
        </row>
        <row r="53575">
          <cell r="G53575">
            <v>218.16</v>
          </cell>
        </row>
        <row r="53576">
          <cell r="G53576">
            <v>218.16</v>
          </cell>
        </row>
        <row r="53577">
          <cell r="G53577">
            <v>70.099999999999994</v>
          </cell>
        </row>
        <row r="53578">
          <cell r="G53578">
            <v>5200.8900000000003</v>
          </cell>
        </row>
        <row r="53579">
          <cell r="G53579">
            <v>381.78</v>
          </cell>
        </row>
        <row r="53580">
          <cell r="G53580">
            <v>728</v>
          </cell>
        </row>
        <row r="53581">
          <cell r="G53581">
            <v>351</v>
          </cell>
        </row>
        <row r="53582">
          <cell r="G53582">
            <v>104</v>
          </cell>
        </row>
        <row r="53583">
          <cell r="G53583">
            <v>429</v>
          </cell>
        </row>
        <row r="53584">
          <cell r="G53584">
            <v>1665</v>
          </cell>
        </row>
        <row r="53585">
          <cell r="G53585">
            <v>86.12</v>
          </cell>
        </row>
        <row r="53586">
          <cell r="G53586">
            <v>380</v>
          </cell>
        </row>
        <row r="53587">
          <cell r="G53587">
            <v>710</v>
          </cell>
        </row>
        <row r="53588">
          <cell r="G53588">
            <v>1060</v>
          </cell>
        </row>
        <row r="53589">
          <cell r="G53589">
            <v>2772</v>
          </cell>
        </row>
        <row r="53590">
          <cell r="G53590">
            <v>2135.37</v>
          </cell>
        </row>
        <row r="53591">
          <cell r="G53591">
            <v>277.52</v>
          </cell>
        </row>
        <row r="53592">
          <cell r="G53592">
            <v>1698.44</v>
          </cell>
        </row>
        <row r="53593">
          <cell r="G53593">
            <v>1171.27</v>
          </cell>
        </row>
        <row r="53594">
          <cell r="G53594">
            <v>270.45</v>
          </cell>
        </row>
        <row r="53595">
          <cell r="G53595">
            <v>950</v>
          </cell>
        </row>
        <row r="53596">
          <cell r="G53596">
            <v>606.9</v>
          </cell>
        </row>
        <row r="53597">
          <cell r="G53597">
            <v>1319.93</v>
          </cell>
        </row>
        <row r="53598">
          <cell r="G53598">
            <v>805.52</v>
          </cell>
        </row>
        <row r="53599">
          <cell r="G53599">
            <v>183.64</v>
          </cell>
        </row>
        <row r="53600">
          <cell r="G53600">
            <v>105.87</v>
          </cell>
        </row>
        <row r="53601">
          <cell r="G53601">
            <v>639.07000000000005</v>
          </cell>
        </row>
        <row r="53602">
          <cell r="G53602">
            <v>1473.43</v>
          </cell>
        </row>
        <row r="53603">
          <cell r="G53603">
            <v>4390.97</v>
          </cell>
        </row>
        <row r="53604">
          <cell r="G53604">
            <v>1251.43</v>
          </cell>
        </row>
        <row r="53605">
          <cell r="G53605">
            <v>144.49</v>
          </cell>
        </row>
        <row r="53606">
          <cell r="G53606">
            <v>381</v>
          </cell>
        </row>
        <row r="53607">
          <cell r="G53607">
            <v>6794</v>
          </cell>
        </row>
        <row r="53608">
          <cell r="G53608">
            <v>725</v>
          </cell>
        </row>
        <row r="53609">
          <cell r="G53609">
            <v>968.93</v>
          </cell>
        </row>
        <row r="53610">
          <cell r="G53610">
            <v>7585.31</v>
          </cell>
        </row>
        <row r="53611">
          <cell r="G53611">
            <v>2484.84</v>
          </cell>
        </row>
        <row r="53612">
          <cell r="G53612">
            <v>1207.49</v>
          </cell>
        </row>
        <row r="53613">
          <cell r="G53613">
            <v>712.11</v>
          </cell>
        </row>
        <row r="53614">
          <cell r="G53614">
            <v>30979.51</v>
          </cell>
        </row>
        <row r="53615">
          <cell r="G53615">
            <v>666.72</v>
          </cell>
        </row>
        <row r="53616">
          <cell r="G53616">
            <v>354.82</v>
          </cell>
        </row>
        <row r="53617">
          <cell r="G53617">
            <v>371.98</v>
          </cell>
        </row>
        <row r="53618">
          <cell r="G53618">
            <v>2500</v>
          </cell>
        </row>
        <row r="53619">
          <cell r="G53619">
            <v>2500</v>
          </cell>
        </row>
        <row r="53620">
          <cell r="G53620">
            <v>2500</v>
          </cell>
        </row>
        <row r="53621">
          <cell r="G53621">
            <v>2500</v>
          </cell>
        </row>
        <row r="53622">
          <cell r="G53622">
            <v>36.68</v>
          </cell>
        </row>
        <row r="53623">
          <cell r="G53623">
            <v>156206.62</v>
          </cell>
        </row>
        <row r="53624">
          <cell r="G53624">
            <v>443.7</v>
          </cell>
        </row>
        <row r="53625">
          <cell r="G53625">
            <v>1146</v>
          </cell>
        </row>
        <row r="53626">
          <cell r="G53626">
            <v>10442.19</v>
          </cell>
        </row>
        <row r="53627">
          <cell r="G53627">
            <v>8022</v>
          </cell>
        </row>
        <row r="53628">
          <cell r="G53628">
            <v>8553.2999999999993</v>
          </cell>
        </row>
        <row r="53629">
          <cell r="G53629">
            <v>9609.1</v>
          </cell>
        </row>
        <row r="53630">
          <cell r="G53630">
            <v>391</v>
          </cell>
        </row>
        <row r="53631">
          <cell r="G53631">
            <v>571</v>
          </cell>
        </row>
        <row r="53632">
          <cell r="G53632">
            <v>4824.49</v>
          </cell>
        </row>
        <row r="53633">
          <cell r="G53633">
            <v>3734.81</v>
          </cell>
        </row>
        <row r="53634">
          <cell r="G53634">
            <v>3997</v>
          </cell>
        </row>
        <row r="53635">
          <cell r="G53635">
            <v>571</v>
          </cell>
        </row>
        <row r="53636">
          <cell r="G53636">
            <v>4824.5</v>
          </cell>
        </row>
        <row r="53637">
          <cell r="G53637">
            <v>3734.81</v>
          </cell>
        </row>
        <row r="53638">
          <cell r="G53638">
            <v>3997</v>
          </cell>
        </row>
        <row r="53639">
          <cell r="G53639">
            <v>4193</v>
          </cell>
        </row>
        <row r="53640">
          <cell r="G53640">
            <v>898.67</v>
          </cell>
        </row>
        <row r="53641">
          <cell r="G53641">
            <v>520</v>
          </cell>
        </row>
        <row r="53642">
          <cell r="G53642">
            <v>592.79999999999995</v>
          </cell>
        </row>
        <row r="53643">
          <cell r="G53643">
            <v>507</v>
          </cell>
        </row>
        <row r="53644">
          <cell r="G53644">
            <v>239.2</v>
          </cell>
        </row>
        <row r="53645">
          <cell r="G53645">
            <v>19.5</v>
          </cell>
        </row>
        <row r="53646">
          <cell r="G53646">
            <v>9936</v>
          </cell>
        </row>
        <row r="53647">
          <cell r="G53647">
            <v>3508.36</v>
          </cell>
        </row>
        <row r="53648">
          <cell r="G53648">
            <v>2072.15</v>
          </cell>
        </row>
        <row r="53649">
          <cell r="G53649">
            <v>2072.15</v>
          </cell>
        </row>
        <row r="53650">
          <cell r="G53650">
            <v>2748.9</v>
          </cell>
        </row>
        <row r="53651">
          <cell r="G53651">
            <v>214.34</v>
          </cell>
        </row>
        <row r="53652">
          <cell r="G53652">
            <v>2072.14</v>
          </cell>
        </row>
        <row r="53653">
          <cell r="G53653">
            <v>2072.15</v>
          </cell>
        </row>
        <row r="53654">
          <cell r="G53654">
            <v>2072.15</v>
          </cell>
        </row>
        <row r="53655">
          <cell r="G53655">
            <v>2072.15</v>
          </cell>
        </row>
        <row r="53656">
          <cell r="G53656">
            <v>2072.15</v>
          </cell>
        </row>
        <row r="53657">
          <cell r="G53657">
            <v>2072.15</v>
          </cell>
        </row>
        <row r="53658">
          <cell r="G53658">
            <v>2660</v>
          </cell>
        </row>
        <row r="53659">
          <cell r="G53659">
            <v>77.27</v>
          </cell>
        </row>
        <row r="53660">
          <cell r="G53660">
            <v>1458.66</v>
          </cell>
        </row>
        <row r="53661">
          <cell r="G53661">
            <v>455.55</v>
          </cell>
        </row>
        <row r="53662">
          <cell r="G53662">
            <v>0</v>
          </cell>
        </row>
        <row r="53663">
          <cell r="G53663">
            <v>3321.69</v>
          </cell>
        </row>
        <row r="53664">
          <cell r="G53664">
            <v>20137.5</v>
          </cell>
        </row>
        <row r="53665">
          <cell r="G53665">
            <v>38601.620000000003</v>
          </cell>
        </row>
        <row r="53666">
          <cell r="G53666">
            <v>764.38</v>
          </cell>
        </row>
        <row r="53667">
          <cell r="G53667">
            <v>17624.560000000001</v>
          </cell>
        </row>
        <row r="53668">
          <cell r="G53668">
            <v>255350</v>
          </cell>
        </row>
        <row r="53669">
          <cell r="G53669">
            <v>1766123.06</v>
          </cell>
        </row>
        <row r="53670">
          <cell r="G53670">
            <v>1290.3</v>
          </cell>
        </row>
        <row r="53671">
          <cell r="G53671">
            <v>36027.93</v>
          </cell>
        </row>
        <row r="53672">
          <cell r="G53672">
            <v>31584.33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5"/>
  <sheetViews>
    <sheetView tabSelected="1" workbookViewId="0">
      <selection activeCell="Q23" sqref="Q23"/>
    </sheetView>
  </sheetViews>
  <sheetFormatPr defaultColWidth="9" defaultRowHeight="15" x14ac:dyDescent="0.25"/>
  <cols>
    <col min="1" max="1" width="7.7109375" bestFit="1" customWidth="1"/>
    <col min="2" max="2" width="19.140625" bestFit="1" customWidth="1"/>
    <col min="3" max="3" width="10.85546875" bestFit="1" customWidth="1"/>
    <col min="4" max="4" width="9.7109375" bestFit="1" customWidth="1"/>
    <col min="5" max="5" width="8.85546875" bestFit="1" customWidth="1"/>
    <col min="7" max="7" width="9.85546875" bestFit="1" customWidth="1"/>
    <col min="8" max="8" width="18.28515625" bestFit="1" customWidth="1"/>
    <col min="9" max="9" width="11" bestFit="1" customWidth="1"/>
    <col min="10" max="10" width="13.85546875" bestFit="1" customWidth="1"/>
    <col min="11" max="11" width="5.5703125" bestFit="1" customWidth="1"/>
    <col min="12" max="12" width="15.28515625" bestFit="1" customWidth="1"/>
    <col min="13" max="13" width="18.28515625" bestFit="1" customWidth="1"/>
    <col min="14" max="14" width="28" bestFit="1" customWidth="1"/>
    <col min="15" max="15" width="11.140625" bestFit="1" customWidth="1"/>
    <col min="16" max="16" width="9.85546875" bestFit="1" customWidth="1"/>
    <col min="17" max="17" width="28" bestFit="1" customWidth="1"/>
    <col min="18" max="18" width="33.42578125" bestFit="1" customWidth="1"/>
    <col min="19" max="19" width="22.85546875" bestFit="1" customWidth="1"/>
  </cols>
  <sheetData>
    <row r="2" spans="1:19" s="6" customFormat="1" ht="11.65" customHeight="1" x14ac:dyDescent="0.25">
      <c r="A2" s="4" t="s">
        <v>11</v>
      </c>
      <c r="B2" s="4" t="s">
        <v>12</v>
      </c>
      <c r="C2" s="4" t="s">
        <v>13</v>
      </c>
      <c r="D2" s="4" t="s">
        <v>14</v>
      </c>
      <c r="E2" s="5" t="s">
        <v>15</v>
      </c>
      <c r="F2" s="5"/>
      <c r="G2" s="4" t="s">
        <v>16</v>
      </c>
      <c r="H2" s="4" t="s">
        <v>17</v>
      </c>
      <c r="I2" s="4" t="s">
        <v>18</v>
      </c>
      <c r="J2" s="4" t="s">
        <v>19</v>
      </c>
      <c r="K2" s="4"/>
      <c r="L2" s="4" t="s">
        <v>20</v>
      </c>
      <c r="M2" s="4" t="s">
        <v>21</v>
      </c>
      <c r="N2" s="4" t="s">
        <v>22</v>
      </c>
      <c r="O2" s="4" t="s">
        <v>23</v>
      </c>
      <c r="P2" s="4" t="s">
        <v>24</v>
      </c>
      <c r="Q2" s="4" t="s">
        <v>25</v>
      </c>
      <c r="R2" s="4" t="s">
        <v>26</v>
      </c>
      <c r="S2" s="4" t="s">
        <v>27</v>
      </c>
    </row>
    <row r="3" spans="1:19" s="1" customFormat="1" ht="11.65" customHeight="1" x14ac:dyDescent="0.25">
      <c r="A3" s="1" t="s">
        <v>0</v>
      </c>
      <c r="B3" s="1" t="s">
        <v>1</v>
      </c>
      <c r="C3" s="1" t="s">
        <v>2</v>
      </c>
      <c r="D3" s="2">
        <f>DATE(2015,6,1)</f>
        <v>42156</v>
      </c>
      <c r="E3" s="3">
        <v>2454.69</v>
      </c>
      <c r="F3" s="3"/>
      <c r="G3" s="1" t="s">
        <v>3</v>
      </c>
      <c r="H3" s="1" t="s">
        <v>4</v>
      </c>
      <c r="I3" s="1" t="s">
        <v>5</v>
      </c>
      <c r="J3" s="1" t="s">
        <v>6</v>
      </c>
      <c r="K3" s="1" t="e">
        <f>MATCH(E3,'[1]CWIP - Projects - 6-30-2015'!$G$53280:$G$53672,0)</f>
        <v>#N/A</v>
      </c>
      <c r="L3" s="1" t="s">
        <v>7</v>
      </c>
      <c r="M3" s="1" t="s">
        <v>4</v>
      </c>
      <c r="N3" s="1" t="s">
        <v>8</v>
      </c>
      <c r="O3" s="1" t="s">
        <v>5</v>
      </c>
      <c r="P3" s="1" t="s">
        <v>3</v>
      </c>
      <c r="Q3" s="1" t="s">
        <v>8</v>
      </c>
      <c r="R3" s="1" t="s">
        <v>9</v>
      </c>
      <c r="S3" s="1" t="s">
        <v>10</v>
      </c>
    </row>
    <row r="32" spans="1:1" x14ac:dyDescent="0.25">
      <c r="A32" t="s">
        <v>28</v>
      </c>
    </row>
    <row r="34" spans="1:38" s="8" customFormat="1" x14ac:dyDescent="0.25">
      <c r="A34" s="8" t="s">
        <v>29</v>
      </c>
      <c r="B34" s="8" t="s">
        <v>30</v>
      </c>
      <c r="C34" s="8" t="s">
        <v>31</v>
      </c>
      <c r="D34" s="8" t="s">
        <v>32</v>
      </c>
      <c r="E34" s="8" t="s">
        <v>33</v>
      </c>
      <c r="F34" s="8" t="s">
        <v>34</v>
      </c>
      <c r="G34" s="8" t="s">
        <v>35</v>
      </c>
      <c r="H34" s="8" t="s">
        <v>18</v>
      </c>
      <c r="I34" s="8" t="s">
        <v>36</v>
      </c>
      <c r="J34" s="8" t="s">
        <v>37</v>
      </c>
      <c r="K34" s="8" t="s">
        <v>38</v>
      </c>
      <c r="L34" s="8" t="s">
        <v>39</v>
      </c>
      <c r="M34" s="8" t="s">
        <v>40</v>
      </c>
      <c r="N34" s="8" t="s">
        <v>24</v>
      </c>
      <c r="O34" s="8" t="s">
        <v>41</v>
      </c>
      <c r="P34" s="8" t="s">
        <v>42</v>
      </c>
      <c r="Q34" s="8" t="s">
        <v>43</v>
      </c>
      <c r="R34" s="8" t="s">
        <v>44</v>
      </c>
      <c r="S34" s="8" t="s">
        <v>45</v>
      </c>
      <c r="T34" s="8" t="s">
        <v>46</v>
      </c>
      <c r="U34" s="8" t="s">
        <v>47</v>
      </c>
      <c r="V34" s="8" t="s">
        <v>48</v>
      </c>
      <c r="W34" s="8" t="s">
        <v>49</v>
      </c>
      <c r="X34" s="8" t="s">
        <v>50</v>
      </c>
      <c r="Y34" s="8" t="s">
        <v>51</v>
      </c>
      <c r="Z34" s="8" t="s">
        <v>52</v>
      </c>
      <c r="AA34" s="8" t="s">
        <v>14</v>
      </c>
      <c r="AB34" s="8" t="s">
        <v>53</v>
      </c>
      <c r="AC34" s="8" t="s">
        <v>54</v>
      </c>
      <c r="AD34" s="8" t="s">
        <v>55</v>
      </c>
      <c r="AE34" s="8" t="s">
        <v>56</v>
      </c>
      <c r="AF34" s="8" t="s">
        <v>57</v>
      </c>
      <c r="AG34" s="8" t="s">
        <v>58</v>
      </c>
      <c r="AH34" s="8" t="s">
        <v>59</v>
      </c>
      <c r="AI34" s="8" t="s">
        <v>60</v>
      </c>
      <c r="AJ34" s="8" t="s">
        <v>61</v>
      </c>
      <c r="AK34" s="8" t="s">
        <v>62</v>
      </c>
      <c r="AL34" s="8" t="s">
        <v>63</v>
      </c>
    </row>
    <row r="35" spans="1:38" x14ac:dyDescent="0.25">
      <c r="A35">
        <v>4538</v>
      </c>
      <c r="B35" t="s">
        <v>64</v>
      </c>
      <c r="C35">
        <v>1</v>
      </c>
      <c r="D35" t="s">
        <v>65</v>
      </c>
      <c r="E35">
        <v>16384</v>
      </c>
      <c r="F35">
        <v>0</v>
      </c>
      <c r="G35" s="7">
        <v>42155</v>
      </c>
      <c r="H35">
        <v>253672</v>
      </c>
      <c r="I35">
        <v>253672</v>
      </c>
      <c r="J35">
        <v>1</v>
      </c>
      <c r="K35" t="s">
        <v>66</v>
      </c>
      <c r="L35" t="s">
        <v>67</v>
      </c>
      <c r="M35">
        <v>2015</v>
      </c>
      <c r="N35" t="s">
        <v>68</v>
      </c>
      <c r="O35">
        <v>9</v>
      </c>
      <c r="P35" s="9">
        <v>2454.29</v>
      </c>
      <c r="Q35" t="s">
        <v>69</v>
      </c>
      <c r="R35" t="s">
        <v>70</v>
      </c>
      <c r="S35">
        <v>15502</v>
      </c>
      <c r="T35">
        <v>0</v>
      </c>
      <c r="U35">
        <v>541</v>
      </c>
      <c r="V35" t="s">
        <v>64</v>
      </c>
      <c r="W35" t="s">
        <v>64</v>
      </c>
      <c r="X35" t="s">
        <v>64</v>
      </c>
      <c r="Y35">
        <v>17</v>
      </c>
      <c r="Z35">
        <v>0</v>
      </c>
      <c r="AA35" s="7">
        <v>42156</v>
      </c>
      <c r="AB35">
        <v>16384</v>
      </c>
      <c r="AC35">
        <v>0</v>
      </c>
      <c r="AD35">
        <v>2454.29</v>
      </c>
      <c r="AE35">
        <v>0</v>
      </c>
      <c r="AF35" t="s">
        <v>64</v>
      </c>
      <c r="AG35" t="s">
        <v>71</v>
      </c>
      <c r="AH35" t="s">
        <v>72</v>
      </c>
      <c r="AI35" t="s">
        <v>73</v>
      </c>
      <c r="AJ35">
        <v>0</v>
      </c>
      <c r="AK35">
        <v>0</v>
      </c>
      <c r="AL35">
        <v>389730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Explorer Pipeline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Schonier</dc:creator>
  <cp:lastModifiedBy>Paul Schonier</cp:lastModifiedBy>
  <dcterms:created xsi:type="dcterms:W3CDTF">2015-09-02T18:47:12Z</dcterms:created>
  <dcterms:modified xsi:type="dcterms:W3CDTF">2015-09-03T03:19:33Z</dcterms:modified>
</cp:coreProperties>
</file>