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paoloscontrini/Downloads/"/>
    </mc:Choice>
  </mc:AlternateContent>
  <xr:revisionPtr revIDLastSave="0" documentId="13_ncr:1_{5E8C4AE9-2287-FD4B-A54B-F7152D0A942A}" xr6:coauthVersionLast="47" xr6:coauthVersionMax="47" xr10:uidLastSave="{00000000-0000-0000-0000-000000000000}"/>
  <bookViews>
    <workbookView xWindow="0" yWindow="0" windowWidth="28800" windowHeight="18000" xr2:uid="{00000000-000D-0000-FFFF-FFFF00000000}"/>
  </bookViews>
  <sheets>
    <sheet name="Original Sheet" sheetId="4" r:id="rId1"/>
    <sheet name="Working Sheet" sheetId="1" r:id="rId2"/>
    <sheet name="Pivot Table" sheetId="2" r:id="rId3"/>
    <sheet name="Dashboard" sheetId="5" r:id="rId4"/>
  </sheets>
  <definedNames>
    <definedName name="_xlnm._FilterDatabase" localSheetId="1" hidden="1">'Working Sheet'!$A$1:$N$1001</definedName>
    <definedName name="Slicer_Education">#N/A</definedName>
    <definedName name="Slicer_Marital_Staut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8"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<sst xmlns="http://schemas.openxmlformats.org/spreadsheetml/2006/main" count="16267" uniqueCount="52">
  <si>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</si>
  <si>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</si>
  <si>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</si>
  <si>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</si>
  <si>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</si>
  <si>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</si>
  <si>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</si>
  <si>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</si>
  <si>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</si>
  <si>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</si>
  <si>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</si>
  <si>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</si>
  <si>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</si>
  <si>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</si>
  <si>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</si>
  <si>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</si>
  <si>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</si>
  <si>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</si>
  <si>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</si>
  <si>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</si>
  <si>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</si>
  <si>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</si>
  <si>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</si>
  <si>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</si>
  <si>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</si>
  <si>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</si>
  <si>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</si>
  <si>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</si>
  <si>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</si>
  <si>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</si>
  <si>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</si>
  <si>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</si>
  <si>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</si>
  <si>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</si>
  <si>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</si>
  <si>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</si>
  <si>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</si>
  <si>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</si>
  <si>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</si>
  <si>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</si>
  <si>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Marital Stauts </t>
  </si>
  <si>
    <t>Age Brackets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</si>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</sst>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4" borderId="0" xfId="0" applyFill="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71" formatCode="_(* #,##0_);_(* \(#,##0\);_(* &quot;-&quot;??_);_(@_)"/>
    </dxf>
    <dxf>
      <numFmt numFmtId="171" formatCode="_(* #,##0_);_(* \(#,##0\);_(* &quot;-&quot;??_);_(@_)"/>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3151526052838613"/>
          <c:y val="1.51745068285280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6185170491605"/>
          <c:y val="0.11794385432473446"/>
          <c:w val="0.76101437629860746"/>
          <c:h val="0.598419820056635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DFA-8541-B18B-EA614DFB46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FA-8541-B18B-EA614DFB4633}"/>
            </c:ext>
          </c:extLst>
        </c:ser>
        <c:dLbls>
          <c:showLegendKey val="0"/>
          <c:showVal val="0"/>
          <c:showCatName val="0"/>
          <c:showSerName val="0"/>
          <c:showPercent val="0"/>
          <c:showBubbleSize val="0"/>
        </c:dLbls>
        <c:gapWidth val="150"/>
        <c:axId val="1978850400"/>
        <c:axId val="2027413232"/>
      </c:barChart>
      <c:catAx>
        <c:axId val="197885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13232"/>
        <c:crosses val="autoZero"/>
        <c:auto val="1"/>
        <c:lblAlgn val="ctr"/>
        <c:lblOffset val="100"/>
        <c:noMultiLvlLbl val="0"/>
      </c:catAx>
      <c:valAx>
        <c:axId val="202741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a:t>
                </a:r>
                <a:r>
                  <a:rPr lang="en-GB" baseline="0"/>
                  <a:t>e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5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5470496209927"/>
          <c:y val="0.16919660633774772"/>
          <c:w val="0.6840397711460704"/>
          <c:h val="0.66031232739463852"/>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94-2B44-98CB-6A0563E53269}"/>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94-2B44-98CB-6A0563E53269}"/>
            </c:ext>
          </c:extLst>
        </c:ser>
        <c:dLbls>
          <c:showLegendKey val="0"/>
          <c:showVal val="0"/>
          <c:showCatName val="0"/>
          <c:showSerName val="0"/>
          <c:showPercent val="0"/>
          <c:showBubbleSize val="0"/>
        </c:dLbls>
        <c:smooth val="0"/>
        <c:axId val="1968898032"/>
        <c:axId val="2062501920"/>
      </c:lineChart>
      <c:catAx>
        <c:axId val="196889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01920"/>
        <c:crosses val="autoZero"/>
        <c:auto val="1"/>
        <c:lblAlgn val="ctr"/>
        <c:lblOffset val="100"/>
        <c:noMultiLvlLbl val="0"/>
      </c:catAx>
      <c:valAx>
        <c:axId val="206250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Bikes</a:t>
                </a:r>
                <a:endParaRPr lang="en-GB"/>
              </a:p>
            </c:rich>
          </c:tx>
          <c:layout>
            <c:manualLayout>
              <c:xMode val="edge"/>
              <c:yMode val="edge"/>
              <c:x val="4.0004215299490893E-2"/>
              <c:y val="0.250464027437027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9203849518811"/>
          <c:y val="0.12037037037037036"/>
          <c:w val="0.62107174103237095"/>
          <c:h val="0.69815616797900248"/>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Table'!$A$68:$A$71</c:f>
              <c:strCache>
                <c:ptCount val="3"/>
                <c:pt idx="0">
                  <c:v>Adolescent</c:v>
                </c:pt>
                <c:pt idx="1">
                  <c:v>Middle age</c:v>
                </c:pt>
                <c:pt idx="2">
                  <c:v>Old</c:v>
                </c:pt>
              </c:strCache>
            </c:strRef>
          </c:cat>
          <c:val>
            <c:numRef>
              <c:f>'Pivot Table'!$B$68:$B$71</c:f>
              <c:numCache>
                <c:formatCode>General</c:formatCode>
                <c:ptCount val="3"/>
                <c:pt idx="0">
                  <c:v>37</c:v>
                </c:pt>
                <c:pt idx="1">
                  <c:v>365</c:v>
                </c:pt>
                <c:pt idx="2">
                  <c:v>117</c:v>
                </c:pt>
              </c:numCache>
            </c:numRef>
          </c:val>
          <c:smooth val="0"/>
          <c:extLst>
            <c:ext xmlns:c16="http://schemas.microsoft.com/office/drawing/2014/chart" uri="{C3380CC4-5D6E-409C-BE32-E72D297353CC}">
              <c16:uniqueId val="{00000000-38B0-8F40-BB99-293E346F2C50}"/>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Table'!$A$68:$A$71</c:f>
              <c:strCache>
                <c:ptCount val="3"/>
                <c:pt idx="0">
                  <c:v>Adolescent</c:v>
                </c:pt>
                <c:pt idx="1">
                  <c:v>Middle age</c:v>
                </c:pt>
                <c:pt idx="2">
                  <c:v>Old</c:v>
                </c:pt>
              </c:strCache>
            </c:strRef>
          </c:cat>
          <c:val>
            <c:numRef>
              <c:f>'Pivot Table'!$C$68:$C$71</c:f>
              <c:numCache>
                <c:formatCode>General</c:formatCode>
                <c:ptCount val="3"/>
                <c:pt idx="0">
                  <c:v>60</c:v>
                </c:pt>
                <c:pt idx="1">
                  <c:v>367</c:v>
                </c:pt>
                <c:pt idx="2">
                  <c:v>54</c:v>
                </c:pt>
              </c:numCache>
            </c:numRef>
          </c:val>
          <c:smooth val="0"/>
          <c:extLst>
            <c:ext xmlns:c16="http://schemas.microsoft.com/office/drawing/2014/chart" uri="{C3380CC4-5D6E-409C-BE32-E72D297353CC}">
              <c16:uniqueId val="{00000001-38B0-8F40-BB99-293E346F2C50}"/>
            </c:ext>
          </c:extLst>
        </c:ser>
        <c:dLbls>
          <c:showLegendKey val="0"/>
          <c:showVal val="0"/>
          <c:showCatName val="0"/>
          <c:showSerName val="0"/>
          <c:showPercent val="0"/>
          <c:showBubbleSize val="0"/>
        </c:dLbls>
        <c:smooth val="0"/>
        <c:axId val="1800835087"/>
        <c:axId val="2082991183"/>
      </c:lineChart>
      <c:catAx>
        <c:axId val="180083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91183"/>
        <c:crosses val="autoZero"/>
        <c:auto val="1"/>
        <c:lblAlgn val="ctr"/>
        <c:lblOffset val="100"/>
        <c:noMultiLvlLbl val="0"/>
      </c:catAx>
      <c:valAx>
        <c:axId val="208299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Count of Purchased Bikes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3151526052838613"/>
          <c:y val="1.51745068285280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6185170491605"/>
          <c:y val="0.11794385432473446"/>
          <c:w val="0.76101437629860746"/>
          <c:h val="0.598419820056635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B66-3846-BAF2-964CB625C1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B66-3846-BAF2-964CB625C1E1}"/>
            </c:ext>
          </c:extLst>
        </c:ser>
        <c:dLbls>
          <c:showLegendKey val="0"/>
          <c:showVal val="0"/>
          <c:showCatName val="0"/>
          <c:showSerName val="0"/>
          <c:showPercent val="0"/>
          <c:showBubbleSize val="0"/>
        </c:dLbls>
        <c:gapWidth val="150"/>
        <c:axId val="1978850400"/>
        <c:axId val="2027413232"/>
      </c:barChart>
      <c:catAx>
        <c:axId val="197885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13232"/>
        <c:crosses val="autoZero"/>
        <c:auto val="1"/>
        <c:lblAlgn val="ctr"/>
        <c:lblOffset val="100"/>
        <c:noMultiLvlLbl val="0"/>
      </c:catAx>
      <c:valAx>
        <c:axId val="202741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a:t>
                </a:r>
                <a:r>
                  <a:rPr lang="en-GB" baseline="0"/>
                  <a:t>e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5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5470496209927"/>
          <c:y val="0.16919660633774772"/>
          <c:w val="0.6840397711460704"/>
          <c:h val="0.66031232739463852"/>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Table'!$A$35:$A$40</c:f>
              <c:strCache>
                <c:ptCount val="5"/>
                <c:pt idx="0">
                  <c:v>0-1 Miles</c:v>
                </c:pt>
                <c:pt idx="1">
                  <c:v>1-2 Miles</c:v>
                </c:pt>
                <c:pt idx="2">
                  <c:v>2-5 Miles</c:v>
                </c:pt>
                <c:pt idx="3">
                  <c:v>5-10 Miles</c:v>
                </c:pt>
                <c:pt idx="4">
                  <c:v>More than 10 Miles </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04-FA46-BEE1-93F709F07890}"/>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Table'!$A$35:$A$40</c:f>
              <c:strCache>
                <c:ptCount val="5"/>
                <c:pt idx="0">
                  <c:v>0-1 Miles</c:v>
                </c:pt>
                <c:pt idx="1">
                  <c:v>1-2 Miles</c:v>
                </c:pt>
                <c:pt idx="2">
                  <c:v>2-5 Miles</c:v>
                </c:pt>
                <c:pt idx="3">
                  <c:v>5-10 Miles</c:v>
                </c:pt>
                <c:pt idx="4">
                  <c:v>More than 10 Miles </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04-FA46-BEE1-93F709F07890}"/>
            </c:ext>
          </c:extLst>
        </c:ser>
        <c:dLbls>
          <c:dLblPos val="ctr"/>
          <c:showLegendKey val="0"/>
          <c:showVal val="1"/>
          <c:showCatName val="0"/>
          <c:showSerName val="0"/>
          <c:showPercent val="0"/>
          <c:showBubbleSize val="0"/>
        </c:dLbls>
        <c:marker val="1"/>
        <c:smooth val="0"/>
        <c:axId val="1968898032"/>
        <c:axId val="2062501920"/>
      </c:lineChart>
      <c:catAx>
        <c:axId val="196889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01920"/>
        <c:crosses val="autoZero"/>
        <c:auto val="1"/>
        <c:lblAlgn val="ctr"/>
        <c:lblOffset val="100"/>
        <c:noMultiLvlLbl val="0"/>
      </c:catAx>
      <c:valAx>
        <c:axId val="206250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layout>
            <c:manualLayout>
              <c:xMode val="edge"/>
              <c:yMode val="edge"/>
              <c:x val="4.0004215299490893E-2"/>
              <c:y val="0.250464027437027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9203849518811"/>
          <c:y val="0.12037037037037036"/>
          <c:w val="0.62107174103237095"/>
          <c:h val="0.69815616797900248"/>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Table'!$A$68:$A$71</c:f>
              <c:strCache>
                <c:ptCount val="3"/>
                <c:pt idx="0">
                  <c:v>Adolescent</c:v>
                </c:pt>
                <c:pt idx="1">
                  <c:v>Middle age</c:v>
                </c:pt>
                <c:pt idx="2">
                  <c:v>Old</c:v>
                </c:pt>
              </c:strCache>
            </c:strRef>
          </c:cat>
          <c:val>
            <c:numRef>
              <c:f>'Pivot Table'!$B$68:$B$71</c:f>
              <c:numCache>
                <c:formatCode>General</c:formatCode>
                <c:ptCount val="3"/>
                <c:pt idx="0">
                  <c:v>37</c:v>
                </c:pt>
                <c:pt idx="1">
                  <c:v>365</c:v>
                </c:pt>
                <c:pt idx="2">
                  <c:v>117</c:v>
                </c:pt>
              </c:numCache>
            </c:numRef>
          </c:val>
          <c:smooth val="0"/>
          <c:extLst>
            <c:ext xmlns:c16="http://schemas.microsoft.com/office/drawing/2014/chart" uri="{C3380CC4-5D6E-409C-BE32-E72D297353CC}">
              <c16:uniqueId val="{00000000-39E5-F644-9388-FA7E19700964}"/>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Table'!$A$68:$A$71</c:f>
              <c:strCache>
                <c:ptCount val="3"/>
                <c:pt idx="0">
                  <c:v>Adolescent</c:v>
                </c:pt>
                <c:pt idx="1">
                  <c:v>Middle age</c:v>
                </c:pt>
                <c:pt idx="2">
                  <c:v>Old</c:v>
                </c:pt>
              </c:strCache>
            </c:strRef>
          </c:cat>
          <c:val>
            <c:numRef>
              <c:f>'Pivot Table'!$C$68:$C$71</c:f>
              <c:numCache>
                <c:formatCode>General</c:formatCode>
                <c:ptCount val="3"/>
                <c:pt idx="0">
                  <c:v>60</c:v>
                </c:pt>
                <c:pt idx="1">
                  <c:v>367</c:v>
                </c:pt>
                <c:pt idx="2">
                  <c:v>54</c:v>
                </c:pt>
              </c:numCache>
            </c:numRef>
          </c:val>
          <c:smooth val="0"/>
          <c:extLst>
            <c:ext xmlns:c16="http://schemas.microsoft.com/office/drawing/2014/chart" uri="{C3380CC4-5D6E-409C-BE32-E72D297353CC}">
              <c16:uniqueId val="{00000001-39E5-F644-9388-FA7E19700964}"/>
            </c:ext>
          </c:extLst>
        </c:ser>
        <c:dLbls>
          <c:showLegendKey val="0"/>
          <c:showVal val="0"/>
          <c:showCatName val="0"/>
          <c:showSerName val="0"/>
          <c:showPercent val="0"/>
          <c:showBubbleSize val="0"/>
        </c:dLbls>
        <c:smooth val="0"/>
        <c:axId val="1800835087"/>
        <c:axId val="2082991183"/>
      </c:lineChart>
      <c:catAx>
        <c:axId val="180083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91183"/>
        <c:crosses val="autoZero"/>
        <c:auto val="1"/>
        <c:lblAlgn val="ctr"/>
        <c:lblOffset val="100"/>
        <c:noMultiLvlLbl val="0"/>
      </c:catAx>
      <c:valAx>
        <c:axId val="208299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Count of Purchased Bikes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736600</xdr:colOff>
      <xdr:row>2</xdr:row>
      <xdr:rowOff>20320</xdr:rowOff>
    </xdr:from>
    <xdr:to>
      <xdr:col>12</xdr:col>
      <xdr:colOff>101600</xdr:colOff>
      <xdr:row>19</xdr:row>
      <xdr:rowOff>86360</xdr:rowOff>
    </xdr:to>
    <xdr:graphicFrame macro="">
      <xdr:nvGraphicFramePr>
        <xdr:cNvPr id="4" name="Chart 3">
          <a:extLst>
            <a:ext uri="{FF2B5EF4-FFF2-40B4-BE49-F238E27FC236}">
              <a16:creationId xmlns:a16="http://schemas.microsoft.com/office/drawing/2014/main" id="{5CE46CA9-2651-0133-AE2B-619F9DB80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1005840</xdr:colOff>
      <xdr:row>28</xdr:row>
      <xdr:rowOff>15240</xdr:rowOff>
    </xdr:from>
    <xdr:to>
      <xdr:col>10</xdr:col>
      <xdr:colOff>680720</xdr:colOff>
      <xdr:row>44</xdr:row>
      <xdr:rowOff>40640</xdr:rowOff>
    </xdr:to>
    <xdr:graphicFrame macro="">
      <xdr:nvGraphicFramePr>
        <xdr:cNvPr id="5" name="Chart 4">
          <a:extLst>
            <a:ext uri="{FF2B5EF4-FFF2-40B4-BE49-F238E27FC236}">
              <a16:creationId xmlns:a16="http://schemas.microsoft.com/office/drawing/2014/main" id="{392671C7-6E8A-C1E0-0632-35B28B7A8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604520</xdr:colOff>
      <xdr:row>63</xdr:row>
      <xdr:rowOff>137160</xdr:rowOff>
    </xdr:from>
    <xdr:to>
      <xdr:col>9</xdr:col>
      <xdr:colOff>787400</xdr:colOff>
      <xdr:row>77</xdr:row>
      <xdr:rowOff>177800</xdr:rowOff>
    </xdr:to>
    <xdr:graphicFrame macro="">
      <xdr:nvGraphicFramePr>
        <xdr:cNvPr id="6" name="Chart 5">
          <a:extLst>
            <a:ext uri="{FF2B5EF4-FFF2-40B4-BE49-F238E27FC236}">
              <a16:creationId xmlns:a16="http://schemas.microsoft.com/office/drawing/2014/main" id="{85A842B6-1A90-B804-1F54-3AAD60B4C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6</xdr:row>
      <xdr:rowOff>221</xdr:rowOff>
    </xdr:from>
    <xdr:to>
      <xdr:col>9</xdr:col>
      <xdr:colOff>510619</xdr:colOff>
      <xdr:row>21</xdr:row>
      <xdr:rowOff>101600</xdr:rowOff>
    </xdr:to>
    <xdr:graphicFrame macro="">
      <xdr:nvGraphicFramePr>
        <xdr:cNvPr id="2" name="Chart 1">
          <a:extLst>
            <a:ext uri="{FF2B5EF4-FFF2-40B4-BE49-F238E27FC236}">
              <a16:creationId xmlns:a16="http://schemas.microsoft.com/office/drawing/2014/main" id="{33C5F37B-615C-844C-987C-9F611FA38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209485</xdr:colOff>
      <xdr:row>21</xdr:row>
      <xdr:rowOff>144718</xdr:rowOff>
    </xdr:from>
    <xdr:to>
      <xdr:col>15</xdr:col>
      <xdr:colOff>13093</xdr:colOff>
      <xdr:row>44</xdr:row>
      <xdr:rowOff>178585</xdr:rowOff>
    </xdr:to>
    <xdr:graphicFrame macro="">
      <xdr:nvGraphicFramePr>
        <xdr:cNvPr id="3" name="Chart 2">
          <a:extLst>
            <a:ext uri="{FF2B5EF4-FFF2-40B4-BE49-F238E27FC236}">
              <a16:creationId xmlns:a16="http://schemas.microsoft.com/office/drawing/2014/main" id="{29C30158-8698-C848-BB59-F5734A91F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562990</xdr:colOff>
      <xdr:row>6</xdr:row>
      <xdr:rowOff>13093</xdr:rowOff>
    </xdr:from>
    <xdr:to>
      <xdr:col>14</xdr:col>
      <xdr:colOff>811753</xdr:colOff>
      <xdr:row>21</xdr:row>
      <xdr:rowOff>102386</xdr:rowOff>
    </xdr:to>
    <xdr:graphicFrame macro="">
      <xdr:nvGraphicFramePr>
        <xdr:cNvPr id="4" name="Chart 3">
          <a:extLst>
            <a:ext uri="{FF2B5EF4-FFF2-40B4-BE49-F238E27FC236}">
              <a16:creationId xmlns:a16="http://schemas.microsoft.com/office/drawing/2014/main" id="{5D55B4E5-0B49-B342-B980-693D6FEB7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20826</xdr:colOff>
      <xdr:row>6</xdr:row>
      <xdr:rowOff>20160</xdr:rowOff>
    </xdr:from>
    <xdr:to>
      <xdr:col>3</xdr:col>
      <xdr:colOff>170607</xdr:colOff>
      <xdr:row>19</xdr:row>
      <xdr:rowOff>114560</xdr:rowOff>
    </xdr:to>
    <mc:AlternateContent xmlns:mc="http://schemas.openxmlformats.org/markup-compatibility/2006">
      <mc:Choice xmlns:a14="http://schemas.microsoft.com/office/drawing/2010/main" Requires="a14">
        <xdr:graphicFrame macro="">
          <xdr:nvGraphicFramePr>
            <xdr:cNvPr id="5" name="Marital Stauts ">
              <a:extLst>
                <a:ext uri="{FF2B5EF4-FFF2-40B4-BE49-F238E27FC236}">
                  <a16:creationId xmlns:a16="http://schemas.microsoft.com/office/drawing/2014/main" id="{F7E749D4-2DFA-D319-D5ED-778B0C9D2217}"/>
                </a:ext>
              </a:extLst>
            </xdr:cNvPr>
            <xdr:cNvGraphicFramePr/>
          </xdr:nvGraphicFramePr>
          <xdr:xfrm>
            <a:off x="0" y="0"/>
            <a:ext cx="0" cy="0"/>
          </xdr:xfrm>
          <a:graphic>
            <a:graphicData uri="http://schemas.microsoft.com/office/drawing/2010/slicer">
              <sle:slicer xmlns:sle="http://schemas.microsoft.com/office/drawing/2010/slicer" name="Marital Stauts "/>
            </a:graphicData>
          </a:graphic>
        </xdr:graphicFrame>
      </mc:Choice>
      <mc:Fallback>
        <xdr:sp macro="" textlink="">
          <xdr:nvSpPr>
            <xdr:cNvPr id="0" name=""/>
            <xdr:cNvSpPr>
              <a:spLocks noTextEdit="1"/>
            </xdr:cNvSpPr>
          </xdr:nvSpPr>
          <xdr:spPr>
            <a:xfrm>
              <a:off x="20826" y="1177628"/>
              <a:ext cx="2609401" cy="26022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139701</xdr:rowOff>
    </xdr:from>
    <xdr:to>
      <xdr:col>3</xdr:col>
      <xdr:colOff>203199</xdr:colOff>
      <xdr:row>33</xdr:row>
      <xdr:rowOff>114159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B79317A-AA48-E5B0-0360-CF02AD8ABE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3805017"/>
              <a:ext cx="2624719" cy="26752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85618</xdr:colOff>
      <xdr:row>33</xdr:row>
      <xdr:rowOff>123862</xdr:rowOff>
    </xdr:from>
    <xdr:to>
      <xdr:col>3</xdr:col>
      <xdr:colOff>205484</xdr:colOff>
      <xdr:row>45</xdr:row>
      <xdr:rowOff>14270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53370C5-2DC4-3195-BEAD-E27A5BF1F0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618" y="6489938"/>
              <a:ext cx="2579486" cy="22053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3.454772685189" createdVersion="8" refreshedVersion="8" minRefreshableVersion="3" recordCount="1000" xr:uid="{39B8A000-C565-6B49-AFE3-D380D82758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uts "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0031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0"/>
    <x v="0"/>
  </r>
  <r>
    <n v="25458"/>
    <x v="0"/>
    <x v="1"/>
    <n v="20000"/>
    <n v="1"/>
    <x v="2"/>
    <s v="Manual"/>
    <s v="No"/>
    <n v="1"/>
    <x v="3"/>
    <x v="0"/>
    <n v="40"/>
    <x v="2"/>
    <x v="1"/>
  </r>
  <r>
    <n v="26886"/>
    <x v="1"/>
    <x v="0"/>
    <n v="30000"/>
    <n v="0"/>
    <x v="1"/>
    <s v="Clerical"/>
    <s v="No"/>
    <n v="1"/>
    <x v="0"/>
    <x v="0"/>
    <n v="29"/>
    <x v="0"/>
    <x v="1"/>
  </r>
  <r>
    <n v="28436"/>
    <x v="1"/>
    <x v="1"/>
    <n v="30000"/>
    <n v="0"/>
    <x v="1"/>
    <s v="Clerical"/>
    <s v="No"/>
    <n v="1"/>
    <x v="0"/>
    <x v="0"/>
    <n v="30"/>
    <x v="2"/>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2"/>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2"/>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2"/>
    <x v="1"/>
  </r>
  <r>
    <n v="22496"/>
    <x v="0"/>
    <x v="0"/>
    <n v="30000"/>
    <n v="1"/>
    <x v="0"/>
    <s v="Skilled Manual"/>
    <s v="Yes"/>
    <n v="2"/>
    <x v="0"/>
    <x v="0"/>
    <n v="42"/>
    <x v="2"/>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2"/>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2"/>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0"/>
    <x v="1"/>
  </r>
  <r>
    <n v="15465"/>
    <x v="0"/>
    <x v="0"/>
    <n v="10000"/>
    <n v="0"/>
    <x v="1"/>
    <s v="Manual"/>
    <s v="No"/>
    <n v="1"/>
    <x v="0"/>
    <x v="1"/>
    <n v="25"/>
    <x v="2"/>
    <x v="0"/>
  </r>
  <r>
    <n v="26757"/>
    <x v="1"/>
    <x v="1"/>
    <n v="90000"/>
    <n v="1"/>
    <x v="0"/>
    <s v="Professional"/>
    <s v="Yes"/>
    <n v="1"/>
    <x v="1"/>
    <x v="1"/>
    <n v="47"/>
    <x v="2"/>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2"/>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0"/>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2"/>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2"/>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2"/>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2"/>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2"/>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2"/>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0"/>
    <x v="1"/>
  </r>
  <r>
    <n v="18018"/>
    <x v="1"/>
    <x v="1"/>
    <n v="30000"/>
    <n v="3"/>
    <x v="1"/>
    <s v="Clerical"/>
    <s v="Yes"/>
    <n v="0"/>
    <x v="0"/>
    <x v="0"/>
    <n v="43"/>
    <x v="2"/>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2"/>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2"/>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2"/>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2"/>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2"/>
    <x v="0"/>
  </r>
  <r>
    <n v="29143"/>
    <x v="1"/>
    <x v="0"/>
    <n v="60000"/>
    <n v="1"/>
    <x v="0"/>
    <s v="Professional"/>
    <s v="No"/>
    <n v="1"/>
    <x v="0"/>
    <x v="2"/>
    <n v="44"/>
    <x v="2"/>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2"/>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2"/>
    <x v="0"/>
  </r>
  <r>
    <n v="14495"/>
    <x v="0"/>
    <x v="1"/>
    <n v="40000"/>
    <n v="3"/>
    <x v="1"/>
    <s v="Professional"/>
    <s v="No"/>
    <n v="2"/>
    <x v="2"/>
    <x v="2"/>
    <n v="54"/>
    <x v="2"/>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2"/>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2"/>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2"/>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2"/>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2"/>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2"/>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2"/>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2"/>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2"/>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2"/>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2"/>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2"/>
    <x v="0"/>
  </r>
  <r>
    <n v="29243"/>
    <x v="1"/>
    <x v="1"/>
    <n v="110000"/>
    <n v="1"/>
    <x v="0"/>
    <s v="Management"/>
    <s v="Yes"/>
    <n v="1"/>
    <x v="2"/>
    <x v="2"/>
    <n v="43"/>
    <x v="2"/>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2"/>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2"/>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2"/>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2"/>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2"/>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14D8E-383F-3244-9D44-E3226A2BA537}"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7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2C09C6-A57F-4E41-8FF0-AD96FDB500B5}"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FC15A6-810E-084B-99D6-6A3742852806}" name="PivotTable3" cacheId="4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7"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3">
    <format dxfId="32">
      <pivotArea dataOnly="0" labelOnly="1" outline="0" axis="axisValues" fieldPosition="0"/>
    </format>
    <format dxfId="31">
      <pivotArea outline="0" fieldPosition="0">
        <references count="2">
          <reference field="2" count="1" selected="0">
            <x v="0"/>
          </reference>
          <reference field="13" count="1" selected="0">
            <x v="0"/>
          </reference>
        </references>
      </pivotArea>
    </format>
    <format dxfId="3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uts" xr10:uid="{15FE3C93-3258-374F-A0E3-9DD2C6747614}" sourceName="Marital Stauts ">
  <pivotTables>
    <pivotTable tabId="2" name="PivotTable3"/>
    <pivotTable tabId="2" name="PivotTable4"/>
    <pivotTable tabId="2" name="PivotTable5"/>
  </pivotTables>
  <data>
    <tabular pivotCacheId="6700319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39F219-A742-494B-AEF7-0EE1B80720A4}" sourceName="Region">
  <pivotTables>
    <pivotTable tabId="2" name="PivotTable5"/>
    <pivotTable tabId="2" name="PivotTable3"/>
    <pivotTable tabId="2" name="PivotTable4"/>
  </pivotTables>
  <data>
    <tabular pivotCacheId="6700319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B33DE5-B319-AC4D-AC7B-65599E8CF1B9}" sourceName="Education">
  <pivotTables>
    <pivotTable tabId="2" name="PivotTable5"/>
    <pivotTable tabId="2" name="PivotTable3"/>
    <pivotTable tabId="2" name="PivotTable4"/>
  </pivotTables>
  <data>
    <tabular pivotCacheId="67003191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uts " xr10:uid="{0C227CF1-2374-7C44-9D01-C2FBB0C3A0C8}" cache="Slicer_Marital_Stauts" caption="Marital Stauts " rowHeight="230716"/>
  <slicer name="Region" xr10:uid="{831649E5-ECFE-A847-812D-3AC111037B1C}" cache="Slicer_Region" caption="Region" rowHeight="230716"/>
  <slicer name="Education" xr10:uid="{C96661AD-37A6-2543-824F-D2BBCE44C4AA}"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93F7A-D663-8C4F-95F8-4DE138741CAF}">
  <dimension ref="A1:M1027"/>
  <sheetViews>
    <sheetView tabSelected="1" workbookViewId="0">
      <selection activeCell="D39" sqref="D3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I159" sqref="I159"/>
    </sheetView>
  </sheetViews>
  <sheetFormatPr baseColWidth="10" defaultColWidth="11.83203125" defaultRowHeight="15" x14ac:dyDescent="0.2"/>
  <cols>
    <col min="2" max="2" width="16.5" customWidth="1"/>
    <col min="4" max="4" width="11.83203125" style="3"/>
    <col min="14" max="14" width="15.5" customWidth="1"/>
  </cols>
  <sheetData>
    <row r="1" spans="1:14" x14ac:dyDescent="0.2">
      <c r="A1" t="s">
        <v>0</v>
      </c>
      <c r="B1" t="s">
        <v>40</v>
      </c>
      <c r="C1" t="s">
        <v>2</v>
      </c>
      <c r="D1" s="3" t="s">
        <v>3</v>
      </c>
      <c r="E1" t="s">
        <v>4</v>
      </c>
      <c r="F1" t="s">
        <v>5</v>
      </c>
      <c r="G1" t="s">
        <v>6</v>
      </c>
      <c r="H1" t="s">
        <v>7</v>
      </c>
      <c r="I1" t="s">
        <v>8</v>
      </c>
      <c r="J1" t="s">
        <v>9</v>
      </c>
      <c r="K1" t="s">
        <v>10</v>
      </c>
      <c r="L1" t="s">
        <v>11</v>
      </c>
      <c r="M1" t="s">
        <v>41</v>
      </c>
      <c r="N1" t="s">
        <v>12</v>
      </c>
    </row>
    <row r="2" spans="1:14" x14ac:dyDescent="0.2">
      <c r="A2">
        <v>12496</v>
      </c>
      <c r="B2" t="s">
        <v>36</v>
      </c>
      <c r="C2" t="s">
        <v>38</v>
      </c>
      <c r="D2" s="3">
        <v>40000</v>
      </c>
      <c r="E2">
        <v>1</v>
      </c>
      <c r="F2" t="s">
        <v>13</v>
      </c>
      <c r="G2" t="s">
        <v>14</v>
      </c>
      <c r="H2" t="s">
        <v>15</v>
      </c>
      <c r="I2">
        <v>0</v>
      </c>
      <c r="J2" t="s">
        <v>16</v>
      </c>
      <c r="K2" t="s">
        <v>17</v>
      </c>
      <c r="L2">
        <v>42</v>
      </c>
      <c r="M2" t="str">
        <f>IF(L2&gt;55, "Old", IF(L1&gt;=31,"Middle age",IF(L1&lt;31,"Adolescent","Invalid")))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 "Old", IF(L2&gt;=31,"Middle age",IF(L2&lt;31,"Adolescent","Invalid")))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Adolescent</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Adolescent</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Adolescent</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 "Old", IF(L66&gt;=31,"Middle age",IF(L66&lt;31,"Adolescent","Invalid")))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Adolescent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Adolescent</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Adolescent</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 "Old", IF(L130&gt;=31,"Middle age",IF(L130&lt;31,"Adolescent","Invalid")))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Adolescent</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Adolescent</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Adolescent</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Adolescent</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IF(L188&gt;55, "Old ", IF(L187&gt;=31,"Middle age",IF(L187&lt;31,"Adolescent","Invalid")))</f>
        <v xml:space="preserve">Old </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IF(L195&gt;55, "Old", IF(L194&gt;=31,"Middle age",IF(L194&lt;31,"Adolescent","Invalid")))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Adolescent</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Adolescent</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Adolescent</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Adolescent</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Adolescent</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Adolescent</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Adolescent</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 "Old", IF(L258&gt;=31,"Middle age",IF(L258&lt;31,"Adolescent","Invalid")))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Adolescent</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Adolescent</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Adolescent</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 "Old", IF(L322&gt;=31,"Middle age",IF(L322&lt;31,"Adolescent","Invalid")))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Adolescent</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Adolescent</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Middle age</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Adolescent</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Middle age</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 "Old", IF(L386&gt;=31,"Middle age",IF(L386&lt;31,"Adolescent","Invalid")))</f>
        <v>Adolescent</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Adolescent</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Adolescent</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Adolescent</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 "Old", IF(L450&gt;=31,"Middle age",IF(L450&lt;31,"Adolescent","Invalid")))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Adolescent</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Adolescent</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Adolescent</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IF(L515&gt;55, "Old", IF(L514&gt;=31,"Middle age",IF(L514&lt;31,"Adolescent","Invalid")))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Adolescent</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Adolescent</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 "Old", IF(L578&gt;=31,"Middle age",IF(L578&lt;31,"Adolescent","Invalid")))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Adolescent</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Adolescent</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Adolescent</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Middle age</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Adolescent</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IF(L643&gt;55, "Old", IF(L642&gt;=31,"Middle age",IF(L642&lt;31,"Adolescent","Invalid")))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Adolescent</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Adolescent</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Adolescent</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Adolescent</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Adolescent</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IF(L707&gt;55, "Old", IF(L706&gt;=31,"Middle age",IF(L706&lt;31,"Adolescent","Invalid")))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Adolescent</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Adolescent</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 "Old", IF(L770&gt;=31,"Middle age",IF(L770&lt;31,"Adolescent","Invalid")))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Adolescent</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Adolescent</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Middle age</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Adolescent</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 "Old", IF(L834&gt;=31,"Middle age",IF(L834&lt;31,"Adolescent","Invalid")))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Adolescent</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Adolescent</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 "Old", IF(L898&gt;=31,"Middle age",IF(L898&lt;31,"Adolescent","Invalid")))</f>
        <v>Middle age</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Adolescent</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Adolescent</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Adolescent</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 "Old", IF(L962&gt;=31,"Middle age",IF(L962&lt;31,"Adolescent","Invalid")))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Adolescent</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67309-3F8E-3342-939A-53298E85FED7}">
  <dimension ref="A1:D71"/>
  <sheetViews>
    <sheetView topLeftCell="A57" zoomScale="125" workbookViewId="0">
      <selection activeCell="A65" sqref="A65"/>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 min="5" max="5" width="14.83203125" bestFit="1" customWidth="1"/>
    <col min="6" max="6" width="10.33203125" bestFit="1" customWidth="1"/>
  </cols>
  <sheetData>
    <row r="1" spans="1:4" x14ac:dyDescent="0.2">
      <c r="A1" s="5" t="s">
        <v>44</v>
      </c>
      <c r="B1" s="5" t="s">
        <v>12</v>
      </c>
    </row>
    <row r="2" spans="1:4" x14ac:dyDescent="0.2">
      <c r="A2" s="5" t="s">
        <v>2</v>
      </c>
      <c r="B2" t="s">
        <v>18</v>
      </c>
      <c r="C2" t="s">
        <v>15</v>
      </c>
      <c r="D2" t="s">
        <v>43</v>
      </c>
    </row>
    <row r="3" spans="1:4" x14ac:dyDescent="0.2">
      <c r="A3" t="s">
        <v>38</v>
      </c>
      <c r="B3" s="7">
        <v>53440</v>
      </c>
      <c r="C3" s="7">
        <v>55774.058577405856</v>
      </c>
      <c r="D3" s="7">
        <v>54580.777096114522</v>
      </c>
    </row>
    <row r="4" spans="1:4" x14ac:dyDescent="0.2">
      <c r="A4" t="s">
        <v>39</v>
      </c>
      <c r="B4" s="7">
        <v>56208.178438661707</v>
      </c>
      <c r="C4" s="7">
        <v>60123.966942148763</v>
      </c>
      <c r="D4" s="7">
        <v>58062.62230919765</v>
      </c>
    </row>
    <row r="5" spans="1:4" x14ac:dyDescent="0.2">
      <c r="A5" t="s">
        <v>43</v>
      </c>
      <c r="B5" s="7">
        <v>54874.759152215796</v>
      </c>
      <c r="C5" s="7">
        <v>57962.577962577961</v>
      </c>
      <c r="D5" s="7">
        <v>56360</v>
      </c>
    </row>
    <row r="33" spans="1:4" x14ac:dyDescent="0.2">
      <c r="A33" s="5" t="s">
        <v>46</v>
      </c>
      <c r="B33" s="5" t="s">
        <v>45</v>
      </c>
    </row>
    <row r="34" spans="1:4" x14ac:dyDescent="0.2">
      <c r="A34" s="5" t="s">
        <v>42</v>
      </c>
      <c r="B34" t="s">
        <v>18</v>
      </c>
      <c r="C34" t="s">
        <v>15</v>
      </c>
      <c r="D34" t="s">
        <v>43</v>
      </c>
    </row>
    <row r="35" spans="1:4" x14ac:dyDescent="0.2">
      <c r="A35" s="6" t="s">
        <v>16</v>
      </c>
      <c r="B35" s="4">
        <v>166</v>
      </c>
      <c r="C35" s="4">
        <v>200</v>
      </c>
      <c r="D35" s="4">
        <v>366</v>
      </c>
    </row>
    <row r="36" spans="1:4" x14ac:dyDescent="0.2">
      <c r="A36" s="6" t="s">
        <v>26</v>
      </c>
      <c r="B36" s="4">
        <v>92</v>
      </c>
      <c r="C36" s="4">
        <v>77</v>
      </c>
      <c r="D36" s="4">
        <v>169</v>
      </c>
    </row>
    <row r="37" spans="1:4" x14ac:dyDescent="0.2">
      <c r="A37" s="6" t="s">
        <v>22</v>
      </c>
      <c r="B37" s="4">
        <v>67</v>
      </c>
      <c r="C37" s="4">
        <v>95</v>
      </c>
      <c r="D37" s="4">
        <v>162</v>
      </c>
    </row>
    <row r="38" spans="1:4" x14ac:dyDescent="0.2">
      <c r="A38" s="6" t="s">
        <v>23</v>
      </c>
      <c r="B38" s="4">
        <v>116</v>
      </c>
      <c r="C38" s="4">
        <v>76</v>
      </c>
      <c r="D38" s="4">
        <v>192</v>
      </c>
    </row>
    <row r="39" spans="1:4" x14ac:dyDescent="0.2">
      <c r="A39" s="6" t="s">
        <v>47</v>
      </c>
      <c r="B39" s="4">
        <v>78</v>
      </c>
      <c r="C39" s="4">
        <v>33</v>
      </c>
      <c r="D39" s="4">
        <v>111</v>
      </c>
    </row>
    <row r="40" spans="1:4" x14ac:dyDescent="0.2">
      <c r="A40" s="6" t="s">
        <v>43</v>
      </c>
      <c r="B40" s="4">
        <v>519</v>
      </c>
      <c r="C40" s="4">
        <v>481</v>
      </c>
      <c r="D40" s="4">
        <v>1000</v>
      </c>
    </row>
    <row r="66" spans="1:4" x14ac:dyDescent="0.2">
      <c r="A66" s="5" t="s">
        <v>46</v>
      </c>
      <c r="B66" s="5" t="s">
        <v>45</v>
      </c>
    </row>
    <row r="67" spans="1:4" x14ac:dyDescent="0.2">
      <c r="A67" s="5" t="s">
        <v>42</v>
      </c>
      <c r="B67" t="s">
        <v>18</v>
      </c>
      <c r="C67" t="s">
        <v>15</v>
      </c>
      <c r="D67" t="s">
        <v>43</v>
      </c>
    </row>
    <row r="68" spans="1:4" x14ac:dyDescent="0.2">
      <c r="A68" s="6" t="s">
        <v>48</v>
      </c>
      <c r="B68" s="4">
        <v>37</v>
      </c>
      <c r="C68" s="4">
        <v>60</v>
      </c>
      <c r="D68" s="4">
        <v>97</v>
      </c>
    </row>
    <row r="69" spans="1:4" x14ac:dyDescent="0.2">
      <c r="A69" s="6" t="s">
        <v>49</v>
      </c>
      <c r="B69" s="4">
        <v>365</v>
      </c>
      <c r="C69" s="4">
        <v>367</v>
      </c>
      <c r="D69" s="4">
        <v>732</v>
      </c>
    </row>
    <row r="70" spans="1:4" x14ac:dyDescent="0.2">
      <c r="A70" s="6" t="s">
        <v>50</v>
      </c>
      <c r="B70" s="4">
        <v>117</v>
      </c>
      <c r="C70" s="4">
        <v>54</v>
      </c>
      <c r="D70" s="4">
        <v>171</v>
      </c>
    </row>
    <row r="71" spans="1:4" x14ac:dyDescent="0.2">
      <c r="A71" s="6" t="s">
        <v>43</v>
      </c>
      <c r="B71" s="4">
        <v>519</v>
      </c>
      <c r="C71" s="4">
        <v>481</v>
      </c>
      <c r="D7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328E9-80D7-6D42-BD70-695A03AD5BCC}">
  <dimension ref="A1:O12"/>
  <sheetViews>
    <sheetView showGridLines="0" zoomScale="79" zoomScaleNormal="79" workbookViewId="0">
      <selection activeCell="R9" sqref="R9"/>
    </sheetView>
  </sheetViews>
  <sheetFormatPr baseColWidth="10" defaultRowHeight="15" x14ac:dyDescent="0.2"/>
  <sheetData>
    <row r="1" spans="1:15" x14ac:dyDescent="0.2">
      <c r="A1" s="10" t="s">
        <v>51</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8"/>
      <c r="B7" s="8"/>
      <c r="C7" s="8"/>
      <c r="D7" s="8"/>
      <c r="E7" s="8"/>
      <c r="F7" s="8"/>
      <c r="G7" s="8"/>
      <c r="H7" s="8"/>
      <c r="I7" s="8"/>
      <c r="J7" s="8"/>
      <c r="K7" s="8"/>
      <c r="L7" s="8"/>
      <c r="M7" s="8"/>
      <c r="N7" s="8"/>
      <c r="O7" s="8"/>
    </row>
    <row r="8" spans="1:15" x14ac:dyDescent="0.2">
      <c r="A8" s="8"/>
      <c r="B8" s="8"/>
      <c r="C8" s="8"/>
      <c r="D8" s="8"/>
      <c r="E8" s="8"/>
      <c r="F8" s="8"/>
      <c r="G8" s="8"/>
      <c r="H8" s="8"/>
      <c r="I8" s="8"/>
      <c r="J8" s="8"/>
      <c r="K8" s="8"/>
      <c r="L8" s="8"/>
      <c r="M8" s="8"/>
      <c r="N8" s="8"/>
      <c r="O8" s="8"/>
    </row>
    <row r="9" spans="1:15" x14ac:dyDescent="0.2">
      <c r="A9" s="8"/>
      <c r="B9" s="8"/>
      <c r="C9" s="8"/>
      <c r="D9" s="8"/>
      <c r="E9" s="8"/>
      <c r="F9" s="8"/>
      <c r="G9" s="8"/>
      <c r="H9" s="8"/>
      <c r="I9" s="8"/>
      <c r="J9" s="8"/>
      <c r="K9" s="8"/>
      <c r="L9" s="8"/>
      <c r="M9" s="8"/>
      <c r="N9" s="8"/>
      <c r="O9" s="8"/>
    </row>
    <row r="10" spans="1:15" x14ac:dyDescent="0.2">
      <c r="A10" s="8"/>
      <c r="B10" s="8"/>
      <c r="C10" s="8"/>
      <c r="D10" s="8"/>
      <c r="E10" s="8"/>
      <c r="F10" s="8"/>
      <c r="G10" s="8"/>
      <c r="H10" s="8"/>
      <c r="I10" s="8"/>
      <c r="J10" s="8"/>
      <c r="K10" s="8"/>
      <c r="L10" s="8"/>
      <c r="M10" s="8"/>
      <c r="N10" s="8"/>
      <c r="O10" s="8"/>
    </row>
    <row r="11" spans="1:15" x14ac:dyDescent="0.2">
      <c r="A11" s="8"/>
      <c r="B11" s="8"/>
      <c r="C11" s="8"/>
      <c r="D11" s="8"/>
      <c r="E11" s="8"/>
      <c r="F11" s="8"/>
      <c r="G11" s="8"/>
      <c r="H11" s="8"/>
      <c r="I11" s="8"/>
      <c r="J11" s="8"/>
      <c r="K11" s="8"/>
      <c r="L11" s="8"/>
      <c r="M11" s="8"/>
      <c r="N11" s="8"/>
      <c r="O11" s="8"/>
    </row>
    <row r="12" spans="1:15" x14ac:dyDescent="0.2">
      <c r="A12" s="8"/>
      <c r="B12" s="8"/>
      <c r="C12" s="8"/>
      <c r="D12" s="8"/>
      <c r="E12" s="8"/>
      <c r="F12" s="8"/>
      <c r="G12" s="8"/>
      <c r="H12" s="8"/>
      <c r="I12" s="8"/>
      <c r="J12" s="8"/>
      <c r="K12" s="8"/>
      <c r="L12" s="8"/>
      <c r="M12" s="8"/>
      <c r="N12" s="8"/>
      <c r="O12"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Sheet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Paolo Scontrini</cp:lastModifiedBy>
  <dcterms:created xsi:type="dcterms:W3CDTF">2022-03-18T02:50:57Z</dcterms:created>
  <dcterms:modified xsi:type="dcterms:W3CDTF">2024-08-19T10:49:28Z</dcterms:modified>
</cp:coreProperties>
</file>