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/>
  <mc:AlternateContent xmlns:mc="http://schemas.openxmlformats.org/markup-compatibility/2006">
    <mc:Choice Requires="x15">
      <x15ac:absPath xmlns:x15ac="http://schemas.microsoft.com/office/spreadsheetml/2010/11/ac" url="https://advantagesolutionsnet.sharepoint.com/sites/DataLakePlatform/Shared Documents/Data Engineering/Foundation/"/>
    </mc:Choice>
  </mc:AlternateContent>
  <xr:revisionPtr revIDLastSave="741" documentId="13_ncr:1_{39FA24DC-896F-4CA2-8B16-705E5AE12AFA}" xr6:coauthVersionLast="47" xr6:coauthVersionMax="47" xr10:uidLastSave="{1590B949-3052-4286-B1C0-D79FED3E388B}"/>
  <bookViews>
    <workbookView xWindow="-108" yWindow="-108" windowWidth="23256" windowHeight="12456" firstSheet="4" activeTab="3" xr2:uid="{C25B9514-5FD4-4187-AB64-9A591D8A30D4}"/>
  </bookViews>
  <sheets>
    <sheet name="MassIngestion" sheetId="4" r:id="rId1"/>
    <sheet name="BizProducts" sheetId="1" r:id="rId2"/>
    <sheet name="Sheet2" sheetId="2" r:id="rId3"/>
    <sheet name="Implementation Patterns" sheetId="7" r:id="rId4"/>
    <sheet name="Sheet4" sheetId="8" r:id="rId5"/>
    <sheet name="Sheet3" sheetId="3" r:id="rId6"/>
    <sheet name="Scenario 4" sheetId="5" r:id="rId7"/>
    <sheet name="Sheet1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L23" i="2"/>
</calcChain>
</file>

<file path=xl/sharedStrings.xml><?xml version="1.0" encoding="utf-8"?>
<sst xmlns="http://schemas.openxmlformats.org/spreadsheetml/2006/main" count="488" uniqueCount="173">
  <si>
    <t>S#</t>
  </si>
  <si>
    <t>Data Source</t>
  </si>
  <si>
    <t>Panama Landing</t>
  </si>
  <si>
    <t>Required or Desired Load in Silver</t>
  </si>
  <si>
    <t>DNAP CDC Pattern</t>
  </si>
  <si>
    <t>(Source-&gt;Bronze) Process</t>
  </si>
  <si>
    <t>Bronze (Table)</t>
  </si>
  <si>
    <t>(Bronze-&gt;Silver) Process</t>
  </si>
  <si>
    <t>Silver (Table)</t>
  </si>
  <si>
    <t>1a</t>
  </si>
  <si>
    <t>Foreign Catalog</t>
  </si>
  <si>
    <t>NA</t>
  </si>
  <si>
    <t>Full</t>
  </si>
  <si>
    <t>None - no history required in Silver</t>
  </si>
  <si>
    <t>Append Full Extracted set into Bronze target table</t>
  </si>
  <si>
    <t>Appended data sets for each pipeline run with ingestion timestamp; maybe move to an archive after X number of days;</t>
  </si>
  <si>
    <t xml:space="preserve">Truncate and replace with full extract from source.
</t>
  </si>
  <si>
    <t xml:space="preserve">Latest source replica with all the records as active
</t>
  </si>
  <si>
    <t>1b</t>
  </si>
  <si>
    <t>None - history required in Silver</t>
  </si>
  <si>
    <t>Insert full extract from source as active records, marking existing set as Inactive</t>
  </si>
  <si>
    <t xml:space="preserve">Latest source replica with all the records as active and historical records as inactive
</t>
  </si>
  <si>
    <t>2a</t>
  </si>
  <si>
    <t>Incremental</t>
  </si>
  <si>
    <t>Watermark based Incremental; No history required in Silver (Watermark column known;  Key Attributes known)</t>
  </si>
  <si>
    <t>Append Incremental set into Bronze target table</t>
  </si>
  <si>
    <t>Upsert or Merge incrementally extracted data set into Silver table</t>
  </si>
  <si>
    <t xml:space="preserve">Latest source replica with all the records as active
</t>
  </si>
  <si>
    <t>2b</t>
  </si>
  <si>
    <t>Watermark based Incremental; History required in Silver (Watermark column known;  Key Attributes known)</t>
  </si>
  <si>
    <t>Upsert or Merge incrementally extracted data set into Silver table, marking existing set as inactive</t>
  </si>
  <si>
    <t>3a</t>
  </si>
  <si>
    <t>Full Extract with Key Compare; No history required in Silver (Watermark column not available or unknown; Key Attributes known)</t>
  </si>
  <si>
    <t>Based on the Key attributes, create a CDC table to identify records to be inserted, updated, or deleted</t>
  </si>
  <si>
    <t>Upsert or Merge CDC data set into Silver table</t>
  </si>
  <si>
    <t>3b</t>
  </si>
  <si>
    <t>Full Extract with Key Compare;  History required in Silver (Watermark column not available or unknown; Key Attributes known)</t>
  </si>
  <si>
    <t>Upsert or Merge CDC data set into Silver table, marking existing set as inactive</t>
  </si>
  <si>
    <t>Full Extract with Full Record Hash Compare (Key or Watermark column not available or unknown)</t>
  </si>
  <si>
    <r>
      <t xml:space="preserve">Based on all attributes, create a CDC table to identify records to be inserted, updated, or deleted </t>
    </r>
    <r>
      <rPr>
        <b/>
        <sz val="11"/>
        <color theme="1"/>
        <rFont val="Aptos Narrow"/>
        <family val="2"/>
        <scheme val="minor"/>
      </rPr>
      <t>(Not Possible??)</t>
    </r>
  </si>
  <si>
    <t xml:space="preserve"> </t>
  </si>
  <si>
    <t xml:space="preserve">Required or Desired Load in Silver </t>
  </si>
  <si>
    <t>SCD/SCF Type</t>
  </si>
  <si>
    <t>(Silver-&gt;Gold) Process</t>
  </si>
  <si>
    <t>Gold (Table)</t>
  </si>
  <si>
    <t>None</t>
  </si>
  <si>
    <t>Full Set Append</t>
  </si>
  <si>
    <t>Full Replace, Multi-source Merge, Cleanse, De-dup, Enrich</t>
  </si>
  <si>
    <t>1 or 2</t>
  </si>
  <si>
    <t>Replace or Insert</t>
  </si>
  <si>
    <t>Watermark based Incremental</t>
  </si>
  <si>
    <t>Incremental Set Append</t>
  </si>
  <si>
    <t>Upsert, DQ, Enrich</t>
  </si>
  <si>
    <t>Full Extract with Key Compare</t>
  </si>
  <si>
    <t>Key Compare, Upsert, DQ, Enrich</t>
  </si>
  <si>
    <t>Full Extract with Full Record Hash Compare</t>
  </si>
  <si>
    <t>Hash Compare, Upsert, DQ, Enrich</t>
  </si>
  <si>
    <t>Delta Share Catalog</t>
  </si>
  <si>
    <t>Only Full Data Set Available</t>
  </si>
  <si>
    <t>Full Replace, DQ, Enrich</t>
  </si>
  <si>
    <t>Full Extract with Hash Compare</t>
  </si>
  <si>
    <t>Incremental Data Set Available</t>
  </si>
  <si>
    <t>File Share</t>
  </si>
  <si>
    <t>Types of Sources (Landing)</t>
  </si>
  <si>
    <t>Source Extraction pattern</t>
  </si>
  <si>
    <t>Target/transform Load type</t>
  </si>
  <si>
    <t>Bronze (Existing CDC table in M3)</t>
  </si>
  <si>
    <t>Transformation</t>
  </si>
  <si>
    <t>Silver</t>
  </si>
  <si>
    <t>Gold</t>
  </si>
  <si>
    <t>M3</t>
  </si>
  <si>
    <t>Foreign catalog, Delta Share, File Share</t>
  </si>
  <si>
    <t>Full data</t>
  </si>
  <si>
    <t>Append</t>
  </si>
  <si>
    <t>PK</t>
  </si>
  <si>
    <t>Upsert</t>
  </si>
  <si>
    <t>D1</t>
  </si>
  <si>
    <t>10GB</t>
  </si>
  <si>
    <t>100 MB</t>
  </si>
  <si>
    <t>change</t>
  </si>
  <si>
    <t>overwrite</t>
  </si>
  <si>
    <t>no PK</t>
  </si>
  <si>
    <t>Overwrite</t>
  </si>
  <si>
    <t>Understanding</t>
  </si>
  <si>
    <t> </t>
  </si>
  <si>
    <t>D2</t>
  </si>
  <si>
    <t>CDC Append - Primary Key hash compare</t>
  </si>
  <si>
    <t>D3</t>
  </si>
  <si>
    <t>CDC Append - full hash compare</t>
  </si>
  <si>
    <t>Insert</t>
  </si>
  <si>
    <t>upsert</t>
  </si>
  <si>
    <t>1L</t>
  </si>
  <si>
    <t>5000 - new / update</t>
  </si>
  <si>
    <t>Incremental pull based on watermark column</t>
  </si>
  <si>
    <t xml:space="preserve">2 or 3 </t>
  </si>
  <si>
    <t xml:space="preserve">hash </t>
  </si>
  <si>
    <t>Bronze</t>
  </si>
  <si>
    <t>SCD1/SCD2</t>
  </si>
  <si>
    <t xml:space="preserve">CDC Append : Full data based/key based comparision between Source and target to identify insert/update records </t>
  </si>
  <si>
    <t>DQ -  in scope?</t>
  </si>
  <si>
    <t>Custom transformations -  in scope?</t>
  </si>
  <si>
    <t>source</t>
  </si>
  <si>
    <t>target</t>
  </si>
  <si>
    <t>Full Data Extract</t>
  </si>
  <si>
    <t>Avaialbility of watermark columns in source</t>
  </si>
  <si>
    <t>Incremental data extract</t>
  </si>
  <si>
    <t>SCD1</t>
  </si>
  <si>
    <t>Avaialbility of PK columns</t>
  </si>
  <si>
    <t>S1</t>
  </si>
  <si>
    <t>T1</t>
  </si>
  <si>
    <t>SCD2</t>
  </si>
  <si>
    <t>enddate</t>
  </si>
  <si>
    <t>Replace\</t>
  </si>
  <si>
    <t>new</t>
  </si>
  <si>
    <t>Ocerwrite</t>
  </si>
  <si>
    <t>update</t>
  </si>
  <si>
    <t>Supported Patterns</t>
  </si>
  <si>
    <t>Raw (Existing CDC table in M3)</t>
  </si>
  <si>
    <t>Key?</t>
  </si>
  <si>
    <t xml:space="preserve">Full data from source will be inserted for every data load. </t>
  </si>
  <si>
    <t>Latest updated data from bronze will be loaded to silver using scd1/scd2</t>
  </si>
  <si>
    <t>No delete operation</t>
  </si>
  <si>
    <t>Non-PK</t>
  </si>
  <si>
    <t>Overwrite*</t>
  </si>
  <si>
    <t>have to be implemented/tested</t>
  </si>
  <si>
    <t>Data will be Overwritten - no history data will be available in Bronze</t>
  </si>
  <si>
    <t>Incoming source data will be compared with Silver table - "operation" column will be added to flag "insert" / "update" and "delete" records. Only records falling into one of the the above three categories will be inserted - all other records will not be loaded to bronze layer</t>
  </si>
  <si>
    <t>Incoming source data will be compared with Silver table - "operation" column will be added to flag "insert" and "delete" records. Only records falling into one of the the above three categories will be inserted - all other records will not be loaded to bronze layer</t>
  </si>
  <si>
    <t>SCD1#/SCD2</t>
  </si>
  <si>
    <t>no update operation</t>
  </si>
  <si>
    <t xml:space="preserve">Incremental data from source will be inserted for every data load. </t>
  </si>
  <si>
    <t>bronze</t>
  </si>
  <si>
    <t>silver</t>
  </si>
  <si>
    <t>Target</t>
  </si>
  <si>
    <t>operation</t>
  </si>
  <si>
    <t>id</t>
  </si>
  <si>
    <t>name</t>
  </si>
  <si>
    <t>age</t>
  </si>
  <si>
    <t>hash</t>
  </si>
  <si>
    <t>No PK</t>
  </si>
  <si>
    <t>a</t>
  </si>
  <si>
    <t>h1</t>
  </si>
  <si>
    <t>delete</t>
  </si>
  <si>
    <t>insert</t>
  </si>
  <si>
    <t>h2</t>
  </si>
  <si>
    <t>null</t>
  </si>
  <si>
    <t>c</t>
  </si>
  <si>
    <t>h3</t>
  </si>
  <si>
    <t>PK (ID)</t>
  </si>
  <si>
    <t>end</t>
  </si>
  <si>
    <t>scd1</t>
  </si>
  <si>
    <t>scd2</t>
  </si>
  <si>
    <t>Source Table</t>
  </si>
  <si>
    <t>Source-&gt;Bronze Process</t>
  </si>
  <si>
    <t>Bronze Table</t>
  </si>
  <si>
    <t>Bronze-&gt;Silver Process</t>
  </si>
  <si>
    <t>Silver Table</t>
  </si>
  <si>
    <t>T0</t>
  </si>
  <si>
    <t>full extract and insert into Bronze</t>
  </si>
  <si>
    <t>insert full batch of rercords</t>
  </si>
  <si>
    <t>full extract and append into Bronze</t>
  </si>
  <si>
    <r>
      <t xml:space="preserve">calculate full hash for existing Bronze 100 and for new 110
95 exact match
5 from Bronze record set did not match new source records (those 5 could have been deleted or updated in the source?)
15 from new record set did not match Bronze record set (those 15 could have net new or updated records?)
</t>
    </r>
    <r>
      <rPr>
        <b/>
        <sz val="11"/>
        <color theme="1"/>
        <rFont val="Aptos Narrow"/>
        <family val="2"/>
        <scheme val="minor"/>
      </rPr>
      <t>How can we construct a CDC data set to correctly load into Silver?</t>
    </r>
  </si>
  <si>
    <t>T2</t>
  </si>
  <si>
    <t>Source Extraction</t>
  </si>
  <si>
    <t>transformations</t>
  </si>
  <si>
    <t>Incremental water mark based</t>
  </si>
  <si>
    <t>yes</t>
  </si>
  <si>
    <t>append all records</t>
  </si>
  <si>
    <t>insert/update</t>
  </si>
  <si>
    <t>no</t>
  </si>
  <si>
    <t>cdc dataset(insert/update/delete)</t>
  </si>
  <si>
    <t>insert/update/delete</t>
  </si>
  <si>
    <t>inserts/delete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</si>
</sst>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4" xfId="0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0" borderId="7" xfId="0" applyFont="1" applyBorder="1"/>
    <xf numFmtId="0" fontId="2" fillId="0" borderId="6" xfId="0" applyFont="1" applyBorder="1"/>
    <xf numFmtId="16" fontId="0" fillId="0" borderId="0" xfId="0" applyNumberFormat="1"/>
    <xf numFmtId="0" fontId="0" fillId="5" borderId="0" xfId="0" applyFill="1"/>
    <xf numFmtId="0" fontId="2" fillId="5" borderId="5" xfId="0" applyFont="1" applyFill="1" applyBorder="1"/>
    <xf numFmtId="0" fontId="2" fillId="5" borderId="3" xfId="0" applyFont="1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0" xfId="0" applyFill="1"/>
    <xf numFmtId="16" fontId="0" fillId="6" borderId="0" xfId="0" applyNumberFormat="1" applyFill="1"/>
    <xf numFmtId="0" fontId="0" fillId="3" borderId="0" xfId="0" applyFill="1"/>
    <xf numFmtId="0" fontId="2" fillId="4" borderId="10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top"/>
    </xf>
    <xf numFmtId="0" fontId="0" fillId="6" borderId="1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 wrapText="1"/>
    </xf>
    <xf numFmtId="0" fontId="0" fillId="3" borderId="10" xfId="0" applyFill="1" applyBorder="1" applyAlignment="1">
      <alignment vertical="top"/>
    </xf>
    <xf numFmtId="0" fontId="2" fillId="0" borderId="13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6" borderId="13" xfId="0" applyFont="1" applyFill="1" applyBorder="1" applyAlignment="1">
      <alignment horizontal="center" vertical="top" wrapText="1"/>
    </xf>
    <xf numFmtId="0" fontId="4" fillId="6" borderId="12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6" borderId="10" xfId="0" applyFont="1" applyFill="1" applyBorder="1" applyAlignment="1">
      <alignment horizontal="center" vertical="top"/>
    </xf>
    <xf numFmtId="0" fontId="2" fillId="6" borderId="11" xfId="0" applyFont="1" applyFill="1" applyBorder="1" applyAlignment="1">
      <alignment horizontal="center" vertical="top"/>
    </xf>
    <xf numFmtId="0" fontId="2" fillId="6" borderId="12" xfId="0" applyFont="1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9D06-F1A7-4EAB-BBC4-D7201A4D568B}">
  <dimension ref="A1:I8"/>
  <sheetViews>
    <sheetView workbookViewId="0">
      <pane ySplit="1" topLeftCell="A2" activePane="bottomLeft" state="frozen"/>
      <selection pane="bottomLeft" activeCell="G4" sqref="G4"/>
    </sheetView>
  </sheetViews>
  <sheetFormatPr defaultColWidth="8.85546875" defaultRowHeight="14.45"/>
  <cols>
    <col min="1" max="1" width="4.28515625" style="20" customWidth="1"/>
    <col min="2" max="2" width="15.42578125" style="20" customWidth="1"/>
    <col min="3" max="3" width="16.7109375" style="20" customWidth="1"/>
    <col min="4" max="4" width="16" style="21" customWidth="1"/>
    <col min="5" max="5" width="27.7109375" style="21" customWidth="1"/>
    <col min="6" max="6" width="26.140625" style="21" customWidth="1"/>
    <col min="7" max="7" width="30.28515625" style="21" customWidth="1"/>
    <col min="8" max="8" width="29" style="21" customWidth="1"/>
    <col min="9" max="9" width="30" style="21" customWidth="1"/>
    <col min="10" max="16384" width="8.85546875" style="20"/>
  </cols>
  <sheetData>
    <row r="1" spans="1:9" ht="43.15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66.75" customHeight="1">
      <c r="A2" s="20" t="s">
        <v>9</v>
      </c>
      <c r="B2" s="20" t="s">
        <v>10</v>
      </c>
      <c r="C2" s="20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16</v>
      </c>
      <c r="I2" s="21" t="s">
        <v>17</v>
      </c>
    </row>
    <row r="3" spans="1:9" ht="72">
      <c r="A3" s="20" t="s">
        <v>18</v>
      </c>
      <c r="B3" s="20" t="s">
        <v>10</v>
      </c>
      <c r="C3" s="20" t="s">
        <v>11</v>
      </c>
      <c r="D3" s="21" t="s">
        <v>12</v>
      </c>
      <c r="E3" s="21" t="s">
        <v>19</v>
      </c>
      <c r="F3" s="21" t="s">
        <v>14</v>
      </c>
      <c r="G3" s="21" t="s">
        <v>15</v>
      </c>
      <c r="H3" s="21" t="s">
        <v>20</v>
      </c>
      <c r="I3" s="21" t="s">
        <v>21</v>
      </c>
    </row>
    <row r="4" spans="1:9" ht="69" customHeight="1">
      <c r="A4" s="20" t="s">
        <v>22</v>
      </c>
      <c r="B4" s="20" t="s">
        <v>10</v>
      </c>
      <c r="C4" s="20" t="s">
        <v>11</v>
      </c>
      <c r="D4" s="21" t="s">
        <v>23</v>
      </c>
      <c r="E4" s="21" t="s">
        <v>24</v>
      </c>
      <c r="F4" s="21" t="s">
        <v>25</v>
      </c>
      <c r="G4" s="21" t="s">
        <v>15</v>
      </c>
      <c r="H4" s="21" t="s">
        <v>26</v>
      </c>
      <c r="I4" s="21" t="s">
        <v>27</v>
      </c>
    </row>
    <row r="5" spans="1:9" ht="72">
      <c r="A5" s="20" t="s">
        <v>28</v>
      </c>
      <c r="B5" s="20" t="s">
        <v>10</v>
      </c>
      <c r="C5" s="20" t="s">
        <v>11</v>
      </c>
      <c r="D5" s="21" t="s">
        <v>23</v>
      </c>
      <c r="E5" s="21" t="s">
        <v>29</v>
      </c>
      <c r="F5" s="21" t="s">
        <v>25</v>
      </c>
      <c r="G5" s="21" t="s">
        <v>15</v>
      </c>
      <c r="H5" s="21" t="s">
        <v>30</v>
      </c>
      <c r="I5" s="21" t="s">
        <v>21</v>
      </c>
    </row>
    <row r="6" spans="1:9" ht="79.5" customHeight="1">
      <c r="A6" s="20" t="s">
        <v>31</v>
      </c>
      <c r="B6" s="20" t="s">
        <v>10</v>
      </c>
      <c r="C6" s="20" t="s">
        <v>11</v>
      </c>
      <c r="D6" s="21" t="s">
        <v>23</v>
      </c>
      <c r="E6" s="21" t="s">
        <v>32</v>
      </c>
      <c r="F6" s="21" t="s">
        <v>14</v>
      </c>
      <c r="G6" s="21" t="s">
        <v>33</v>
      </c>
      <c r="H6" s="21" t="s">
        <v>34</v>
      </c>
      <c r="I6" s="21" t="s">
        <v>17</v>
      </c>
    </row>
    <row r="7" spans="1:9" ht="82.5" customHeight="1">
      <c r="A7" s="20" t="s">
        <v>35</v>
      </c>
      <c r="B7" s="20" t="s">
        <v>10</v>
      </c>
      <c r="C7" s="20" t="s">
        <v>11</v>
      </c>
      <c r="D7" s="21" t="s">
        <v>23</v>
      </c>
      <c r="E7" s="21" t="s">
        <v>36</v>
      </c>
      <c r="F7" s="21" t="s">
        <v>14</v>
      </c>
      <c r="G7" s="21" t="s">
        <v>33</v>
      </c>
      <c r="H7" s="21" t="s">
        <v>37</v>
      </c>
      <c r="I7" s="21" t="s">
        <v>21</v>
      </c>
    </row>
    <row r="8" spans="1:9" ht="71.25" customHeight="1">
      <c r="A8" s="22">
        <v>4</v>
      </c>
      <c r="B8" s="22" t="s">
        <v>10</v>
      </c>
      <c r="C8" s="22" t="s">
        <v>11</v>
      </c>
      <c r="D8" s="23" t="s">
        <v>23</v>
      </c>
      <c r="E8" s="23" t="s">
        <v>38</v>
      </c>
      <c r="F8" s="23" t="s">
        <v>14</v>
      </c>
      <c r="G8" s="23" t="s">
        <v>39</v>
      </c>
      <c r="H8" s="23" t="s">
        <v>40</v>
      </c>
      <c r="I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CD20-4CB8-4FEC-8CC1-C80D430EF8B7}">
  <dimension ref="A1:L15"/>
  <sheetViews>
    <sheetView topLeftCell="D1" workbookViewId="0">
      <pane ySplit="1" topLeftCell="A2" activePane="bottomLeft" state="frozen"/>
      <selection pane="bottomLeft" activeCell="I2" sqref="I2"/>
    </sheetView>
  </sheetViews>
  <sheetFormatPr defaultColWidth="8.85546875" defaultRowHeight="14.45"/>
  <cols>
    <col min="1" max="1" width="4.28515625" style="20" customWidth="1"/>
    <col min="2" max="2" width="18.140625" style="20" customWidth="1"/>
    <col min="3" max="3" width="26.28515625" style="21" customWidth="1"/>
    <col min="4" max="4" width="17.85546875" style="21" customWidth="1"/>
    <col min="5" max="5" width="27.28515625" style="21" customWidth="1"/>
    <col min="6" max="7" width="22.5703125" style="21" customWidth="1"/>
    <col min="8" max="8" width="29.85546875" style="21" customWidth="1"/>
    <col min="9" max="9" width="22.5703125" style="21" customWidth="1"/>
    <col min="10" max="10" width="11.85546875" style="24" customWidth="1"/>
    <col min="11" max="11" width="20.5703125" style="21" customWidth="1"/>
    <col min="12" max="12" width="23.7109375" style="20" customWidth="1"/>
    <col min="13" max="16384" width="8.85546875" style="20"/>
  </cols>
  <sheetData>
    <row r="1" spans="1:12" ht="28.15" customHeight="1">
      <c r="A1" s="17" t="s">
        <v>0</v>
      </c>
      <c r="B1" s="18" t="s">
        <v>1</v>
      </c>
      <c r="C1" s="19" t="s">
        <v>2</v>
      </c>
      <c r="D1" s="19" t="s">
        <v>41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42</v>
      </c>
      <c r="K1" s="19" t="s">
        <v>43</v>
      </c>
      <c r="L1" s="19" t="s">
        <v>44</v>
      </c>
    </row>
    <row r="2" spans="1:12" ht="28.9">
      <c r="A2" s="20">
        <v>1</v>
      </c>
      <c r="B2" s="20" t="s">
        <v>10</v>
      </c>
      <c r="C2" s="21" t="s">
        <v>11</v>
      </c>
      <c r="D2" s="21" t="s">
        <v>12</v>
      </c>
      <c r="E2" s="21" t="s">
        <v>45</v>
      </c>
      <c r="F2" s="21" t="s">
        <v>46</v>
      </c>
      <c r="H2" s="21" t="s">
        <v>47</v>
      </c>
      <c r="J2" s="24" t="s">
        <v>48</v>
      </c>
      <c r="K2" s="21" t="s">
        <v>49</v>
      </c>
    </row>
    <row r="3" spans="1:12">
      <c r="A3" s="20">
        <v>2</v>
      </c>
      <c r="B3" s="20" t="s">
        <v>10</v>
      </c>
      <c r="C3" s="21" t="s">
        <v>11</v>
      </c>
      <c r="D3" s="21" t="s">
        <v>23</v>
      </c>
      <c r="E3" s="21" t="s">
        <v>50</v>
      </c>
      <c r="F3" s="21" t="s">
        <v>51</v>
      </c>
      <c r="H3" s="21" t="s">
        <v>52</v>
      </c>
      <c r="J3" s="24" t="s">
        <v>48</v>
      </c>
      <c r="K3" s="21" t="s">
        <v>49</v>
      </c>
    </row>
    <row r="4" spans="1:12">
      <c r="A4" s="20">
        <v>3</v>
      </c>
      <c r="B4" s="20" t="s">
        <v>10</v>
      </c>
      <c r="C4" s="21" t="s">
        <v>11</v>
      </c>
      <c r="D4" s="21" t="s">
        <v>23</v>
      </c>
      <c r="E4" s="21" t="s">
        <v>53</v>
      </c>
      <c r="F4" s="21" t="s">
        <v>46</v>
      </c>
      <c r="H4" s="21" t="s">
        <v>54</v>
      </c>
      <c r="J4" s="24" t="s">
        <v>48</v>
      </c>
      <c r="K4" s="21" t="s">
        <v>49</v>
      </c>
    </row>
    <row r="5" spans="1:12" ht="28.9">
      <c r="A5" s="22">
        <v>4</v>
      </c>
      <c r="B5" s="22" t="s">
        <v>10</v>
      </c>
      <c r="C5" s="23" t="s">
        <v>11</v>
      </c>
      <c r="D5" s="23" t="s">
        <v>23</v>
      </c>
      <c r="E5" s="23" t="s">
        <v>55</v>
      </c>
      <c r="F5" s="23" t="s">
        <v>46</v>
      </c>
      <c r="G5" s="23"/>
      <c r="H5" s="23" t="s">
        <v>56</v>
      </c>
      <c r="I5" s="23"/>
      <c r="J5" s="25" t="s">
        <v>48</v>
      </c>
      <c r="K5" s="23" t="s">
        <v>49</v>
      </c>
    </row>
    <row r="6" spans="1:12">
      <c r="A6" s="20">
        <v>5</v>
      </c>
      <c r="B6" s="20" t="s">
        <v>57</v>
      </c>
      <c r="C6" s="21" t="s">
        <v>58</v>
      </c>
      <c r="D6" s="21" t="s">
        <v>12</v>
      </c>
      <c r="E6" s="21" t="s">
        <v>45</v>
      </c>
      <c r="F6" s="21" t="s">
        <v>46</v>
      </c>
      <c r="H6" s="21" t="s">
        <v>59</v>
      </c>
      <c r="J6" s="24" t="s">
        <v>48</v>
      </c>
      <c r="K6" s="21" t="s">
        <v>49</v>
      </c>
    </row>
    <row r="7" spans="1:12">
      <c r="A7" s="20">
        <v>6</v>
      </c>
      <c r="B7" s="20" t="s">
        <v>57</v>
      </c>
      <c r="C7" s="21" t="s">
        <v>58</v>
      </c>
      <c r="D7" s="21" t="s">
        <v>23</v>
      </c>
      <c r="E7" s="21" t="s">
        <v>50</v>
      </c>
      <c r="F7" s="21" t="s">
        <v>51</v>
      </c>
      <c r="H7" s="21" t="s">
        <v>52</v>
      </c>
      <c r="J7" s="24" t="s">
        <v>48</v>
      </c>
      <c r="K7" s="21" t="s">
        <v>49</v>
      </c>
    </row>
    <row r="8" spans="1:12">
      <c r="A8" s="20">
        <v>7</v>
      </c>
      <c r="B8" s="20" t="s">
        <v>57</v>
      </c>
      <c r="C8" s="21" t="s">
        <v>58</v>
      </c>
      <c r="D8" s="21" t="s">
        <v>23</v>
      </c>
      <c r="E8" s="21" t="s">
        <v>53</v>
      </c>
      <c r="F8" s="21" t="s">
        <v>46</v>
      </c>
      <c r="H8" s="21" t="s">
        <v>54</v>
      </c>
      <c r="J8" s="24" t="s">
        <v>48</v>
      </c>
      <c r="K8" s="21" t="s">
        <v>49</v>
      </c>
    </row>
    <row r="9" spans="1:12">
      <c r="A9" s="20">
        <v>8</v>
      </c>
      <c r="B9" s="20" t="s">
        <v>57</v>
      </c>
      <c r="C9" s="21" t="s">
        <v>58</v>
      </c>
      <c r="D9" s="21" t="s">
        <v>23</v>
      </c>
      <c r="E9" s="21" t="s">
        <v>60</v>
      </c>
      <c r="F9" s="21" t="s">
        <v>46</v>
      </c>
      <c r="H9" s="21" t="s">
        <v>56</v>
      </c>
      <c r="J9" s="24" t="s">
        <v>48</v>
      </c>
      <c r="K9" s="21" t="s">
        <v>49</v>
      </c>
    </row>
    <row r="10" spans="1:12">
      <c r="A10" s="20">
        <v>9</v>
      </c>
      <c r="B10" s="20" t="s">
        <v>57</v>
      </c>
      <c r="C10" s="21" t="s">
        <v>61</v>
      </c>
      <c r="D10" s="21" t="s">
        <v>23</v>
      </c>
      <c r="E10" s="21" t="s">
        <v>45</v>
      </c>
      <c r="F10" s="21" t="s">
        <v>51</v>
      </c>
      <c r="H10" s="21" t="s">
        <v>52</v>
      </c>
      <c r="J10" s="24" t="s">
        <v>48</v>
      </c>
      <c r="K10" s="21" t="s">
        <v>49</v>
      </c>
    </row>
    <row r="11" spans="1:12">
      <c r="A11" s="20">
        <v>10</v>
      </c>
      <c r="B11" s="20" t="s">
        <v>62</v>
      </c>
      <c r="C11" s="21" t="s">
        <v>58</v>
      </c>
      <c r="D11" s="21" t="s">
        <v>12</v>
      </c>
      <c r="E11" s="21" t="s">
        <v>45</v>
      </c>
      <c r="F11" s="21" t="s">
        <v>46</v>
      </c>
      <c r="H11" s="21" t="s">
        <v>59</v>
      </c>
      <c r="J11" s="24" t="s">
        <v>48</v>
      </c>
      <c r="K11" s="21" t="s">
        <v>49</v>
      </c>
    </row>
    <row r="12" spans="1:12">
      <c r="A12" s="20">
        <v>11</v>
      </c>
      <c r="B12" s="20" t="s">
        <v>62</v>
      </c>
      <c r="C12" s="21" t="s">
        <v>58</v>
      </c>
      <c r="D12" s="21" t="s">
        <v>23</v>
      </c>
      <c r="E12" s="21" t="s">
        <v>50</v>
      </c>
      <c r="F12" s="21" t="s">
        <v>51</v>
      </c>
      <c r="H12" s="21" t="s">
        <v>52</v>
      </c>
      <c r="J12" s="24" t="s">
        <v>48</v>
      </c>
      <c r="K12" s="21" t="s">
        <v>49</v>
      </c>
    </row>
    <row r="13" spans="1:12">
      <c r="A13" s="20">
        <v>12</v>
      </c>
      <c r="B13" s="20" t="s">
        <v>62</v>
      </c>
      <c r="C13" s="21" t="s">
        <v>58</v>
      </c>
      <c r="D13" s="21" t="s">
        <v>23</v>
      </c>
      <c r="E13" s="21" t="s">
        <v>53</v>
      </c>
      <c r="F13" s="21" t="s">
        <v>46</v>
      </c>
      <c r="H13" s="21" t="s">
        <v>54</v>
      </c>
      <c r="J13" s="24" t="s">
        <v>48</v>
      </c>
      <c r="K13" s="21" t="s">
        <v>49</v>
      </c>
    </row>
    <row r="14" spans="1:12">
      <c r="A14" s="20">
        <v>13</v>
      </c>
      <c r="B14" s="20" t="s">
        <v>62</v>
      </c>
      <c r="C14" s="21" t="s">
        <v>58</v>
      </c>
      <c r="D14" s="21" t="s">
        <v>23</v>
      </c>
      <c r="E14" s="21" t="s">
        <v>60</v>
      </c>
      <c r="F14" s="21" t="s">
        <v>46</v>
      </c>
      <c r="H14" s="21" t="s">
        <v>56</v>
      </c>
      <c r="J14" s="24" t="s">
        <v>48</v>
      </c>
      <c r="K14" s="21" t="s">
        <v>49</v>
      </c>
    </row>
    <row r="15" spans="1:12">
      <c r="A15" s="20">
        <v>14</v>
      </c>
      <c r="B15" s="20" t="s">
        <v>62</v>
      </c>
      <c r="C15" s="21" t="s">
        <v>61</v>
      </c>
      <c r="D15" s="21" t="s">
        <v>23</v>
      </c>
      <c r="E15" s="21" t="s">
        <v>45</v>
      </c>
      <c r="F15" s="21" t="s">
        <v>51</v>
      </c>
      <c r="H15" s="21" t="s">
        <v>52</v>
      </c>
      <c r="J15" s="24" t="s">
        <v>48</v>
      </c>
      <c r="K15" s="21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07F6-B07A-4FFE-8479-64C0738AEE41}">
  <dimension ref="A2:R33"/>
  <sheetViews>
    <sheetView workbookViewId="0">
      <selection activeCell="G3" sqref="G3:G4"/>
    </sheetView>
  </sheetViews>
  <sheetFormatPr defaultRowHeight="14.45"/>
  <cols>
    <col min="3" max="3" width="28.85546875" customWidth="1"/>
    <col min="4" max="4" width="26" customWidth="1"/>
    <col min="5" max="5" width="39.5703125" customWidth="1"/>
    <col min="6" max="6" width="31.42578125" customWidth="1"/>
    <col min="7" max="8" width="16" customWidth="1"/>
    <col min="9" max="9" width="13.5703125" customWidth="1"/>
    <col min="10" max="10" width="19.28515625" hidden="1" customWidth="1"/>
    <col min="11" max="11" width="0" hidden="1" customWidth="1"/>
  </cols>
  <sheetData>
    <row r="2" spans="1:18" ht="23.25" customHeight="1">
      <c r="C2" s="7" t="s">
        <v>63</v>
      </c>
      <c r="D2" s="10" t="s">
        <v>64</v>
      </c>
      <c r="E2" s="9" t="s">
        <v>65</v>
      </c>
      <c r="F2" s="8" t="s">
        <v>66</v>
      </c>
      <c r="G2" s="45" t="s">
        <v>67</v>
      </c>
      <c r="H2" s="46"/>
      <c r="I2" s="8" t="s">
        <v>68</v>
      </c>
      <c r="J2" s="9" t="s">
        <v>65</v>
      </c>
      <c r="K2" s="8" t="s">
        <v>69</v>
      </c>
    </row>
    <row r="3" spans="1:18" ht="15" customHeight="1">
      <c r="A3" t="s">
        <v>70</v>
      </c>
      <c r="C3" s="47" t="s">
        <v>71</v>
      </c>
      <c r="D3" s="1" t="s">
        <v>72</v>
      </c>
      <c r="E3" s="2" t="s">
        <v>73</v>
      </c>
      <c r="F3" s="2"/>
      <c r="G3" s="2" t="s">
        <v>74</v>
      </c>
      <c r="H3" s="6" t="s">
        <v>75</v>
      </c>
      <c r="I3" s="6"/>
      <c r="J3" s="4"/>
      <c r="L3" t="s">
        <v>76</v>
      </c>
      <c r="M3" t="s">
        <v>77</v>
      </c>
      <c r="N3" t="s">
        <v>78</v>
      </c>
      <c r="Q3" t="s">
        <v>79</v>
      </c>
      <c r="R3" t="s">
        <v>80</v>
      </c>
    </row>
    <row r="4" spans="1:18">
      <c r="C4" s="48"/>
      <c r="D4" s="1"/>
      <c r="E4" s="2" t="s">
        <v>73</v>
      </c>
      <c r="F4" s="2"/>
      <c r="G4" s="2" t="s">
        <v>81</v>
      </c>
      <c r="H4" s="11" t="s">
        <v>82</v>
      </c>
      <c r="I4" s="6"/>
      <c r="J4" s="4"/>
    </row>
    <row r="5" spans="1:18">
      <c r="A5" t="s">
        <v>83</v>
      </c>
      <c r="C5" s="48"/>
      <c r="D5" s="1" t="s">
        <v>84</v>
      </c>
      <c r="E5" s="2" t="s">
        <v>82</v>
      </c>
      <c r="F5" s="2"/>
      <c r="G5" s="2" t="s">
        <v>74</v>
      </c>
      <c r="H5" s="6" t="s">
        <v>75</v>
      </c>
      <c r="I5" s="12"/>
      <c r="J5" s="4"/>
      <c r="L5" t="s">
        <v>85</v>
      </c>
      <c r="M5" t="s">
        <v>77</v>
      </c>
    </row>
    <row r="6" spans="1:18">
      <c r="C6" s="48"/>
      <c r="D6" s="1"/>
      <c r="E6" s="2" t="s">
        <v>82</v>
      </c>
      <c r="F6" s="2"/>
      <c r="G6" s="2" t="s">
        <v>81</v>
      </c>
      <c r="H6" s="11" t="s">
        <v>82</v>
      </c>
      <c r="I6" s="6"/>
      <c r="J6" s="4"/>
    </row>
    <row r="7" spans="1:18">
      <c r="C7" s="48"/>
      <c r="D7" s="1"/>
      <c r="E7" s="2" t="s">
        <v>86</v>
      </c>
      <c r="F7" s="2"/>
      <c r="G7" s="2" t="s">
        <v>74</v>
      </c>
      <c r="H7" s="6" t="s">
        <v>75</v>
      </c>
      <c r="I7" s="6"/>
      <c r="J7" s="4"/>
      <c r="L7" t="s">
        <v>87</v>
      </c>
      <c r="M7" t="s">
        <v>77</v>
      </c>
    </row>
    <row r="8" spans="1:18">
      <c r="C8" s="48"/>
      <c r="D8" s="1"/>
      <c r="E8" s="15" t="s">
        <v>88</v>
      </c>
      <c r="F8" s="15"/>
      <c r="G8" s="15" t="s">
        <v>81</v>
      </c>
      <c r="H8" s="16" t="s">
        <v>89</v>
      </c>
      <c r="I8" s="3"/>
      <c r="J8" s="4"/>
      <c r="Q8" t="s">
        <v>90</v>
      </c>
    </row>
    <row r="9" spans="1:18">
      <c r="C9" s="49"/>
      <c r="D9" s="1"/>
      <c r="E9" s="2"/>
      <c r="F9" s="2"/>
      <c r="H9" s="2"/>
      <c r="I9" s="2"/>
      <c r="J9" s="4"/>
    </row>
    <row r="10" spans="1:18">
      <c r="C10" s="3" t="s">
        <v>84</v>
      </c>
      <c r="D10" s="1" t="s">
        <v>84</v>
      </c>
      <c r="E10" s="2" t="s">
        <v>84</v>
      </c>
      <c r="F10" s="2" t="s">
        <v>84</v>
      </c>
      <c r="G10" s="2" t="s">
        <v>84</v>
      </c>
      <c r="H10" s="2"/>
      <c r="I10" s="2" t="s">
        <v>84</v>
      </c>
      <c r="J10" s="4"/>
      <c r="M10" t="s">
        <v>91</v>
      </c>
      <c r="N10" t="s">
        <v>92</v>
      </c>
    </row>
    <row r="11" spans="1:18" ht="28.9">
      <c r="C11" s="3" t="s">
        <v>84</v>
      </c>
      <c r="D11" s="1" t="s">
        <v>93</v>
      </c>
      <c r="E11" s="2" t="s">
        <v>84</v>
      </c>
      <c r="F11" s="2" t="s">
        <v>84</v>
      </c>
      <c r="G11" s="2" t="s">
        <v>84</v>
      </c>
      <c r="H11" s="2"/>
      <c r="I11" s="2" t="s">
        <v>84</v>
      </c>
      <c r="J11" s="4"/>
      <c r="L11" t="s">
        <v>74</v>
      </c>
      <c r="M11" t="s">
        <v>94</v>
      </c>
      <c r="N11" t="s">
        <v>95</v>
      </c>
    </row>
    <row r="12" spans="1:18">
      <c r="C12" s="51" t="s">
        <v>71</v>
      </c>
      <c r="D12" s="1" t="s">
        <v>84</v>
      </c>
      <c r="E12" s="2" t="s">
        <v>73</v>
      </c>
      <c r="F12" s="2" t="s">
        <v>96</v>
      </c>
      <c r="G12" s="2" t="s">
        <v>97</v>
      </c>
      <c r="H12" s="2"/>
      <c r="I12" s="2"/>
      <c r="J12" s="4"/>
    </row>
    <row r="13" spans="1:18">
      <c r="C13" s="51"/>
      <c r="D13" s="1" t="s">
        <v>84</v>
      </c>
      <c r="E13" s="2" t="s">
        <v>80</v>
      </c>
      <c r="F13" s="2" t="s">
        <v>96</v>
      </c>
      <c r="G13" s="2"/>
      <c r="H13" s="2"/>
      <c r="I13" s="2"/>
      <c r="J13" s="4"/>
    </row>
    <row r="14" spans="1:18">
      <c r="C14" s="51"/>
      <c r="D14" s="1" t="s">
        <v>84</v>
      </c>
      <c r="E14" s="2" t="s">
        <v>84</v>
      </c>
      <c r="F14" s="2" t="s">
        <v>84</v>
      </c>
      <c r="G14" s="2" t="s">
        <v>84</v>
      </c>
      <c r="H14" s="2"/>
      <c r="I14" s="2" t="s">
        <v>84</v>
      </c>
      <c r="J14" s="4"/>
    </row>
    <row r="15" spans="1:18">
      <c r="C15" s="52"/>
      <c r="D15" s="1" t="s">
        <v>84</v>
      </c>
      <c r="E15" s="2" t="s">
        <v>84</v>
      </c>
      <c r="F15" s="2" t="s">
        <v>84</v>
      </c>
      <c r="G15" s="2" t="s">
        <v>84</v>
      </c>
      <c r="H15" s="2"/>
      <c r="I15" s="2" t="s">
        <v>84</v>
      </c>
      <c r="J15" s="4"/>
    </row>
    <row r="16" spans="1:18">
      <c r="C16" s="4"/>
      <c r="D16" s="5"/>
      <c r="E16" s="4"/>
      <c r="F16" s="4"/>
      <c r="G16" s="4"/>
      <c r="H16" s="4"/>
      <c r="I16" s="4"/>
      <c r="J16" s="4"/>
    </row>
    <row r="17" spans="3:14">
      <c r="C17" s="50" t="s">
        <v>98</v>
      </c>
      <c r="D17" s="50"/>
      <c r="E17" s="50"/>
      <c r="F17" s="50"/>
      <c r="G17" s="50"/>
      <c r="H17" s="50"/>
      <c r="I17" s="50"/>
      <c r="J17" s="5"/>
    </row>
    <row r="18" spans="3:14">
      <c r="C18" s="50" t="s">
        <v>99</v>
      </c>
      <c r="D18" s="50"/>
      <c r="E18" s="50"/>
      <c r="F18" s="50"/>
      <c r="G18" s="50"/>
      <c r="H18" s="50"/>
      <c r="I18" s="50"/>
      <c r="J18" s="5"/>
    </row>
    <row r="19" spans="3:14">
      <c r="C19" s="50" t="s">
        <v>100</v>
      </c>
      <c r="D19" s="50"/>
      <c r="E19" s="50"/>
      <c r="F19" s="50"/>
      <c r="G19" s="50"/>
      <c r="H19" s="50"/>
      <c r="I19" s="50"/>
      <c r="J19" s="5"/>
    </row>
    <row r="20" spans="3:14">
      <c r="H20" t="s">
        <v>101</v>
      </c>
      <c r="L20" t="s">
        <v>102</v>
      </c>
    </row>
    <row r="21" spans="3:14">
      <c r="H21">
        <v>1000</v>
      </c>
      <c r="L21">
        <v>990</v>
      </c>
    </row>
    <row r="22" spans="3:14">
      <c r="H22">
        <v>20</v>
      </c>
      <c r="L22">
        <v>20</v>
      </c>
    </row>
    <row r="23" spans="3:14">
      <c r="L23">
        <f>SUM(L21:L22)</f>
        <v>1010</v>
      </c>
    </row>
    <row r="26" spans="3:14">
      <c r="D26" t="s">
        <v>103</v>
      </c>
      <c r="E26" s="44" t="s">
        <v>104</v>
      </c>
    </row>
    <row r="27" spans="3:14">
      <c r="D27" t="s">
        <v>105</v>
      </c>
      <c r="E27" s="44"/>
    </row>
    <row r="30" spans="3:14">
      <c r="D30" t="s">
        <v>106</v>
      </c>
      <c r="E30" s="44" t="s">
        <v>107</v>
      </c>
      <c r="G30" t="s">
        <v>108</v>
      </c>
      <c r="H30">
        <v>100000</v>
      </c>
      <c r="K30" t="s">
        <v>109</v>
      </c>
      <c r="L30">
        <v>99000</v>
      </c>
    </row>
    <row r="31" spans="3:14">
      <c r="D31" t="s">
        <v>110</v>
      </c>
      <c r="E31" s="44"/>
      <c r="N31" t="s">
        <v>111</v>
      </c>
    </row>
    <row r="32" spans="3:14">
      <c r="D32" t="s">
        <v>112</v>
      </c>
      <c r="E32" s="44"/>
      <c r="G32" t="s">
        <v>113</v>
      </c>
      <c r="H32">
        <v>1000</v>
      </c>
      <c r="L32">
        <v>100500</v>
      </c>
    </row>
    <row r="33" spans="4:8">
      <c r="D33" t="s">
        <v>114</v>
      </c>
      <c r="E33" s="44"/>
      <c r="G33" t="s">
        <v>115</v>
      </c>
      <c r="H33">
        <v>500</v>
      </c>
    </row>
  </sheetData>
  <mergeCells count="8">
    <mergeCell ref="E26:E27"/>
    <mergeCell ref="E30:E33"/>
    <mergeCell ref="G2:H2"/>
    <mergeCell ref="C3:C9"/>
    <mergeCell ref="C18:I18"/>
    <mergeCell ref="C19:I19"/>
    <mergeCell ref="C12:C15"/>
    <mergeCell ref="C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AC72-0099-46C3-ADA4-538F9F5D61B4}">
  <dimension ref="A1:H12"/>
  <sheetViews>
    <sheetView tabSelected="1" topLeftCell="C1" workbookViewId="0">
      <selection activeCell="G3" sqref="G3"/>
    </sheetView>
  </sheetViews>
  <sheetFormatPr defaultColWidth="8.85546875" defaultRowHeight="14.45"/>
  <cols>
    <col min="1" max="1" width="8.85546875" style="20"/>
    <col min="2" max="2" width="20" style="20" customWidth="1"/>
    <col min="3" max="3" width="38.5703125" style="20" customWidth="1"/>
    <col min="4" max="4" width="49.7109375" style="20" customWidth="1"/>
    <col min="5" max="5" width="20" style="20" customWidth="1"/>
    <col min="6" max="6" width="27.7109375" style="20" customWidth="1"/>
    <col min="7" max="7" width="60.85546875" style="20" customWidth="1"/>
    <col min="8" max="8" width="16.140625" style="20" customWidth="1"/>
    <col min="9" max="16384" width="8.85546875" style="20"/>
  </cols>
  <sheetData>
    <row r="1" spans="1:8" ht="15">
      <c r="A1" s="67" t="s">
        <v>63</v>
      </c>
      <c r="B1" s="61" t="s">
        <v>116</v>
      </c>
      <c r="C1" s="61"/>
      <c r="D1" s="67" t="s">
        <v>117</v>
      </c>
      <c r="E1" s="61" t="s">
        <v>116</v>
      </c>
      <c r="F1" s="61"/>
      <c r="G1" s="62" t="s">
        <v>96</v>
      </c>
      <c r="H1" s="62"/>
    </row>
    <row r="2" spans="1:8" ht="43.5" customHeight="1">
      <c r="A2" s="67"/>
      <c r="B2" s="31" t="s">
        <v>64</v>
      </c>
      <c r="C2" s="32" t="s">
        <v>65</v>
      </c>
      <c r="D2" s="67"/>
      <c r="E2" s="31" t="s">
        <v>118</v>
      </c>
      <c r="F2" s="32" t="s">
        <v>65</v>
      </c>
      <c r="G2" s="62"/>
      <c r="H2" s="62"/>
    </row>
    <row r="3" spans="1:8" ht="29.25" customHeight="1">
      <c r="A3" s="66" t="s">
        <v>71</v>
      </c>
      <c r="B3" s="58" t="s">
        <v>72</v>
      </c>
      <c r="C3" s="63" t="s">
        <v>73</v>
      </c>
      <c r="D3" s="58" t="s">
        <v>119</v>
      </c>
      <c r="E3" s="36" t="s">
        <v>74</v>
      </c>
      <c r="F3" s="36" t="s">
        <v>97</v>
      </c>
      <c r="G3" s="37" t="s">
        <v>120</v>
      </c>
      <c r="H3" s="37" t="s">
        <v>121</v>
      </c>
    </row>
    <row r="4" spans="1:8" ht="29.25" customHeight="1">
      <c r="A4" s="66"/>
      <c r="B4" s="59"/>
      <c r="C4" s="63"/>
      <c r="D4" s="60"/>
      <c r="E4" s="36" t="s">
        <v>122</v>
      </c>
      <c r="F4" s="36" t="s">
        <v>123</v>
      </c>
      <c r="G4" s="37" t="s">
        <v>124</v>
      </c>
      <c r="H4" s="37"/>
    </row>
    <row r="5" spans="1:8" ht="29.25" customHeight="1">
      <c r="A5" s="66"/>
      <c r="B5" s="59"/>
      <c r="C5" s="64" t="s">
        <v>82</v>
      </c>
      <c r="D5" s="58" t="s">
        <v>125</v>
      </c>
      <c r="E5" s="36" t="s">
        <v>74</v>
      </c>
      <c r="F5" s="36" t="s">
        <v>97</v>
      </c>
      <c r="G5" s="37" t="s">
        <v>120</v>
      </c>
      <c r="H5" s="37" t="s">
        <v>121</v>
      </c>
    </row>
    <row r="6" spans="1:8" ht="33" customHeight="1">
      <c r="A6" s="66"/>
      <c r="B6" s="59"/>
      <c r="C6" s="65"/>
      <c r="D6" s="60"/>
      <c r="E6" s="36" t="s">
        <v>122</v>
      </c>
      <c r="F6" s="36" t="s">
        <v>123</v>
      </c>
      <c r="G6" s="37" t="s">
        <v>124</v>
      </c>
      <c r="H6" s="37"/>
    </row>
    <row r="7" spans="1:8" ht="89.25" customHeight="1">
      <c r="A7" s="66"/>
      <c r="B7" s="59"/>
      <c r="C7" s="38" t="s">
        <v>86</v>
      </c>
      <c r="D7" s="39" t="s">
        <v>126</v>
      </c>
      <c r="E7" s="40" t="s">
        <v>74</v>
      </c>
      <c r="F7" s="36" t="s">
        <v>97</v>
      </c>
      <c r="G7" s="37" t="s">
        <v>120</v>
      </c>
      <c r="H7" s="37"/>
    </row>
    <row r="8" spans="1:8" ht="86.25" customHeight="1">
      <c r="A8" s="66"/>
      <c r="B8" s="60"/>
      <c r="C8" s="38" t="s">
        <v>88</v>
      </c>
      <c r="D8" s="39" t="s">
        <v>127</v>
      </c>
      <c r="E8" s="40" t="s">
        <v>122</v>
      </c>
      <c r="F8" s="36" t="s">
        <v>128</v>
      </c>
      <c r="G8" s="37" t="s">
        <v>120</v>
      </c>
      <c r="H8" s="37" t="s">
        <v>129</v>
      </c>
    </row>
    <row r="9" spans="1:8">
      <c r="A9" s="33"/>
      <c r="B9" s="41"/>
      <c r="C9" s="42"/>
      <c r="D9" s="43"/>
      <c r="E9" s="37"/>
      <c r="F9" s="37"/>
      <c r="G9" s="37"/>
      <c r="H9" s="37"/>
    </row>
    <row r="10" spans="1:8" ht="28.9">
      <c r="A10" s="55" t="s">
        <v>71</v>
      </c>
      <c r="B10" s="53" t="s">
        <v>23</v>
      </c>
      <c r="C10" s="35" t="s">
        <v>73</v>
      </c>
      <c r="D10" s="34" t="s">
        <v>130</v>
      </c>
      <c r="E10" s="36" t="s">
        <v>74</v>
      </c>
      <c r="F10" s="36" t="s">
        <v>97</v>
      </c>
      <c r="G10" s="37" t="s">
        <v>120</v>
      </c>
      <c r="H10" s="37" t="s">
        <v>121</v>
      </c>
    </row>
    <row r="11" spans="1:8" ht="72">
      <c r="A11" s="56"/>
      <c r="B11" s="53"/>
      <c r="C11" s="38" t="s">
        <v>86</v>
      </c>
      <c r="D11" s="39" t="s">
        <v>126</v>
      </c>
      <c r="E11" s="40" t="s">
        <v>74</v>
      </c>
      <c r="F11" s="36" t="s">
        <v>97</v>
      </c>
      <c r="G11" s="37" t="s">
        <v>120</v>
      </c>
      <c r="H11" s="37"/>
    </row>
    <row r="12" spans="1:8" ht="72">
      <c r="A12" s="57"/>
      <c r="B12" s="54"/>
      <c r="C12" s="38" t="s">
        <v>88</v>
      </c>
      <c r="D12" s="39" t="s">
        <v>127</v>
      </c>
      <c r="E12" s="40" t="s">
        <v>122</v>
      </c>
      <c r="F12" s="36" t="s">
        <v>128</v>
      </c>
      <c r="G12" s="37" t="s">
        <v>120</v>
      </c>
      <c r="H12" s="37" t="s">
        <v>129</v>
      </c>
    </row>
  </sheetData>
  <mergeCells count="13">
    <mergeCell ref="B10:B12"/>
    <mergeCell ref="A10:A12"/>
    <mergeCell ref="B3:B8"/>
    <mergeCell ref="E1:F1"/>
    <mergeCell ref="G1:H2"/>
    <mergeCell ref="C3:C4"/>
    <mergeCell ref="C5:C6"/>
    <mergeCell ref="D5:D6"/>
    <mergeCell ref="A3:A8"/>
    <mergeCell ref="A1:A2"/>
    <mergeCell ref="B1:C1"/>
    <mergeCell ref="D1:D2"/>
    <mergeCell ref="D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4EE6-A1C9-4E28-9684-BCF0D95D126A}">
  <dimension ref="A1:K7"/>
  <sheetViews>
    <sheetView workbookViewId="0">
      <selection activeCell="L8" sqref="L8"/>
    </sheetView>
  </sheetViews>
  <sheetFormatPr defaultRowHeight="14.45"/>
  <sheetData>
    <row r="1" spans="1:11">
      <c r="A1" t="s">
        <v>101</v>
      </c>
      <c r="D1" t="s">
        <v>131</v>
      </c>
      <c r="H1" t="s">
        <v>101</v>
      </c>
      <c r="K1" t="s">
        <v>131</v>
      </c>
    </row>
    <row r="2" spans="1:11">
      <c r="A2">
        <v>1</v>
      </c>
      <c r="B2">
        <v>1000</v>
      </c>
      <c r="D2">
        <v>1000</v>
      </c>
      <c r="H2">
        <v>1</v>
      </c>
      <c r="I2">
        <v>1000</v>
      </c>
      <c r="K2" s="14">
        <v>1000</v>
      </c>
    </row>
    <row r="3" spans="1:11">
      <c r="A3">
        <v>2</v>
      </c>
      <c r="B3">
        <v>1010</v>
      </c>
      <c r="D3">
        <v>1010</v>
      </c>
      <c r="H3">
        <v>2</v>
      </c>
      <c r="I3">
        <v>1010</v>
      </c>
      <c r="K3" s="14">
        <v>1010</v>
      </c>
    </row>
    <row r="4" spans="1:11">
      <c r="A4">
        <v>3</v>
      </c>
      <c r="B4">
        <v>1020</v>
      </c>
      <c r="D4">
        <v>1020</v>
      </c>
      <c r="H4">
        <v>3</v>
      </c>
      <c r="I4">
        <v>1020</v>
      </c>
      <c r="K4" s="14">
        <v>1020</v>
      </c>
    </row>
    <row r="5" spans="1:11">
      <c r="A5">
        <v>4</v>
      </c>
      <c r="B5">
        <v>1030</v>
      </c>
      <c r="D5">
        <v>1030</v>
      </c>
      <c r="H5">
        <v>4</v>
      </c>
      <c r="I5">
        <v>1030</v>
      </c>
      <c r="K5" s="14">
        <v>1030</v>
      </c>
    </row>
    <row r="6" spans="1:11">
      <c r="A6">
        <v>5</v>
      </c>
      <c r="B6">
        <v>1040</v>
      </c>
      <c r="D6">
        <v>1040</v>
      </c>
      <c r="H6">
        <v>5</v>
      </c>
      <c r="I6">
        <v>1040</v>
      </c>
      <c r="K6">
        <v>1040</v>
      </c>
    </row>
    <row r="7" spans="1:11">
      <c r="D7">
        <f>SUM(D2:D6)</f>
        <v>5100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110C-DB08-4BD0-93E9-3930E6FA1FBB}">
  <dimension ref="C1:T18"/>
  <sheetViews>
    <sheetView workbookViewId="0">
      <selection activeCell="T4" sqref="T4"/>
    </sheetView>
  </sheetViews>
  <sheetFormatPr defaultRowHeight="14.45"/>
  <sheetData>
    <row r="1" spans="3:20">
      <c r="J1" t="s">
        <v>131</v>
      </c>
      <c r="P1" t="s">
        <v>132</v>
      </c>
    </row>
    <row r="2" spans="3:20">
      <c r="D2" t="s">
        <v>101</v>
      </c>
      <c r="J2" t="s">
        <v>133</v>
      </c>
    </row>
    <row r="3" spans="3:20">
      <c r="C3" t="s">
        <v>134</v>
      </c>
      <c r="D3" t="s">
        <v>135</v>
      </c>
      <c r="E3" t="s">
        <v>136</v>
      </c>
      <c r="F3" t="s">
        <v>137</v>
      </c>
      <c r="G3" t="s">
        <v>138</v>
      </c>
      <c r="H3" s="44" t="s">
        <v>139</v>
      </c>
      <c r="J3" t="s">
        <v>135</v>
      </c>
      <c r="K3" t="s">
        <v>136</v>
      </c>
      <c r="L3" t="s">
        <v>137</v>
      </c>
      <c r="M3" t="s">
        <v>138</v>
      </c>
      <c r="N3" t="s">
        <v>134</v>
      </c>
      <c r="P3" t="s">
        <v>135</v>
      </c>
      <c r="Q3" t="s">
        <v>136</v>
      </c>
      <c r="R3" t="s">
        <v>137</v>
      </c>
      <c r="S3" t="s">
        <v>138</v>
      </c>
      <c r="T3" t="s">
        <v>111</v>
      </c>
    </row>
    <row r="4" spans="3:20">
      <c r="D4" s="28">
        <v>1</v>
      </c>
      <c r="E4" s="28" t="s">
        <v>140</v>
      </c>
      <c r="F4" s="28">
        <v>10</v>
      </c>
      <c r="G4" s="28" t="s">
        <v>141</v>
      </c>
      <c r="H4" s="44"/>
      <c r="J4" s="28">
        <v>1</v>
      </c>
      <c r="K4" s="28" t="s">
        <v>140</v>
      </c>
      <c r="L4" s="28">
        <v>10</v>
      </c>
      <c r="M4" s="28" t="s">
        <v>141</v>
      </c>
      <c r="N4" s="29" t="s">
        <v>142</v>
      </c>
      <c r="P4" s="28">
        <v>1</v>
      </c>
      <c r="Q4" s="28" t="s">
        <v>140</v>
      </c>
      <c r="R4" s="28">
        <v>10</v>
      </c>
      <c r="S4" s="28" t="s">
        <v>141</v>
      </c>
      <c r="T4" s="29">
        <v>45601</v>
      </c>
    </row>
    <row r="5" spans="3:20">
      <c r="C5" t="s">
        <v>143</v>
      </c>
      <c r="D5" s="30">
        <v>1</v>
      </c>
      <c r="E5" s="30" t="s">
        <v>140</v>
      </c>
      <c r="F5" s="30">
        <v>15</v>
      </c>
      <c r="G5" s="30" t="s">
        <v>144</v>
      </c>
      <c r="H5" s="44"/>
      <c r="J5" s="30">
        <v>1</v>
      </c>
      <c r="K5" s="30" t="s">
        <v>140</v>
      </c>
      <c r="L5" s="30">
        <v>15</v>
      </c>
      <c r="M5" s="30" t="s">
        <v>144</v>
      </c>
      <c r="N5" s="30" t="s">
        <v>143</v>
      </c>
      <c r="P5" s="30">
        <v>1</v>
      </c>
      <c r="Q5" s="30" t="s">
        <v>140</v>
      </c>
      <c r="R5" s="30">
        <v>15</v>
      </c>
      <c r="S5" s="30" t="s">
        <v>144</v>
      </c>
      <c r="T5" s="30" t="s">
        <v>145</v>
      </c>
    </row>
    <row r="6" spans="3:20">
      <c r="C6" t="s">
        <v>143</v>
      </c>
      <c r="D6" s="30">
        <v>2</v>
      </c>
      <c r="E6" s="30" t="s">
        <v>146</v>
      </c>
      <c r="F6" s="30">
        <v>20</v>
      </c>
      <c r="G6" s="30" t="s">
        <v>147</v>
      </c>
      <c r="H6" s="44"/>
      <c r="J6" s="30">
        <v>2</v>
      </c>
      <c r="K6" s="30" t="s">
        <v>146</v>
      </c>
      <c r="L6" s="30">
        <v>20</v>
      </c>
      <c r="M6" s="30" t="s">
        <v>147</v>
      </c>
      <c r="N6" s="30" t="s">
        <v>143</v>
      </c>
      <c r="P6" s="30">
        <v>2</v>
      </c>
      <c r="Q6" s="30" t="s">
        <v>146</v>
      </c>
      <c r="R6" s="30">
        <v>20</v>
      </c>
      <c r="S6" s="30" t="s">
        <v>147</v>
      </c>
      <c r="T6" s="30" t="s">
        <v>145</v>
      </c>
    </row>
    <row r="8" spans="3:20">
      <c r="D8" t="s">
        <v>101</v>
      </c>
      <c r="J8" t="s">
        <v>133</v>
      </c>
      <c r="P8" t="s">
        <v>135</v>
      </c>
      <c r="Q8" t="s">
        <v>136</v>
      </c>
      <c r="R8" t="s">
        <v>137</v>
      </c>
      <c r="S8" t="s">
        <v>138</v>
      </c>
      <c r="T8" t="s">
        <v>111</v>
      </c>
    </row>
    <row r="9" spans="3:20">
      <c r="C9" t="s">
        <v>134</v>
      </c>
      <c r="D9" t="s">
        <v>135</v>
      </c>
      <c r="E9" t="s">
        <v>136</v>
      </c>
      <c r="F9" t="s">
        <v>137</v>
      </c>
      <c r="G9" t="s">
        <v>138</v>
      </c>
      <c r="H9" s="44" t="s">
        <v>148</v>
      </c>
      <c r="J9" t="s">
        <v>135</v>
      </c>
      <c r="K9" t="s">
        <v>136</v>
      </c>
      <c r="L9" t="s">
        <v>137</v>
      </c>
      <c r="M9" t="s">
        <v>138</v>
      </c>
      <c r="N9" t="s">
        <v>149</v>
      </c>
      <c r="P9" s="28">
        <v>1</v>
      </c>
      <c r="Q9" s="28" t="s">
        <v>140</v>
      </c>
      <c r="R9" s="28">
        <v>10</v>
      </c>
      <c r="S9" s="28" t="s">
        <v>141</v>
      </c>
      <c r="T9" s="29">
        <v>45601</v>
      </c>
    </row>
    <row r="10" spans="3:20">
      <c r="D10">
        <v>1</v>
      </c>
      <c r="E10" t="s">
        <v>140</v>
      </c>
      <c r="F10">
        <v>10</v>
      </c>
      <c r="G10" t="s">
        <v>141</v>
      </c>
      <c r="H10" s="44"/>
      <c r="J10">
        <v>1</v>
      </c>
      <c r="K10" t="s">
        <v>140</v>
      </c>
      <c r="L10">
        <v>10</v>
      </c>
      <c r="M10" t="s">
        <v>141</v>
      </c>
      <c r="N10" s="13">
        <v>45593</v>
      </c>
      <c r="P10" s="30">
        <v>1</v>
      </c>
      <c r="Q10" s="30" t="s">
        <v>140</v>
      </c>
      <c r="R10" s="30">
        <v>15</v>
      </c>
      <c r="S10" s="30" t="s">
        <v>144</v>
      </c>
      <c r="T10" s="30" t="s">
        <v>145</v>
      </c>
    </row>
    <row r="11" spans="3:20">
      <c r="C11" t="s">
        <v>115</v>
      </c>
      <c r="D11">
        <v>1</v>
      </c>
      <c r="E11" t="s">
        <v>140</v>
      </c>
      <c r="F11">
        <v>15</v>
      </c>
      <c r="G11" t="s">
        <v>144</v>
      </c>
      <c r="H11" s="44"/>
      <c r="J11">
        <v>1</v>
      </c>
      <c r="K11" t="s">
        <v>140</v>
      </c>
      <c r="L11">
        <v>15</v>
      </c>
      <c r="M11" t="s">
        <v>144</v>
      </c>
      <c r="N11">
        <v>999</v>
      </c>
      <c r="P11" s="30">
        <v>2</v>
      </c>
      <c r="Q11" s="30" t="s">
        <v>146</v>
      </c>
      <c r="R11" s="30">
        <v>20</v>
      </c>
      <c r="S11" s="30" t="s">
        <v>147</v>
      </c>
      <c r="T11" s="30" t="s">
        <v>145</v>
      </c>
    </row>
    <row r="12" spans="3:20">
      <c r="C12" t="s">
        <v>143</v>
      </c>
      <c r="D12">
        <v>2</v>
      </c>
      <c r="E12" t="s">
        <v>146</v>
      </c>
      <c r="F12">
        <v>20</v>
      </c>
      <c r="G12" t="s">
        <v>147</v>
      </c>
      <c r="H12" s="44"/>
      <c r="J12">
        <v>2</v>
      </c>
      <c r="K12" t="s">
        <v>146</v>
      </c>
      <c r="L12">
        <v>20</v>
      </c>
      <c r="M12" t="s">
        <v>147</v>
      </c>
      <c r="N12">
        <v>999</v>
      </c>
    </row>
    <row r="13" spans="3:20">
      <c r="P13" t="s">
        <v>135</v>
      </c>
      <c r="Q13" t="s">
        <v>136</v>
      </c>
      <c r="R13" t="s">
        <v>137</v>
      </c>
      <c r="S13" t="s">
        <v>138</v>
      </c>
    </row>
    <row r="14" spans="3:20">
      <c r="P14" s="28"/>
      <c r="Q14" s="28"/>
      <c r="R14" s="28"/>
      <c r="S14" s="28"/>
      <c r="T14" s="29"/>
    </row>
    <row r="15" spans="3:20">
      <c r="P15" s="30">
        <v>1</v>
      </c>
      <c r="Q15" s="30" t="s">
        <v>140</v>
      </c>
      <c r="R15" s="30">
        <v>15</v>
      </c>
      <c r="S15" s="30" t="s">
        <v>144</v>
      </c>
      <c r="T15" s="30"/>
    </row>
    <row r="16" spans="3:20">
      <c r="P16" s="30">
        <v>2</v>
      </c>
      <c r="Q16" s="30" t="s">
        <v>146</v>
      </c>
      <c r="R16" s="30">
        <v>20</v>
      </c>
      <c r="S16" s="30" t="s">
        <v>147</v>
      </c>
      <c r="T16" s="30"/>
    </row>
    <row r="17" spans="12:12">
      <c r="L17" t="s">
        <v>150</v>
      </c>
    </row>
    <row r="18" spans="12:12">
      <c r="L18" t="s">
        <v>151</v>
      </c>
    </row>
  </sheetData>
  <mergeCells count="2">
    <mergeCell ref="H3:H6"/>
    <mergeCell ref="H9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92F0-6453-4541-B81F-D980A17646D0}">
  <dimension ref="A1:F7"/>
  <sheetViews>
    <sheetView workbookViewId="0">
      <selection activeCell="F5" sqref="F5"/>
    </sheetView>
  </sheetViews>
  <sheetFormatPr defaultColWidth="8.85546875" defaultRowHeight="14.45"/>
  <cols>
    <col min="1" max="1" width="8.85546875" style="20"/>
    <col min="2" max="2" width="13" style="20" customWidth="1"/>
    <col min="3" max="3" width="42.28515625" style="20" customWidth="1"/>
    <col min="4" max="4" width="12.7109375" style="20" customWidth="1"/>
    <col min="5" max="5" width="97.7109375" style="20" customWidth="1"/>
    <col min="6" max="6" width="13.7109375" style="20" customWidth="1"/>
    <col min="7" max="16384" width="8.85546875" style="20"/>
  </cols>
  <sheetData>
    <row r="1" spans="1:6"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</row>
    <row r="2" spans="1:6">
      <c r="B2" s="26"/>
      <c r="C2" s="26"/>
      <c r="D2" s="26"/>
      <c r="E2" s="26"/>
      <c r="F2" s="26"/>
    </row>
    <row r="3" spans="1:6">
      <c r="A3" s="20" t="s">
        <v>157</v>
      </c>
      <c r="B3" s="26">
        <v>100</v>
      </c>
      <c r="C3" s="26" t="s">
        <v>158</v>
      </c>
      <c r="D3" s="26">
        <v>100</v>
      </c>
      <c r="E3" s="26" t="s">
        <v>159</v>
      </c>
      <c r="F3" s="26">
        <v>100</v>
      </c>
    </row>
    <row r="4" spans="1:6">
      <c r="B4" s="26"/>
      <c r="C4" s="26"/>
      <c r="D4" s="26"/>
      <c r="E4" s="26"/>
      <c r="F4" s="26"/>
    </row>
    <row r="5" spans="1:6" ht="90" customHeight="1">
      <c r="A5" s="20" t="s">
        <v>109</v>
      </c>
      <c r="B5" s="26">
        <v>110</v>
      </c>
      <c r="C5" s="26" t="s">
        <v>160</v>
      </c>
      <c r="D5" s="26">
        <v>210</v>
      </c>
      <c r="E5" s="27" t="s">
        <v>161</v>
      </c>
      <c r="F5" s="26"/>
    </row>
    <row r="6" spans="1:6">
      <c r="B6" s="26"/>
      <c r="C6" s="26"/>
      <c r="D6" s="26"/>
      <c r="E6" s="26"/>
      <c r="F6" s="26"/>
    </row>
    <row r="7" spans="1:6" ht="70.900000000000006" customHeight="1">
      <c r="A7" s="20" t="s">
        <v>162</v>
      </c>
      <c r="B7" s="26">
        <v>150</v>
      </c>
      <c r="C7" s="26" t="s">
        <v>160</v>
      </c>
      <c r="D7" s="26">
        <v>370</v>
      </c>
      <c r="E7" s="26"/>
      <c r="F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95B2-FF63-4966-8DC3-3C4D141244BC}">
  <dimension ref="B1:F7"/>
  <sheetViews>
    <sheetView workbookViewId="0">
      <selection activeCell="I9" sqref="I9"/>
    </sheetView>
  </sheetViews>
  <sheetFormatPr defaultRowHeight="14.45"/>
  <cols>
    <col min="2" max="2" width="27.7109375" customWidth="1"/>
    <col min="4" max="4" width="22.7109375" customWidth="1"/>
    <col min="5" max="5" width="18.42578125" customWidth="1"/>
  </cols>
  <sheetData>
    <row r="1" spans="2:6">
      <c r="B1" t="s">
        <v>163</v>
      </c>
      <c r="C1" t="s">
        <v>74</v>
      </c>
      <c r="D1" t="s">
        <v>96</v>
      </c>
      <c r="E1" t="s">
        <v>164</v>
      </c>
      <c r="F1" t="s">
        <v>68</v>
      </c>
    </row>
    <row r="2" spans="2:6">
      <c r="B2" t="s">
        <v>165</v>
      </c>
      <c r="C2" t="s">
        <v>166</v>
      </c>
      <c r="D2" t="s">
        <v>167</v>
      </c>
      <c r="E2" t="s">
        <v>168</v>
      </c>
    </row>
    <row r="3" spans="2:6">
      <c r="B3" t="s">
        <v>165</v>
      </c>
      <c r="C3" t="s">
        <v>169</v>
      </c>
      <c r="D3" t="s">
        <v>167</v>
      </c>
      <c r="E3" t="s">
        <v>143</v>
      </c>
    </row>
    <row r="4" spans="2:6">
      <c r="B4" t="s">
        <v>12</v>
      </c>
      <c r="C4" t="s">
        <v>166</v>
      </c>
      <c r="D4" t="s">
        <v>170</v>
      </c>
      <c r="E4" t="s">
        <v>171</v>
      </c>
    </row>
    <row r="5" spans="2:6">
      <c r="B5" t="s">
        <v>12</v>
      </c>
      <c r="C5" t="s">
        <v>169</v>
      </c>
      <c r="D5" t="s">
        <v>167</v>
      </c>
      <c r="E5" t="s">
        <v>172</v>
      </c>
    </row>
    <row r="6" spans="2:6">
      <c r="B6" t="s">
        <v>12</v>
      </c>
      <c r="C6" t="s">
        <v>166</v>
      </c>
      <c r="D6" t="s">
        <v>80</v>
      </c>
      <c r="E6" t="s">
        <v>168</v>
      </c>
    </row>
    <row r="7" spans="2:6">
      <c r="B7" t="s">
        <v>12</v>
      </c>
      <c r="C7" t="s">
        <v>169</v>
      </c>
      <c r="D7" t="s">
        <v>80</v>
      </c>
      <c r="E7" t="s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c60132-40aa-4eec-ac14-534bfc515c1b">
      <Terms xmlns="http://schemas.microsoft.com/office/infopath/2007/PartnerControls"/>
    </lcf76f155ced4ddcb4097134ff3c332f>
    <DatePresented xmlns="00c60132-40aa-4eec-ac14-534bfc515c1b" xsi:nil="true"/>
    <TaxCatchAll xmlns="96140e32-ae8b-478d-9153-611c4fa0765e" xsi:nil="true"/>
    <Contents xmlns="00c60132-40aa-4eec-ac14-534bfc515c1b" xsi:nil="true"/>
    <Notes xmlns="00c60132-40aa-4eec-ac14-534bfc515c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CD8633CBEC84885D27E13A8043E36" ma:contentTypeVersion="19" ma:contentTypeDescription="Create a new document." ma:contentTypeScope="" ma:versionID="a20280f8d35225c178576e3884b7dcc5">
  <xsd:schema xmlns:xsd="http://www.w3.org/2001/XMLSchema" xmlns:xs="http://www.w3.org/2001/XMLSchema" xmlns:p="http://schemas.microsoft.com/office/2006/metadata/properties" xmlns:ns2="00c60132-40aa-4eec-ac14-534bfc515c1b" xmlns:ns3="96140e32-ae8b-478d-9153-611c4fa0765e" targetNamespace="http://schemas.microsoft.com/office/2006/metadata/properties" ma:root="true" ma:fieldsID="8602290653a352c47244b6cf77b0062e" ns2:_="" ns3:_="">
    <xsd:import namespace="00c60132-40aa-4eec-ac14-534bfc515c1b"/>
    <xsd:import namespace="96140e32-ae8b-478d-9153-611c4fa07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DatePresented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Cont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60132-40aa-4eec-ac14-534bfc515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DatePresented" ma:index="13" nillable="true" ma:displayName="Date Presented" ma:format="DateOnly" ma:internalName="DatePresented">
      <xsd:simpleType>
        <xsd:restriction base="dms:DateTim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8815802-758d-469a-8214-ca4c0db2f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ntents" ma:index="23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Notes" ma:index="24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40e32-ae8b-478d-9153-611c4fa0765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a02b79b-83e7-4d54-805f-967da78e69a9}" ma:internalName="TaxCatchAll" ma:showField="CatchAllData" ma:web="96140e32-ae8b-478d-9153-611c4fa076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99543-51F5-4D89-83A3-61B0C9AA6331}"/>
</file>

<file path=customXml/itemProps2.xml><?xml version="1.0" encoding="utf-8"?>
<ds:datastoreItem xmlns:ds="http://schemas.openxmlformats.org/officeDocument/2006/customXml" ds:itemID="{4D93263E-EFED-49D3-9CC3-05A964EF511E}"/>
</file>

<file path=customXml/itemProps3.xml><?xml version="1.0" encoding="utf-8"?>
<ds:datastoreItem xmlns:ds="http://schemas.openxmlformats.org/officeDocument/2006/customXml" ds:itemID="{12FC2975-1D0F-40AF-8923-B5411E34A5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 Shrivastava</dc:creator>
  <cp:keywords/>
  <dc:description/>
  <cp:lastModifiedBy>Tejeswi Shathara</cp:lastModifiedBy>
  <cp:revision/>
  <dcterms:created xsi:type="dcterms:W3CDTF">2024-10-24T20:20:23Z</dcterms:created>
  <dcterms:modified xsi:type="dcterms:W3CDTF">2024-11-19T14:22:49Z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0x010100F93CD8633CBEC84885D27E13A8043E36</vt:lpwstr>
  </property>
  <property fmtid="{D5CDD505-2E9C-101B-9397-08002B2CF9AE}" pid="3" name="MediaServiceImageTags">
    <vt:lpwstr/>
  </property>
</Properties>
</file>