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fc14608cb252d/20 - Github/Data_Science_Projects/2 - Covid19/"/>
    </mc:Choice>
  </mc:AlternateContent>
  <xr:revisionPtr revIDLastSave="0" documentId="8_{A0F62912-F97A-4D17-909D-4CB1F8D4FACF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owid-covid-cod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<sst xmlns="http://schemas.openxmlformats.org/spreadsheetml/2006/main" count="316" uniqueCount="222">
  <si>
    <t>column</t>
  </si>
  <si>
    <t>source</t>
  </si>
  <si>
    <t>category</t>
  </si>
  <si>
    <t>description</t>
  </si>
  <si>
    <t>iso_code</t>
  </si>
  <si>
    <t>International Organization for Standardization</t>
  </si>
  <si>
    <t>Others</t>
  </si>
  <si>
    <t>ISO 3166-1 alpha-3 â€“ three-letter country codes</t>
  </si>
  <si>
    <t>continent</t>
  </si>
  <si>
    <t>Our World in Data</t>
  </si>
  <si>
    <t>Continent of the geographical location</t>
  </si>
  <si>
    <t>location</t>
  </si>
  <si>
    <t>Geographical location</t>
  </si>
  <si>
    <t>date</t>
  </si>
  <si>
    <t>Date of observation</t>
  </si>
  <si>
    <t>total_cases</t>
  </si>
  <si>
    <t>COVID-19 Data Repository by the Center for Systems Science and Engineering (CSSE) at Johns Hopkins University</t>
  </si>
  <si>
    <t>Confirmed cases</t>
  </si>
  <si>
    <t>Total confirmed cases of COVID-19</t>
  </si>
  <si>
    <t>new_cases</t>
  </si>
  <si>
    <t>New confirmed cases of COVID-19</t>
  </si>
  <si>
    <t>new_cases_smoothed</t>
  </si>
  <si>
    <t>New confirmed cases of COVID-19 (7-day smoothed)</t>
  </si>
  <si>
    <t>total_deaths</t>
  </si>
  <si>
    <t>Confirmed deaths</t>
  </si>
  <si>
    <t>Total deaths attributed to COVID-19</t>
  </si>
  <si>
    <t>new_deaths</t>
  </si>
  <si>
    <t>New deaths attributed to COVID-19</t>
  </si>
  <si>
    <t>new_deaths_smoothed</t>
  </si>
  <si>
    <t>New deaths attributed to COVID-19 (7-day smoothed)</t>
  </si>
  <si>
    <t>total_cases_per_million</t>
  </si>
  <si>
    <t>Total confirmed cases of COVID-19 per 1,000,000 people</t>
  </si>
  <si>
    <t>new_cases_per_million</t>
  </si>
  <si>
    <t>New confirmed cases of COVID-19 per 1,000,000 people</t>
  </si>
  <si>
    <t>new_cases_smoothed_per_million</t>
  </si>
  <si>
    <t>New confirmed cases of COVID-19 (7-day smoothed) per 1,000,000 people</t>
  </si>
  <si>
    <t>total_deaths_per_million</t>
  </si>
  <si>
    <t>Total deaths attributed to COVID-19 per 1,000,000 people</t>
  </si>
  <si>
    <t>new_deaths_per_million</t>
  </si>
  <si>
    <t>New deaths attributed to COVID-19 per 1,000,000 people</t>
  </si>
  <si>
    <t>new_deaths_smoothed_per_million</t>
  </si>
  <si>
    <t>New deaths attributed to COVID-19 (7-day smoothed) per 1,000,000 people</t>
  </si>
  <si>
    <t>reproduction_rate</t>
  </si>
  <si>
    <t>Arroyo Marioli et al. (2020). https://doi.org/10.2139/ssrn.3581633</t>
  </si>
  <si>
    <t>Reproduction rate</t>
  </si>
  <si>
    <t>Real-time estimate of the effective reproduction rate (R) of COVID-19. See https://github.com/crondonm/TrackingR/tree/main/Estimates-Database</t>
  </si>
  <si>
    <t>icu_patients</t>
  </si>
  <si>
    <t>European CDC for EU countries, government sources for other countries</t>
  </si>
  <si>
    <t>Hospital &amp; ICU</t>
  </si>
  <si>
    <t>Number of COVID-19 patients in intensive care units (ICUs) on a given day</t>
  </si>
  <si>
    <t>icu_patients_per_million</t>
  </si>
  <si>
    <t>Number of COVID-19 patients in intensive care units (ICUs) on a given day per 1,000,000 people</t>
  </si>
  <si>
    <t>hosp_patients</t>
  </si>
  <si>
    <t>Number of COVID-19 patients in hospital on a given day</t>
  </si>
  <si>
    <t>hosp_patients_per_million</t>
  </si>
  <si>
    <t>Number of COVID-19 patients in hospital on a given day per 1,000,000 people</t>
  </si>
  <si>
    <t>weekly_icu_admissions</t>
  </si>
  <si>
    <t>Number of COVID-19 patients newly admitted to intensive care units (ICUs) in a given week</t>
  </si>
  <si>
    <t>weekly_icu_admissions_per_million</t>
  </si>
  <si>
    <t>Number of COVID-19 patients newly admitted to intensive care units (ICUs) in a given week per 1,000,000 people</t>
  </si>
  <si>
    <t>weekly_hosp_admissions</t>
  </si>
  <si>
    <t>Number of COVID-19 patients newly admitted to hospitals in a given week</t>
  </si>
  <si>
    <t>weekly_hosp_admissions_per_million</t>
  </si>
  <si>
    <t>Number of COVID-19 patients newly admitted to hospitals in a given week per 1,000,000 people</t>
  </si>
  <si>
    <t>total_tests</t>
  </si>
  <si>
    <t>National government reports</t>
  </si>
  <si>
    <t>Tests &amp; positivity</t>
  </si>
  <si>
    <t>Total tests for COVID-19</t>
  </si>
  <si>
    <t>new_tests</t>
  </si>
  <si>
    <t>New tests for COVID-19 (only calculated for consecutive days)</t>
  </si>
  <si>
    <t>total_tests_per_thousand</t>
  </si>
  <si>
    <t>Total tests for COVID-19 per 1,000 people</t>
  </si>
  <si>
    <t>new_tests_per_thousand</t>
  </si>
  <si>
    <t>New tests for COVID-19 per 1,000 people</t>
  </si>
  <si>
    <t>new_tests_smoothed</t>
  </si>
  <si>
    <t>New tests for COVID-19 (7-day smoothed). For countries that don't report testing data on a daily basis, we assume that testing changed equally on a daily basis over any periods in which no data was reported. This produces a complete series of daily figures, which is then averaged over a rolling 7-day window</t>
  </si>
  <si>
    <t>new_tests_smoothed_per_thousand</t>
  </si>
  <si>
    <t>New tests for COVID-19 (7-day smoothed) per 1,000 people</t>
  </si>
  <si>
    <t>positive_rate</t>
  </si>
  <si>
    <t>The share of COVID-19 tests that are positive, given as a rolling 7-day average (this is the inverse of tests_per_case)</t>
  </si>
  <si>
    <t>tests_per_case</t>
  </si>
  <si>
    <t>Tests conducted per new confirmed case of COVID-19, given as a rolling 7-day average (this is the inverse of positive_rate)</t>
  </si>
  <si>
    <t>tests_units</t>
  </si>
  <si>
    <t>Units used by the location to report its testing data</t>
  </si>
  <si>
    <t>total_vaccinations</t>
  </si>
  <si>
    <t>Vaccinations</t>
  </si>
  <si>
    <t>Total number of COVID-19 vaccination doses administered</t>
  </si>
  <si>
    <t>people_vaccinated</t>
  </si>
  <si>
    <t>Total number of people who received at least one vaccine dose</t>
  </si>
  <si>
    <t>people_fully_vaccinated</t>
  </si>
  <si>
    <t>Total number of people who received all doses prescribed by the vaccination protocol</t>
  </si>
  <si>
    <t>total_boosters</t>
  </si>
  <si>
    <t>Total number of COVID-19 vaccination booster doses administered (doses administered beyond the number prescribed by the vaccination protocol)</t>
  </si>
  <si>
    <t>new_vaccinations</t>
  </si>
  <si>
    <t>New COVID-19 vaccination doses administered (only calculated for consecutive days)</t>
  </si>
  <si>
    <t>new_vaccinations_smoothed</t>
  </si>
  <si>
    <t>New COVID-19 vaccination doses administered (7-day smoothed). For countries that don't report vaccination data on a daily basis, we assume that vaccination changed equally on a daily basis over any periods in which no data was reported. This produces a complete series of daily figures, which is then averaged over a rolling 7-day window</t>
  </si>
  <si>
    <t>total_vaccinations_per_hundred</t>
  </si>
  <si>
    <t>Total number of COVID-19 vaccination doses administered per 100 people in the total population</t>
  </si>
  <si>
    <t>people_vaccinated_per_hundred</t>
  </si>
  <si>
    <t>Total number of people who received at least one vaccine dose per 100 people in the total population</t>
  </si>
  <si>
    <t>people_fully_vaccinated_per_hundred</t>
  </si>
  <si>
    <t>Total number of people who received all doses prescribed by the vaccination protocol per 100 people in the total population</t>
  </si>
  <si>
    <t>total_boosters_per_hundred</t>
  </si>
  <si>
    <t>Total number of COVID-19 vaccination booster doses administered per 100 people in the total population</t>
  </si>
  <si>
    <t>new_vaccinations_smoothed_per_million</t>
  </si>
  <si>
    <t>New COVID-19 vaccination doses administered (7-day smoothed) per 1,000,000 people in the total population</t>
  </si>
  <si>
    <t>stringency_index</t>
  </si>
  <si>
    <t>Oxford COVID-19 Government Response Tracker, Blavatnik School of Government</t>
  </si>
  <si>
    <t>Policy responses</t>
  </si>
  <si>
    <t>Government Response Stringency Index: composite measure based on 9 response indicators including school closures, workplace closures, and travel bans, rescaled to a value from 0 to 100 (100 = strictest response)</t>
  </si>
  <si>
    <t>population</t>
  </si>
  <si>
    <t>United Nations, Department of Economic and Social Affairs, Population Division, World Population Prospects 2019 Revision</t>
  </si>
  <si>
    <t>Population in 2020</t>
  </si>
  <si>
    <t>population_density</t>
  </si>
  <si>
    <t>World Bank World Development Indicators, sourced from Food and Agriculture Organization and World Bank estimates</t>
  </si>
  <si>
    <t>Number of people divided by land area, measured in square kilometers, most recent year available</t>
  </si>
  <si>
    <t>median_age</t>
  </si>
  <si>
    <t>UN Population Division, World Population Prospects, 2017 Revision</t>
  </si>
  <si>
    <t>Median age of the population, UN projection for 2020</t>
  </si>
  <si>
    <t>aged_65_older</t>
  </si>
  <si>
    <t>World Bank World Development Indicators based on age/sex distributions of United Nations World Population Prospects 2017 Revision</t>
  </si>
  <si>
    <t>Share of the population that is 65 years and older, most recent year available</t>
  </si>
  <si>
    <t>aged_70_older</t>
  </si>
  <si>
    <t>United Nations, Department of Economic and Social Affairs, Population Division (2017), World Population Prospects 2017 Revision</t>
  </si>
  <si>
    <t>Share of the population that is 70 years and older in 2015</t>
  </si>
  <si>
    <t>gdp_per_capita</t>
  </si>
  <si>
    <t>World Bank World Development Indicators, source from World Bank, International Comparison Program database</t>
  </si>
  <si>
    <t>Gross domestic product at purchasing power parity (constant 2011 international dollars), most recent year available</t>
  </si>
  <si>
    <t>extreme_poverty</t>
  </si>
  <si>
    <t>World Bank World Development Indicators, sourced from World Bank Development Research Group</t>
  </si>
  <si>
    <t>Share of the population living in extreme poverty, most recent year available since 2010</t>
  </si>
  <si>
    <t>cardiovasc_death_rate</t>
  </si>
  <si>
    <t>Global Burden of Disease Collaborative Network, Global Burden of Disease Study 2017 Results</t>
  </si>
  <si>
    <t>Death rate from cardiovascular disease in 2017 (annual number of deaths per 100,000 people)</t>
  </si>
  <si>
    <t>diabetes_prevalence</t>
  </si>
  <si>
    <t>World Bank World Development Indicators, sourced from International Diabetes Federation, Diabetes Atlas</t>
  </si>
  <si>
    <t>Diabetes prevalence (% of population aged 20 to 79) in 2017</t>
  </si>
  <si>
    <t>female_smokers</t>
  </si>
  <si>
    <t>World Bank World Development Indicators, sourced from World Health Organization, Global Health Observatory Data Repository</t>
  </si>
  <si>
    <t>Share of women who smoke, most recent year available</t>
  </si>
  <si>
    <t>male_smokers</t>
  </si>
  <si>
    <t>Share of men who smoke, most recent year available</t>
  </si>
  <si>
    <t>handwashing_facilities</t>
  </si>
  <si>
    <t>United Nations Statistics Division</t>
  </si>
  <si>
    <t>Share of the population with basic handwashing facilities on premises, most recent year available</t>
  </si>
  <si>
    <t>hospital_beds_per_thousand</t>
  </si>
  <si>
    <t>OECD, Eurostat, World Bank, national government records and other sources</t>
  </si>
  <si>
    <t>Hospital beds per 1,000 people, most recent year available since 2010</t>
  </si>
  <si>
    <t>life_expectancy</t>
  </si>
  <si>
    <t>James C. Riley, Clio Infra, United Nations Population Division</t>
  </si>
  <si>
    <t>Life expectancy at birth in 2019</t>
  </si>
  <si>
    <t>human_development_index</t>
  </si>
  <si>
    <t>United Nations Development Programme (UNDP)</t>
  </si>
  <si>
    <t>A composite index measuring average achievement in three basic dimensions of human developmentâ€”a long and healthy life, knowledge and a decent standard of living. Values for 2019, imported from http://hdr.undp.org/en/indicators/137506</t>
  </si>
  <si>
    <t>excess_mortality</t>
  </si>
  <si>
    <t>Human Mortality Database (HMD) Short-term Mortality Fluctuations project and World Mortality Dataset (WMD)</t>
  </si>
  <si>
    <t>Excess mortality P-scores for all ages</t>
  </si>
  <si>
    <t>Descrição</t>
  </si>
  <si>
    <t>Código de país ISO 3166, com 3 letras</t>
  </si>
  <si>
    <t>Continente</t>
  </si>
  <si>
    <t>Data da observação</t>
  </si>
  <si>
    <t>Localidade geográfica</t>
  </si>
  <si>
    <t>Quantidade acumulada de casos</t>
  </si>
  <si>
    <t>Quantidade de novos casos</t>
  </si>
  <si>
    <t>Quantidade de casos em 7 dias</t>
  </si>
  <si>
    <t>Quantidade acumulada de mortes</t>
  </si>
  <si>
    <t>Quantidade de novas mortes</t>
  </si>
  <si>
    <t>Quantidade de mortes em 7 dias</t>
  </si>
  <si>
    <t>Quantidade acumulada de casos por milhão de pessoas</t>
  </si>
  <si>
    <t>Quantidade de novos casos por milhão de pessoas</t>
  </si>
  <si>
    <t>Quantidade de novos casos em 7 dias por milhão de pessoas</t>
  </si>
  <si>
    <t>Quantidade acumulada de mortes por milhão de pessoas</t>
  </si>
  <si>
    <t>Quantidade de novas mortes por milhão de pessoas</t>
  </si>
  <si>
    <t>Quantidade de novas mortes em 7 dias por milhão de pessoas</t>
  </si>
  <si>
    <t>Taxa de reprodução</t>
  </si>
  <si>
    <t>Pacientes em UTI no dia em questão</t>
  </si>
  <si>
    <t>Pacientes em UTI no dia em questão por milhão de pessoas</t>
  </si>
  <si>
    <t>Pacientes hospitalizados no dia em questão</t>
  </si>
  <si>
    <t>Pacientes hospitalizados no dia em questão por milhão de pessoas</t>
  </si>
  <si>
    <t>Admissões em UTI na semana</t>
  </si>
  <si>
    <t>Admissões em UTI na semana por milhão</t>
  </si>
  <si>
    <t>Admissões em hospital na semana</t>
  </si>
  <si>
    <t>Admissões em hospital na semana por milhão</t>
  </si>
  <si>
    <t>Quantidade acumulada de testes</t>
  </si>
  <si>
    <t>Quantidade de novos testes</t>
  </si>
  <si>
    <t>Quantidade acumulada de testes por mil pessoas</t>
  </si>
  <si>
    <t>Quantidade de novos testes por mil pessoas</t>
  </si>
  <si>
    <t>Média móvel de 7 dias para novos testes</t>
  </si>
  <si>
    <t>Média móvel de 7 dias para novos testes por mil pessoas</t>
  </si>
  <si>
    <t>Média móvel de 7 dias do percentual de testes que deram positivo</t>
  </si>
  <si>
    <t>Média móvel de 7 dias de testes conduzidos por número de positivos identificados (inverso de 'positive_rate')</t>
  </si>
  <si>
    <t>Unidades usadas pela localidade para reportar seus dados de teste</t>
  </si>
  <si>
    <t>Quantidade total de vacinas administradas</t>
  </si>
  <si>
    <t>Quantidade total de pessoas que receberam ao menos uma dose de vacina</t>
  </si>
  <si>
    <t>Número total de doses extras ao protocolo administradas</t>
  </si>
  <si>
    <t>Número de novas vacinas administradas</t>
  </si>
  <si>
    <t>Média móvel de 7 dias de novas vacinas administradas</t>
  </si>
  <si>
    <t>Total de vacinas administradas por 100 pessoas</t>
  </si>
  <si>
    <t>Total de pessoas que receberam ao menos uma dose por 100 pessoas</t>
  </si>
  <si>
    <t>Total de pessoas completamente vacinadas segundo o protocolo por 100 pessoas</t>
  </si>
  <si>
    <t>Quantidade total de pessoas que estão completamente vacinadas segundo o protocolo</t>
  </si>
  <si>
    <t>Número de doses extras administradas por 100 pessoas</t>
  </si>
  <si>
    <t>Média móvel de 7 dias de novas doses administradas por milhão de pessoas</t>
  </si>
  <si>
    <t>Índice de rigor da resposta governamental, composto por nove indicadores, incluindo fechamento de escolas, de ambientes de trabalho, banimento de viagens, etc. Tal índice encontra-se entre 0 e 100.</t>
  </si>
  <si>
    <t>População do país em 2020</t>
  </si>
  <si>
    <t>Densidade populacional</t>
  </si>
  <si>
    <t>Idade mediana da população em 2020</t>
  </si>
  <si>
    <t>Percentual da população com 65 anos ou mais</t>
  </si>
  <si>
    <t>Percentual da população com 70 anos ou mais</t>
  </si>
  <si>
    <t>PIB per capita do ano mais recente disponível</t>
  </si>
  <si>
    <t>Percentual da população vivendo em pobreza extrema</t>
  </si>
  <si>
    <t>Taxa de mortes por problema cardiovascular por cem mil pessoas</t>
  </si>
  <si>
    <t>Prevalência de diabetes na população (% da população com idade entre 20 e 79 anos)</t>
  </si>
  <si>
    <t>Percentual das mulheres que fumavam no ano mais recente</t>
  </si>
  <si>
    <t>Percentual dos homens que fumavam no ano mais recente</t>
  </si>
  <si>
    <t>Percentual da população com acesso a ambientes para lavagem de mão</t>
  </si>
  <si>
    <t>Número de camas de hospital por 1000 pessoas, do ano mais recente</t>
  </si>
  <si>
    <t>Expectativa de vida no nascimento em 2019</t>
  </si>
  <si>
    <t>Índice composto que mede atingimento em três dimensões básicas do desenvolvimento humano (Vida longa e saudável, conhecimento e decente padrão de vida), de acordo com valores de 2019.</t>
  </si>
  <si>
    <t>P-valor de mortalidade em excesso, para todas as idades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</si>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</sst>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25" workbookViewId="0">
      <selection activeCell="B27" sqref="B27:B32"/>
    </sheetView>
  </sheetViews>
  <sheetFormatPr defaultRowHeight="15" x14ac:dyDescent="0.25"/>
  <cols>
    <col min="1" max="1" width="65.7109375" customWidth="1"/>
    <col min="2" max="2" width="39" style="1" bestFit="1" customWidth="1"/>
    <col min="3" max="3" width="49.28515625" style="2" bestFit="1" customWidth="1"/>
    <col min="4" max="4" width="34" style="2" customWidth="1"/>
    <col min="5" max="5" width="17.28515625" style="1" bestFit="1" customWidth="1"/>
    <col min="6" max="6" width="123.5703125" style="1" bestFit="1" customWidth="1"/>
  </cols>
  <sheetData>
    <row r="1" spans="1:6" x14ac:dyDescent="0.25">
      <c r="A1" s="3" t="s">
        <v>221</v>
      </c>
      <c r="B1" s="3" t="s">
        <v>0</v>
      </c>
      <c r="C1" s="4" t="s">
        <v>158</v>
      </c>
      <c r="D1" s="4" t="s">
        <v>3</v>
      </c>
      <c r="E1" s="3" t="s">
        <v>2</v>
      </c>
      <c r="F1" s="3" t="s">
        <v>1</v>
      </c>
    </row>
    <row r="2" spans="1:6" ht="30" x14ac:dyDescent="0.25">
      <c r="A2" s="1" t="str">
        <f>"* "&amp;B2&amp;" - "&amp;C2&amp;";"</f>
        <v>* iso_code - Código de país ISO 3166, com 3 letras;</v>
      </c>
      <c r="B2" s="1" t="s">
        <v>4</v>
      </c>
      <c r="C2" s="2" t="s">
        <v>159</v>
      </c>
      <c r="D2" s="2" t="s">
        <v>7</v>
      </c>
      <c r="E2" s="1" t="s">
        <v>6</v>
      </c>
      <c r="F2" s="1" t="s">
        <v>5</v>
      </c>
    </row>
    <row r="3" spans="1:6" ht="30" x14ac:dyDescent="0.25">
      <c r="A3" s="1" t="str">
        <f t="shared" ref="A3:A62" si="0">"* "&amp;B3&amp;" - "&amp;C3&amp;";"</f>
        <v>* continent - Continente;</v>
      </c>
      <c r="B3" s="1" t="s">
        <v>8</v>
      </c>
      <c r="C3" s="2" t="s">
        <v>160</v>
      </c>
      <c r="D3" s="2" t="s">
        <v>10</v>
      </c>
      <c r="E3" s="1" t="s">
        <v>6</v>
      </c>
      <c r="F3" s="1" t="s">
        <v>9</v>
      </c>
    </row>
    <row r="4" spans="1:6" x14ac:dyDescent="0.25">
      <c r="A4" s="1" t="str">
        <f t="shared" si="0"/>
        <v>* location - Localidade geográfica;</v>
      </c>
      <c r="B4" s="1" t="s">
        <v>11</v>
      </c>
      <c r="C4" s="2" t="s">
        <v>162</v>
      </c>
      <c r="D4" s="2" t="s">
        <v>12</v>
      </c>
      <c r="E4" s="1" t="s">
        <v>6</v>
      </c>
      <c r="F4" s="1" t="s">
        <v>9</v>
      </c>
    </row>
    <row r="5" spans="1:6" x14ac:dyDescent="0.25">
      <c r="A5" s="1" t="str">
        <f t="shared" si="0"/>
        <v>* date - Data da observação;</v>
      </c>
      <c r="B5" s="1" t="s">
        <v>13</v>
      </c>
      <c r="C5" s="2" t="s">
        <v>161</v>
      </c>
      <c r="D5" s="2" t="s">
        <v>14</v>
      </c>
      <c r="E5" s="1" t="s">
        <v>6</v>
      </c>
      <c r="F5" s="1" t="s">
        <v>9</v>
      </c>
    </row>
    <row r="6" spans="1:6" x14ac:dyDescent="0.25">
      <c r="A6" s="1" t="str">
        <f t="shared" si="0"/>
        <v>* total_cases - Quantidade acumulada de casos;</v>
      </c>
      <c r="B6" s="1" t="s">
        <v>15</v>
      </c>
      <c r="C6" s="2" t="s">
        <v>163</v>
      </c>
      <c r="D6" s="2" t="s">
        <v>18</v>
      </c>
      <c r="E6" s="1" t="s">
        <v>17</v>
      </c>
      <c r="F6" s="1" t="s">
        <v>16</v>
      </c>
    </row>
    <row r="7" spans="1:6" x14ac:dyDescent="0.25">
      <c r="A7" s="1" t="str">
        <f t="shared" si="0"/>
        <v>* new_cases - Quantidade de novos casos;</v>
      </c>
      <c r="B7" s="1" t="s">
        <v>19</v>
      </c>
      <c r="C7" s="2" t="s">
        <v>164</v>
      </c>
      <c r="D7" s="2" t="s">
        <v>20</v>
      </c>
      <c r="E7" s="1" t="s">
        <v>17</v>
      </c>
      <c r="F7" s="1" t="s">
        <v>16</v>
      </c>
    </row>
    <row r="8" spans="1:6" ht="30" x14ac:dyDescent="0.25">
      <c r="A8" s="1" t="str">
        <f t="shared" si="0"/>
        <v>* new_cases_smoothed - Quantidade de casos em 7 dias;</v>
      </c>
      <c r="B8" s="1" t="s">
        <v>21</v>
      </c>
      <c r="C8" s="2" t="s">
        <v>165</v>
      </c>
      <c r="D8" s="2" t="s">
        <v>22</v>
      </c>
      <c r="E8" s="1" t="s">
        <v>17</v>
      </c>
      <c r="F8" s="1" t="s">
        <v>16</v>
      </c>
    </row>
    <row r="9" spans="1:6" x14ac:dyDescent="0.25">
      <c r="A9" s="1" t="str">
        <f t="shared" si="0"/>
        <v>* total_deaths - Quantidade acumulada de mortes;</v>
      </c>
      <c r="B9" s="1" t="s">
        <v>23</v>
      </c>
      <c r="C9" s="2" t="s">
        <v>166</v>
      </c>
      <c r="D9" s="2" t="s">
        <v>25</v>
      </c>
      <c r="E9" s="1" t="s">
        <v>24</v>
      </c>
      <c r="F9" s="1" t="s">
        <v>16</v>
      </c>
    </row>
    <row r="10" spans="1:6" x14ac:dyDescent="0.25">
      <c r="A10" s="1" t="str">
        <f t="shared" si="0"/>
        <v>* new_deaths - Quantidade de novas mortes;</v>
      </c>
      <c r="B10" s="1" t="s">
        <v>26</v>
      </c>
      <c r="C10" s="2" t="s">
        <v>167</v>
      </c>
      <c r="D10" s="2" t="s">
        <v>27</v>
      </c>
      <c r="E10" s="1" t="s">
        <v>24</v>
      </c>
      <c r="F10" s="1" t="s">
        <v>16</v>
      </c>
    </row>
    <row r="11" spans="1:6" ht="30" x14ac:dyDescent="0.25">
      <c r="A11" s="1" t="str">
        <f t="shared" si="0"/>
        <v>* new_deaths_smoothed - Quantidade de mortes em 7 dias;</v>
      </c>
      <c r="B11" s="1" t="s">
        <v>28</v>
      </c>
      <c r="C11" s="2" t="s">
        <v>168</v>
      </c>
      <c r="D11" s="2" t="s">
        <v>29</v>
      </c>
      <c r="E11" s="1" t="s">
        <v>24</v>
      </c>
      <c r="F11" s="1" t="s">
        <v>16</v>
      </c>
    </row>
    <row r="12" spans="1:6" ht="30" x14ac:dyDescent="0.25">
      <c r="A12" s="1" t="str">
        <f t="shared" si="0"/>
        <v>* total_cases_per_million - Quantidade acumulada de casos por milhão de pessoas;</v>
      </c>
      <c r="B12" s="1" t="s">
        <v>30</v>
      </c>
      <c r="C12" s="2" t="s">
        <v>169</v>
      </c>
      <c r="D12" s="2" t="s">
        <v>31</v>
      </c>
      <c r="E12" s="1" t="s">
        <v>17</v>
      </c>
      <c r="F12" s="1" t="s">
        <v>16</v>
      </c>
    </row>
    <row r="13" spans="1:6" ht="30" x14ac:dyDescent="0.25">
      <c r="A13" s="1" t="str">
        <f t="shared" si="0"/>
        <v>* new_cases_per_million - Quantidade de novos casos por milhão de pessoas;</v>
      </c>
      <c r="B13" s="1" t="s">
        <v>32</v>
      </c>
      <c r="C13" s="2" t="s">
        <v>170</v>
      </c>
      <c r="D13" s="2" t="s">
        <v>33</v>
      </c>
      <c r="E13" s="1" t="s">
        <v>17</v>
      </c>
      <c r="F13" s="1" t="s">
        <v>16</v>
      </c>
    </row>
    <row r="14" spans="1:6" ht="30" x14ac:dyDescent="0.25">
      <c r="A14" s="1" t="str">
        <f t="shared" si="0"/>
        <v>* new_cases_smoothed_per_million - Quantidade de novos casos em 7 dias por milhão de pessoas;</v>
      </c>
      <c r="B14" s="1" t="s">
        <v>34</v>
      </c>
      <c r="C14" s="2" t="s">
        <v>171</v>
      </c>
      <c r="D14" s="2" t="s">
        <v>35</v>
      </c>
      <c r="E14" s="1" t="s">
        <v>17</v>
      </c>
      <c r="F14" s="1" t="s">
        <v>16</v>
      </c>
    </row>
    <row r="15" spans="1:6" ht="30" x14ac:dyDescent="0.25">
      <c r="A15" s="1" t="str">
        <f t="shared" si="0"/>
        <v>* total_deaths_per_million - Quantidade acumulada de mortes por milhão de pessoas;</v>
      </c>
      <c r="B15" s="1" t="s">
        <v>36</v>
      </c>
      <c r="C15" s="2" t="s">
        <v>172</v>
      </c>
      <c r="D15" s="2" t="s">
        <v>37</v>
      </c>
      <c r="E15" s="1" t="s">
        <v>24</v>
      </c>
      <c r="F15" s="1" t="s">
        <v>16</v>
      </c>
    </row>
    <row r="16" spans="1:6" ht="30" x14ac:dyDescent="0.25">
      <c r="A16" s="1" t="str">
        <f t="shared" si="0"/>
        <v>* new_deaths_per_million - Quantidade de novas mortes por milhão de pessoas;</v>
      </c>
      <c r="B16" s="1" t="s">
        <v>38</v>
      </c>
      <c r="C16" s="2" t="s">
        <v>173</v>
      </c>
      <c r="D16" s="2" t="s">
        <v>39</v>
      </c>
      <c r="E16" s="1" t="s">
        <v>24</v>
      </c>
      <c r="F16" s="1" t="s">
        <v>16</v>
      </c>
    </row>
    <row r="17" spans="1:6" ht="45" x14ac:dyDescent="0.25">
      <c r="A17" s="1" t="str">
        <f t="shared" si="0"/>
        <v>* new_deaths_smoothed_per_million - Quantidade de novas mortes em 7 dias por milhão de pessoas;</v>
      </c>
      <c r="B17" s="1" t="s">
        <v>40</v>
      </c>
      <c r="C17" s="2" t="s">
        <v>174</v>
      </c>
      <c r="D17" s="2" t="s">
        <v>41</v>
      </c>
      <c r="E17" s="1" t="s">
        <v>24</v>
      </c>
      <c r="F17" s="1" t="s">
        <v>16</v>
      </c>
    </row>
    <row r="18" spans="1:6" ht="75" x14ac:dyDescent="0.25">
      <c r="A18" s="1" t="str">
        <f t="shared" si="0"/>
        <v>* reproduction_rate - Taxa de reprodução;</v>
      </c>
      <c r="B18" s="1" t="s">
        <v>42</v>
      </c>
      <c r="C18" s="2" t="s">
        <v>175</v>
      </c>
      <c r="D18" s="2" t="s">
        <v>45</v>
      </c>
      <c r="E18" s="1" t="s">
        <v>44</v>
      </c>
      <c r="F18" s="1" t="s">
        <v>43</v>
      </c>
    </row>
    <row r="19" spans="1:6" ht="45" x14ac:dyDescent="0.25">
      <c r="A19" s="1" t="str">
        <f t="shared" si="0"/>
        <v>* icu_patients - Pacientes em UTI no dia em questão;</v>
      </c>
      <c r="B19" s="1" t="s">
        <v>46</v>
      </c>
      <c r="C19" s="2" t="s">
        <v>176</v>
      </c>
      <c r="D19" s="2" t="s">
        <v>49</v>
      </c>
      <c r="E19" s="1" t="s">
        <v>48</v>
      </c>
      <c r="F19" s="1" t="s">
        <v>47</v>
      </c>
    </row>
    <row r="20" spans="1:6" ht="45" x14ac:dyDescent="0.25">
      <c r="A20" s="1" t="str">
        <f t="shared" si="0"/>
        <v>* icu_patients_per_million - Pacientes em UTI no dia em questão por milhão de pessoas;</v>
      </c>
      <c r="B20" s="1" t="s">
        <v>50</v>
      </c>
      <c r="C20" s="2" t="s">
        <v>177</v>
      </c>
      <c r="D20" s="2" t="s">
        <v>51</v>
      </c>
      <c r="E20" s="1" t="s">
        <v>48</v>
      </c>
      <c r="F20" s="1" t="s">
        <v>47</v>
      </c>
    </row>
    <row r="21" spans="1:6" ht="30" x14ac:dyDescent="0.25">
      <c r="A21" s="1" t="str">
        <f t="shared" si="0"/>
        <v>* hosp_patients - Pacientes hospitalizados no dia em questão;</v>
      </c>
      <c r="B21" s="1" t="s">
        <v>52</v>
      </c>
      <c r="C21" s="2" t="s">
        <v>178</v>
      </c>
      <c r="D21" s="2" t="s">
        <v>53</v>
      </c>
      <c r="E21" s="1" t="s">
        <v>48</v>
      </c>
      <c r="F21" s="1" t="s">
        <v>47</v>
      </c>
    </row>
    <row r="22" spans="1:6" ht="45" x14ac:dyDescent="0.25">
      <c r="A22" s="1" t="str">
        <f t="shared" si="0"/>
        <v>* hosp_patients_per_million - Pacientes hospitalizados no dia em questão por milhão de pessoas;</v>
      </c>
      <c r="B22" s="1" t="s">
        <v>54</v>
      </c>
      <c r="C22" s="2" t="s">
        <v>179</v>
      </c>
      <c r="D22" s="2" t="s">
        <v>55</v>
      </c>
      <c r="E22" s="1" t="s">
        <v>48</v>
      </c>
      <c r="F22" s="1" t="s">
        <v>47</v>
      </c>
    </row>
    <row r="23" spans="1:6" ht="45" x14ac:dyDescent="0.25">
      <c r="A23" s="1" t="str">
        <f t="shared" si="0"/>
        <v>* weekly_icu_admissions - Admissões em UTI na semana;</v>
      </c>
      <c r="B23" s="1" t="s">
        <v>56</v>
      </c>
      <c r="C23" s="2" t="s">
        <v>180</v>
      </c>
      <c r="D23" s="2" t="s">
        <v>57</v>
      </c>
      <c r="E23" s="1" t="s">
        <v>48</v>
      </c>
      <c r="F23" s="1" t="s">
        <v>47</v>
      </c>
    </row>
    <row r="24" spans="1:6" ht="60" x14ac:dyDescent="0.25">
      <c r="A24" s="1" t="str">
        <f t="shared" si="0"/>
        <v>* weekly_icu_admissions_per_million - Admissões em UTI na semana por milhão;</v>
      </c>
      <c r="B24" s="1" t="s">
        <v>58</v>
      </c>
      <c r="C24" s="2" t="s">
        <v>181</v>
      </c>
      <c r="D24" s="2" t="s">
        <v>59</v>
      </c>
      <c r="E24" s="1" t="s">
        <v>48</v>
      </c>
      <c r="F24" s="1" t="s">
        <v>47</v>
      </c>
    </row>
    <row r="25" spans="1:6" ht="45" x14ac:dyDescent="0.25">
      <c r="A25" s="1" t="str">
        <f t="shared" si="0"/>
        <v>* weekly_hosp_admissions - Admissões em hospital na semana;</v>
      </c>
      <c r="B25" s="1" t="s">
        <v>60</v>
      </c>
      <c r="C25" s="2" t="s">
        <v>182</v>
      </c>
      <c r="D25" s="2" t="s">
        <v>61</v>
      </c>
      <c r="E25" s="1" t="s">
        <v>48</v>
      </c>
      <c r="F25" s="1" t="s">
        <v>47</v>
      </c>
    </row>
    <row r="26" spans="1:6" ht="45" x14ac:dyDescent="0.25">
      <c r="A26" s="1" t="str">
        <f t="shared" si="0"/>
        <v>* weekly_hosp_admissions_per_million - Admissões em hospital na semana por milhão;</v>
      </c>
      <c r="B26" s="1" t="s">
        <v>62</v>
      </c>
      <c r="C26" s="2" t="s">
        <v>183</v>
      </c>
      <c r="D26" s="2" t="s">
        <v>63</v>
      </c>
      <c r="E26" s="1" t="s">
        <v>48</v>
      </c>
      <c r="F26" s="1" t="s">
        <v>47</v>
      </c>
    </row>
    <row r="27" spans="1:6" x14ac:dyDescent="0.25">
      <c r="A27" s="1" t="str">
        <f t="shared" si="0"/>
        <v>* total_tests - Quantidade acumulada de testes;</v>
      </c>
      <c r="B27" s="1" t="s">
        <v>64</v>
      </c>
      <c r="C27" s="2" t="s">
        <v>184</v>
      </c>
      <c r="D27" s="2" t="s">
        <v>67</v>
      </c>
      <c r="E27" s="1" t="s">
        <v>66</v>
      </c>
      <c r="F27" s="1" t="s">
        <v>65</v>
      </c>
    </row>
    <row r="28" spans="1:6" ht="30" x14ac:dyDescent="0.25">
      <c r="A28" s="1" t="str">
        <f t="shared" si="0"/>
        <v>* new_tests - Quantidade de novos testes;</v>
      </c>
      <c r="B28" s="1" t="s">
        <v>68</v>
      </c>
      <c r="C28" s="2" t="s">
        <v>185</v>
      </c>
      <c r="D28" s="2" t="s">
        <v>69</v>
      </c>
      <c r="E28" s="1" t="s">
        <v>66</v>
      </c>
      <c r="F28" s="1" t="s">
        <v>65</v>
      </c>
    </row>
    <row r="29" spans="1:6" ht="30" x14ac:dyDescent="0.25">
      <c r="A29" s="1" t="str">
        <f t="shared" si="0"/>
        <v>* total_tests_per_thousand - Quantidade acumulada de testes por mil pessoas;</v>
      </c>
      <c r="B29" s="1" t="s">
        <v>70</v>
      </c>
      <c r="C29" s="2" t="s">
        <v>186</v>
      </c>
      <c r="D29" s="2" t="s">
        <v>71</v>
      </c>
      <c r="E29" s="1" t="s">
        <v>66</v>
      </c>
      <c r="F29" s="1" t="s">
        <v>65</v>
      </c>
    </row>
    <row r="30" spans="1:6" ht="30" x14ac:dyDescent="0.25">
      <c r="A30" s="1" t="str">
        <f t="shared" si="0"/>
        <v>* new_tests_per_thousand - Quantidade de novos testes por mil pessoas;</v>
      </c>
      <c r="B30" s="1" t="s">
        <v>72</v>
      </c>
      <c r="C30" s="2" t="s">
        <v>187</v>
      </c>
      <c r="D30" s="2" t="s">
        <v>73</v>
      </c>
      <c r="E30" s="1" t="s">
        <v>66</v>
      </c>
      <c r="F30" s="1" t="s">
        <v>65</v>
      </c>
    </row>
    <row r="31" spans="1:6" ht="150" x14ac:dyDescent="0.25">
      <c r="A31" s="1" t="str">
        <f t="shared" si="0"/>
        <v>* new_tests_smoothed - Média móvel de 7 dias para novos testes;</v>
      </c>
      <c r="B31" s="1" t="s">
        <v>74</v>
      </c>
      <c r="C31" s="2" t="s">
        <v>188</v>
      </c>
      <c r="D31" s="2" t="s">
        <v>75</v>
      </c>
      <c r="E31" s="1" t="s">
        <v>66</v>
      </c>
      <c r="F31" s="1" t="s">
        <v>65</v>
      </c>
    </row>
    <row r="32" spans="1:6" ht="30" x14ac:dyDescent="0.25">
      <c r="A32" s="1" t="str">
        <f t="shared" si="0"/>
        <v>* new_tests_smoothed_per_thousand - Média móvel de 7 dias para novos testes por mil pessoas;</v>
      </c>
      <c r="B32" s="1" t="s">
        <v>76</v>
      </c>
      <c r="C32" s="2" t="s">
        <v>189</v>
      </c>
      <c r="D32" s="2" t="s">
        <v>77</v>
      </c>
      <c r="E32" s="1" t="s">
        <v>66</v>
      </c>
      <c r="F32" s="1" t="s">
        <v>65</v>
      </c>
    </row>
    <row r="33" spans="1:6" ht="60" x14ac:dyDescent="0.25">
      <c r="A33" s="1" t="str">
        <f t="shared" si="0"/>
        <v>* positive_rate - Média móvel de 7 dias do percentual de testes que deram positivo;</v>
      </c>
      <c r="B33" s="1" t="s">
        <v>78</v>
      </c>
      <c r="C33" s="2" t="s">
        <v>190</v>
      </c>
      <c r="D33" s="2" t="s">
        <v>79</v>
      </c>
      <c r="E33" s="1" t="s">
        <v>66</v>
      </c>
      <c r="F33" s="1" t="s">
        <v>65</v>
      </c>
    </row>
    <row r="34" spans="1:6" ht="60" x14ac:dyDescent="0.25">
      <c r="A34" s="1" t="str">
        <f t="shared" si="0"/>
        <v>* tests_per_case - Média móvel de 7 dias de testes conduzidos por número de positivos identificados (inverso de 'positive_rate');</v>
      </c>
      <c r="B34" s="1" t="s">
        <v>80</v>
      </c>
      <c r="C34" s="2" t="s">
        <v>191</v>
      </c>
      <c r="D34" s="2" t="s">
        <v>81</v>
      </c>
      <c r="E34" s="1" t="s">
        <v>66</v>
      </c>
      <c r="F34" s="1" t="s">
        <v>65</v>
      </c>
    </row>
    <row r="35" spans="1:6" ht="30" x14ac:dyDescent="0.25">
      <c r="A35" s="1" t="str">
        <f t="shared" si="0"/>
        <v>* tests_units - Unidades usadas pela localidade para reportar seus dados de teste;</v>
      </c>
      <c r="B35" s="1" t="s">
        <v>82</v>
      </c>
      <c r="C35" s="2" t="s">
        <v>192</v>
      </c>
      <c r="D35" s="2" t="s">
        <v>83</v>
      </c>
      <c r="E35" s="1" t="s">
        <v>66</v>
      </c>
      <c r="F35" s="1" t="s">
        <v>65</v>
      </c>
    </row>
    <row r="36" spans="1:6" ht="30" x14ac:dyDescent="0.25">
      <c r="A36" s="1" t="str">
        <f t="shared" si="0"/>
        <v>* total_vaccinations - Quantidade total de vacinas administradas;</v>
      </c>
      <c r="B36" s="1" t="s">
        <v>84</v>
      </c>
      <c r="C36" s="2" t="s">
        <v>193</v>
      </c>
      <c r="D36" s="2" t="s">
        <v>86</v>
      </c>
      <c r="E36" s="1" t="s">
        <v>85</v>
      </c>
      <c r="F36" s="1" t="s">
        <v>65</v>
      </c>
    </row>
    <row r="37" spans="1:6" ht="30" x14ac:dyDescent="0.25">
      <c r="A37" s="1" t="str">
        <f t="shared" si="0"/>
        <v>* people_vaccinated - Quantidade total de pessoas que receberam ao menos uma dose de vacina;</v>
      </c>
      <c r="B37" s="1" t="s">
        <v>87</v>
      </c>
      <c r="C37" s="2" t="s">
        <v>194</v>
      </c>
      <c r="D37" s="2" t="s">
        <v>88</v>
      </c>
      <c r="E37" s="1" t="s">
        <v>85</v>
      </c>
      <c r="F37" s="1" t="s">
        <v>65</v>
      </c>
    </row>
    <row r="38" spans="1:6" ht="45" x14ac:dyDescent="0.25">
      <c r="A38" s="1" t="str">
        <f t="shared" si="0"/>
        <v>* people_fully_vaccinated - Quantidade total de pessoas que estão completamente vacinadas segundo o protocolo;</v>
      </c>
      <c r="B38" s="1" t="s">
        <v>89</v>
      </c>
      <c r="C38" s="2" t="s">
        <v>201</v>
      </c>
      <c r="D38" s="2" t="s">
        <v>90</v>
      </c>
      <c r="E38" s="1" t="s">
        <v>85</v>
      </c>
      <c r="F38" s="1" t="s">
        <v>65</v>
      </c>
    </row>
    <row r="39" spans="1:6" ht="75" x14ac:dyDescent="0.25">
      <c r="A39" s="1" t="str">
        <f t="shared" si="0"/>
        <v>* total_boosters - Número total de doses extras ao protocolo administradas;</v>
      </c>
      <c r="B39" s="1" t="s">
        <v>91</v>
      </c>
      <c r="C39" s="2" t="s">
        <v>195</v>
      </c>
      <c r="D39" s="2" t="s">
        <v>92</v>
      </c>
      <c r="E39" s="1" t="s">
        <v>85</v>
      </c>
      <c r="F39" s="1" t="s">
        <v>65</v>
      </c>
    </row>
    <row r="40" spans="1:6" ht="45" x14ac:dyDescent="0.25">
      <c r="A40" s="1" t="str">
        <f t="shared" si="0"/>
        <v>* new_vaccinations - Número de novas vacinas administradas;</v>
      </c>
      <c r="B40" s="1" t="s">
        <v>93</v>
      </c>
      <c r="C40" s="2" t="s">
        <v>196</v>
      </c>
      <c r="D40" s="2" t="s">
        <v>94</v>
      </c>
      <c r="E40" s="1" t="s">
        <v>85</v>
      </c>
      <c r="F40" s="1" t="s">
        <v>65</v>
      </c>
    </row>
    <row r="41" spans="1:6" ht="165" x14ac:dyDescent="0.25">
      <c r="A41" s="1" t="str">
        <f t="shared" si="0"/>
        <v>* new_vaccinations_smoothed - Média móvel de 7 dias de novas vacinas administradas;</v>
      </c>
      <c r="B41" s="1" t="s">
        <v>95</v>
      </c>
      <c r="C41" s="2" t="s">
        <v>197</v>
      </c>
      <c r="D41" s="2" t="s">
        <v>96</v>
      </c>
      <c r="E41" s="1" t="s">
        <v>85</v>
      </c>
      <c r="F41" s="1" t="s">
        <v>65</v>
      </c>
    </row>
    <row r="42" spans="1:6" ht="45" x14ac:dyDescent="0.25">
      <c r="A42" s="1" t="str">
        <f t="shared" si="0"/>
        <v>* total_vaccinations_per_hundred - Total de vacinas administradas por 100 pessoas;</v>
      </c>
      <c r="B42" s="1" t="s">
        <v>97</v>
      </c>
      <c r="C42" s="2" t="s">
        <v>198</v>
      </c>
      <c r="D42" s="2" t="s">
        <v>98</v>
      </c>
      <c r="E42" s="1" t="s">
        <v>85</v>
      </c>
      <c r="F42" s="1" t="s">
        <v>65</v>
      </c>
    </row>
    <row r="43" spans="1:6" ht="60" x14ac:dyDescent="0.25">
      <c r="A43" s="1" t="str">
        <f t="shared" si="0"/>
        <v>* people_vaccinated_per_hundred - Total de pessoas que receberam ao menos uma dose por 100 pessoas;</v>
      </c>
      <c r="B43" s="1" t="s">
        <v>99</v>
      </c>
      <c r="C43" s="2" t="s">
        <v>199</v>
      </c>
      <c r="D43" s="2" t="s">
        <v>100</v>
      </c>
      <c r="E43" s="1" t="s">
        <v>85</v>
      </c>
      <c r="F43" s="1" t="s">
        <v>65</v>
      </c>
    </row>
    <row r="44" spans="1:6" ht="60" x14ac:dyDescent="0.25">
      <c r="A44" s="1" t="str">
        <f t="shared" si="0"/>
        <v>* people_fully_vaccinated_per_hundred - Total de pessoas completamente vacinadas segundo o protocolo por 100 pessoas;</v>
      </c>
      <c r="B44" s="1" t="s">
        <v>101</v>
      </c>
      <c r="C44" s="2" t="s">
        <v>200</v>
      </c>
      <c r="D44" s="2" t="s">
        <v>102</v>
      </c>
      <c r="E44" s="1" t="s">
        <v>85</v>
      </c>
      <c r="F44" s="1" t="s">
        <v>65</v>
      </c>
    </row>
    <row r="45" spans="1:6" ht="60" x14ac:dyDescent="0.25">
      <c r="A45" s="1" t="str">
        <f t="shared" si="0"/>
        <v>* total_boosters_per_hundred - Número de doses extras administradas por 100 pessoas;</v>
      </c>
      <c r="B45" s="1" t="s">
        <v>103</v>
      </c>
      <c r="C45" s="2" t="s">
        <v>202</v>
      </c>
      <c r="D45" s="2" t="s">
        <v>104</v>
      </c>
      <c r="E45" s="1" t="s">
        <v>85</v>
      </c>
      <c r="F45" s="1" t="s">
        <v>65</v>
      </c>
    </row>
    <row r="46" spans="1:6" ht="60" x14ac:dyDescent="0.25">
      <c r="A46" s="1" t="str">
        <f t="shared" si="0"/>
        <v>* new_vaccinations_smoothed_per_million - Média móvel de 7 dias de novas doses administradas por milhão de pessoas;</v>
      </c>
      <c r="B46" s="1" t="s">
        <v>105</v>
      </c>
      <c r="C46" s="2" t="s">
        <v>203</v>
      </c>
      <c r="D46" s="2" t="s">
        <v>106</v>
      </c>
      <c r="E46" s="1" t="s">
        <v>85</v>
      </c>
      <c r="F46" s="1" t="s">
        <v>65</v>
      </c>
    </row>
    <row r="47" spans="1:6" ht="105" x14ac:dyDescent="0.25">
      <c r="A47" s="1" t="str">
        <f t="shared" si="0"/>
        <v>* stringency_index - Índice de rigor da resposta governamental, composto por nove indicadores, incluindo fechamento de escolas, de ambientes de trabalho, banimento de viagens, etc. Tal índice encontra-se entre 0 e 100.;</v>
      </c>
      <c r="B47" s="1" t="s">
        <v>107</v>
      </c>
      <c r="C47" s="2" t="s">
        <v>204</v>
      </c>
      <c r="D47" s="2" t="s">
        <v>110</v>
      </c>
      <c r="E47" s="1" t="s">
        <v>109</v>
      </c>
      <c r="F47" s="1" t="s">
        <v>108</v>
      </c>
    </row>
    <row r="48" spans="1:6" x14ac:dyDescent="0.25">
      <c r="A48" s="1" t="str">
        <f t="shared" si="0"/>
        <v>* population - População do país em 2020;</v>
      </c>
      <c r="B48" s="1" t="s">
        <v>111</v>
      </c>
      <c r="C48" s="2" t="s">
        <v>205</v>
      </c>
      <c r="D48" s="2" t="s">
        <v>113</v>
      </c>
      <c r="E48" s="1" t="s">
        <v>6</v>
      </c>
      <c r="F48" s="1" t="s">
        <v>112</v>
      </c>
    </row>
    <row r="49" spans="1:6" ht="60" x14ac:dyDescent="0.25">
      <c r="A49" s="1" t="str">
        <f t="shared" si="0"/>
        <v>* population_density - Densidade populacional;</v>
      </c>
      <c r="B49" s="1" t="s">
        <v>114</v>
      </c>
      <c r="C49" s="2" t="s">
        <v>206</v>
      </c>
      <c r="D49" s="2" t="s">
        <v>116</v>
      </c>
      <c r="E49" s="1" t="s">
        <v>6</v>
      </c>
      <c r="F49" s="1" t="s">
        <v>115</v>
      </c>
    </row>
    <row r="50" spans="1:6" ht="30" x14ac:dyDescent="0.25">
      <c r="A50" s="1" t="str">
        <f t="shared" si="0"/>
        <v>* median_age - Idade mediana da população em 2020;</v>
      </c>
      <c r="B50" s="1" t="s">
        <v>117</v>
      </c>
      <c r="C50" s="2" t="s">
        <v>207</v>
      </c>
      <c r="D50" s="2" t="s">
        <v>119</v>
      </c>
      <c r="E50" s="1" t="s">
        <v>6</v>
      </c>
      <c r="F50" s="1" t="s">
        <v>118</v>
      </c>
    </row>
    <row r="51" spans="1:6" ht="45" x14ac:dyDescent="0.25">
      <c r="A51" s="1" t="str">
        <f t="shared" si="0"/>
        <v>* aged_65_older - Percentual da população com 65 anos ou mais;</v>
      </c>
      <c r="B51" s="1" t="s">
        <v>120</v>
      </c>
      <c r="C51" s="2" t="s">
        <v>208</v>
      </c>
      <c r="D51" s="2" t="s">
        <v>122</v>
      </c>
      <c r="E51" s="1" t="s">
        <v>6</v>
      </c>
      <c r="F51" s="1" t="s">
        <v>121</v>
      </c>
    </row>
    <row r="52" spans="1:6" ht="30" x14ac:dyDescent="0.25">
      <c r="A52" s="1" t="str">
        <f t="shared" si="0"/>
        <v>* aged_70_older - Percentual da população com 70 anos ou mais;</v>
      </c>
      <c r="B52" s="1" t="s">
        <v>123</v>
      </c>
      <c r="C52" s="2" t="s">
        <v>209</v>
      </c>
      <c r="D52" s="2" t="s">
        <v>125</v>
      </c>
      <c r="E52" s="1" t="s">
        <v>6</v>
      </c>
      <c r="F52" s="1" t="s">
        <v>124</v>
      </c>
    </row>
    <row r="53" spans="1:6" ht="60" x14ac:dyDescent="0.25">
      <c r="A53" s="1" t="str">
        <f t="shared" si="0"/>
        <v>* gdp_per_capita - PIB per capita do ano mais recente disponível;</v>
      </c>
      <c r="B53" s="1" t="s">
        <v>126</v>
      </c>
      <c r="C53" s="2" t="s">
        <v>210</v>
      </c>
      <c r="D53" s="2" t="s">
        <v>128</v>
      </c>
      <c r="E53" s="1" t="s">
        <v>6</v>
      </c>
      <c r="F53" s="1" t="s">
        <v>127</v>
      </c>
    </row>
    <row r="54" spans="1:6" ht="45" x14ac:dyDescent="0.25">
      <c r="A54" s="1" t="str">
        <f t="shared" si="0"/>
        <v>* extreme_poverty - Percentual da população vivendo em pobreza extrema;</v>
      </c>
      <c r="B54" s="1" t="s">
        <v>129</v>
      </c>
      <c r="C54" s="2" t="s">
        <v>211</v>
      </c>
      <c r="D54" s="2" t="s">
        <v>131</v>
      </c>
      <c r="E54" s="1" t="s">
        <v>6</v>
      </c>
      <c r="F54" s="1" t="s">
        <v>130</v>
      </c>
    </row>
    <row r="55" spans="1:6" ht="45" x14ac:dyDescent="0.25">
      <c r="A55" s="1" t="str">
        <f t="shared" si="0"/>
        <v>* cardiovasc_death_rate - Taxa de mortes por problema cardiovascular por cem mil pessoas;</v>
      </c>
      <c r="B55" s="1" t="s">
        <v>132</v>
      </c>
      <c r="C55" s="2" t="s">
        <v>212</v>
      </c>
      <c r="D55" s="2" t="s">
        <v>134</v>
      </c>
      <c r="E55" s="1" t="s">
        <v>6</v>
      </c>
      <c r="F55" s="1" t="s">
        <v>133</v>
      </c>
    </row>
    <row r="56" spans="1:6" ht="30" x14ac:dyDescent="0.25">
      <c r="A56" s="1" t="str">
        <f t="shared" si="0"/>
        <v>* diabetes_prevalence - Prevalência de diabetes na população (% da população com idade entre 20 e 79 anos);</v>
      </c>
      <c r="B56" s="1" t="s">
        <v>135</v>
      </c>
      <c r="C56" s="2" t="s">
        <v>213</v>
      </c>
      <c r="D56" s="2" t="s">
        <v>137</v>
      </c>
      <c r="E56" s="1" t="s">
        <v>6</v>
      </c>
      <c r="F56" s="1" t="s">
        <v>136</v>
      </c>
    </row>
    <row r="57" spans="1:6" ht="30" x14ac:dyDescent="0.25">
      <c r="A57" s="1" t="str">
        <f t="shared" si="0"/>
        <v>* female_smokers - Percentual das mulheres que fumavam no ano mais recente;</v>
      </c>
      <c r="B57" s="1" t="s">
        <v>138</v>
      </c>
      <c r="C57" s="2" t="s">
        <v>214</v>
      </c>
      <c r="D57" s="2" t="s">
        <v>140</v>
      </c>
      <c r="E57" s="1" t="s">
        <v>6</v>
      </c>
      <c r="F57" s="1" t="s">
        <v>139</v>
      </c>
    </row>
    <row r="58" spans="1:6" ht="30" x14ac:dyDescent="0.25">
      <c r="A58" s="1" t="str">
        <f t="shared" si="0"/>
        <v>* male_smokers - Percentual dos homens que fumavam no ano mais recente;</v>
      </c>
      <c r="B58" s="1" t="s">
        <v>141</v>
      </c>
      <c r="C58" s="2" t="s">
        <v>215</v>
      </c>
      <c r="D58" s="2" t="s">
        <v>142</v>
      </c>
      <c r="E58" s="1" t="s">
        <v>6</v>
      </c>
      <c r="F58" s="1" t="s">
        <v>139</v>
      </c>
    </row>
    <row r="59" spans="1:6" ht="45" x14ac:dyDescent="0.25">
      <c r="A59" s="1" t="str">
        <f t="shared" si="0"/>
        <v>* handwashing_facilities - Percentual da população com acesso a ambientes para lavagem de mão;</v>
      </c>
      <c r="B59" s="1" t="s">
        <v>143</v>
      </c>
      <c r="C59" s="2" t="s">
        <v>216</v>
      </c>
      <c r="D59" s="2" t="s">
        <v>145</v>
      </c>
      <c r="E59" s="1" t="s">
        <v>6</v>
      </c>
      <c r="F59" s="1" t="s">
        <v>144</v>
      </c>
    </row>
    <row r="60" spans="1:6" ht="45" x14ac:dyDescent="0.25">
      <c r="A60" s="1" t="str">
        <f t="shared" si="0"/>
        <v>* hospital_beds_per_thousand - Número de camas de hospital por 1000 pessoas, do ano mais recente;</v>
      </c>
      <c r="B60" s="1" t="s">
        <v>146</v>
      </c>
      <c r="C60" s="2" t="s">
        <v>217</v>
      </c>
      <c r="D60" s="2" t="s">
        <v>148</v>
      </c>
      <c r="E60" s="1" t="s">
        <v>6</v>
      </c>
      <c r="F60" s="1" t="s">
        <v>147</v>
      </c>
    </row>
    <row r="61" spans="1:6" x14ac:dyDescent="0.25">
      <c r="A61" s="1" t="str">
        <f t="shared" si="0"/>
        <v>* life_expectancy - Expectativa de vida no nascimento em 2019;</v>
      </c>
      <c r="B61" s="1" t="s">
        <v>149</v>
      </c>
      <c r="C61" s="2" t="s">
        <v>218</v>
      </c>
      <c r="D61" s="2" t="s">
        <v>151</v>
      </c>
      <c r="E61" s="1" t="s">
        <v>6</v>
      </c>
      <c r="F61" s="1" t="s">
        <v>150</v>
      </c>
    </row>
    <row r="62" spans="1:6" ht="135" x14ac:dyDescent="0.25">
      <c r="A62" s="1" t="str">
        <f t="shared" si="0"/>
        <v>* human_development_index - Índice composto que mede atingimento em três dimensões básicas do desenvolvimento humano (Vida longa e saudável, conhecimento e decente padrão de vida), de acordo com valores de 2019.;</v>
      </c>
      <c r="B62" s="1" t="s">
        <v>152</v>
      </c>
      <c r="C62" s="2" t="s">
        <v>219</v>
      </c>
      <c r="D62" s="2" t="s">
        <v>154</v>
      </c>
      <c r="E62" s="1" t="s">
        <v>6</v>
      </c>
      <c r="F62" s="1" t="s">
        <v>153</v>
      </c>
    </row>
    <row r="63" spans="1:6" ht="30" x14ac:dyDescent="0.25">
      <c r="A63" s="1" t="str">
        <f>"* "&amp;B63&amp;" - "&amp;C63&amp;"."</f>
        <v>* excess_mortality - P-valor de mortalidade em excesso, para todas as idades.</v>
      </c>
      <c r="B63" s="1" t="s">
        <v>155</v>
      </c>
      <c r="C63" s="2" t="s">
        <v>220</v>
      </c>
      <c r="D63" s="2" t="s">
        <v>157</v>
      </c>
      <c r="E63" s="1" t="s">
        <v>6</v>
      </c>
      <c r="F63" s="1" t="s">
        <v>156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owid-covid-codebook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Fleury</dc:creator>
  <cp:lastModifiedBy>Pedro Fleury</cp:lastModifiedBy>
  <dcterms:created xsi:type="dcterms:W3CDTF">2021-08-17T00:41:10Z</dcterms:created>
  <dcterms:modified xsi:type="dcterms:W3CDTF">2021-08-18T17:45:06Z</dcterms:modified>
</cp:coreProperties>
</file>