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<sst xmlns="http://schemas.openxmlformats.org/spreadsheetml/2006/main" count="166" uniqueCount="46">
  <si>
    <t>*Computer specifications are given on last page</t>
  </si>
  <si>
    <t>Question 1</t>
  </si>
  <si>
    <t>Random Number Generator</t>
  </si>
  <si>
    <t>input size = 10^6</t>
  </si>
  <si>
    <t>Sequential</t>
  </si>
  <si>
    <t>MPI (n = 1)</t>
  </si>
  <si>
    <t>MPI (n = 2)</t>
  </si>
  <si>
    <t>MPI (n = 3)</t>
  </si>
  <si>
    <t>MPI (n = 4)</t>
  </si>
  <si>
    <t>Attempt 1</t>
  </si>
  <si>
    <t>Attempt 2</t>
  </si>
  <si>
    <t>Attempt 3</t>
  </si>
  <si>
    <t>Average</t>
  </si>
  <si>
    <t>Averge</t>
  </si>
  <si>
    <t>Question 2</t>
  </si>
  <si>
    <t>Quick Sort</t>
  </si>
  <si>
    <t>Question 3.a</t>
  </si>
  <si>
    <t>Mean Vector</t>
  </si>
  <si>
    <t>input size = 150</t>
  </si>
  <si>
    <t>MPI (n = 5)</t>
  </si>
  <si>
    <t>Question 3.b</t>
  </si>
  <si>
    <t>Covariance Matrix</t>
  </si>
  <si>
    <t>input size = 10^4</t>
  </si>
  <si>
    <t>Question 4</t>
  </si>
  <si>
    <t>K Means Clustering</t>
  </si>
  <si>
    <t>Laptop Specifications</t>
  </si>
  <si>
    <t>Architecture</t>
  </si>
  <si>
    <t>x86_64</t>
  </si>
  <si>
    <t>Memory</t>
  </si>
  <si>
    <t>3.7 GiB</t>
  </si>
  <si>
    <t>Byte order</t>
  </si>
  <si>
    <t>Little Endian</t>
  </si>
  <si>
    <t>Processor</t>
  </si>
  <si>
    <t>AMD® A6-9225 radeon r4, 5 compute cores 2c+3g × 2</t>
  </si>
  <si>
    <t>CPU Cores</t>
  </si>
  <si>
    <t>Graphics</t>
  </si>
  <si>
    <t>AMD® Stoney</t>
  </si>
  <si>
    <t>CPU MHz</t>
  </si>
  <si>
    <t>CPU max MHz</t>
  </si>
  <si>
    <t>CPU min MHz</t>
  </si>
  <si>
    <t>L1d cache</t>
  </si>
  <si>
    <t>32K</t>
  </si>
  <si>
    <t>L1i cache</t>
  </si>
  <si>
    <t>64K</t>
  </si>
  <si>
    <t>L2 cache</t>
  </si>
  <si>
    <t>1024K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</si>
</sst>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Georgia"/>
    </font>
    <font>
      <sz val="14.0"/>
      <color theme="1"/>
      <name val="Georgia"/>
    </font>
    <font>
      <sz val="14.0"/>
      <color rgb="FF000000"/>
      <name val="Georgia"/>
    </font>
    <font>
      <sz val="14.0"/>
      <color rgb="FF000000"/>
      <name val="Arial"/>
    </font>
    <font>
      <b/>
      <color theme="1"/>
      <name val="Georgia"/>
    </font>
    <font>
      <color theme="1"/>
      <name val="Arial"/>
    </font>
    <font>
      <b/>
      <i/>
      <color theme="1"/>
      <name val="Georgia"/>
    </font>
    <font>
      <b/>
      <i/>
      <color rgb="FF1A3438"/>
      <name val="Georgia"/>
    </font>
    <font>
      <b/>
      <color rgb="FF1A3438"/>
      <name val="Georgia"/>
    </font>
    <font>
      <b/>
      <sz val="14.0"/>
      <color rgb="FF000000"/>
      <name val="Georg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" numFmtId="0" xfId="0" applyFont="1"/>
    <xf borderId="0" fillId="0" fontId="7" numFmtId="0" xfId="0" applyAlignment="1" applyFont="1">
      <alignment readingOrder="0"/>
    </xf>
    <xf borderId="0" fillId="0" fontId="7" numFmtId="0" xfId="0" applyFont="1"/>
    <xf borderId="0" fillId="2" fontId="8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0" fontId="5" numFmtId="0" xfId="0" applyFont="1"/>
    <xf borderId="0" fillId="0" fontId="10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2" fontId="4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Sheet1!$F$11</c:f>
            </c:strRef>
          </c:tx>
          <c:spPr>
            <a:solidFill>
              <a:schemeClr val="accent1"/>
            </a:solidFill>
          </c:spPr>
          <c:val>
            <c:numRef>
              <c:f>Sheet1!$G$11</c:f>
            </c:numRef>
          </c:val>
        </c:ser>
        <c:ser>
          <c:idx val="1"/>
          <c:order val="1"/>
          <c:tx>
            <c:strRef>
              <c:f>Sheet1!$F$12</c:f>
            </c:strRef>
          </c:tx>
          <c:spPr>
            <a:solidFill>
              <a:schemeClr val="accent2"/>
            </a:solidFill>
          </c:spPr>
          <c:val>
            <c:numRef>
              <c:f>Sheet1!$G$12</c:f>
            </c:numRef>
          </c:val>
        </c:ser>
        <c:ser>
          <c:idx val="2"/>
          <c:order val="2"/>
          <c:tx>
            <c:strRef>
              <c:f>Sheet1!$F$13</c:f>
            </c:strRef>
          </c:tx>
          <c:spPr>
            <a:solidFill>
              <a:schemeClr val="accent3"/>
            </a:solidFill>
          </c:spPr>
          <c:val>
            <c:numRef>
              <c:f>Sheet1!$G$13</c:f>
            </c:numRef>
          </c:val>
        </c:ser>
        <c:ser>
          <c:idx val="3"/>
          <c:order val="3"/>
          <c:tx>
            <c:strRef>
              <c:f>Sheet1!$F$14</c:f>
            </c:strRef>
          </c:tx>
          <c:spPr>
            <a:solidFill>
              <a:schemeClr val="accent4"/>
            </a:solidFill>
          </c:spPr>
          <c:val>
            <c:numRef>
              <c:f>Sheet1!$G$14</c:f>
            </c:numRef>
          </c:val>
        </c:ser>
        <c:ser>
          <c:idx val="4"/>
          <c:order val="4"/>
          <c:tx>
            <c:strRef>
              <c:f>Sheet1!$F$15</c:f>
            </c:strRef>
          </c:tx>
          <c:spPr>
            <a:solidFill>
              <a:schemeClr val="accent5"/>
            </a:solidFill>
          </c:spPr>
          <c:val>
            <c:numRef>
              <c:f>Sheet1!$G$15</c:f>
            </c:numRef>
          </c:val>
        </c:ser>
        <c:axId val="913727370"/>
        <c:axId val="2107591331"/>
      </c:barChart>
      <c:catAx>
        <c:axId val="913727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107591331"/>
      </c:catAx>
      <c:valAx>
        <c:axId val="2107591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913727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Sheet1!$F$185</c:f>
            </c:strRef>
          </c:tx>
          <c:spPr>
            <a:solidFill>
              <a:schemeClr val="accent1"/>
            </a:solidFill>
          </c:spPr>
          <c:val>
            <c:numRef>
              <c:f>Sheet1!$G$185</c:f>
            </c:numRef>
          </c:val>
        </c:ser>
        <c:ser>
          <c:idx val="1"/>
          <c:order val="1"/>
          <c:tx>
            <c:strRef>
              <c:f>Sheet1!$F$186</c:f>
            </c:strRef>
          </c:tx>
          <c:spPr>
            <a:solidFill>
              <a:schemeClr val="accent2"/>
            </a:solidFill>
          </c:spPr>
          <c:val>
            <c:numRef>
              <c:f>Sheet1!$G$186</c:f>
            </c:numRef>
          </c:val>
        </c:ser>
        <c:ser>
          <c:idx val="2"/>
          <c:order val="2"/>
          <c:tx>
            <c:strRef>
              <c:f>Sheet1!$F$187</c:f>
            </c:strRef>
          </c:tx>
          <c:spPr>
            <a:solidFill>
              <a:schemeClr val="accent3"/>
            </a:solidFill>
          </c:spPr>
          <c:val>
            <c:numRef>
              <c:f>Sheet1!$G$187</c:f>
            </c:numRef>
          </c:val>
        </c:ser>
        <c:axId val="714954600"/>
        <c:axId val="324156271"/>
      </c:barChart>
      <c:catAx>
        <c:axId val="71495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324156271"/>
      </c:catAx>
      <c:valAx>
        <c:axId val="324156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149546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Sheet1!$F$185</c:f>
            </c:strRef>
          </c:tx>
          <c:spPr>
            <a:solidFill>
              <a:schemeClr val="accent1"/>
            </a:solidFill>
          </c:spPr>
          <c:val>
            <c:numRef>
              <c:f>Sheet1!$G$185</c:f>
            </c:numRef>
          </c:val>
        </c:ser>
        <c:ser>
          <c:idx val="1"/>
          <c:order val="1"/>
          <c:tx>
            <c:strRef>
              <c:f>Sheet1!$F$186</c:f>
            </c:strRef>
          </c:tx>
          <c:spPr>
            <a:solidFill>
              <a:schemeClr val="accent2"/>
            </a:solidFill>
          </c:spPr>
          <c:val>
            <c:numRef>
              <c:f>Sheet1!$G$186</c:f>
            </c:numRef>
          </c:val>
        </c:ser>
        <c:ser>
          <c:idx val="2"/>
          <c:order val="2"/>
          <c:tx>
            <c:strRef>
              <c:f>Sheet1!$F$187</c:f>
            </c:strRef>
          </c:tx>
          <c:spPr>
            <a:solidFill>
              <a:schemeClr val="accent3"/>
            </a:solidFill>
          </c:spPr>
          <c:val>
            <c:numRef>
              <c:f>Sheet1!$G$187</c:f>
            </c:numRef>
          </c:val>
        </c:ser>
        <c:ser>
          <c:idx val="3"/>
          <c:order val="3"/>
          <c:tx>
            <c:strRef>
              <c:f>Sheet1!$F$188</c:f>
            </c:strRef>
          </c:tx>
          <c:spPr>
            <a:solidFill>
              <a:schemeClr val="accent4"/>
            </a:solidFill>
          </c:spPr>
          <c:val>
            <c:numRef>
              <c:f>Sheet1!$G$188</c:f>
            </c:numRef>
          </c:val>
        </c:ser>
        <c:ser>
          <c:idx val="4"/>
          <c:order val="4"/>
          <c:tx>
            <c:strRef>
              <c:f>Sheet1!$F$189</c:f>
            </c:strRef>
          </c:tx>
          <c:spPr>
            <a:solidFill>
              <a:schemeClr val="accent5"/>
            </a:solidFill>
          </c:spPr>
          <c:val>
            <c:numRef>
              <c:f>Sheet1!$G$189</c:f>
            </c:numRef>
          </c:val>
        </c:ser>
        <c:axId val="164812507"/>
        <c:axId val="1948051565"/>
      </c:barChart>
      <c:catAx>
        <c:axId val="164812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948051565"/>
      </c:catAx>
      <c:valAx>
        <c:axId val="1948051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64812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Sheet1!$F$214</c:f>
            </c:strRef>
          </c:tx>
          <c:spPr>
            <a:solidFill>
              <a:schemeClr val="accent1"/>
            </a:solidFill>
          </c:spPr>
          <c:val>
            <c:numRef>
              <c:f>Sheet1!$G$214</c:f>
            </c:numRef>
          </c:val>
        </c:ser>
        <c:ser>
          <c:idx val="1"/>
          <c:order val="1"/>
          <c:tx>
            <c:strRef>
              <c:f>Sheet1!$F$215</c:f>
            </c:strRef>
          </c:tx>
          <c:spPr>
            <a:solidFill>
              <a:schemeClr val="accent2"/>
            </a:solidFill>
          </c:spPr>
          <c:val>
            <c:numRef>
              <c:f>Sheet1!$G$215</c:f>
            </c:numRef>
          </c:val>
        </c:ser>
        <c:ser>
          <c:idx val="2"/>
          <c:order val="2"/>
          <c:tx>
            <c:strRef>
              <c:f>Sheet1!$F$216</c:f>
            </c:strRef>
          </c:tx>
          <c:spPr>
            <a:solidFill>
              <a:schemeClr val="accent3"/>
            </a:solidFill>
          </c:spPr>
          <c:val>
            <c:numRef>
              <c:f>Sheet1!$G$216</c:f>
            </c:numRef>
          </c:val>
        </c:ser>
        <c:ser>
          <c:idx val="3"/>
          <c:order val="3"/>
          <c:tx>
            <c:strRef>
              <c:f>Sheet1!$F$217</c:f>
            </c:strRef>
          </c:tx>
          <c:spPr>
            <a:solidFill>
              <a:schemeClr val="accent4"/>
            </a:solidFill>
          </c:spPr>
          <c:val>
            <c:numRef>
              <c:f>Sheet1!$G$217</c:f>
            </c:numRef>
          </c:val>
        </c:ser>
        <c:ser>
          <c:idx val="4"/>
          <c:order val="4"/>
          <c:tx>
            <c:strRef>
              <c:f>Sheet1!$F$218</c:f>
            </c:strRef>
          </c:tx>
          <c:spPr>
            <a:solidFill>
              <a:schemeClr val="accent5"/>
            </a:solidFill>
          </c:spPr>
          <c:val>
            <c:numRef>
              <c:f>Sheet1!$G$218</c:f>
            </c:numRef>
          </c:val>
        </c:ser>
        <c:axId val="1600002490"/>
        <c:axId val="1684662089"/>
      </c:barChart>
      <c:catAx>
        <c:axId val="1600002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684662089"/>
      </c:catAx>
      <c:valAx>
        <c:axId val="1684662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600002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Sheet1!$F$214</c:f>
            </c:strRef>
          </c:tx>
          <c:spPr>
            <a:solidFill>
              <a:schemeClr val="accent1"/>
            </a:solidFill>
          </c:spPr>
          <c:val>
            <c:numRef>
              <c:f>Sheet1!$G$214</c:f>
            </c:numRef>
          </c:val>
        </c:ser>
        <c:ser>
          <c:idx val="1"/>
          <c:order val="1"/>
          <c:tx>
            <c:strRef>
              <c:f>Sheet1!$F$215</c:f>
            </c:strRef>
          </c:tx>
          <c:spPr>
            <a:solidFill>
              <a:schemeClr val="accent2"/>
            </a:solidFill>
          </c:spPr>
          <c:val>
            <c:numRef>
              <c:f>Sheet1!$G$215</c:f>
            </c:numRef>
          </c:val>
        </c:ser>
        <c:ser>
          <c:idx val="2"/>
          <c:order val="2"/>
          <c:tx>
            <c:strRef>
              <c:f>Sheet1!$F$216</c:f>
            </c:strRef>
          </c:tx>
          <c:spPr>
            <a:solidFill>
              <a:schemeClr val="accent3"/>
            </a:solidFill>
          </c:spPr>
          <c:val>
            <c:numRef>
              <c:f>Sheet1!$G$216</c:f>
            </c:numRef>
          </c:val>
        </c:ser>
        <c:axId val="266267373"/>
        <c:axId val="1653521832"/>
      </c:barChart>
      <c:catAx>
        <c:axId val="266267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653521832"/>
      </c:catAx>
      <c:valAx>
        <c:axId val="1653521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66267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Sheet1!$F$40</c:f>
            </c:strRef>
          </c:tx>
          <c:spPr>
            <a:solidFill>
              <a:schemeClr val="accent1"/>
            </a:solidFill>
          </c:spPr>
          <c:val>
            <c:numRef>
              <c:f>Sheet1!$G$40</c:f>
            </c:numRef>
          </c:val>
        </c:ser>
        <c:ser>
          <c:idx val="1"/>
          <c:order val="1"/>
          <c:tx>
            <c:strRef>
              <c:f>Sheet1!$F$41</c:f>
            </c:strRef>
          </c:tx>
          <c:spPr>
            <a:solidFill>
              <a:schemeClr val="accent2"/>
            </a:solidFill>
          </c:spPr>
          <c:val>
            <c:numRef>
              <c:f>Sheet1!$G$41</c:f>
            </c:numRef>
          </c:val>
        </c:ser>
        <c:ser>
          <c:idx val="2"/>
          <c:order val="2"/>
          <c:tx>
            <c:strRef>
              <c:f>Sheet1!$F$42</c:f>
            </c:strRef>
          </c:tx>
          <c:spPr>
            <a:solidFill>
              <a:schemeClr val="accent3"/>
            </a:solidFill>
          </c:spPr>
          <c:val>
            <c:numRef>
              <c:f>Sheet1!$G$42</c:f>
            </c:numRef>
          </c:val>
        </c:ser>
        <c:ser>
          <c:idx val="3"/>
          <c:order val="3"/>
          <c:tx>
            <c:strRef>
              <c:f>Sheet1!$F$43</c:f>
            </c:strRef>
          </c:tx>
          <c:spPr>
            <a:solidFill>
              <a:schemeClr val="accent4"/>
            </a:solidFill>
          </c:spPr>
          <c:val>
            <c:numRef>
              <c:f>Sheet1!$G$43</c:f>
            </c:numRef>
          </c:val>
        </c:ser>
        <c:ser>
          <c:idx val="4"/>
          <c:order val="4"/>
          <c:tx>
            <c:strRef>
              <c:f>Sheet1!$F$44</c:f>
            </c:strRef>
          </c:tx>
          <c:spPr>
            <a:solidFill>
              <a:schemeClr val="accent5"/>
            </a:solidFill>
          </c:spPr>
          <c:val>
            <c:numRef>
              <c:f>Sheet1!$G$44</c:f>
            </c:numRef>
          </c:val>
        </c:ser>
        <c:axId val="507855916"/>
        <c:axId val="1674563366"/>
      </c:barChart>
      <c:catAx>
        <c:axId val="5078559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674563366"/>
      </c:catAx>
      <c:valAx>
        <c:axId val="167456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5078559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Sheet1!$F$69</c:f>
            </c:strRef>
          </c:tx>
          <c:spPr>
            <a:solidFill>
              <a:schemeClr val="accent1"/>
            </a:solidFill>
          </c:spPr>
          <c:val>
            <c:numRef>
              <c:f>Sheet1!$G$69</c:f>
            </c:numRef>
          </c:val>
        </c:ser>
        <c:ser>
          <c:idx val="1"/>
          <c:order val="1"/>
          <c:tx>
            <c:strRef>
              <c:f>Sheet1!$F$70</c:f>
            </c:strRef>
          </c:tx>
          <c:spPr>
            <a:solidFill>
              <a:schemeClr val="accent2"/>
            </a:solidFill>
          </c:spPr>
          <c:val>
            <c:numRef>
              <c:f>Sheet1!$G$70</c:f>
            </c:numRef>
          </c:val>
        </c:ser>
        <c:ser>
          <c:idx val="2"/>
          <c:order val="2"/>
          <c:tx>
            <c:strRef>
              <c:f>Sheet1!$F$71</c:f>
            </c:strRef>
          </c:tx>
          <c:spPr>
            <a:solidFill>
              <a:schemeClr val="accent3"/>
            </a:solidFill>
          </c:spPr>
          <c:val>
            <c:numRef>
              <c:f>Sheet1!$G$71</c:f>
            </c:numRef>
          </c:val>
        </c:ser>
        <c:ser>
          <c:idx val="3"/>
          <c:order val="3"/>
          <c:tx>
            <c:strRef>
              <c:f>Sheet1!$F$72</c:f>
            </c:strRef>
          </c:tx>
          <c:spPr>
            <a:solidFill>
              <a:schemeClr val="accent4"/>
            </a:solidFill>
          </c:spPr>
          <c:val>
            <c:numRef>
              <c:f>Sheet1!$G$72</c:f>
            </c:numRef>
          </c:val>
        </c:ser>
        <c:ser>
          <c:idx val="4"/>
          <c:order val="4"/>
          <c:tx>
            <c:strRef>
              <c:f>Sheet1!$F$73</c:f>
            </c:strRef>
          </c:tx>
          <c:spPr>
            <a:solidFill>
              <a:schemeClr val="accent5"/>
            </a:solidFill>
          </c:spPr>
          <c:val>
            <c:numRef>
              <c:f>Sheet1!$G$73</c:f>
            </c:numRef>
          </c:val>
        </c:ser>
        <c:axId val="1878932097"/>
        <c:axId val="2076360973"/>
      </c:barChart>
      <c:catAx>
        <c:axId val="1878932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076360973"/>
      </c:catAx>
      <c:valAx>
        <c:axId val="2076360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8789320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Sheet1!$F$69</c:f>
            </c:strRef>
          </c:tx>
          <c:spPr>
            <a:solidFill>
              <a:schemeClr val="accent1"/>
            </a:solidFill>
          </c:spPr>
          <c:val>
            <c:numRef>
              <c:f>Sheet1!$G$69</c:f>
            </c:numRef>
          </c:val>
        </c:ser>
        <c:ser>
          <c:idx val="1"/>
          <c:order val="1"/>
          <c:tx>
            <c:strRef>
              <c:f>Sheet1!$F$70</c:f>
            </c:strRef>
          </c:tx>
          <c:spPr>
            <a:solidFill>
              <a:schemeClr val="accent2"/>
            </a:solidFill>
          </c:spPr>
          <c:val>
            <c:numRef>
              <c:f>Sheet1!$G$70</c:f>
            </c:numRef>
          </c:val>
        </c:ser>
        <c:ser>
          <c:idx val="2"/>
          <c:order val="2"/>
          <c:tx>
            <c:strRef>
              <c:f>Sheet1!$F$71</c:f>
            </c:strRef>
          </c:tx>
          <c:spPr>
            <a:solidFill>
              <a:schemeClr val="accent3"/>
            </a:solidFill>
          </c:spPr>
          <c:val>
            <c:numRef>
              <c:f>Sheet1!$G$71</c:f>
            </c:numRef>
          </c:val>
        </c:ser>
        <c:axId val="234356318"/>
        <c:axId val="286758628"/>
      </c:barChart>
      <c:catAx>
        <c:axId val="234356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86758628"/>
      </c:catAx>
      <c:valAx>
        <c:axId val="28675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234356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Sheet1!$F$98</c:f>
            </c:strRef>
          </c:tx>
          <c:spPr>
            <a:solidFill>
              <a:schemeClr val="accent1"/>
            </a:solidFill>
          </c:spPr>
          <c:val>
            <c:numRef>
              <c:f>Sheet1!$G$98</c:f>
            </c:numRef>
          </c:val>
        </c:ser>
        <c:ser>
          <c:idx val="1"/>
          <c:order val="1"/>
          <c:tx>
            <c:strRef>
              <c:f>Sheet1!$F$99</c:f>
            </c:strRef>
          </c:tx>
          <c:spPr>
            <a:solidFill>
              <a:schemeClr val="accent2"/>
            </a:solidFill>
          </c:spPr>
          <c:val>
            <c:numRef>
              <c:f>Sheet1!$G$99</c:f>
            </c:numRef>
          </c:val>
        </c:ser>
        <c:ser>
          <c:idx val="2"/>
          <c:order val="2"/>
          <c:tx>
            <c:strRef>
              <c:f>Sheet1!$F$100</c:f>
            </c:strRef>
          </c:tx>
          <c:spPr>
            <a:solidFill>
              <a:schemeClr val="accent3"/>
            </a:solidFill>
          </c:spPr>
          <c:val>
            <c:numRef>
              <c:f>Sheet1!$G$100</c:f>
            </c:numRef>
          </c:val>
        </c:ser>
        <c:ser>
          <c:idx val="3"/>
          <c:order val="3"/>
          <c:tx>
            <c:strRef>
              <c:f>Sheet1!$F$101</c:f>
            </c:strRef>
          </c:tx>
          <c:spPr>
            <a:solidFill>
              <a:schemeClr val="accent4"/>
            </a:solidFill>
          </c:spPr>
          <c:val>
            <c:numRef>
              <c:f>Sheet1!$G$101</c:f>
            </c:numRef>
          </c:val>
        </c:ser>
        <c:ser>
          <c:idx val="4"/>
          <c:order val="4"/>
          <c:tx>
            <c:strRef>
              <c:f>Sheet1!$F$102</c:f>
            </c:strRef>
          </c:tx>
          <c:spPr>
            <a:solidFill>
              <a:schemeClr val="accent5"/>
            </a:solidFill>
          </c:spPr>
          <c:val>
            <c:numRef>
              <c:f>Sheet1!$G$102</c:f>
            </c:numRef>
          </c:val>
        </c:ser>
        <c:axId val="513986797"/>
        <c:axId val="862967105"/>
      </c:barChart>
      <c:catAx>
        <c:axId val="5139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62967105"/>
      </c:catAx>
      <c:valAx>
        <c:axId val="862967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51398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Sheet1!$F$98</c:f>
            </c:strRef>
          </c:tx>
          <c:spPr>
            <a:solidFill>
              <a:schemeClr val="accent1"/>
            </a:solidFill>
          </c:spPr>
          <c:val>
            <c:numRef>
              <c:f>Sheet1!$G$98</c:f>
            </c:numRef>
          </c:val>
        </c:ser>
        <c:ser>
          <c:idx val="1"/>
          <c:order val="1"/>
          <c:tx>
            <c:strRef>
              <c:f>Sheet1!$F$99</c:f>
            </c:strRef>
          </c:tx>
          <c:spPr>
            <a:solidFill>
              <a:schemeClr val="accent2"/>
            </a:solidFill>
          </c:spPr>
          <c:val>
            <c:numRef>
              <c:f>Sheet1!$G$99</c:f>
            </c:numRef>
          </c:val>
        </c:ser>
        <c:ser>
          <c:idx val="2"/>
          <c:order val="2"/>
          <c:tx>
            <c:strRef>
              <c:f>Sheet1!$F$100</c:f>
            </c:strRef>
          </c:tx>
          <c:spPr>
            <a:solidFill>
              <a:schemeClr val="accent3"/>
            </a:solidFill>
          </c:spPr>
          <c:val>
            <c:numRef>
              <c:f>Sheet1!$G$100</c:f>
            </c:numRef>
          </c:val>
        </c:ser>
        <c:axId val="1340912778"/>
        <c:axId val="7243961"/>
      </c:barChart>
      <c:catAx>
        <c:axId val="1340912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7243961"/>
      </c:catAx>
      <c:valAx>
        <c:axId val="7243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3409127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Sheet1!$F$127</c:f>
            </c:strRef>
          </c:tx>
          <c:spPr>
            <a:solidFill>
              <a:schemeClr val="accent1"/>
            </a:solidFill>
          </c:spPr>
          <c:val>
            <c:numRef>
              <c:f>Sheet1!$G$127</c:f>
            </c:numRef>
          </c:val>
        </c:ser>
        <c:ser>
          <c:idx val="1"/>
          <c:order val="1"/>
          <c:tx>
            <c:strRef>
              <c:f>Sheet1!$F$128</c:f>
            </c:strRef>
          </c:tx>
          <c:spPr>
            <a:solidFill>
              <a:schemeClr val="accent2"/>
            </a:solidFill>
          </c:spPr>
          <c:val>
            <c:numRef>
              <c:f>Sheet1!$G$128</c:f>
            </c:numRef>
          </c:val>
        </c:ser>
        <c:ser>
          <c:idx val="2"/>
          <c:order val="2"/>
          <c:tx>
            <c:strRef>
              <c:f>Sheet1!$F$129</c:f>
            </c:strRef>
          </c:tx>
          <c:spPr>
            <a:solidFill>
              <a:schemeClr val="accent3"/>
            </a:solidFill>
          </c:spPr>
          <c:val>
            <c:numRef>
              <c:f>Sheet1!$G$129</c:f>
            </c:numRef>
          </c:val>
        </c:ser>
        <c:ser>
          <c:idx val="3"/>
          <c:order val="3"/>
          <c:tx>
            <c:strRef>
              <c:f>Sheet1!$F$130</c:f>
            </c:strRef>
          </c:tx>
          <c:spPr>
            <a:solidFill>
              <a:schemeClr val="accent4"/>
            </a:solidFill>
          </c:spPr>
          <c:val>
            <c:numRef>
              <c:f>Sheet1!$G$130</c:f>
            </c:numRef>
          </c:val>
        </c:ser>
        <c:ser>
          <c:idx val="4"/>
          <c:order val="4"/>
          <c:tx>
            <c:strRef>
              <c:f>Sheet1!$F$131</c:f>
            </c:strRef>
          </c:tx>
          <c:spPr>
            <a:solidFill>
              <a:schemeClr val="accent5"/>
            </a:solidFill>
          </c:spPr>
          <c:val>
            <c:numRef>
              <c:f>Sheet1!$G$131</c:f>
            </c:numRef>
          </c:val>
        </c:ser>
        <c:axId val="927337994"/>
        <c:axId val="425876953"/>
      </c:barChart>
      <c:catAx>
        <c:axId val="927337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425876953"/>
      </c:catAx>
      <c:valAx>
        <c:axId val="425876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927337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Sheet1!$F$127</c:f>
            </c:strRef>
          </c:tx>
          <c:spPr>
            <a:solidFill>
              <a:schemeClr val="accent1"/>
            </a:solidFill>
          </c:spPr>
          <c:val>
            <c:numRef>
              <c:f>Sheet1!$G$127</c:f>
            </c:numRef>
          </c:val>
        </c:ser>
        <c:ser>
          <c:idx val="1"/>
          <c:order val="1"/>
          <c:tx>
            <c:strRef>
              <c:f>Sheet1!$F$128</c:f>
            </c:strRef>
          </c:tx>
          <c:spPr>
            <a:solidFill>
              <a:schemeClr val="accent2"/>
            </a:solidFill>
          </c:spPr>
          <c:val>
            <c:numRef>
              <c:f>Sheet1!$G$128</c:f>
            </c:numRef>
          </c:val>
        </c:ser>
        <c:ser>
          <c:idx val="2"/>
          <c:order val="2"/>
          <c:tx>
            <c:strRef>
              <c:f>Sheet1!$F$129</c:f>
            </c:strRef>
          </c:tx>
          <c:spPr>
            <a:solidFill>
              <a:schemeClr val="accent3"/>
            </a:solidFill>
          </c:spPr>
          <c:val>
            <c:numRef>
              <c:f>Sheet1!$G$129</c:f>
            </c:numRef>
          </c:val>
        </c:ser>
        <c:axId val="41026414"/>
        <c:axId val="1778946880"/>
      </c:barChart>
      <c:catAx>
        <c:axId val="41026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778946880"/>
      </c:catAx>
      <c:valAx>
        <c:axId val="1778946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41026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Sequential vs Parallel (MPI)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Sheet1!$F$156</c:f>
            </c:strRef>
          </c:tx>
          <c:spPr>
            <a:solidFill>
              <a:schemeClr val="accent1"/>
            </a:solidFill>
          </c:spPr>
          <c:val>
            <c:numRef>
              <c:f>Sheet1!$G$156</c:f>
            </c:numRef>
          </c:val>
        </c:ser>
        <c:ser>
          <c:idx val="1"/>
          <c:order val="1"/>
          <c:tx>
            <c:strRef>
              <c:f>Sheet1!$F$157</c:f>
            </c:strRef>
          </c:tx>
          <c:spPr>
            <a:solidFill>
              <a:schemeClr val="accent2"/>
            </a:solidFill>
          </c:spPr>
          <c:val>
            <c:numRef>
              <c:f>Sheet1!$G$157</c:f>
            </c:numRef>
          </c:val>
        </c:ser>
        <c:ser>
          <c:idx val="2"/>
          <c:order val="2"/>
          <c:tx>
            <c:strRef>
              <c:f>Sheet1!$F$158</c:f>
            </c:strRef>
          </c:tx>
          <c:spPr>
            <a:solidFill>
              <a:schemeClr val="accent3"/>
            </a:solidFill>
          </c:spPr>
          <c:val>
            <c:numRef>
              <c:f>Sheet1!$G$158</c:f>
            </c:numRef>
          </c:val>
        </c:ser>
        <c:ser>
          <c:idx val="3"/>
          <c:order val="3"/>
          <c:tx>
            <c:strRef>
              <c:f>Sheet1!$F$159</c:f>
            </c:strRef>
          </c:tx>
          <c:spPr>
            <a:solidFill>
              <a:schemeClr val="accent4"/>
            </a:solidFill>
          </c:spPr>
          <c:val>
            <c:numRef>
              <c:f>Sheet1!$G$159</c:f>
            </c:numRef>
          </c:val>
        </c:ser>
        <c:ser>
          <c:idx val="4"/>
          <c:order val="4"/>
          <c:tx>
            <c:strRef>
              <c:f>Sheet1!$F$160</c:f>
            </c:strRef>
          </c:tx>
          <c:spPr>
            <a:solidFill>
              <a:schemeClr val="accent5"/>
            </a:solidFill>
          </c:spPr>
          <c:val>
            <c:numRef>
              <c:f>Sheet1!$G$160</c:f>
            </c:numRef>
          </c:val>
        </c:ser>
        <c:axId val="1441024553"/>
        <c:axId val="817558650"/>
      </c:barChart>
      <c:catAx>
        <c:axId val="1441024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817558650"/>
      </c:catAx>
      <c:valAx>
        <c:axId val="8175586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+mn-lt"/>
                  </a:defRPr>
                </a:pPr>
                <a:r>
                  <a:t>Aerage CPU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+mn-lt"/>
              </a:defRPr>
            </a:pPr>
          </a:p>
        </c:txPr>
        <c:crossAx val="1441024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1484C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16</xdr:row>
      <xdr:rowOff>0</xdr:rowOff>
    </xdr:from>
    <xdr:ext cx="4819650" cy="25717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495300</xdr:colOff>
      <xdr:row>45</xdr:row>
      <xdr:rowOff>0</xdr:rowOff>
    </xdr:from>
    <xdr:ext cx="4819650" cy="2571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74</xdr:row>
      <xdr:rowOff>0</xdr:rowOff>
    </xdr:from>
    <xdr:ext cx="4819650" cy="2571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0</xdr:rowOff>
    </xdr:from>
    <xdr:ext cx="4819650" cy="2571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103</xdr:row>
      <xdr:rowOff>0</xdr:rowOff>
    </xdr:from>
    <xdr:ext cx="4819650" cy="25717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952500</xdr:colOff>
      <xdr:row>103</xdr:row>
      <xdr:rowOff>0</xdr:rowOff>
    </xdr:from>
    <xdr:ext cx="4819650" cy="25717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952500</xdr:colOff>
      <xdr:row>132</xdr:row>
      <xdr:rowOff>0</xdr:rowOff>
    </xdr:from>
    <xdr:ext cx="4819650" cy="25717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952500</xdr:colOff>
      <xdr:row>132</xdr:row>
      <xdr:rowOff>0</xdr:rowOff>
    </xdr:from>
    <xdr:ext cx="4819650" cy="25717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495300</xdr:colOff>
      <xdr:row>161</xdr:row>
      <xdr:rowOff>0</xdr:rowOff>
    </xdr:from>
    <xdr:ext cx="4819650" cy="25717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6</xdr:col>
      <xdr:colOff>952500</xdr:colOff>
      <xdr:row>190</xdr:row>
      <xdr:rowOff>0</xdr:rowOff>
    </xdr:from>
    <xdr:ext cx="4819650" cy="25717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952500</xdr:colOff>
      <xdr:row>190</xdr:row>
      <xdr:rowOff>0</xdr:rowOff>
    </xdr:from>
    <xdr:ext cx="4819650" cy="2571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952500</xdr:colOff>
      <xdr:row>219</xdr:row>
      <xdr:rowOff>0</xdr:rowOff>
    </xdr:from>
    <xdr:ext cx="4819650" cy="25717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6</xdr:col>
      <xdr:colOff>952500</xdr:colOff>
      <xdr:row>219</xdr:row>
      <xdr:rowOff>0</xdr:rowOff>
    </xdr:from>
    <xdr:ext cx="4819650" cy="25717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2" max="2" width="17.0"/>
    <col customWidth="1" min="4" max="4" width="22.29"/>
  </cols>
  <sheetData>
    <row r="1">
      <c r="A1" s="1" t="s">
        <v>0</v>
      </c>
      <c r="C1" s="2"/>
      <c r="D1" s="3"/>
      <c r="E1" s="4"/>
      <c r="F1" s="4"/>
      <c r="G1" s="4"/>
      <c r="H1" s="4"/>
      <c r="I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C2" s="2"/>
      <c r="D2" s="3"/>
      <c r="E2" s="4"/>
      <c r="F2" s="4"/>
      <c r="G2" s="4"/>
      <c r="H2" s="4"/>
      <c r="I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C3" s="2"/>
      <c r="D3" s="3" t="s">
        <v>1</v>
      </c>
      <c r="E3" s="4" t="s">
        <v>2</v>
      </c>
      <c r="H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</row>
    <row r="5">
      <c r="C5" s="7"/>
      <c r="D5" s="7" t="s">
        <v>9</v>
      </c>
      <c r="E5" s="1">
        <v>0.178488</v>
      </c>
      <c r="F5" s="1">
        <v>0.177309</v>
      </c>
      <c r="G5" s="1">
        <v>0.095428</v>
      </c>
      <c r="H5" s="1">
        <v>0.064593</v>
      </c>
      <c r="I5" s="1">
        <v>0.046341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C6" s="7"/>
      <c r="D6" s="7" t="s">
        <v>10</v>
      </c>
      <c r="E6" s="1">
        <v>0.181402</v>
      </c>
      <c r="F6" s="1">
        <v>0.180153</v>
      </c>
      <c r="G6" s="1">
        <v>0.09386</v>
      </c>
      <c r="H6" s="1">
        <v>0.067904</v>
      </c>
      <c r="I6" s="1">
        <v>0.047683</v>
      </c>
    </row>
    <row r="7">
      <c r="C7" s="7"/>
      <c r="D7" s="7" t="s">
        <v>11</v>
      </c>
      <c r="E7" s="1">
        <v>0.175636</v>
      </c>
      <c r="F7" s="1">
        <v>0.178114</v>
      </c>
      <c r="G7" s="1">
        <v>0.097414</v>
      </c>
      <c r="H7" s="1">
        <v>0.060462</v>
      </c>
      <c r="I7" s="1">
        <v>0.050179</v>
      </c>
    </row>
    <row r="8">
      <c r="C8" s="7"/>
      <c r="D8" s="7" t="s">
        <v>12</v>
      </c>
      <c r="E8" s="9">
        <f t="shared" ref="E8:I8" si="1">AVERAGE(E5:E7)</f>
        <v>0.1785086667</v>
      </c>
      <c r="F8" s="9">
        <f t="shared" si="1"/>
        <v>0.1785253333</v>
      </c>
      <c r="G8" s="9">
        <f t="shared" si="1"/>
        <v>0.09556733333</v>
      </c>
      <c r="H8" s="9">
        <f t="shared" si="1"/>
        <v>0.06431966667</v>
      </c>
      <c r="I8" s="9">
        <f t="shared" si="1"/>
        <v>0.04806766667</v>
      </c>
    </row>
    <row r="9">
      <c r="E9" s="1"/>
    </row>
    <row r="10">
      <c r="E10" s="1"/>
      <c r="F10" s="6" t="s">
        <v>13</v>
      </c>
    </row>
    <row r="11">
      <c r="C11" s="7"/>
      <c r="D11" s="7"/>
      <c r="F11" s="10" t="s">
        <v>4</v>
      </c>
      <c r="G11" s="11">
        <f>AVERAGE(E5:E7)</f>
        <v>0.1785086667</v>
      </c>
    </row>
    <row r="12">
      <c r="F12" s="10" t="s">
        <v>5</v>
      </c>
      <c r="G12" s="11">
        <f>AVERAGE(F5:F7)</f>
        <v>0.1785253333</v>
      </c>
    </row>
    <row r="13">
      <c r="F13" s="12" t="s">
        <v>6</v>
      </c>
      <c r="G13" s="11">
        <f>AVERAGE(G5:G7)</f>
        <v>0.09556733333</v>
      </c>
    </row>
    <row r="14">
      <c r="F14" s="12" t="s">
        <v>7</v>
      </c>
      <c r="G14" s="11">
        <f>AVERAGE(H5:H7)</f>
        <v>0.06431966667</v>
      </c>
    </row>
    <row r="15">
      <c r="F15" s="10" t="s">
        <v>8</v>
      </c>
      <c r="G15" s="11">
        <f>AVERAGE(I5:I7)</f>
        <v>0.04806766667</v>
      </c>
    </row>
    <row r="16">
      <c r="F16" s="10"/>
      <c r="G16" s="11"/>
    </row>
    <row r="17">
      <c r="D17" s="10"/>
      <c r="E17" s="11"/>
    </row>
    <row r="18">
      <c r="D18" s="10"/>
      <c r="E18" s="11"/>
    </row>
    <row r="19">
      <c r="D19" s="10"/>
      <c r="E19" s="11"/>
    </row>
    <row r="20">
      <c r="D20" s="10"/>
      <c r="E20" s="11"/>
      <c r="H20" s="13"/>
    </row>
    <row r="21">
      <c r="D21" s="10"/>
      <c r="E21" s="11"/>
    </row>
    <row r="22">
      <c r="D22" s="10"/>
      <c r="E22" s="11"/>
    </row>
    <row r="23">
      <c r="D23" s="10"/>
      <c r="E23" s="11"/>
    </row>
    <row r="24">
      <c r="D24" s="10"/>
      <c r="E24" s="11"/>
    </row>
    <row r="25">
      <c r="D25" s="10"/>
      <c r="E25" s="11"/>
    </row>
    <row r="26">
      <c r="D26" s="10"/>
      <c r="E26" s="11"/>
    </row>
    <row r="27">
      <c r="D27" s="10"/>
      <c r="E27" s="11"/>
    </row>
    <row r="28">
      <c r="D28" s="10"/>
      <c r="E28" s="11"/>
    </row>
    <row r="29">
      <c r="D29" s="10"/>
      <c r="E29" s="11"/>
    </row>
    <row r="30" ht="73.5" customHeight="1">
      <c r="C30" s="1"/>
    </row>
    <row r="31">
      <c r="E31" s="1"/>
    </row>
    <row r="32">
      <c r="C32" s="2"/>
      <c r="D32" s="3" t="s">
        <v>14</v>
      </c>
      <c r="E32" s="4" t="s">
        <v>15</v>
      </c>
      <c r="H32" s="4" t="s">
        <v>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E33" s="6" t="s">
        <v>4</v>
      </c>
      <c r="F33" s="6" t="s">
        <v>5</v>
      </c>
      <c r="G33" s="6" t="s">
        <v>6</v>
      </c>
      <c r="H33" s="6" t="s">
        <v>7</v>
      </c>
      <c r="I33" s="6" t="s">
        <v>8</v>
      </c>
    </row>
    <row r="34">
      <c r="C34" s="7"/>
      <c r="D34" s="7" t="s">
        <v>9</v>
      </c>
      <c r="E34" s="1">
        <v>0.27051</v>
      </c>
      <c r="F34" s="1">
        <v>0.282334</v>
      </c>
      <c r="G34" s="1">
        <v>0.282901</v>
      </c>
      <c r="H34" s="1">
        <v>0.293574</v>
      </c>
      <c r="I34" s="1">
        <v>0.198997</v>
      </c>
    </row>
    <row r="35">
      <c r="C35" s="7"/>
      <c r="D35" s="7" t="s">
        <v>10</v>
      </c>
      <c r="E35" s="1">
        <v>0.274016</v>
      </c>
      <c r="F35" s="1">
        <v>0.296425</v>
      </c>
      <c r="G35" s="1">
        <v>0.283966</v>
      </c>
      <c r="H35" s="1">
        <v>0.295327</v>
      </c>
      <c r="I35" s="1">
        <v>0.198871</v>
      </c>
    </row>
    <row r="36">
      <c r="C36" s="7"/>
      <c r="D36" s="7" t="s">
        <v>11</v>
      </c>
      <c r="E36" s="1">
        <v>0.275765</v>
      </c>
      <c r="F36" s="1">
        <v>0.297868</v>
      </c>
      <c r="G36" s="1">
        <v>0.28358</v>
      </c>
      <c r="H36" s="1">
        <v>0.280937</v>
      </c>
      <c r="I36" s="1">
        <v>0.205222</v>
      </c>
    </row>
    <row r="37">
      <c r="C37" s="7"/>
      <c r="D37" s="7" t="s">
        <v>12</v>
      </c>
      <c r="E37" s="9">
        <f t="shared" ref="E37:I37" si="2">AVERAGE(E34:E36)</f>
        <v>0.2734303333</v>
      </c>
      <c r="F37" s="9">
        <f t="shared" si="2"/>
        <v>0.292209</v>
      </c>
      <c r="G37" s="9">
        <f t="shared" si="2"/>
        <v>0.2834823333</v>
      </c>
      <c r="H37" s="9">
        <f t="shared" si="2"/>
        <v>0.289946</v>
      </c>
      <c r="I37" s="9">
        <f t="shared" si="2"/>
        <v>0.20103</v>
      </c>
    </row>
    <row r="39">
      <c r="E39" s="1"/>
      <c r="F39" s="6" t="s">
        <v>13</v>
      </c>
    </row>
    <row r="40">
      <c r="F40" s="10" t="s">
        <v>4</v>
      </c>
      <c r="G40" s="11">
        <f>AVERAGE(E34:E36)</f>
        <v>0.2734303333</v>
      </c>
    </row>
    <row r="41">
      <c r="F41" s="10" t="s">
        <v>5</v>
      </c>
      <c r="G41" s="11">
        <f>AVERAGE(F34:F36)</f>
        <v>0.292209</v>
      </c>
    </row>
    <row r="42">
      <c r="F42" s="12" t="s">
        <v>6</v>
      </c>
      <c r="G42" s="11">
        <f>AVERAGE(G34:G36)</f>
        <v>0.2834823333</v>
      </c>
    </row>
    <row r="43">
      <c r="F43" s="12" t="s">
        <v>7</v>
      </c>
      <c r="G43" s="11">
        <f>AVERAGE(H34:H36)</f>
        <v>0.289946</v>
      </c>
    </row>
    <row r="44">
      <c r="F44" s="10" t="s">
        <v>8</v>
      </c>
      <c r="G44" s="11">
        <f>AVERAGE(I34:I36)</f>
        <v>0.20103</v>
      </c>
    </row>
    <row r="45">
      <c r="F45" s="10"/>
      <c r="G45" s="11"/>
    </row>
    <row r="46">
      <c r="D46" s="10"/>
      <c r="E46" s="11"/>
    </row>
    <row r="47">
      <c r="D47" s="10"/>
      <c r="E47" s="11"/>
    </row>
    <row r="48">
      <c r="D48" s="10"/>
      <c r="E48" s="11"/>
    </row>
    <row r="49">
      <c r="D49" s="10"/>
      <c r="E49" s="11"/>
    </row>
    <row r="50">
      <c r="D50" s="10"/>
      <c r="E50" s="11"/>
    </row>
    <row r="51">
      <c r="D51" s="10"/>
      <c r="E51" s="11"/>
    </row>
    <row r="52">
      <c r="D52" s="10"/>
      <c r="E52" s="11"/>
    </row>
    <row r="53">
      <c r="D53" s="10"/>
      <c r="E53" s="11"/>
    </row>
    <row r="54">
      <c r="D54" s="10"/>
      <c r="E54" s="11"/>
    </row>
    <row r="55">
      <c r="D55" s="10"/>
      <c r="E55" s="11"/>
    </row>
    <row r="56">
      <c r="D56" s="10"/>
      <c r="E56" s="11"/>
    </row>
    <row r="57">
      <c r="D57" s="10"/>
      <c r="E57" s="11"/>
    </row>
    <row r="58">
      <c r="D58" s="10"/>
      <c r="E58" s="11"/>
    </row>
    <row r="59" ht="73.5" customHeight="1">
      <c r="C59" s="1"/>
    </row>
    <row r="60">
      <c r="F60" s="1"/>
    </row>
    <row r="61">
      <c r="C61" s="2"/>
      <c r="D61" s="3" t="s">
        <v>16</v>
      </c>
      <c r="E61" s="14" t="s">
        <v>17</v>
      </c>
      <c r="H61" s="4" t="s">
        <v>18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E62" s="6" t="s">
        <v>4</v>
      </c>
      <c r="F62" s="6" t="s">
        <v>5</v>
      </c>
      <c r="G62" s="6" t="s">
        <v>6</v>
      </c>
      <c r="H62" s="6" t="s">
        <v>7</v>
      </c>
      <c r="I62" s="6" t="s">
        <v>19</v>
      </c>
    </row>
    <row r="63">
      <c r="C63" s="7"/>
      <c r="D63" s="7" t="s">
        <v>9</v>
      </c>
      <c r="E63" s="1">
        <v>1.6E-5</v>
      </c>
      <c r="F63" s="1">
        <v>3.1E-5</v>
      </c>
      <c r="G63" s="1">
        <v>2.9E-5</v>
      </c>
      <c r="H63" s="1">
        <v>0.023826</v>
      </c>
      <c r="I63" s="1">
        <v>0.048581</v>
      </c>
    </row>
    <row r="64">
      <c r="C64" s="7"/>
      <c r="D64" s="7" t="s">
        <v>10</v>
      </c>
      <c r="E64" s="1">
        <v>1.5E-5</v>
      </c>
      <c r="F64" s="1">
        <v>2.4E-5</v>
      </c>
      <c r="G64" s="1">
        <v>3.5E-5</v>
      </c>
      <c r="H64" s="1">
        <v>0.030124</v>
      </c>
      <c r="I64" s="1">
        <v>0.037043</v>
      </c>
    </row>
    <row r="65">
      <c r="C65" s="7"/>
      <c r="D65" s="7" t="s">
        <v>11</v>
      </c>
      <c r="E65" s="1">
        <v>1.7E-5</v>
      </c>
      <c r="F65" s="1">
        <v>2.3E-5</v>
      </c>
      <c r="G65" s="1">
        <v>3.0E-5</v>
      </c>
      <c r="H65" s="1">
        <v>0.013227</v>
      </c>
      <c r="I65" s="1">
        <v>0.027048</v>
      </c>
    </row>
    <row r="66">
      <c r="C66" s="7"/>
      <c r="D66" s="7" t="s">
        <v>12</v>
      </c>
      <c r="E66" s="9">
        <f t="shared" ref="E66:I66" si="3">AVERAGE(E63:E65)</f>
        <v>0.000016</v>
      </c>
      <c r="F66" s="9">
        <f t="shared" si="3"/>
        <v>0.000026</v>
      </c>
      <c r="G66" s="9">
        <f t="shared" si="3"/>
        <v>0.00003133333333</v>
      </c>
      <c r="H66" s="9">
        <f t="shared" si="3"/>
        <v>0.02239233333</v>
      </c>
      <c r="I66" s="9">
        <f t="shared" si="3"/>
        <v>0.03755733333</v>
      </c>
    </row>
    <row r="68">
      <c r="E68" s="1"/>
      <c r="F68" s="6" t="s">
        <v>13</v>
      </c>
    </row>
    <row r="69">
      <c r="F69" s="10" t="s">
        <v>4</v>
      </c>
      <c r="G69" s="11">
        <f>AVERAGE(E63:E65)</f>
        <v>0.000016</v>
      </c>
    </row>
    <row r="70">
      <c r="F70" s="10" t="s">
        <v>5</v>
      </c>
      <c r="G70" s="11">
        <f>AVERAGE(F63:F65)</f>
        <v>0.000026</v>
      </c>
    </row>
    <row r="71">
      <c r="F71" s="12" t="s">
        <v>6</v>
      </c>
      <c r="G71" s="11">
        <f>AVERAGE(G63:G65)</f>
        <v>0.00003133333333</v>
      </c>
    </row>
    <row r="72">
      <c r="F72" s="12" t="s">
        <v>7</v>
      </c>
      <c r="G72" s="11">
        <f>AVERAGE(H63:H65)</f>
        <v>0.02239233333</v>
      </c>
    </row>
    <row r="73">
      <c r="F73" s="10" t="s">
        <v>19</v>
      </c>
      <c r="G73" s="11">
        <f>AVERAGE(I63:I65)</f>
        <v>0.03755733333</v>
      </c>
    </row>
    <row r="74">
      <c r="F74" s="10"/>
      <c r="G74" s="11"/>
    </row>
    <row r="75">
      <c r="A75" s="13"/>
      <c r="D75" s="10"/>
      <c r="E75" s="11"/>
    </row>
    <row r="76">
      <c r="D76" s="10"/>
      <c r="E76" s="11"/>
    </row>
    <row r="77">
      <c r="D77" s="10"/>
      <c r="E77" s="11"/>
    </row>
    <row r="78">
      <c r="D78" s="10"/>
      <c r="E78" s="11"/>
    </row>
    <row r="79">
      <c r="D79" s="10"/>
      <c r="E79" s="11"/>
    </row>
    <row r="80">
      <c r="D80" s="10"/>
      <c r="E80" s="11"/>
    </row>
    <row r="81">
      <c r="D81" s="10"/>
      <c r="E81" s="11"/>
    </row>
    <row r="82">
      <c r="D82" s="10"/>
      <c r="E82" s="11"/>
    </row>
    <row r="83">
      <c r="D83" s="10"/>
      <c r="E83" s="11"/>
    </row>
    <row r="84">
      <c r="D84" s="10"/>
      <c r="E84" s="11"/>
    </row>
    <row r="85">
      <c r="D85" s="10"/>
      <c r="E85" s="11"/>
    </row>
    <row r="86">
      <c r="D86" s="10"/>
      <c r="E86" s="11"/>
    </row>
    <row r="87">
      <c r="D87" s="10"/>
      <c r="E87" s="11"/>
    </row>
    <row r="88" ht="73.5" customHeight="1">
      <c r="C88" s="1"/>
    </row>
    <row r="90">
      <c r="C90" s="1"/>
      <c r="D90" s="3" t="s">
        <v>20</v>
      </c>
      <c r="E90" s="14" t="s">
        <v>21</v>
      </c>
      <c r="H90" s="4" t="s">
        <v>18</v>
      </c>
    </row>
    <row r="91">
      <c r="E91" s="6" t="s">
        <v>4</v>
      </c>
      <c r="F91" s="6" t="s">
        <v>5</v>
      </c>
      <c r="G91" s="6" t="s">
        <v>6</v>
      </c>
      <c r="H91" s="6" t="s">
        <v>7</v>
      </c>
      <c r="I91" s="6" t="s">
        <v>19</v>
      </c>
    </row>
    <row r="92">
      <c r="C92" s="7"/>
      <c r="D92" s="7" t="s">
        <v>9</v>
      </c>
      <c r="E92" s="15">
        <v>2.62E-4</v>
      </c>
      <c r="F92" s="15">
        <v>7.4E-5</v>
      </c>
      <c r="G92" s="15">
        <v>1.58E-4</v>
      </c>
      <c r="H92" s="15">
        <v>0.001039</v>
      </c>
      <c r="I92" s="15">
        <v>0.008766</v>
      </c>
    </row>
    <row r="93">
      <c r="C93" s="7"/>
      <c r="D93" s="7" t="s">
        <v>10</v>
      </c>
      <c r="E93" s="15">
        <v>6.2E-5</v>
      </c>
      <c r="F93" s="15">
        <v>8.2E-5</v>
      </c>
      <c r="G93" s="15">
        <v>8.3E-5</v>
      </c>
      <c r="H93" s="15">
        <v>0.008003</v>
      </c>
      <c r="I93" s="15">
        <v>0.01336</v>
      </c>
    </row>
    <row r="94">
      <c r="C94" s="7"/>
      <c r="D94" s="7" t="s">
        <v>11</v>
      </c>
      <c r="E94" s="15">
        <v>7.3E-5</v>
      </c>
      <c r="F94" s="15">
        <v>4.9E-5</v>
      </c>
      <c r="G94" s="15">
        <v>6.7E-5</v>
      </c>
      <c r="H94" s="15">
        <v>0.005136</v>
      </c>
      <c r="I94" s="15">
        <v>0.015195</v>
      </c>
    </row>
    <row r="95">
      <c r="C95" s="7"/>
      <c r="D95" s="7" t="s">
        <v>12</v>
      </c>
      <c r="E95" s="13">
        <f t="shared" ref="E95:I95" si="4">AVERAGE(E92:E94)</f>
        <v>0.0001323333333</v>
      </c>
      <c r="F95" s="13">
        <f t="shared" si="4"/>
        <v>0.00006833333333</v>
      </c>
      <c r="G95" s="13">
        <f t="shared" si="4"/>
        <v>0.0001026666667</v>
      </c>
      <c r="H95" s="13">
        <f t="shared" si="4"/>
        <v>0.004726</v>
      </c>
      <c r="I95" s="13">
        <f t="shared" si="4"/>
        <v>0.01244033333</v>
      </c>
    </row>
    <row r="97">
      <c r="C97" s="8"/>
      <c r="D97" s="8"/>
      <c r="E97" s="8"/>
      <c r="F97" s="16" t="s">
        <v>13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F98" s="10" t="s">
        <v>4</v>
      </c>
      <c r="G98" s="11">
        <f>AVERAGE(E92:E94)</f>
        <v>0.0001323333333</v>
      </c>
    </row>
    <row r="99">
      <c r="F99" s="10" t="s">
        <v>5</v>
      </c>
      <c r="G99" s="11">
        <f>AVERAGE(F92:F94)</f>
        <v>0.00006833333333</v>
      </c>
    </row>
    <row r="100">
      <c r="F100" s="12" t="s">
        <v>6</v>
      </c>
      <c r="G100" s="11">
        <f>AVERAGE(G92:G94)</f>
        <v>0.0001026666667</v>
      </c>
    </row>
    <row r="101">
      <c r="F101" s="12" t="s">
        <v>7</v>
      </c>
      <c r="G101" s="11">
        <f>AVERAGE(H92:H94)</f>
        <v>0.004726</v>
      </c>
    </row>
    <row r="102">
      <c r="F102" s="10" t="s">
        <v>19</v>
      </c>
      <c r="G102" s="11">
        <f>AVERAGE(I92:I94)</f>
        <v>0.01244033333</v>
      </c>
    </row>
    <row r="103">
      <c r="F103" s="10"/>
      <c r="G103" s="11"/>
    </row>
    <row r="104">
      <c r="D104" s="10"/>
      <c r="E104" s="11"/>
    </row>
    <row r="105">
      <c r="D105" s="10"/>
      <c r="E105" s="11"/>
    </row>
    <row r="106">
      <c r="D106" s="10"/>
      <c r="E106" s="11"/>
    </row>
    <row r="107">
      <c r="D107" s="10"/>
      <c r="E107" s="11"/>
    </row>
    <row r="108">
      <c r="D108" s="10"/>
      <c r="E108" s="11"/>
    </row>
    <row r="109">
      <c r="D109" s="10"/>
      <c r="E109" s="11"/>
    </row>
    <row r="110">
      <c r="D110" s="10"/>
      <c r="E110" s="11"/>
    </row>
    <row r="111">
      <c r="D111" s="10"/>
      <c r="E111" s="11"/>
    </row>
    <row r="112">
      <c r="D112" s="10"/>
      <c r="E112" s="11"/>
    </row>
    <row r="113">
      <c r="D113" s="10"/>
      <c r="E113" s="11"/>
    </row>
    <row r="114">
      <c r="D114" s="10"/>
      <c r="E114" s="11"/>
    </row>
    <row r="115">
      <c r="D115" s="10"/>
      <c r="E115" s="11"/>
    </row>
    <row r="116">
      <c r="D116" s="10"/>
      <c r="E116" s="11"/>
    </row>
    <row r="117" ht="73.5" customHeight="1">
      <c r="C117" s="1"/>
    </row>
    <row r="119">
      <c r="C119" s="1"/>
      <c r="D119" s="3" t="s">
        <v>16</v>
      </c>
      <c r="E119" s="14" t="s">
        <v>17</v>
      </c>
      <c r="H119" s="4" t="s">
        <v>22</v>
      </c>
    </row>
    <row r="120">
      <c r="E120" s="6" t="s">
        <v>4</v>
      </c>
      <c r="F120" s="6" t="s">
        <v>5</v>
      </c>
      <c r="G120" s="6" t="s">
        <v>6</v>
      </c>
      <c r="H120" s="6" t="s">
        <v>8</v>
      </c>
      <c r="I120" s="6" t="s">
        <v>19</v>
      </c>
    </row>
    <row r="121">
      <c r="C121" s="7"/>
      <c r="D121" s="7" t="s">
        <v>9</v>
      </c>
      <c r="E121" s="1">
        <v>5.09E-4</v>
      </c>
      <c r="F121" s="1">
        <v>3.94E-4</v>
      </c>
      <c r="G121" s="1">
        <v>2.02E-4</v>
      </c>
      <c r="H121" s="1">
        <v>0.032934</v>
      </c>
      <c r="I121" s="1">
        <v>0.038908</v>
      </c>
    </row>
    <row r="122">
      <c r="C122" s="7"/>
      <c r="D122" s="7" t="s">
        <v>10</v>
      </c>
      <c r="E122" s="1">
        <v>5.14E-4</v>
      </c>
      <c r="F122" s="1">
        <v>3.96E-4</v>
      </c>
      <c r="G122" s="1">
        <v>2.2E-4</v>
      </c>
      <c r="H122" s="1">
        <v>0.025268</v>
      </c>
      <c r="I122" s="1">
        <v>0.042911</v>
      </c>
    </row>
    <row r="123">
      <c r="C123" s="7"/>
      <c r="D123" s="7" t="s">
        <v>11</v>
      </c>
      <c r="E123" s="1">
        <v>5.89E-4</v>
      </c>
      <c r="F123" s="1">
        <v>3.87E-4</v>
      </c>
      <c r="G123" s="1">
        <v>2.01E-4</v>
      </c>
      <c r="H123" s="1">
        <v>0.044198</v>
      </c>
      <c r="I123" s="1">
        <v>0.033417</v>
      </c>
    </row>
    <row r="124">
      <c r="C124" s="7"/>
      <c r="D124" s="7" t="s">
        <v>12</v>
      </c>
      <c r="E124" s="9">
        <f t="shared" ref="E124:I124" si="5">AVERAGE(E121:E123)</f>
        <v>0.0005373333333</v>
      </c>
      <c r="F124" s="9">
        <f t="shared" si="5"/>
        <v>0.0003923333333</v>
      </c>
      <c r="G124" s="9">
        <f t="shared" si="5"/>
        <v>0.0002076666667</v>
      </c>
      <c r="H124" s="9">
        <f t="shared" si="5"/>
        <v>0.03413333333</v>
      </c>
      <c r="I124" s="9">
        <f t="shared" si="5"/>
        <v>0.038412</v>
      </c>
    </row>
    <row r="126">
      <c r="C126" s="8"/>
      <c r="D126" s="8"/>
      <c r="E126" s="8"/>
      <c r="F126" s="16" t="s">
        <v>13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F127" s="10" t="s">
        <v>4</v>
      </c>
      <c r="G127" s="11">
        <f>AVERAGE(E121:E123)</f>
        <v>0.0005373333333</v>
      </c>
    </row>
    <row r="128">
      <c r="F128" s="10" t="s">
        <v>5</v>
      </c>
      <c r="G128" s="11">
        <f>AVERAGE(F121:F123)</f>
        <v>0.0003923333333</v>
      </c>
    </row>
    <row r="129">
      <c r="F129" s="12" t="s">
        <v>6</v>
      </c>
      <c r="G129" s="11">
        <f>AVERAGE(G121:G123)</f>
        <v>0.0002076666667</v>
      </c>
    </row>
    <row r="130">
      <c r="F130" s="12" t="s">
        <v>8</v>
      </c>
      <c r="G130" s="11">
        <f>AVERAGE(H121:H123)</f>
        <v>0.03413333333</v>
      </c>
    </row>
    <row r="131">
      <c r="F131" s="10" t="s">
        <v>19</v>
      </c>
      <c r="G131" s="11">
        <f>AVERAGE(I121:I123)</f>
        <v>0.038412</v>
      </c>
    </row>
    <row r="132">
      <c r="F132" s="10"/>
      <c r="G132" s="11"/>
    </row>
    <row r="133">
      <c r="D133" s="10"/>
      <c r="E133" s="11"/>
    </row>
    <row r="134">
      <c r="D134" s="10"/>
      <c r="E134" s="11"/>
    </row>
    <row r="135">
      <c r="D135" s="10"/>
      <c r="E135" s="11"/>
    </row>
    <row r="136">
      <c r="D136" s="10"/>
      <c r="E136" s="11"/>
    </row>
    <row r="137">
      <c r="D137" s="10"/>
      <c r="E137" s="11"/>
    </row>
    <row r="138">
      <c r="D138" s="10"/>
      <c r="E138" s="11"/>
    </row>
    <row r="139">
      <c r="D139" s="10"/>
      <c r="E139" s="11"/>
    </row>
    <row r="140">
      <c r="D140" s="10"/>
      <c r="E140" s="11"/>
    </row>
    <row r="141">
      <c r="D141" s="10"/>
      <c r="E141" s="11"/>
    </row>
    <row r="142">
      <c r="D142" s="10"/>
      <c r="E142" s="11"/>
    </row>
    <row r="143">
      <c r="D143" s="10"/>
      <c r="E143" s="11"/>
    </row>
    <row r="144">
      <c r="D144" s="10"/>
      <c r="E144" s="11"/>
    </row>
    <row r="145">
      <c r="D145" s="10"/>
      <c r="E145" s="11"/>
    </row>
    <row r="146" ht="73.5" customHeight="1">
      <c r="C146" s="1"/>
    </row>
    <row r="148">
      <c r="C148" s="1"/>
      <c r="D148" s="3" t="s">
        <v>20</v>
      </c>
      <c r="E148" s="14" t="s">
        <v>21</v>
      </c>
      <c r="H148" s="4" t="s">
        <v>22</v>
      </c>
    </row>
    <row r="149">
      <c r="C149" s="17"/>
      <c r="D149" s="17"/>
      <c r="E149" s="6" t="s">
        <v>4</v>
      </c>
      <c r="F149" s="6" t="s">
        <v>5</v>
      </c>
      <c r="G149" s="6" t="s">
        <v>6</v>
      </c>
      <c r="H149" s="6" t="s">
        <v>8</v>
      </c>
      <c r="I149" s="6" t="s">
        <v>19</v>
      </c>
    </row>
    <row r="150">
      <c r="C150" s="7"/>
      <c r="D150" s="7" t="s">
        <v>9</v>
      </c>
      <c r="E150" s="1">
        <v>0.002792</v>
      </c>
      <c r="F150" s="1">
        <v>0.002804</v>
      </c>
      <c r="G150" s="1">
        <v>0.011857</v>
      </c>
      <c r="H150" s="1">
        <v>0.005784</v>
      </c>
      <c r="I150" s="1">
        <v>0.015927</v>
      </c>
    </row>
    <row r="151">
      <c r="C151" s="7"/>
      <c r="D151" s="7" t="s">
        <v>10</v>
      </c>
      <c r="E151" s="1">
        <v>0.00299</v>
      </c>
      <c r="F151" s="1">
        <v>0.002824</v>
      </c>
      <c r="G151" s="1">
        <v>0.002153</v>
      </c>
      <c r="H151" s="1">
        <v>0.009476</v>
      </c>
      <c r="I151" s="1">
        <v>0.004318</v>
      </c>
    </row>
    <row r="152">
      <c r="C152" s="7"/>
      <c r="D152" s="7" t="s">
        <v>11</v>
      </c>
      <c r="E152" s="1">
        <v>0.002853</v>
      </c>
      <c r="F152" s="1">
        <v>0.002791</v>
      </c>
      <c r="G152" s="1">
        <v>0.001482</v>
      </c>
      <c r="H152" s="1">
        <v>0.008945</v>
      </c>
      <c r="I152" s="1">
        <v>0.020199</v>
      </c>
    </row>
    <row r="153">
      <c r="C153" s="7"/>
      <c r="D153" s="7" t="s">
        <v>12</v>
      </c>
      <c r="E153" s="9">
        <f t="shared" ref="E153:I153" si="6">AVERAGE(E150:E152)</f>
        <v>0.002878333333</v>
      </c>
      <c r="F153" s="9">
        <f t="shared" si="6"/>
        <v>0.002806333333</v>
      </c>
      <c r="G153" s="9">
        <f t="shared" si="6"/>
        <v>0.005164</v>
      </c>
      <c r="H153" s="9">
        <f t="shared" si="6"/>
        <v>0.008068333333</v>
      </c>
      <c r="I153" s="9">
        <f t="shared" si="6"/>
        <v>0.01348133333</v>
      </c>
    </row>
    <row r="155">
      <c r="C155" s="8"/>
      <c r="D155" s="8"/>
      <c r="E155" s="8"/>
      <c r="F155" s="16" t="s">
        <v>13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F156" s="10" t="s">
        <v>4</v>
      </c>
      <c r="G156" s="11">
        <f>AVERAGE(E150:E152)</f>
        <v>0.002878333333</v>
      </c>
    </row>
    <row r="157">
      <c r="F157" s="10" t="s">
        <v>5</v>
      </c>
      <c r="G157" s="11">
        <f>AVERAGE(F150:F152)</f>
        <v>0.002806333333</v>
      </c>
    </row>
    <row r="158">
      <c r="F158" s="12" t="s">
        <v>6</v>
      </c>
      <c r="G158" s="11">
        <f>AVERAGE(G150:G152)</f>
        <v>0.005164</v>
      </c>
    </row>
    <row r="159">
      <c r="F159" s="12" t="s">
        <v>8</v>
      </c>
      <c r="G159" s="11">
        <f>AVERAGE(H150:H152)</f>
        <v>0.008068333333</v>
      </c>
    </row>
    <row r="160">
      <c r="F160" s="10" t="s">
        <v>19</v>
      </c>
      <c r="G160" s="11">
        <f>AVERAGE(I150:I152)</f>
        <v>0.01348133333</v>
      </c>
    </row>
    <row r="161">
      <c r="F161" s="10"/>
      <c r="G161" s="11"/>
    </row>
    <row r="162">
      <c r="F162" s="10"/>
      <c r="G162" s="11"/>
    </row>
    <row r="163">
      <c r="F163" s="10"/>
      <c r="G163" s="11"/>
    </row>
    <row r="164">
      <c r="F164" s="10"/>
      <c r="G164" s="11"/>
    </row>
    <row r="165">
      <c r="F165" s="10"/>
      <c r="G165" s="11"/>
    </row>
    <row r="166">
      <c r="F166" s="10"/>
      <c r="G166" s="11"/>
    </row>
    <row r="167">
      <c r="F167" s="10"/>
      <c r="G167" s="11"/>
    </row>
    <row r="168">
      <c r="F168" s="10"/>
      <c r="G168" s="11"/>
    </row>
    <row r="169">
      <c r="F169" s="10"/>
      <c r="G169" s="11"/>
    </row>
    <row r="170">
      <c r="F170" s="10"/>
      <c r="G170" s="11"/>
    </row>
    <row r="171">
      <c r="F171" s="10"/>
      <c r="G171" s="11"/>
    </row>
    <row r="172">
      <c r="F172" s="10"/>
      <c r="G172" s="11"/>
    </row>
    <row r="173">
      <c r="F173" s="10"/>
      <c r="G173" s="11"/>
    </row>
    <row r="174">
      <c r="F174" s="10"/>
      <c r="G174" s="11"/>
    </row>
    <row r="175" ht="73.5" customHeight="1">
      <c r="C175" s="1"/>
    </row>
    <row r="177">
      <c r="C177" s="1"/>
      <c r="D177" s="3" t="s">
        <v>23</v>
      </c>
      <c r="E177" s="14" t="s">
        <v>24</v>
      </c>
      <c r="H177" s="4" t="s">
        <v>18</v>
      </c>
    </row>
    <row r="178">
      <c r="E178" s="6" t="s">
        <v>4</v>
      </c>
      <c r="F178" s="6" t="s">
        <v>5</v>
      </c>
      <c r="G178" s="6" t="s">
        <v>6</v>
      </c>
      <c r="H178" s="6" t="s">
        <v>7</v>
      </c>
      <c r="I178" s="6" t="s">
        <v>19</v>
      </c>
    </row>
    <row r="179">
      <c r="C179" s="7"/>
      <c r="D179" s="7" t="s">
        <v>9</v>
      </c>
      <c r="E179" s="1">
        <v>8.2E-4</v>
      </c>
      <c r="F179" s="1">
        <v>7.86E-4</v>
      </c>
      <c r="G179" s="1">
        <v>0.001512</v>
      </c>
      <c r="H179" s="1">
        <v>2.377203</v>
      </c>
      <c r="I179" s="1">
        <v>3.568567</v>
      </c>
    </row>
    <row r="180">
      <c r="C180" s="7"/>
      <c r="D180" s="7" t="s">
        <v>10</v>
      </c>
      <c r="E180" s="1">
        <v>5.63E-4</v>
      </c>
      <c r="F180" s="1">
        <v>9.66E-4</v>
      </c>
      <c r="G180" s="1">
        <v>0.00115</v>
      </c>
      <c r="H180" s="1">
        <v>2.405935</v>
      </c>
      <c r="I180" s="1">
        <v>3.431168</v>
      </c>
    </row>
    <row r="181">
      <c r="C181" s="7"/>
      <c r="D181" s="7" t="s">
        <v>11</v>
      </c>
      <c r="E181" s="1">
        <v>8.92E-4</v>
      </c>
      <c r="F181" s="1">
        <v>9.57E-4</v>
      </c>
      <c r="G181" s="1">
        <v>0.001254</v>
      </c>
      <c r="H181" s="1">
        <v>2.474247</v>
      </c>
      <c r="I181" s="1">
        <v>3.407221</v>
      </c>
    </row>
    <row r="182">
      <c r="C182" s="7"/>
      <c r="D182" s="7" t="s">
        <v>12</v>
      </c>
      <c r="E182" s="13">
        <f t="shared" ref="E182:I182" si="7">AVERAGE(E179:E181)</f>
        <v>0.0007583333333</v>
      </c>
      <c r="F182" s="9">
        <f t="shared" si="7"/>
        <v>0.000903</v>
      </c>
      <c r="G182" s="9">
        <f t="shared" si="7"/>
        <v>0.001305333333</v>
      </c>
      <c r="H182" s="9">
        <f t="shared" si="7"/>
        <v>2.419128333</v>
      </c>
      <c r="I182" s="9">
        <f t="shared" si="7"/>
        <v>3.468985333</v>
      </c>
    </row>
    <row r="184">
      <c r="C184" s="8"/>
      <c r="D184" s="8"/>
      <c r="E184" s="8"/>
      <c r="F184" s="16" t="s">
        <v>13</v>
      </c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F185" s="10" t="s">
        <v>4</v>
      </c>
      <c r="G185" s="11">
        <f>AVERAGE(E179:E181)</f>
        <v>0.0007583333333</v>
      </c>
    </row>
    <row r="186">
      <c r="F186" s="10" t="s">
        <v>5</v>
      </c>
      <c r="G186" s="11">
        <f>AVERAGE(F179:F181)</f>
        <v>0.000903</v>
      </c>
    </row>
    <row r="187">
      <c r="F187" s="12" t="s">
        <v>6</v>
      </c>
      <c r="G187" s="11">
        <f>AVERAGE(G179:G181)</f>
        <v>0.001305333333</v>
      </c>
    </row>
    <row r="188">
      <c r="F188" s="12" t="s">
        <v>7</v>
      </c>
      <c r="G188" s="11">
        <f>AVERAGE(H179:H181)</f>
        <v>2.419128333</v>
      </c>
    </row>
    <row r="189">
      <c r="F189" s="10" t="s">
        <v>19</v>
      </c>
      <c r="G189" s="11">
        <f>AVERAGE(I179:I181)</f>
        <v>3.468985333</v>
      </c>
    </row>
    <row r="190">
      <c r="F190" s="10"/>
      <c r="G190" s="11"/>
    </row>
    <row r="191">
      <c r="D191" s="10"/>
      <c r="E191" s="11"/>
    </row>
    <row r="192">
      <c r="D192" s="10"/>
      <c r="E192" s="11"/>
    </row>
    <row r="193">
      <c r="D193" s="10"/>
      <c r="E193" s="11"/>
    </row>
    <row r="194">
      <c r="D194" s="10"/>
      <c r="E194" s="11"/>
    </row>
    <row r="195">
      <c r="D195" s="10"/>
      <c r="E195" s="11"/>
    </row>
    <row r="196">
      <c r="D196" s="10"/>
      <c r="E196" s="11"/>
    </row>
    <row r="197">
      <c r="D197" s="10"/>
      <c r="E197" s="11"/>
    </row>
    <row r="198">
      <c r="D198" s="10"/>
      <c r="E198" s="11"/>
    </row>
    <row r="199">
      <c r="D199" s="10"/>
      <c r="E199" s="11"/>
    </row>
    <row r="200">
      <c r="D200" s="10"/>
      <c r="E200" s="11"/>
    </row>
    <row r="201">
      <c r="D201" s="10"/>
      <c r="E201" s="11"/>
    </row>
    <row r="202">
      <c r="D202" s="10"/>
      <c r="E202" s="11"/>
    </row>
    <row r="203">
      <c r="D203" s="10"/>
      <c r="E203" s="11"/>
    </row>
    <row r="204" ht="73.5" customHeight="1">
      <c r="C204" s="1"/>
    </row>
    <row r="206">
      <c r="C206" s="1"/>
      <c r="D206" s="3" t="s">
        <v>23</v>
      </c>
      <c r="E206" s="14" t="s">
        <v>24</v>
      </c>
      <c r="H206" s="4" t="s">
        <v>22</v>
      </c>
    </row>
    <row r="207">
      <c r="E207" s="6" t="s">
        <v>4</v>
      </c>
      <c r="F207" s="6" t="s">
        <v>5</v>
      </c>
      <c r="G207" s="6" t="s">
        <v>6</v>
      </c>
      <c r="H207" s="6" t="s">
        <v>8</v>
      </c>
      <c r="I207" s="6" t="s">
        <v>19</v>
      </c>
    </row>
    <row r="208">
      <c r="C208" s="7"/>
      <c r="D208" s="7" t="s">
        <v>9</v>
      </c>
      <c r="E208" s="1">
        <v>0.030001</v>
      </c>
      <c r="F208" s="1">
        <v>0.032399</v>
      </c>
      <c r="G208" s="1">
        <v>0.01432</v>
      </c>
      <c r="H208" s="1">
        <v>3.451951</v>
      </c>
      <c r="I208" s="1">
        <v>3.76851</v>
      </c>
    </row>
    <row r="209">
      <c r="C209" s="7"/>
      <c r="D209" s="7" t="s">
        <v>10</v>
      </c>
      <c r="E209" s="1">
        <v>0.030972</v>
      </c>
      <c r="F209" s="1">
        <v>0.030947</v>
      </c>
      <c r="G209" s="1">
        <v>0.014428</v>
      </c>
      <c r="H209" s="1">
        <v>2.730011</v>
      </c>
      <c r="I209" s="1">
        <v>3.818759</v>
      </c>
    </row>
    <row r="210">
      <c r="C210" s="7"/>
      <c r="D210" s="7" t="s">
        <v>11</v>
      </c>
      <c r="E210" s="1">
        <v>0.029451</v>
      </c>
      <c r="F210" s="1">
        <v>0.031951</v>
      </c>
      <c r="G210" s="1">
        <v>0.013993</v>
      </c>
      <c r="H210" s="1">
        <v>2.909189</v>
      </c>
      <c r="I210" s="1">
        <v>3.859811</v>
      </c>
    </row>
    <row r="211">
      <c r="C211" s="7"/>
      <c r="D211" s="7" t="s">
        <v>12</v>
      </c>
      <c r="E211" s="9">
        <f t="shared" ref="E211:I211" si="8">AVERAGE(E208:E210)</f>
        <v>0.03014133333</v>
      </c>
      <c r="F211" s="9">
        <f t="shared" si="8"/>
        <v>0.03176566667</v>
      </c>
      <c r="G211" s="9">
        <f t="shared" si="8"/>
        <v>0.014247</v>
      </c>
      <c r="H211" s="9">
        <f t="shared" si="8"/>
        <v>3.030383667</v>
      </c>
      <c r="I211" s="9">
        <f t="shared" si="8"/>
        <v>3.815693333</v>
      </c>
    </row>
    <row r="213">
      <c r="C213" s="8"/>
      <c r="D213" s="8"/>
      <c r="E213" s="8"/>
      <c r="F213" s="16" t="s">
        <v>13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F214" s="10" t="s">
        <v>4</v>
      </c>
      <c r="G214" s="11">
        <f>AVERAGE(E208:E210)</f>
        <v>0.03014133333</v>
      </c>
    </row>
    <row r="215">
      <c r="F215" s="10" t="s">
        <v>5</v>
      </c>
      <c r="G215" s="11">
        <f>AVERAGE(F208:F210)</f>
        <v>0.03176566667</v>
      </c>
    </row>
    <row r="216">
      <c r="F216" s="12" t="s">
        <v>6</v>
      </c>
      <c r="G216" s="11">
        <f>AVERAGE(G208:G210)</f>
        <v>0.014247</v>
      </c>
    </row>
    <row r="217">
      <c r="F217" s="12" t="s">
        <v>8</v>
      </c>
      <c r="G217" s="11">
        <f>AVERAGE(H208:H210)</f>
        <v>3.030383667</v>
      </c>
    </row>
    <row r="218">
      <c r="F218" s="10" t="s">
        <v>19</v>
      </c>
      <c r="G218" s="11">
        <f>AVERAGE(I208:I210)</f>
        <v>3.815693333</v>
      </c>
    </row>
    <row r="236">
      <c r="C236" s="2"/>
      <c r="D236" s="3"/>
      <c r="E236" s="3"/>
      <c r="F236" s="4"/>
      <c r="G236" s="4"/>
      <c r="H236" s="4"/>
      <c r="I236" s="4"/>
      <c r="K236" s="5"/>
    </row>
    <row r="237">
      <c r="C237" s="2"/>
      <c r="D237" s="3"/>
      <c r="E237" s="3"/>
      <c r="F237" s="4"/>
      <c r="G237" s="4"/>
      <c r="H237" s="4"/>
      <c r="I237" s="4"/>
      <c r="K237" s="5"/>
    </row>
    <row r="238">
      <c r="C238" s="2"/>
      <c r="D238" s="3"/>
      <c r="E238" s="3"/>
      <c r="F238" s="4"/>
      <c r="G238" s="4"/>
      <c r="H238" s="4"/>
      <c r="I238" s="4"/>
      <c r="K238" s="5"/>
    </row>
    <row r="239">
      <c r="C239" s="2"/>
      <c r="D239" s="18" t="s">
        <v>25</v>
      </c>
      <c r="K239" s="5"/>
    </row>
    <row r="240">
      <c r="C240" s="2"/>
      <c r="D240" s="3"/>
      <c r="E240" s="4"/>
      <c r="F240" s="4"/>
      <c r="G240" s="4"/>
      <c r="H240" s="4"/>
      <c r="I240" s="4"/>
      <c r="K240" s="5"/>
    </row>
    <row r="241">
      <c r="C241" s="2"/>
      <c r="D241" s="14" t="s">
        <v>26</v>
      </c>
      <c r="E241" s="4" t="s">
        <v>27</v>
      </c>
      <c r="K241" s="5"/>
    </row>
    <row r="242">
      <c r="C242" s="2"/>
      <c r="D242" s="14" t="s">
        <v>28</v>
      </c>
      <c r="E242" s="4" t="s">
        <v>29</v>
      </c>
      <c r="K242" s="5"/>
    </row>
    <row r="243">
      <c r="C243" s="2"/>
      <c r="D243" s="19" t="s">
        <v>30</v>
      </c>
      <c r="E243" s="20" t="s">
        <v>31</v>
      </c>
      <c r="K243" s="5"/>
    </row>
    <row r="244">
      <c r="C244" s="2"/>
      <c r="D244" s="14" t="s">
        <v>32</v>
      </c>
      <c r="E244" s="4" t="s">
        <v>33</v>
      </c>
      <c r="K244" s="5"/>
    </row>
    <row r="245">
      <c r="C245" s="2"/>
      <c r="D245" s="14" t="s">
        <v>34</v>
      </c>
      <c r="E245" s="4">
        <v>2.0</v>
      </c>
      <c r="K245" s="5"/>
    </row>
    <row r="246">
      <c r="C246" s="2"/>
      <c r="D246" s="14" t="s">
        <v>35</v>
      </c>
      <c r="E246" s="4" t="s">
        <v>36</v>
      </c>
      <c r="K246" s="5"/>
    </row>
    <row r="247">
      <c r="C247" s="2"/>
      <c r="D247" s="14" t="s">
        <v>37</v>
      </c>
      <c r="E247" s="4">
        <v>1668.688</v>
      </c>
      <c r="K247" s="5"/>
    </row>
    <row r="248">
      <c r="C248" s="2"/>
      <c r="D248" s="14" t="s">
        <v>38</v>
      </c>
      <c r="E248" s="4">
        <v>2600.0</v>
      </c>
      <c r="K248" s="5"/>
    </row>
    <row r="249">
      <c r="C249" s="2"/>
      <c r="D249" s="14" t="s">
        <v>39</v>
      </c>
      <c r="E249" s="4">
        <v>1300.0</v>
      </c>
      <c r="K249" s="5"/>
    </row>
    <row r="250">
      <c r="C250" s="2"/>
      <c r="D250" s="14" t="s">
        <v>40</v>
      </c>
      <c r="E250" s="4" t="s">
        <v>41</v>
      </c>
      <c r="K250" s="5"/>
    </row>
    <row r="251">
      <c r="C251" s="2"/>
      <c r="D251" s="14" t="s">
        <v>42</v>
      </c>
      <c r="E251" s="4" t="s">
        <v>43</v>
      </c>
      <c r="K251" s="5"/>
    </row>
    <row r="252">
      <c r="C252" s="2"/>
      <c r="D252" s="14" t="s">
        <v>44</v>
      </c>
      <c r="E252" s="4" t="s">
        <v>45</v>
      </c>
      <c r="K252" s="5"/>
    </row>
    <row r="253">
      <c r="C253" s="2"/>
      <c r="D253" s="3"/>
      <c r="E253" s="4"/>
      <c r="F253" s="4"/>
      <c r="G253" s="4"/>
      <c r="H253" s="4"/>
      <c r="I253" s="4"/>
      <c r="K253" s="5"/>
    </row>
    <row r="254">
      <c r="C254" s="2"/>
      <c r="D254" s="3"/>
      <c r="E254" s="4"/>
      <c r="F254" s="4"/>
      <c r="G254" s="4"/>
      <c r="H254" s="4"/>
      <c r="I254" s="4"/>
      <c r="K254" s="5"/>
    </row>
    <row r="255">
      <c r="C255" s="2"/>
      <c r="D255" s="3"/>
      <c r="E255" s="4"/>
      <c r="F255" s="4"/>
      <c r="G255" s="4"/>
      <c r="H255" s="4"/>
      <c r="I255" s="4"/>
      <c r="K255" s="5"/>
    </row>
  </sheetData>
  <mergeCells count="37">
    <mergeCell ref="E3:G3"/>
    <mergeCell ref="H3:I3"/>
    <mergeCell ref="F10:G10"/>
    <mergeCell ref="E32:G32"/>
    <mergeCell ref="H32:I32"/>
    <mergeCell ref="F39:G39"/>
    <mergeCell ref="H61:I61"/>
    <mergeCell ref="E61:G61"/>
    <mergeCell ref="F68:G68"/>
    <mergeCell ref="E90:G90"/>
    <mergeCell ref="H90:I90"/>
    <mergeCell ref="F97:G97"/>
    <mergeCell ref="E119:G119"/>
    <mergeCell ref="H119:I119"/>
    <mergeCell ref="F126:G126"/>
    <mergeCell ref="E148:G148"/>
    <mergeCell ref="H148:I148"/>
    <mergeCell ref="F155:G155"/>
    <mergeCell ref="E177:G177"/>
    <mergeCell ref="H177:I177"/>
    <mergeCell ref="F184:G184"/>
    <mergeCell ref="E206:G206"/>
    <mergeCell ref="H206:I206"/>
    <mergeCell ref="F213:G213"/>
    <mergeCell ref="D239:J239"/>
    <mergeCell ref="E241:J241"/>
    <mergeCell ref="E242:J242"/>
    <mergeCell ref="E243:J243"/>
    <mergeCell ref="E251:J251"/>
    <mergeCell ref="E252:J252"/>
    <mergeCell ref="E244:J244"/>
    <mergeCell ref="E245:J245"/>
    <mergeCell ref="E246:J246"/>
    <mergeCell ref="E247:J247"/>
    <mergeCell ref="E248:J248"/>
    <mergeCell ref="E249:J249"/>
    <mergeCell ref="E250:J250"/>
  </mergeCells>
  <printOptions horizontalCentered="1"/>
  <pageMargins bottom="0.75" footer="0.0" header="0.0" left="0.7" right="0.7" top="0.75"/>
  <pageSetup paperSize="9" orientation="landscape" pageOrder="overThenDown"/>
  <rowBreaks count="8" manualBreakCount="8">
    <brk id="146" man="1"/>
    <brk id="117" man="1"/>
    <brk id="88" man="1"/>
    <brk id="59" man="1"/>
    <brk id="204" man="1"/>
    <brk id="237" man="1"/>
    <brk id="30" man="1"/>
    <brk id="175" man="1"/>
  </rowBreaks>
  <colBreaks count="2" manualBreakCount="2">
    <brk man="1"/>
    <brk id="13" man="1"/>
  </colBreaks>
  <drawing r:id="rId1"/>
</worksheet>
</file>