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CarlSwindle/Desktop/LATEX/"/>
    </mc:Choice>
  </mc:AlternateContent>
  <bookViews>
    <workbookView xWindow="640" yWindow="1060" windowWidth="24960" windowHeight="14120" tabRatio="500"/>
  </bookViews>
  <sheets>
    <sheet name="URCA STATION FIRE UNBURNED TX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X2" i="1"/>
  <c r="X3" i="1"/>
  <c r="X4" i="1"/>
  <c r="X1" i="1"/>
  <c r="W2" i="1"/>
  <c r="W3" i="1"/>
  <c r="W4" i="1"/>
  <c r="W1" i="1"/>
</calcChain>
</file>

<file path=xl/sharedStrings.xml><?xml version="1.0" encoding="utf-8"?>
<sst xmlns="http://schemas.openxmlformats.org/spreadsheetml/2006/main" count="24" uniqueCount="20">
  <si>
    <t>Station</t>
  </si>
  <si>
    <t>LON DEG</t>
  </si>
  <si>
    <t>LAT DEG</t>
  </si>
  <si>
    <t>C:N Soil 2009</t>
  </si>
  <si>
    <t>pH 2009 Samples tested 2017</t>
  </si>
  <si>
    <t>pH New samples 2017 (jan)</t>
  </si>
  <si>
    <t xml:space="preserve">SOM January 2017 </t>
  </si>
  <si>
    <t>Gravel % 2017</t>
  </si>
  <si>
    <t>N 2017</t>
  </si>
  <si>
    <t>C/N jan 2017</t>
  </si>
  <si>
    <t>TC % 2009</t>
  </si>
  <si>
    <t>TC% 2017</t>
  </si>
  <si>
    <t>TN% 2009</t>
  </si>
  <si>
    <t>TN% 2017</t>
  </si>
  <si>
    <t>Elevation in Meters</t>
  </si>
  <si>
    <t>CN 2017/2009</t>
  </si>
  <si>
    <t>C/N 2009</t>
  </si>
  <si>
    <t>C/N 2017</t>
  </si>
  <si>
    <t>U</t>
  </si>
  <si>
    <t>BURNING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</si>
</sst>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A2" sqref="A2:XFD2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15</v>
      </c>
      <c r="S1" t="s">
        <v>0</v>
      </c>
      <c r="T1" t="s">
        <v>16</v>
      </c>
      <c r="U1" t="s">
        <v>17</v>
      </c>
      <c r="W1" t="e">
        <f>M1/L1</f>
        <v>#VALUE!</v>
      </c>
      <c r="X1" t="e">
        <f>O1/N1</f>
        <v>#VALUE!</v>
      </c>
    </row>
    <row r="2" spans="1:24" x14ac:dyDescent="0.2">
      <c r="A2">
        <v>2</v>
      </c>
      <c r="B2">
        <v>-118.0888056</v>
      </c>
      <c r="C2">
        <v>34.435777780000002</v>
      </c>
      <c r="D2">
        <v>19.600000000000001</v>
      </c>
      <c r="E2">
        <v>5.67</v>
      </c>
      <c r="F2">
        <v>5.25</v>
      </c>
      <c r="G2">
        <v>14</v>
      </c>
      <c r="H2">
        <v>46</v>
      </c>
      <c r="I2">
        <v>0.10677593000000001</v>
      </c>
      <c r="J2">
        <v>8.2261443070000002</v>
      </c>
      <c r="K2">
        <v>19.600000000000001</v>
      </c>
      <c r="L2">
        <v>0.505</v>
      </c>
      <c r="M2">
        <v>0.75296459999999998</v>
      </c>
      <c r="N2">
        <v>0.03</v>
      </c>
      <c r="O2">
        <v>0.10677593000000001</v>
      </c>
      <c r="P2">
        <v>1244</v>
      </c>
      <c r="Q2" t="s">
        <v>18</v>
      </c>
      <c r="R2">
        <v>0.41970123999999998</v>
      </c>
      <c r="S2">
        <v>2</v>
      </c>
      <c r="T2">
        <v>19.600000000000001</v>
      </c>
      <c r="U2">
        <v>8.2261443070000002</v>
      </c>
      <c r="W2">
        <f t="shared" ref="W2:W4" si="0">M2/L2</f>
        <v>1.4910190099009901</v>
      </c>
      <c r="X2">
        <f t="shared" ref="X2:X4" si="1">O2/N2</f>
        <v>3.5591976666666669</v>
      </c>
    </row>
    <row r="3" spans="1:24" x14ac:dyDescent="0.2">
      <c r="A3">
        <v>17</v>
      </c>
      <c r="B3">
        <v>-118.3110556</v>
      </c>
      <c r="C3">
        <v>34.276888890000002</v>
      </c>
      <c r="D3">
        <v>16.2</v>
      </c>
      <c r="E3">
        <v>6.33</v>
      </c>
      <c r="F3">
        <v>6.9</v>
      </c>
      <c r="G3">
        <v>5</v>
      </c>
      <c r="H3">
        <v>12</v>
      </c>
      <c r="I3">
        <v>0</v>
      </c>
      <c r="K3">
        <v>16.2</v>
      </c>
      <c r="L3">
        <v>0.85933300000000001</v>
      </c>
      <c r="M3">
        <v>0.12992310000000001</v>
      </c>
      <c r="N3">
        <v>6.2E-2</v>
      </c>
      <c r="O3">
        <v>0</v>
      </c>
      <c r="P3">
        <v>396</v>
      </c>
      <c r="Q3" t="s">
        <v>18</v>
      </c>
      <c r="S3">
        <v>17</v>
      </c>
      <c r="T3">
        <f>D3</f>
        <v>16.2</v>
      </c>
      <c r="U3">
        <v>0</v>
      </c>
      <c r="W3">
        <f t="shared" si="0"/>
        <v>0.1511906327349235</v>
      </c>
      <c r="X3">
        <f t="shared" si="1"/>
        <v>0</v>
      </c>
    </row>
    <row r="4" spans="1:24" x14ac:dyDescent="0.2">
      <c r="A4">
        <v>24</v>
      </c>
      <c r="B4">
        <v>-117.9432778</v>
      </c>
      <c r="C4">
        <v>34.347861109999997</v>
      </c>
      <c r="D4">
        <v>37.6</v>
      </c>
      <c r="E4">
        <v>5.03</v>
      </c>
      <c r="F4">
        <v>5.79</v>
      </c>
      <c r="G4">
        <v>28</v>
      </c>
      <c r="H4">
        <v>25</v>
      </c>
      <c r="I4">
        <v>0.1128334</v>
      </c>
      <c r="J4">
        <v>33.284081329999999</v>
      </c>
      <c r="K4">
        <v>37.6</v>
      </c>
      <c r="L4">
        <v>3.9289999999999998</v>
      </c>
      <c r="M4">
        <v>3.2194310000000002</v>
      </c>
      <c r="N4">
        <v>1.22</v>
      </c>
      <c r="O4">
        <v>0.1128334</v>
      </c>
      <c r="P4">
        <v>2025</v>
      </c>
      <c r="Q4" t="s">
        <v>18</v>
      </c>
      <c r="R4">
        <v>0.88521492899999998</v>
      </c>
      <c r="S4">
        <v>24</v>
      </c>
      <c r="T4">
        <v>37.6</v>
      </c>
      <c r="U4">
        <v>33.284081329999999</v>
      </c>
      <c r="W4">
        <f t="shared" si="0"/>
        <v>0.81940213794858752</v>
      </c>
      <c r="X4">
        <f t="shared" si="1"/>
        <v>9.2486393442622952E-2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URCA STATION FIRE UNBURNED 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2017-05-11T19:23:39Z</dcterms:created>
  <dcterms:modified xsi:type="dcterms:W3CDTF">2018-03-23T22:56:09Z</dcterms:modified>
</cp:coreProperties>
</file>