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fb2w\product-list\"/>
    </mc:Choice>
  </mc:AlternateContent>
  <bookViews>
    <workbookView xWindow="0" yWindow="0" windowWidth="17925" windowHeight="702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2" i="1"/>
  <c r="H3" i="1"/>
  <c r="H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G2" i="1"/>
  <c r="G8" i="1"/>
  <c r="G3" i="1"/>
  <c r="G4" i="1"/>
  <c r="G5" i="1"/>
  <c r="G6" i="1"/>
  <c r="G7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</calcChain>
</file>

<file path=xl/sharedStrings.xml><?xml version="1.0" encoding="utf-8"?>
<sst xmlns="http://schemas.openxmlformats.org/spreadsheetml/2006/main" count="3390" uniqueCount="1408">
  <si>
    <t>Cal X Tablet</t>
  </si>
  <si>
    <t>Cal X Sachet</t>
  </si>
  <si>
    <t>Dezide Tablet</t>
  </si>
  <si>
    <t>Emezin Plus Tablet</t>
  </si>
  <si>
    <t>Facid HC Cream</t>
  </si>
  <si>
    <t>Feofol CI Capsule</t>
  </si>
  <si>
    <t>Feofol TR Capsule</t>
  </si>
  <si>
    <t>Feozin FC Tablet</t>
  </si>
  <si>
    <t>Folvit CI Capsule</t>
  </si>
  <si>
    <t>Folvit TR Capsule</t>
  </si>
  <si>
    <t>Glunor XR Tablet</t>
  </si>
  <si>
    <t>Isobgul Sachet</t>
  </si>
  <si>
    <t>Mebidal Tablet</t>
  </si>
  <si>
    <t>Mecopen Tablet</t>
  </si>
  <si>
    <t xml:space="preserve">Neorice </t>
  </si>
  <si>
    <t>Olmesta Plus Tablet</t>
  </si>
  <si>
    <t>Ostocal C Effervescent Tablet</t>
  </si>
  <si>
    <t>Ostovit Effervescent Tablet</t>
  </si>
  <si>
    <t>Protinex Ultra 5/10 IV Infusion</t>
  </si>
  <si>
    <t>Reelife Tablet</t>
  </si>
  <si>
    <t>Sensit Tablet</t>
  </si>
  <si>
    <t>Solvit-B Tablet</t>
  </si>
  <si>
    <t>Solvit-M Tablet</t>
  </si>
  <si>
    <t>Tamen X Tablet</t>
  </si>
  <si>
    <t>Thynor 50mcg Tablet</t>
  </si>
  <si>
    <t>Toti Tablet</t>
  </si>
  <si>
    <t>Vincet Tablet</t>
  </si>
  <si>
    <t>Xenthol 30 Cream</t>
  </si>
  <si>
    <t>Xinc B Tablet</t>
  </si>
  <si>
    <t>Zeefol TR Capsule</t>
  </si>
  <si>
    <t>Zilvit Capsule</t>
  </si>
  <si>
    <t>Product Name</t>
  </si>
  <si>
    <t>Pack</t>
  </si>
  <si>
    <t>Urogenital</t>
  </si>
  <si>
    <t>4's</t>
  </si>
  <si>
    <t>Anthelmintic</t>
  </si>
  <si>
    <t xml:space="preserve">Neurological </t>
  </si>
  <si>
    <t>24's</t>
  </si>
  <si>
    <t>30's</t>
  </si>
  <si>
    <t>Antihypertensive</t>
  </si>
  <si>
    <t>Antibiotics</t>
  </si>
  <si>
    <t>1's</t>
  </si>
  <si>
    <t>100's</t>
  </si>
  <si>
    <t>50's</t>
  </si>
  <si>
    <t>Lipid Lowering Agent</t>
  </si>
  <si>
    <t>20's</t>
  </si>
  <si>
    <t>Hormonal</t>
  </si>
  <si>
    <t>Antihistamine</t>
  </si>
  <si>
    <t>200's</t>
  </si>
  <si>
    <t>Antidiabetic</t>
  </si>
  <si>
    <t>20'S</t>
  </si>
  <si>
    <t>Antiobesity</t>
  </si>
  <si>
    <t>8's</t>
  </si>
  <si>
    <t>12's</t>
  </si>
  <si>
    <t>Antiemetic</t>
  </si>
  <si>
    <t>Antiulcerant</t>
  </si>
  <si>
    <t>60's</t>
  </si>
  <si>
    <t>112's</t>
  </si>
  <si>
    <t>45's</t>
  </si>
  <si>
    <t>40's</t>
  </si>
  <si>
    <t>Antifungal</t>
  </si>
  <si>
    <t>Muscle Relaxant</t>
  </si>
  <si>
    <t>Haematinics</t>
  </si>
  <si>
    <t>Antifibrinolytic</t>
  </si>
  <si>
    <t>18's</t>
  </si>
  <si>
    <t>5's</t>
  </si>
  <si>
    <t>10's</t>
  </si>
  <si>
    <t>Antacid</t>
  </si>
  <si>
    <t>16's</t>
  </si>
  <si>
    <t>7's</t>
  </si>
  <si>
    <t>Antiviral</t>
  </si>
  <si>
    <t>Laxative</t>
  </si>
  <si>
    <t>48's</t>
  </si>
  <si>
    <t>Antiprotozoal</t>
  </si>
  <si>
    <t>IV Nutrition</t>
  </si>
  <si>
    <t>70's</t>
  </si>
  <si>
    <t>Gastroprokinetic</t>
  </si>
  <si>
    <t>Anticoagulant</t>
  </si>
  <si>
    <t>150's</t>
  </si>
  <si>
    <t>90's</t>
  </si>
  <si>
    <t>Antispasmodic</t>
  </si>
  <si>
    <t>6's</t>
  </si>
  <si>
    <t>Generic Name</t>
  </si>
  <si>
    <t>Sildenafil</t>
  </si>
  <si>
    <t>Olopatadine</t>
  </si>
  <si>
    <t>Albendazole</t>
  </si>
  <si>
    <t>Epalrestat</t>
  </si>
  <si>
    <t>Enalapril</t>
  </si>
  <si>
    <t>Brinzolamide + Timolol</t>
  </si>
  <si>
    <t>Sucralose</t>
  </si>
  <si>
    <t>Calcium Orotate</t>
  </si>
  <si>
    <t>Carbamazepine</t>
  </si>
  <si>
    <t>Carbocisteine</t>
  </si>
  <si>
    <t>Trimetazidine</t>
  </si>
  <si>
    <t>Clonazepam</t>
  </si>
  <si>
    <t>Hydrocortisone Acetate</t>
  </si>
  <si>
    <t>Rosuvastatin</t>
  </si>
  <si>
    <t>Danazol</t>
  </si>
  <si>
    <t>Desloratadine</t>
  </si>
  <si>
    <t>Dexamethasone</t>
  </si>
  <si>
    <t>Dexamethasone Phosphate + Chloramphenicol</t>
  </si>
  <si>
    <t>Dexamethasone + Tobramycin</t>
  </si>
  <si>
    <t>Orlistat</t>
  </si>
  <si>
    <t>Doripenem</t>
  </si>
  <si>
    <t>Dapoxetine</t>
  </si>
  <si>
    <t>Esomeprazole</t>
  </si>
  <si>
    <t>Norethisterone</t>
  </si>
  <si>
    <t>Etoricoxib</t>
  </si>
  <si>
    <t>Fusidic Acid</t>
  </si>
  <si>
    <t>Sodium Fusidate</t>
  </si>
  <si>
    <t>Baclofen</t>
  </si>
  <si>
    <t>Iron Sucrose</t>
  </si>
  <si>
    <t>Carbonyl Iron with Folic Acid</t>
  </si>
  <si>
    <t>Iron + Folic Acid</t>
  </si>
  <si>
    <t>Tranexamic Acid</t>
  </si>
  <si>
    <t>Flucloxacillin</t>
  </si>
  <si>
    <t>Fluconazole</t>
  </si>
  <si>
    <t>Fluorometholone</t>
  </si>
  <si>
    <t>Polyethylene Glycol + Propylene Glycol</t>
  </si>
  <si>
    <t>Polyethylene Glycol + Propylene Glycol With Purite</t>
  </si>
  <si>
    <t>Simethicone</t>
  </si>
  <si>
    <t>Magaldrate + Simethicone</t>
  </si>
  <si>
    <t>Gliclazide</t>
  </si>
  <si>
    <t>Febuxostat</t>
  </si>
  <si>
    <t>Nitroglycerin</t>
  </si>
  <si>
    <t>Chlorhexidine Gluconate and Isopropyl Alcohol</t>
  </si>
  <si>
    <t>Desvenlafaxine</t>
  </si>
  <si>
    <t>Ascorbic Acid</t>
  </si>
  <si>
    <t>Liquid Sucrose + Glycerol</t>
  </si>
  <si>
    <t>Irbesartan</t>
  </si>
  <si>
    <t>Psyllium Husk</t>
  </si>
  <si>
    <t>Cefuroxime</t>
  </si>
  <si>
    <t>Ketoprofen</t>
  </si>
  <si>
    <t>Lamivudine</t>
  </si>
  <si>
    <t>Letrozole</t>
  </si>
  <si>
    <t>Levofloxacin</t>
  </si>
  <si>
    <t>Linagliptin</t>
  </si>
  <si>
    <t>Atorvastatin</t>
  </si>
  <si>
    <t>Omeprazole</t>
  </si>
  <si>
    <t>Mebhydroline</t>
  </si>
  <si>
    <t>Mecobalamine</t>
  </si>
  <si>
    <t>Meropenem</t>
  </si>
  <si>
    <t>Metronidazole</t>
  </si>
  <si>
    <t>Bromhexine</t>
  </si>
  <si>
    <t>Mupirocin</t>
  </si>
  <si>
    <t>Ramipril</t>
  </si>
  <si>
    <t>Naproxen</t>
  </si>
  <si>
    <t>Naproxen + Esomeprazole</t>
  </si>
  <si>
    <t>Cefalexin</t>
  </si>
  <si>
    <t>Sodium Chloride + Potassium Chloride + Sodium citrate + Rice Powder</t>
  </si>
  <si>
    <t>Sodium Chloride + Potassium Chloride + Sodium citrate + Glucose Anhydrous</t>
  </si>
  <si>
    <t>Gabapentin</t>
  </si>
  <si>
    <t>Fenofibrate</t>
  </si>
  <si>
    <t>Glucose</t>
  </si>
  <si>
    <t>Loratadine</t>
  </si>
  <si>
    <t>Miconazole</t>
  </si>
  <si>
    <t>Diacerein 50mg + Glucosamine Sulfate 750mg</t>
  </si>
  <si>
    <t>Calcium Carbonate</t>
  </si>
  <si>
    <t>Calcium Carbonate + Vitamin D3</t>
  </si>
  <si>
    <t>Calcium Carbonate From Coral Sourse + Vitamin D3</t>
  </si>
  <si>
    <t>Calcium + Ascorbic Acid</t>
  </si>
  <si>
    <t>Calcium+ Ascorbic acid+ Vit.D3</t>
  </si>
  <si>
    <t>Aceclofenac</t>
  </si>
  <si>
    <t>Palonosetron</t>
  </si>
  <si>
    <t>Pantoprazole</t>
  </si>
  <si>
    <t>Ranitidine</t>
  </si>
  <si>
    <t>Permethrin</t>
  </si>
  <si>
    <t>Pregabalin</t>
  </si>
  <si>
    <t>Pitavastatin</t>
  </si>
  <si>
    <t>Povidone Iodine</t>
  </si>
  <si>
    <t>Prednisolone</t>
  </si>
  <si>
    <t>Medroxy Progesterone</t>
  </si>
  <si>
    <t>Amino Acid + D-Sorbitol + Eloctrolytes</t>
  </si>
  <si>
    <t>Human Milk based Amino Acid</t>
  </si>
  <si>
    <t>Amino Acid + Dextrose + Eloctrolytes</t>
  </si>
  <si>
    <t>Ciprofloxacin</t>
  </si>
  <si>
    <t>Rabeprazole</t>
  </si>
  <si>
    <t>Chlordiazepoxide &amp; Amitriptyline</t>
  </si>
  <si>
    <t>Clomiphene Citrate</t>
  </si>
  <si>
    <t>Bromazepam</t>
  </si>
  <si>
    <t>Domperidone</t>
  </si>
  <si>
    <t>Rivaroxaban</t>
  </si>
  <si>
    <t>Roflumilast</t>
  </si>
  <si>
    <t>Bromfenac</t>
  </si>
  <si>
    <t>Cefixim</t>
  </si>
  <si>
    <t>Rupatadine</t>
  </si>
  <si>
    <t>Salicylic Acid 6%</t>
  </si>
  <si>
    <t>Salbutamol</t>
  </si>
  <si>
    <t xml:space="preserve">Amlodipine </t>
  </si>
  <si>
    <t>Amlodipine + Atenolol</t>
  </si>
  <si>
    <t>Amoxicillin</t>
  </si>
  <si>
    <t>Vitamin B-Complex</t>
  </si>
  <si>
    <t>Multivitamin + Multiminerals</t>
  </si>
  <si>
    <t xml:space="preserve">Amlexanox </t>
  </si>
  <si>
    <t>Sofosbuvir</t>
  </si>
  <si>
    <t>Ebastine</t>
  </si>
  <si>
    <t>Sulindac</t>
  </si>
  <si>
    <t>Tadalafil</t>
  </si>
  <si>
    <t>Paracetamol</t>
  </si>
  <si>
    <t>Paracetamol + Caffeine</t>
  </si>
  <si>
    <t>Tapentadol</t>
  </si>
  <si>
    <t>Ceftazidime</t>
  </si>
  <si>
    <t>Trifluoperazine</t>
  </si>
  <si>
    <t>Tenoxicam</t>
  </si>
  <si>
    <t>Tibolone</t>
  </si>
  <si>
    <t>Clobetasol + Salicylic Acid</t>
  </si>
  <si>
    <t>Nitazoxanide</t>
  </si>
  <si>
    <t>Ceftriaxone</t>
  </si>
  <si>
    <t>Tolfenamic Acid</t>
  </si>
  <si>
    <t>Lactulose</t>
  </si>
  <si>
    <t>Potassium Citrate</t>
  </si>
  <si>
    <t>Tamsulosin  Hydrochloride</t>
  </si>
  <si>
    <t>Vardenafil</t>
  </si>
  <si>
    <t>Doxophylline</t>
  </si>
  <si>
    <t>Vildagliptin + Metformin</t>
  </si>
  <si>
    <t>Vildagliptin</t>
  </si>
  <si>
    <t>Vinpocetine</t>
  </si>
  <si>
    <t>Entecavir</t>
  </si>
  <si>
    <t>Moxifloxacin</t>
  </si>
  <si>
    <t>Multivitamin - Multiminerals</t>
  </si>
  <si>
    <t>Zinc Sulfate</t>
  </si>
  <si>
    <t>Zinc  &amp; Vitamin B- Complex</t>
  </si>
  <si>
    <t>Pizotifen</t>
  </si>
  <si>
    <t>Azithromycin</t>
  </si>
  <si>
    <t>Ondansetron</t>
  </si>
  <si>
    <t>Brinzolamide</t>
  </si>
  <si>
    <t>48's &amp; 100's</t>
  </si>
  <si>
    <t>Cardobis Plus 2.5/6.25 Tablet</t>
  </si>
  <si>
    <t>Cardobis Plus 5/6.25 Tablet</t>
  </si>
  <si>
    <t>Gastid Chewable Tablet</t>
  </si>
  <si>
    <t>Gelid Chewable Tablet</t>
  </si>
  <si>
    <t>Hapytab ER Tablet</t>
  </si>
  <si>
    <t>100's &amp; 500's</t>
  </si>
  <si>
    <t>Analgesic</t>
  </si>
  <si>
    <t>Antiasmatic</t>
  </si>
  <si>
    <t>Anticolic</t>
  </si>
  <si>
    <t>Antiplatelet</t>
  </si>
  <si>
    <t>Antiseptic &amp; Disinfectant</t>
  </si>
  <si>
    <t>Artificial Sweetener</t>
  </si>
  <si>
    <t>Cough &amp; cold preparation</t>
  </si>
  <si>
    <t>Dermatological Preparation</t>
  </si>
  <si>
    <t>Eye Care</t>
  </si>
  <si>
    <t>Joint Care</t>
  </si>
  <si>
    <t>Stomatological</t>
  </si>
  <si>
    <t>Oral Rehydration Therapy</t>
  </si>
  <si>
    <t>Vitamin &amp; Mineral</t>
  </si>
  <si>
    <t>Tamen Turbo Tablet</t>
  </si>
  <si>
    <t>Lumona 4 FT Flash Tablet</t>
  </si>
  <si>
    <t>Lumona 5 FT Flash Tablet</t>
  </si>
  <si>
    <t>Roxim Dry Suspension</t>
  </si>
  <si>
    <t>Zithrox Powder for Suspension</t>
  </si>
  <si>
    <t>Roxim XL Dry Suspension</t>
  </si>
  <si>
    <t>Sk-Cef DS Dry Suspension</t>
  </si>
  <si>
    <t>Sk-Cef Dry Suspension</t>
  </si>
  <si>
    <t>Oradin Plus Tablet</t>
  </si>
  <si>
    <t>Noclog Plus Tablet</t>
  </si>
  <si>
    <t>Zeefol CI Capsule</t>
  </si>
  <si>
    <t>Laxitol Oral Solution</t>
  </si>
  <si>
    <t>20's, 50's</t>
  </si>
  <si>
    <t>Ostocal M Tablet</t>
  </si>
  <si>
    <t>Ostocal D Tablet</t>
  </si>
  <si>
    <t>Ostocal DX Tablet</t>
  </si>
  <si>
    <t>Ostocal DX Tablet (Container)</t>
  </si>
  <si>
    <t>Ostocal G Tablet</t>
  </si>
  <si>
    <t>Ostocal G Tablet - (Container)</t>
  </si>
  <si>
    <t xml:space="preserve">Ostocal GX Tablet </t>
  </si>
  <si>
    <t>15's &amp; 30's</t>
  </si>
  <si>
    <t>Vitrum Gold Tablet</t>
  </si>
  <si>
    <t>Vitrum Silver Tablet</t>
  </si>
  <si>
    <t xml:space="preserve">Solbion Tablet </t>
  </si>
  <si>
    <t>Alben 10 mL Suspension</t>
  </si>
  <si>
    <t>Amboten 15 mL Paediatric Drops</t>
  </si>
  <si>
    <t>Amboten 100 mL Syrup</t>
  </si>
  <si>
    <t>Protinex 500 mL Infusion</t>
  </si>
  <si>
    <t>Sk-Mox 100 mL Dry Suspension</t>
  </si>
  <si>
    <t>Sk-Mox DS 100 mL Dry Suspension</t>
  </si>
  <si>
    <t>Hi - C 100 mL Syrup</t>
  </si>
  <si>
    <t>Fenobac 100 mL Syrup</t>
  </si>
  <si>
    <t>Dilator 60 mL Oral Solution</t>
  </si>
  <si>
    <t>Zolopt  Ophthalmic Suspension 5 mL</t>
  </si>
  <si>
    <t>Binzotim  Ophthalmic Suspension 5 mL</t>
  </si>
  <si>
    <t>Romfen 5 mL Ophthalmic Solution</t>
  </si>
  <si>
    <t>Romfen S 5 mL Ophthalmic Solution</t>
  </si>
  <si>
    <t>Mucoten 100 mL Syrup</t>
  </si>
  <si>
    <t>Miraten 15 mL Paediatric Drops</t>
  </si>
  <si>
    <t>Carbolin DS 100 mL Suspension</t>
  </si>
  <si>
    <t>Ceflon 100 mL Dry Suspension</t>
  </si>
  <si>
    <t>Arocef 100 mL Dry Suspension</t>
  </si>
  <si>
    <t>Starin 50 mL Dry Suspension</t>
  </si>
  <si>
    <t>Starin DS 50 mL Dry Suspension</t>
  </si>
  <si>
    <t>Cefaten 60 mL Powder for Suspension</t>
  </si>
  <si>
    <t>Kilmax 70 mL Suspension</t>
  </si>
  <si>
    <t>Kefuclav 70 mL Suspension</t>
  </si>
  <si>
    <t>Ontin 60 mL Syrup</t>
  </si>
  <si>
    <t>Handirub 50 mL Solution</t>
  </si>
  <si>
    <t>Quinox 100 mL IV Infusion</t>
  </si>
  <si>
    <t>Quinox DS 60 mL Pellets for Suspension</t>
  </si>
  <si>
    <t>Lindamax 25 mL Lotion</t>
  </si>
  <si>
    <t>Welon 500 mL Solution</t>
  </si>
  <si>
    <t>Desodin 60 mL Syrup</t>
  </si>
  <si>
    <t>Dextor T 5 mL Ophthalmic Suspension</t>
  </si>
  <si>
    <t>Dextor C 5 mL Ophthalmic Solution</t>
  </si>
  <si>
    <t>Dorenta 100 mL Syrup</t>
  </si>
  <si>
    <t>Ridon 60 mL Suspension</t>
  </si>
  <si>
    <t>Stiba 30 mL Syrup</t>
  </si>
  <si>
    <t>Dinafex 50 mL Suspension</t>
  </si>
  <si>
    <t>Flucloxin 100 mL Dry Suspension</t>
  </si>
  <si>
    <t>Flucoder 35 mL Dry Suspension</t>
  </si>
  <si>
    <t>Fluflam 5 mL Ophthalmic Suspension</t>
  </si>
  <si>
    <t>Expoten 100 mL Syrup</t>
  </si>
  <si>
    <t>Protinex Kidz 100 mL Infusion</t>
  </si>
  <si>
    <t>Feofer 5 mL IV Injection</t>
  </si>
  <si>
    <t>Feofer DS 10 mL Injection</t>
  </si>
  <si>
    <t>Toti 100 mL Syrup</t>
  </si>
  <si>
    <t>Tulac 50 mL Oral Solution</t>
  </si>
  <si>
    <t>Levomax 5 mL Ophthalmic Solution</t>
  </si>
  <si>
    <t>Levomax TS 5 mL Ophthalmic Solution</t>
  </si>
  <si>
    <t>Brizy 60 mL Syrup</t>
  </si>
  <si>
    <t>Hunny 100 mL Oral Solution</t>
  </si>
  <si>
    <t>Oradin 60 mL Suspension</t>
  </si>
  <si>
    <t>Lotrel 5 mL Ophthalmic  Suspension</t>
  </si>
  <si>
    <t>Lotrel T Ophthalmic Suspension 5 mL</t>
  </si>
  <si>
    <t>Gastid 100 mL Suspension</t>
  </si>
  <si>
    <t>Metco 60 mL Suspension</t>
  </si>
  <si>
    <t>Metco 100 mL IV Infusion</t>
  </si>
  <si>
    <t>Visomox 5 mL Ophthalmic Solution</t>
  </si>
  <si>
    <t>Naprox 50 mL Suspension</t>
  </si>
  <si>
    <t>Toza 30 mL Dry Suspension</t>
  </si>
  <si>
    <t>Aladay 5 mL Ophthalmic Solution</t>
  </si>
  <si>
    <t>Aladay DS 5 mL Ophthalmic Solution</t>
  </si>
  <si>
    <t>Zofra 50 mL Oral Solution</t>
  </si>
  <si>
    <t>Tamen 60 mL Syrup</t>
  </si>
  <si>
    <t>Tamen 100 mL IV Infusion</t>
  </si>
  <si>
    <t>Freshtear 10 mL Ophthalmic Solution</t>
  </si>
  <si>
    <t>Freshtear P 10 mL Ophthalmic Solution</t>
  </si>
  <si>
    <t>Urokit Plus Oral Solution 200 mL</t>
  </si>
  <si>
    <t>Povidon 30 mL Solution</t>
  </si>
  <si>
    <t>Pred 5 mL Ophthalmic Susupension</t>
  </si>
  <si>
    <t>Peptil H 2 mL IM/IV Injection</t>
  </si>
  <si>
    <t>Peptil H 100 mL Syrup</t>
  </si>
  <si>
    <t>Gelid Oral Suspension 200 mL</t>
  </si>
  <si>
    <t>Solbion 3 mL IM</t>
  </si>
  <si>
    <t>Solvitone 100 mL Syrup</t>
  </si>
  <si>
    <t>Mixavit 100 mL Syrup</t>
  </si>
  <si>
    <t>Xinc B 100 mL Syrup</t>
  </si>
  <si>
    <t>Xinc 100 mL Syrup</t>
  </si>
  <si>
    <t>Xinc 200 mL Syrup</t>
  </si>
  <si>
    <t>Paino 100 mg Tablet</t>
  </si>
  <si>
    <t>Alben-DS 400 mg Tablet</t>
  </si>
  <si>
    <t>Zatral 10 mg Tablet</t>
  </si>
  <si>
    <t>Sidopin 5 mg Tablet</t>
  </si>
  <si>
    <t>Sidoplus 25 mg Tablet</t>
  </si>
  <si>
    <t>Sk-Mox 250 mg Capsule</t>
  </si>
  <si>
    <t>Sk-Mox 500 mg Capsule</t>
  </si>
  <si>
    <t>Lipicon 10 mg Tablet</t>
  </si>
  <si>
    <t>Lipicon 20 mg Tablet</t>
  </si>
  <si>
    <t>Lipicon 40 mg Tablet</t>
  </si>
  <si>
    <t>Zithrox 250 mg Tablet</t>
  </si>
  <si>
    <t>Zithrox 500 mg Tablet</t>
  </si>
  <si>
    <t>Fenobac 5 mg Tablet</t>
  </si>
  <si>
    <t>Fenobac 10 mg Tablet</t>
  </si>
  <si>
    <t>Dilator 10 mg Tablet</t>
  </si>
  <si>
    <t>Dilator 20 mg Tablet</t>
  </si>
  <si>
    <t>Cardobis 2.5 mg Tablet</t>
  </si>
  <si>
    <t>Cardobis 5 mg Tablet</t>
  </si>
  <si>
    <t>Restol 3 mg Tablet</t>
  </si>
  <si>
    <t>Ostocal 500 mg Tablet</t>
  </si>
  <si>
    <t>Ostocal JR 250 mg Tablet</t>
  </si>
  <si>
    <t>Tumy 240 mg Tablet</t>
  </si>
  <si>
    <t>Calofast 400 mg Tablet</t>
  </si>
  <si>
    <t>Carbazin 200 mg Tablet</t>
  </si>
  <si>
    <t>Carbazin CR 200 mg Tablet</t>
  </si>
  <si>
    <t>Carbolin 375 mg Capsule</t>
  </si>
  <si>
    <t>Arocef 500 mg Capsule</t>
  </si>
  <si>
    <t>Neorex 500 mg Capsule</t>
  </si>
  <si>
    <t>Roxim 200 mg Capsule</t>
  </si>
  <si>
    <t>Roxim 400 mg Capsule</t>
  </si>
  <si>
    <t>Trioclav 200 mg Tablet</t>
  </si>
  <si>
    <t>Tazimax 250 mg IM/IV Injection</t>
  </si>
  <si>
    <t>Cefaten 400 mg Capsule</t>
  </si>
  <si>
    <t>Triject 250 mg IM Injection</t>
  </si>
  <si>
    <t>Triject 250 mg IV Injection</t>
  </si>
  <si>
    <t>Triject 500 mg IM Injection</t>
  </si>
  <si>
    <t>Triject 500 mg IV Injection</t>
  </si>
  <si>
    <t>Kilmax 750 mg IM/IV injection</t>
  </si>
  <si>
    <t>Kilmax 125 mg tablet</t>
  </si>
  <si>
    <t>Kilmax 250 mg Tablet</t>
  </si>
  <si>
    <t>Kilmax 500 mg Tablet</t>
  </si>
  <si>
    <t>Kefuclav 250 mg Tablet</t>
  </si>
  <si>
    <t>Kefuclav 500 mg Tablet</t>
  </si>
  <si>
    <t>Celipress 200 mg Tablet</t>
  </si>
  <si>
    <t>Sk-Cef 250 mg Capsule</t>
  </si>
  <si>
    <t>Sk-Cef 500 mg Capsule</t>
  </si>
  <si>
    <t>SK-Cef 500 mg IM/IV Injection</t>
  </si>
  <si>
    <t>Ontin 10 mg Tablet</t>
  </si>
  <si>
    <t>Quinox 250 mg Tablet</t>
  </si>
  <si>
    <t>Quinox 500 mg Tablet</t>
  </si>
  <si>
    <t>Quinox 750 mg Tablet</t>
  </si>
  <si>
    <t>Lindamax 150 mg Capsule</t>
  </si>
  <si>
    <t>Lindamax 300 mg Capsule</t>
  </si>
  <si>
    <t>Reomen 50 mg Tablet</t>
  </si>
  <si>
    <t>Cloron .5 mg Tablet</t>
  </si>
  <si>
    <t>Cloron 1 mg Tablet</t>
  </si>
  <si>
    <t>Cloron 2 mg Tablet</t>
  </si>
  <si>
    <t>Noclog 75 mg Tablet</t>
  </si>
  <si>
    <t>Danamet 100 mg Capsule</t>
  </si>
  <si>
    <t>Danamet 200 mg Capsule</t>
  </si>
  <si>
    <t>Dumax 30 mg Tablet</t>
  </si>
  <si>
    <t>Dumax 60 mg Tablet</t>
  </si>
  <si>
    <t>Desodin 5 mg Tablet</t>
  </si>
  <si>
    <t>Dextor 0.5 mg Tablet</t>
  </si>
  <si>
    <t>Volmax SR 100 mg Capsule</t>
  </si>
  <si>
    <t>Dorenta 50 mg Tablet</t>
  </si>
  <si>
    <t>Ridon 10 mg Tablet</t>
  </si>
  <si>
    <t>Ridon EG 10 mg</t>
  </si>
  <si>
    <t>Doripen 250 mg IV Injection</t>
  </si>
  <si>
    <t>Doripen 500 mg IV Injection</t>
  </si>
  <si>
    <t>Ventofil 200 mg tablet</t>
  </si>
  <si>
    <t>Ventofil 400 mg tablet</t>
  </si>
  <si>
    <t>Anapril 5 mg Tablet</t>
  </si>
  <si>
    <t>Anapril 10 mg Tablet</t>
  </si>
  <si>
    <t>Aldorin 50 mg Tablet</t>
  </si>
  <si>
    <t>Losita 5 mg Tablet</t>
  </si>
  <si>
    <t>Losita 10 mg Tablet</t>
  </si>
  <si>
    <t>Esoral 20 mg Capsule (in HPMC shell)</t>
  </si>
  <si>
    <t>Esoral 40 mg Capsule (in HPMC shell)</t>
  </si>
  <si>
    <t>Esoral MUPS 20 mg Tablet</t>
  </si>
  <si>
    <t xml:space="preserve">Esoral 20 mg Tablet </t>
  </si>
  <si>
    <t>Esoral 40 mg Tablet</t>
  </si>
  <si>
    <t>Esoral 40 mg IV Injection</t>
  </si>
  <si>
    <t>Etorix 60 mg Tablet</t>
  </si>
  <si>
    <t>Etorix 90 mg Tablet</t>
  </si>
  <si>
    <t>Etorix 120 mg Tablet</t>
  </si>
  <si>
    <t>Goutil 40 mg Tablet</t>
  </si>
  <si>
    <t>Goutil 80 mg Tablet</t>
  </si>
  <si>
    <t>Noficon 200 mg Capsule</t>
  </si>
  <si>
    <t>Dinafex 60 mg Tablet</t>
  </si>
  <si>
    <t>Dinafex 120 mg Tablet</t>
  </si>
  <si>
    <t>Dinafex 180 mg Tablet</t>
  </si>
  <si>
    <t>Flucloxin 250 mg Capsule</t>
  </si>
  <si>
    <t>Flucloxin 500 mg Capsule</t>
  </si>
  <si>
    <t>Flucoder 50 mg Capsule</t>
  </si>
  <si>
    <t>Flucoder 150 mg Capsule</t>
  </si>
  <si>
    <t>Flucoder 200 mg Capsule</t>
  </si>
  <si>
    <t>Norium 5 mg Tablet</t>
  </si>
  <si>
    <t>Norium 10 mg Tablet</t>
  </si>
  <si>
    <t>Nospot 30 mg Cream</t>
  </si>
  <si>
    <t>Sentix 0.5 mg Tablet</t>
  </si>
  <si>
    <t>Sentix 1 mg Tablet</t>
  </si>
  <si>
    <t>Edenil 20 mg Tablet</t>
  </si>
  <si>
    <t>Edenil 40 mg Tablet</t>
  </si>
  <si>
    <t>Nepsy 300 mg Tablet</t>
  </si>
  <si>
    <t>Geminox 320 mg Tablet</t>
  </si>
  <si>
    <t>Glikazid 80 mg Tablet</t>
  </si>
  <si>
    <t>Glikazid 60 mg MR Tablet</t>
  </si>
  <si>
    <t>Glikazid 30 mg MR Tablet</t>
  </si>
  <si>
    <t>Dialon 1 mg Tablet</t>
  </si>
  <si>
    <t>Dialon 2 mg Tablet</t>
  </si>
  <si>
    <t>Dialon 3 mg Tablet</t>
  </si>
  <si>
    <t>Dialon 4 mg Tablet</t>
  </si>
  <si>
    <t>Irbes 75 mg Tablet</t>
  </si>
  <si>
    <t>Irbes 150 mg Tablet</t>
  </si>
  <si>
    <t>Kynol TR 100 mg Capsule</t>
  </si>
  <si>
    <t>Kynol TR 200 mg Capsule</t>
  </si>
  <si>
    <t>Ketonic 10 mg Tablet</t>
  </si>
  <si>
    <t>Ketonic 30 mg Injection</t>
  </si>
  <si>
    <t>Ketonic 60 mg IM Injection</t>
  </si>
  <si>
    <t>Lamidin 100 mg Tablet</t>
  </si>
  <si>
    <t>Lenor 2.5 mg Tablet</t>
  </si>
  <si>
    <t>Levomax 500 mg Tablet</t>
  </si>
  <si>
    <t>Levomax 750 mg Tablet</t>
  </si>
  <si>
    <t>Brizy 1 mg Tablet</t>
  </si>
  <si>
    <t>Brizy 2 mg Tablet</t>
  </si>
  <si>
    <t>Ligazid 5 mg Tablet</t>
  </si>
  <si>
    <t>Ligazid M 2.5/500 mg Tablet</t>
  </si>
  <si>
    <t>Ligazid M 2.5/850 mg Tablet</t>
  </si>
  <si>
    <t>Ligazid M 2.5/1000 mg Tablet</t>
  </si>
  <si>
    <t>Oradin 10 mg Tablet</t>
  </si>
  <si>
    <t>Oradin 10 mg Flash Tablet</t>
  </si>
  <si>
    <t>Cardon 25 mg Tablet</t>
  </si>
  <si>
    <t>Cardon 50 mg Tablet</t>
  </si>
  <si>
    <t>Cardoplus 50 mg Tablet</t>
  </si>
  <si>
    <t>Veron 135 mg Tablet</t>
  </si>
  <si>
    <t>Emezin 50 mg Tablet</t>
  </si>
  <si>
    <t>Provenor 5 mg Tablet</t>
  </si>
  <si>
    <t>Provenor 10 mg Tablet</t>
  </si>
  <si>
    <t>Meroject 500 mg IV Injection</t>
  </si>
  <si>
    <t>Glunor 500 mg Tablet</t>
  </si>
  <si>
    <t>Glunor 850 mg Tablet</t>
  </si>
  <si>
    <t>Topress 50 mg Tablet</t>
  </si>
  <si>
    <t>Metco 400 mg Tablet</t>
  </si>
  <si>
    <t>Milam 7.5 mg Tablet</t>
  </si>
  <si>
    <t>Milam 15 mg Tablet</t>
  </si>
  <si>
    <t>Milam 15 mg IM/IV Injection</t>
  </si>
  <si>
    <t>Lumona 10 mg Tablet</t>
  </si>
  <si>
    <t>Lumona 4 mg Granules for Suspension</t>
  </si>
  <si>
    <t>Naprox 250 mg Tablet</t>
  </si>
  <si>
    <t>Naprox 500 mg Tablet</t>
  </si>
  <si>
    <t>Naprox Plus 375 mg Tablet</t>
  </si>
  <si>
    <t>Naprox Plus 500 mg Tablet</t>
  </si>
  <si>
    <t>Toza 500 mg Tablet</t>
  </si>
  <si>
    <t>GTN 2.6 mg Tablet</t>
  </si>
  <si>
    <t>Ethinor 5 mg Tablet</t>
  </si>
  <si>
    <t>Olmesta 10 mg Tablet</t>
  </si>
  <si>
    <t>Olmesta 20 mg Tablet</t>
  </si>
  <si>
    <t>Olmesta 40 mg Tablet</t>
  </si>
  <si>
    <t>Losectil 10 mg Capsule</t>
  </si>
  <si>
    <t>Losectil 20 mg Capsule</t>
  </si>
  <si>
    <t>Losectil 40 mg Capsule</t>
  </si>
  <si>
    <t>Losectil V 20 mg Capsule (in HPMC shell)</t>
  </si>
  <si>
    <t>Losectil V 40 mg Capsule (in HPMC shell)</t>
  </si>
  <si>
    <t>Losectil 20 mg Powder for Oral Suspension</t>
  </si>
  <si>
    <t>Losectil 40 mg Powder for Oral Suspension</t>
  </si>
  <si>
    <t>Losectil 40 mg IV Injection</t>
  </si>
  <si>
    <t>Zofra ODT 4 mg Tablet</t>
  </si>
  <si>
    <t>Zofra ODT 8 mg Tablet</t>
  </si>
  <si>
    <t>Zofra 8 mg IM/IV Injection</t>
  </si>
  <si>
    <t>Dietil 120 mg Capsule</t>
  </si>
  <si>
    <t>Palosis 0.5 mg Capsule</t>
  </si>
  <si>
    <t>Palosis 0.5 mg Tablet</t>
  </si>
  <si>
    <t>Panoral 20 mg Tablet</t>
  </si>
  <si>
    <t>Panoral 40 mg Tablet</t>
  </si>
  <si>
    <t>Tamen 500 mg Tablet</t>
  </si>
  <si>
    <t>Tamenol 362.5 mg Tablet</t>
  </si>
  <si>
    <t>Pivasta 2 mg Tablet</t>
  </si>
  <si>
    <t>Zeromig 0.5 mg Tablet</t>
  </si>
  <si>
    <t>Zeromig 1.5 mg Tablet</t>
  </si>
  <si>
    <t>Pred 5 mg Tablet</t>
  </si>
  <si>
    <t>Pred 10 mg Tablet</t>
  </si>
  <si>
    <t>Pred 20 mg Tablet</t>
  </si>
  <si>
    <t>PG 25 mg Capsule</t>
  </si>
  <si>
    <t>PG 50 mg Capsule</t>
  </si>
  <si>
    <t>PG 75 mg Capsule</t>
  </si>
  <si>
    <t>PG 150 mg Capsule</t>
  </si>
  <si>
    <t>Rabifast 20 mg Tablet</t>
  </si>
  <si>
    <t>Rivarox 2.5 mg Tablet</t>
  </si>
  <si>
    <t>Rivarox 10 mg Tablet</t>
  </si>
  <si>
    <t>Rivarox 15 mg Tablet</t>
  </si>
  <si>
    <t>Rivarox 20 mg Tablet</t>
  </si>
  <si>
    <t xml:space="preserve">Roflu .5 mg Tablet </t>
  </si>
  <si>
    <t>Creston 5 mg Tablet</t>
  </si>
  <si>
    <t>Creston 10 mg Tablet</t>
  </si>
  <si>
    <t>Salomax 4 mg tablet</t>
  </si>
  <si>
    <t>Aggra 50 mg Tablet</t>
  </si>
  <si>
    <t>Aggra 100 mg Tablet</t>
  </si>
  <si>
    <t>Sulidac 200 mg Tablet</t>
  </si>
  <si>
    <t>Sulidac 100 mg Tablet</t>
  </si>
  <si>
    <t>Tada 5 mg Tablet</t>
  </si>
  <si>
    <t>Tada 10 mg Tablet</t>
  </si>
  <si>
    <t>Tada 20 mg Tablet</t>
  </si>
  <si>
    <t>Urosin 0.4 mg Capsule</t>
  </si>
  <si>
    <t>Tapenta 50 mg Tablet</t>
  </si>
  <si>
    <t>Tapenta 75 mg Tablet</t>
  </si>
  <si>
    <t>Tapenta 100 mg Tablet</t>
  </si>
  <si>
    <t>Tenoxim 20 mg Tablet</t>
  </si>
  <si>
    <t>Mycofin 250 mg Tablet</t>
  </si>
  <si>
    <t>Tibonor 2.5 mg Tablet</t>
  </si>
  <si>
    <t>Timothy 50 mg Tablet</t>
  </si>
  <si>
    <t>Timothy 5 mg IM/IV</t>
  </si>
  <si>
    <t>Tufnil 200 mg Tablet</t>
  </si>
  <si>
    <t>Toperin 50 mg Tablet</t>
  </si>
  <si>
    <t>Fibrino 500 mg Capsule</t>
  </si>
  <si>
    <t>Fibrino 500 mg IV Injection</t>
  </si>
  <si>
    <t>Telazine 1 mg Tablet</t>
  </si>
  <si>
    <t>Telazine 5 mg Tablet</t>
  </si>
  <si>
    <t>Cardimet 35 mg MR Tablet</t>
  </si>
  <si>
    <t>Valenty 10 mg Tablet</t>
  </si>
  <si>
    <t>Valenty 20 mg Tablet</t>
  </si>
  <si>
    <t>Vigatin 50 mg Tablet</t>
  </si>
  <si>
    <t>Vigamet 50/500 mg Tablet</t>
  </si>
  <si>
    <t>Vigamet 50/850 mg Tablet</t>
  </si>
  <si>
    <t>Xinc 20 mg Tablet</t>
  </si>
  <si>
    <t>Ceflon 15 mL Paediatric Drops</t>
  </si>
  <si>
    <t>Roxim 15 mL Paediatric Drops</t>
  </si>
  <si>
    <t>Starin 15 mL Paediatric Drops</t>
  </si>
  <si>
    <t>Sk-Cef 15 mL Paediatric Drops</t>
  </si>
  <si>
    <t>Ridon 15 mL Paediatric Drops</t>
  </si>
  <si>
    <t>Sorex 5 g Oral Paste</t>
  </si>
  <si>
    <t>Juci 0.50 g Powder for Solution</t>
  </si>
  <si>
    <t>Juci Diet 0.50 g Powder for Solution</t>
  </si>
  <si>
    <t>Topibet CL 10 g Ointment</t>
  </si>
  <si>
    <t>Tazimax 1 g IM/IV Injection</t>
  </si>
  <si>
    <t>Triject 1 g IM Injection</t>
  </si>
  <si>
    <t>Triject 1 g IV Injection</t>
  </si>
  <si>
    <t>Triject 2 g IV Injection</t>
  </si>
  <si>
    <t>Kilmax 1.5 g IV Injection</t>
  </si>
  <si>
    <t>SK-Cef 1 g IM/IV Injection</t>
  </si>
  <si>
    <t>Lindamax Plus 10 g Gel</t>
  </si>
  <si>
    <t>Topiclo S 6% 10 g Ointment</t>
  </si>
  <si>
    <t>Topiclo S 10 g Ointment</t>
  </si>
  <si>
    <t>Topiclo 10 g Cream</t>
  </si>
  <si>
    <t>Topiclo 10 g Ointment</t>
  </si>
  <si>
    <t>Topiclo NN 15 g Ointment</t>
  </si>
  <si>
    <t>Facid 15 g Cream</t>
  </si>
  <si>
    <t>Facid 10 g BT Cream</t>
  </si>
  <si>
    <t>NRG 10 g Powder for Oral Suspension</t>
  </si>
  <si>
    <t>Cortider 10 g Cream</t>
  </si>
  <si>
    <t>Laxitol 10 g Sachet</t>
  </si>
  <si>
    <t>Meroject 1 g IV Injection</t>
  </si>
  <si>
    <t>Orogurd 15 g Oral Gel</t>
  </si>
  <si>
    <t>Mupiron 10 g Ointment</t>
  </si>
  <si>
    <t>Naprox 15 g Gel</t>
  </si>
  <si>
    <t>Perosa 30 g Cream</t>
  </si>
  <si>
    <t>Povidon 20 g Ointment</t>
  </si>
  <si>
    <t>Isobgul 140 g Container</t>
  </si>
  <si>
    <t>Salidex 15 g Cream</t>
  </si>
  <si>
    <t>Neosaline 10.25 g</t>
  </si>
  <si>
    <t>Facid 15 g Ointment</t>
  </si>
  <si>
    <t>Mycofin 5 g Cream</t>
  </si>
  <si>
    <t>Softi 15 g Ointment</t>
  </si>
  <si>
    <t>Alfuzosin</t>
  </si>
  <si>
    <t>Ambroxol</t>
  </si>
  <si>
    <t>Bambuterol</t>
  </si>
  <si>
    <t>Betamethasone + Clotrimazole</t>
  </si>
  <si>
    <t>Bisoprolol</t>
  </si>
  <si>
    <t>Butamirate</t>
  </si>
  <si>
    <t>Calcium Carbonate + Vitamin D3 + Magnesium + Manganese + Zinc + Boron + Copper</t>
  </si>
  <si>
    <t>Carbonyl Iron + Folic Acid + Vitamin C + Vitamin B Complex</t>
  </si>
  <si>
    <t>Carbonyl Iron + Folic Acid + Zinc</t>
  </si>
  <si>
    <t>Carbonyl Iron + Folic Acid + Zinc + Vitamin B + Ascorbic Acid</t>
  </si>
  <si>
    <t>Cefaclor</t>
  </si>
  <si>
    <t>Cefadroxil</t>
  </si>
  <si>
    <t>Cefpodoxime</t>
  </si>
  <si>
    <t>Cefpodoxime + Clavulanic Acid</t>
  </si>
  <si>
    <t>Ceftibuten</t>
  </si>
  <si>
    <t>Cefuroxime + Clavulanic Acid</t>
  </si>
  <si>
    <t>Celiprolol</t>
  </si>
  <si>
    <t>Cephradine</t>
  </si>
  <si>
    <t>Cetirizine</t>
  </si>
  <si>
    <t>Clindamycin</t>
  </si>
  <si>
    <t>Clobetasol 0.05% + Salicylic Acid 3%</t>
  </si>
  <si>
    <t>Clobetasol</t>
  </si>
  <si>
    <t>Clobetasol + Neomycin Sulphate + Nystatin</t>
  </si>
  <si>
    <t>Clopidogrel</t>
  </si>
  <si>
    <t>Clopidogrel + Aspirin</t>
  </si>
  <si>
    <t>Clorohexadine + Setrimide</t>
  </si>
  <si>
    <t>Diclofenac</t>
  </si>
  <si>
    <t>Diphenhydramine</t>
  </si>
  <si>
    <t>Escitalopram</t>
  </si>
  <si>
    <t>Fexofenadine</t>
  </si>
  <si>
    <t>Flunarizine</t>
  </si>
  <si>
    <t>Fluocinolone Acetonide + Hydroguinone + Tretinoin</t>
  </si>
  <si>
    <t>Flupentixol</t>
  </si>
  <si>
    <t>Flupentixol + Melitracen</t>
  </si>
  <si>
    <t>Furosemide + Spironolactone</t>
  </si>
  <si>
    <t>Fusidic Acid + Betamethasone</t>
  </si>
  <si>
    <t>Fusidic Acid + Hydrocortisone</t>
  </si>
  <si>
    <t>Gemifloxacin</t>
  </si>
  <si>
    <t>Glimepiride</t>
  </si>
  <si>
    <t>Guaiphenesin + Pseudoephedrine + Triprolidine</t>
  </si>
  <si>
    <t>Glucosamine + Chondroitin Sulfate</t>
  </si>
  <si>
    <t>Iron + Folic Acid + Vitamin C + Vitamin B Complex</t>
  </si>
  <si>
    <t>Iron + Folic Acid + Zinc</t>
  </si>
  <si>
    <t>Ketorolac</t>
  </si>
  <si>
    <t>Ketotifen</t>
  </si>
  <si>
    <t>Lactitol</t>
  </si>
  <si>
    <t>Levosalbutamol</t>
  </si>
  <si>
    <t>Levothyroxine</t>
  </si>
  <si>
    <t>Linagliptin + Metformin</t>
  </si>
  <si>
    <t>Loratadine + Pseudoephedrin</t>
  </si>
  <si>
    <t>Losartan</t>
  </si>
  <si>
    <t>Losartan + Hydrochlorothiazide</t>
  </si>
  <si>
    <t>Loteprdnol</t>
  </si>
  <si>
    <t>Mebeverine</t>
  </si>
  <si>
    <t>Meclizine + Pyridoxine</t>
  </si>
  <si>
    <t>Meclizine</t>
  </si>
  <si>
    <t>Metformin</t>
  </si>
  <si>
    <t>Methyl Salicylate + Menthol</t>
  </si>
  <si>
    <t>Metoprolol</t>
  </si>
  <si>
    <t xml:space="preserve">Midazolam </t>
  </si>
  <si>
    <t>Midazolam</t>
  </si>
  <si>
    <t>Montelukast</t>
  </si>
  <si>
    <t>Olmesartan</t>
  </si>
  <si>
    <t>Olmesartan + Hydrochlorothiazide</t>
  </si>
  <si>
    <t>Olmesartan + Amlodipine</t>
  </si>
  <si>
    <t>Paracetamol 325 mg + Tramadol 37.50 mg</t>
  </si>
  <si>
    <t>Potassium Citrate + Citric Acid</t>
  </si>
  <si>
    <t>Sodium Alginate + Potassium Bicarbonate</t>
  </si>
  <si>
    <t>Tiemonium</t>
  </si>
  <si>
    <t>Thiazide + Triamterene</t>
  </si>
  <si>
    <t>Tolperisone</t>
  </si>
  <si>
    <t>Vitamin B1, B6, B12</t>
  </si>
  <si>
    <t>Vitamin B-Complex + Vitamin C + Vitamin E &amp; Cod Liver Oil</t>
  </si>
  <si>
    <t>Zinc Oxide + Virgin Castor Oil</t>
  </si>
  <si>
    <t xml:space="preserve">Zinc + Folic Acid </t>
  </si>
  <si>
    <t>Label Claim</t>
  </si>
  <si>
    <t xml:space="preserve">5mg Tablet  </t>
  </si>
  <si>
    <t>Omeprazole 20mg Powder for Oral Suspension</t>
  </si>
  <si>
    <t>Omeprazole 40mg Powder for Oral Suspension</t>
  </si>
  <si>
    <t xml:space="preserve">Omeprazole 40mg IV Injection </t>
  </si>
  <si>
    <t>Ondansetron 4 mg Orally Dispersible Tablet</t>
  </si>
  <si>
    <t>Ondansetron 8 mg Orally Dispersible Tablet</t>
  </si>
  <si>
    <t>Ondansetron 4 mg per 5 mL Oral salution</t>
  </si>
  <si>
    <t>Ondansetron 8 mg per 2 mL IM/IV Injection</t>
  </si>
  <si>
    <t>Orlistat 120 mg Capsule</t>
  </si>
  <si>
    <t>Palonosetron 0.5 mg Capsule</t>
  </si>
  <si>
    <t>Palonosetron 0.5 mg Tablet</t>
  </si>
  <si>
    <t>Pantoprazole 20 mg Tablet</t>
  </si>
  <si>
    <t>Pantoprazole 40 mg Tablet</t>
  </si>
  <si>
    <t>Paracetamol 500 mg Tablet</t>
  </si>
  <si>
    <t>Tamen XR  665 mg Tablet</t>
  </si>
  <si>
    <t>Paracetamol 665 mg Tablet</t>
  </si>
  <si>
    <t>Paracetamol 80 mg per mL Paediatric Drops</t>
  </si>
  <si>
    <t>Paracetamol 120 mg per 5 mL syrup</t>
  </si>
  <si>
    <t>Paracetamol 1000 mg per 100 mL IV infusion</t>
  </si>
  <si>
    <t>Paracetamol 500 mg and Caffeine 65 mg per tablet</t>
  </si>
  <si>
    <t>Paracetamol + Tramadol</t>
  </si>
  <si>
    <t>Permethrin 50 mg per g Cream</t>
  </si>
  <si>
    <t>Pitavastatin 2 mg Tablet</t>
  </si>
  <si>
    <t>Pizotifen 0.5 mg Tablet</t>
  </si>
  <si>
    <t>Pizotifen 1.5 mg Tablet</t>
  </si>
  <si>
    <t>Polyethylene Glycol 0.4% + Propylene Glycol 0.3% Ophthalmic Solution</t>
  </si>
  <si>
    <t>Polyethylene Glycol 0.4% + Propylene Glycol 0.3% Ophthalmic Solution (with Purite)</t>
  </si>
  <si>
    <t>Urokit 10 mg Tablet</t>
  </si>
  <si>
    <t>Potassium Citrate 10 mg Tablet</t>
  </si>
  <si>
    <t>Potassium citrate 1500 mg + Citric acid monohydrate 250 mg per 5 ml Oral Solution</t>
  </si>
  <si>
    <t>Povidone Iodine 10% Solution</t>
  </si>
  <si>
    <t>Prednisolone 5 mg Tablet</t>
  </si>
  <si>
    <t>Prednisolone 10 mg Tablet</t>
  </si>
  <si>
    <t>Prednisolone 20 mg Tablet</t>
  </si>
  <si>
    <t>Prednisolone Acetate 1% Ophthalmic Suspension</t>
  </si>
  <si>
    <t>Pregabalin 25 mg Capsule</t>
  </si>
  <si>
    <t>Pregabalin 50 mg Capsule</t>
  </si>
  <si>
    <t>Pregabalin 75 mg Capsule</t>
  </si>
  <si>
    <t>Pregabalin 150 mg Capsule</t>
  </si>
  <si>
    <t>Psyllium Husk 3.5 g per Sachet</t>
  </si>
  <si>
    <t>Psyllium Husk 3.5 g per 3.7 g blend (140 g once)</t>
  </si>
  <si>
    <t>Rabeprazole 20 mg Tablet</t>
  </si>
  <si>
    <t>Ramipril 2.5 mg Tablet</t>
  </si>
  <si>
    <t>Mypril 2.5 mg Tablet</t>
  </si>
  <si>
    <t>Mypril 5 mg Tablet</t>
  </si>
  <si>
    <t>Ramipril 5 mg Tablet</t>
  </si>
  <si>
    <t>Peptil H 150 mg Tablet</t>
  </si>
  <si>
    <t>Ranitidine HCI 150 mg Tablet</t>
  </si>
  <si>
    <t>Ranitidine HCI 50 mg per 2 mL (IM/IV) Injection</t>
  </si>
  <si>
    <t>Ranitidine HCl 150 mg per 5 mL Syrup</t>
  </si>
  <si>
    <t>Rivaroxaban 2.5 mg Tablet</t>
  </si>
  <si>
    <t>Rivaroxaban 10 mg Tablet</t>
  </si>
  <si>
    <t>Rivaroxaban 15 mg Tablet</t>
  </si>
  <si>
    <t>Rivaroxaban 20 mg Tablet</t>
  </si>
  <si>
    <t>Roflumilast 0.5 mg Tablet</t>
  </si>
  <si>
    <t>Rosuvastatin 5 mg Tablet</t>
  </si>
  <si>
    <t>Rosuvastatin 10 mg Tablet</t>
  </si>
  <si>
    <t>Rupaday 10 mg Tablet</t>
  </si>
  <si>
    <t xml:space="preserve">Rupatadine 10mg Tablet  </t>
  </si>
  <si>
    <t>Salbutamol 4 mg Tablet</t>
  </si>
  <si>
    <t>Salicylic Acid 6% Cream</t>
  </si>
  <si>
    <t>Sildenafil Citrate 50 mg Tablet</t>
  </si>
  <si>
    <t>Sildenafil Citrate 100 mg Tablet</t>
  </si>
  <si>
    <t>Simethicone 67 mg per mL Paediatric Drops</t>
  </si>
  <si>
    <t>Gasnil 15 mL Paediatric Drops</t>
  </si>
  <si>
    <t>Sodium Alginate 500 mg and Potassium Bicarbonate 100 mg per Chewable Tablet</t>
  </si>
  <si>
    <t>Sodium Alginate 500 mg and Potassium Bicarbonate 100 mg per 5 mL Suspension</t>
  </si>
  <si>
    <t>NaCl 1.30 g, KCl 0.75 g, Sodium Citrate (as Dihydrate) 1.45 g and Glucose Anhydrous 6.75 mg per Sachet</t>
  </si>
  <si>
    <t>NaCl 1.30 g, KCl 0.75 g, Sodium Citrate (as dihydrate) 1.45 g and processed rice powder 25 g per Sachet</t>
  </si>
  <si>
    <t>Sodium Fusidate 20 mg per g (2% w/w) Ointment</t>
  </si>
  <si>
    <t>Sofosbuvir 400mg Tablet</t>
  </si>
  <si>
    <t>Soventa 400 mg Tablet</t>
  </si>
  <si>
    <t>Sucralose 10 mg per Sachet</t>
  </si>
  <si>
    <t>Sucralose 6.5 mg per Tablet</t>
  </si>
  <si>
    <t>Sulindac 100 mg Tablet</t>
  </si>
  <si>
    <t>Sulindac 200 mg Tablet</t>
  </si>
  <si>
    <t>Tadalafil 10 mg Tablet</t>
  </si>
  <si>
    <t>Tadalafil 20 mg Tablet</t>
  </si>
  <si>
    <t>Tadalafil 5 mg Tablet</t>
  </si>
  <si>
    <t>Tamsulosin  Hydrochloride 0.4 mg Capsule</t>
  </si>
  <si>
    <t>Tapentadol 50 mg Tablet</t>
  </si>
  <si>
    <t>Tapentadol 75 mg Tablet</t>
  </si>
  <si>
    <t>Tapentadol 100 mg Tablet</t>
  </si>
  <si>
    <t>Tenoxicam 20 mg Tablet</t>
  </si>
  <si>
    <t>Terbinafin HCl 250 mg Tablet</t>
  </si>
  <si>
    <t>Terbinafin</t>
  </si>
  <si>
    <t>Terbinafin HCl 10 mg per g (1% w/w) Cream</t>
  </si>
  <si>
    <t>Triamterene 50 mg, Hydrochlorothiazide 25 mg per Tablet</t>
  </si>
  <si>
    <t>Tibolone 2.5 mg Tablet</t>
  </si>
  <si>
    <t>Tiemonium Methyl Sulfate 50 mg Tablet</t>
  </si>
  <si>
    <t>Tiemonium Methyl Sulfate 5 mg IM/IV Injection</t>
  </si>
  <si>
    <t>Tolfenamic Acid 200 mg Tablet</t>
  </si>
  <si>
    <t>Tolperisone Hydrochloride 50 mg Tablet</t>
  </si>
  <si>
    <t>Tranexamic Acid 500 mg Capsule</t>
  </si>
  <si>
    <t>Tranexamic Acid 500 mg IV Injection</t>
  </si>
  <si>
    <t>Trifluoperazine  1 mg Tablet</t>
  </si>
  <si>
    <t>Trifluoperazine 5 mg Tablet</t>
  </si>
  <si>
    <t>Trimetazidine  35 mg MR Tablet</t>
  </si>
  <si>
    <t>Vardenafil 10 mg Tablet</t>
  </si>
  <si>
    <t>Vardenafil 20 mg Tablet</t>
  </si>
  <si>
    <t>Vildagliptin 50 mg Tablet</t>
  </si>
  <si>
    <t>Vildagliptin 50mg + Metformin 500mg per Tablet</t>
  </si>
  <si>
    <t>Vildagliptin 50mg + Metformin 850mg per Tablet</t>
  </si>
  <si>
    <t>Vinpocetine 5 mg Tablet</t>
  </si>
  <si>
    <t>Thiamine HCl 100 mg, Pyridoxin HCL 100 mg and Cyanocobalamin 1 mg per 3 mL Injection</t>
  </si>
  <si>
    <t>Vitamin B1 (as Thiamine Mononitrate) 100 mg, Vitamin B6 (as Pyridoxine HCl) 200 mg and Vitamin B12 (as Cyanocobalamin) 200 mcg per Tablet</t>
  </si>
  <si>
    <t>Thiamine HCl (B1) 5 mg, Riboflavin (B2) 2 mg , Pyridoxin HCL (B6) 2 mg and Nicotinamide 20 mg per Tablet</t>
  </si>
  <si>
    <t>Vitamin B1 (as Thiamine HCl) 5 mg, Vitamin B2 (as Riboflavin 5 Phosphate Sodium) 2 mg, Vitamin B6 (as Pyridoxine HCl 2 mg and Nicotinamide 20 mg per 5 mL Syrup</t>
  </si>
  <si>
    <t>Vitamin A (as Palmitate) 2000 IU, Vitamin B1 (as Thiamine HCl) 0.70 mg, Vitamin B2 (as Riboflavin 5 - Phosphate Sodium) 0.85 mg, Vitamin B6 (as Pyridoxine HCl) 0.35 mg, Vitamin C (as Ascobic acid) 17.50 mg, Vitamin D3 (as Cholecalciferol) 200 IU, Vitamin E (as Acetate) 1.50 mg, Nicotinamide 9.00 mg and Cod liver oil 100.00 mg per 5 mL Syrup</t>
  </si>
  <si>
    <t>Elemental Zinc 10 mg per tablet (as Zinc Sulfate Monohydrate) and Thiamine HCl (B1) 5 mg, Riboflavin (B2) 2 mg, Pyridoxin HCL (B6) 2 mg, and Nicotinamide 20 mg per Tablet</t>
  </si>
  <si>
    <t>Zinc Sulphate Monohydrate equivalent to 10 mg elemental Zinc, Vitamin B1 (as Thiamine HCl) 5 mg, Vitamin B2 (as Riboflavin 5 Phosphate Sodium) 2 mg, Vitamin B6 (as Pyridoxine HCl) 2 mg and Nicotinamide 20 mg per 5 mL Syrup</t>
  </si>
  <si>
    <t>Zinc Sulphate Monohydrate equivalent to 10 mg elemental Zinc per 5 mL Syrup</t>
  </si>
  <si>
    <t xml:space="preserve">Zinc Oxide 75 mg + Virgin Castor Oil  per g Ointment </t>
  </si>
  <si>
    <t>Elemental Zinc 20 mg per Tablet (as Zinc Sulfate Monohydrate)</t>
  </si>
  <si>
    <t>Folic acid 5 mg and Zinc Sulfate Monohydrate equivalent to elemental zinc 20 mg per Tablet</t>
  </si>
  <si>
    <t>Olmesartan 10 mg Tablet</t>
  </si>
  <si>
    <t>Olmesartan 40 mg Tablet</t>
  </si>
  <si>
    <t>Olmesartan 20 mg Tablet</t>
  </si>
  <si>
    <t>Olmesartan Medoxomil 20mg + Hydrochlorothiazide 12.5mg per Tablet</t>
  </si>
  <si>
    <t>Olmesta M Tablet</t>
  </si>
  <si>
    <t>Olmesartan Medoxomil 20mg + Amlodipine 5mg per Tablet</t>
  </si>
  <si>
    <t>Olopatadine 0.1% Ophthalmic Solution</t>
  </si>
  <si>
    <t>Olopatadine 0.2% Ophthalmic Solution</t>
  </si>
  <si>
    <t>Omeprazole 10 mg Capsule</t>
  </si>
  <si>
    <t>Omeprazole 20 mg Capsule</t>
  </si>
  <si>
    <t>Omeprazole 40 mg Capsule</t>
  </si>
  <si>
    <t>Omeprazole 20 mg Capsule (in HPMC Capsule Shell)</t>
  </si>
  <si>
    <t>Omeprazole 40 mg Capsule (in HPMC Capsule Shell)</t>
  </si>
  <si>
    <t xml:space="preserve">Celiprolol 200 mg Tablet  </t>
  </si>
  <si>
    <t xml:space="preserve">Cephradine 250 mg Capsule </t>
  </si>
  <si>
    <t xml:space="preserve">Cephradine 500 mg Capsule </t>
  </si>
  <si>
    <t>Cephradine 125 mg per 5 mL Suspension</t>
  </si>
  <si>
    <t>Cephradine 250 mg per 5 mL Suspension</t>
  </si>
  <si>
    <t>Cephradine 500 mg IM/IV Injection</t>
  </si>
  <si>
    <t xml:space="preserve">Cetirizine 10 mg Tablet  </t>
  </si>
  <si>
    <t>Cetirizine 5 mg per 5 mL Syrup</t>
  </si>
  <si>
    <t>0.5% w/v Chlorhexidine Gluconate Solution</t>
  </si>
  <si>
    <t>Ciprofloxacin 250 mg Tablet</t>
  </si>
  <si>
    <t>Ciprofloxacin 500 mg Tablet</t>
  </si>
  <si>
    <t>Ciprofloxacin 750 mg Tablet</t>
  </si>
  <si>
    <t>Ciprofloxacin 200 mg per 100 mL IV Infusion</t>
  </si>
  <si>
    <t>Ciprofloxacin 250 mg per 5 mL Suspension</t>
  </si>
  <si>
    <t>Clindamycin 150 mg Capsule</t>
  </si>
  <si>
    <t>Clindamycin 300 mg Capsule</t>
  </si>
  <si>
    <t>Clindamycin 10 mg per mL Lotion</t>
  </si>
  <si>
    <t>Clobetasol 0.50 mg per g Cream</t>
  </si>
  <si>
    <t>Clobetasol 0.50 mg per g Ointment</t>
  </si>
  <si>
    <t xml:space="preserve">Clomiphene Citrate 50 mg Tablet </t>
  </si>
  <si>
    <t>Clonazepam 0 .5 mg Tablet</t>
  </si>
  <si>
    <t>Clonazepam 1 mg Tablet</t>
  </si>
  <si>
    <t>Clonazepam 2 mg Tablet</t>
  </si>
  <si>
    <t>Clopidogrel 75 mg Tablet</t>
  </si>
  <si>
    <t>Danazol 100 mg Capsule</t>
  </si>
  <si>
    <t>Danazol 200 mg Capsule</t>
  </si>
  <si>
    <t>Dapoxetine 30 mg Tablet</t>
  </si>
  <si>
    <t>Dapoxetine 60 mg Tablet</t>
  </si>
  <si>
    <t>Desloratadine 5 mg Tablet</t>
  </si>
  <si>
    <t xml:space="preserve">Desloratadine 2.5 mg per 5 ml Syrup  </t>
  </si>
  <si>
    <t>Desvenlafaxine 50 mg Tablet</t>
  </si>
  <si>
    <t>Dexamethasone 0.5 mg Tablet</t>
  </si>
  <si>
    <t>Diclofenac Sodium 100 mg Capsule</t>
  </si>
  <si>
    <t>Diphenhydramine 50 mg Tablet</t>
  </si>
  <si>
    <t>Diphenhydramine 10 mg per 5 mL Syrup</t>
  </si>
  <si>
    <t>Domperidone 10 mg Tablet</t>
  </si>
  <si>
    <t>Domperidone 10 mg per Sachet</t>
  </si>
  <si>
    <t>Domperidone 5 mg per 5 mL Suspension</t>
  </si>
  <si>
    <t>Doripenem 250 mg IV Injection</t>
  </si>
  <si>
    <t>Doripenem 500 mg IV Injection</t>
  </si>
  <si>
    <t>Doxophylline 200 mg Tablet</t>
  </si>
  <si>
    <t>Doxophylline 400 mg Tablet</t>
  </si>
  <si>
    <t>Ebastine 10 mg Tablet</t>
  </si>
  <si>
    <t>Ebastine 5 mg per 5 mL Syrup</t>
  </si>
  <si>
    <t>Enalapril 5 mg Tablet</t>
  </si>
  <si>
    <t>Enalapril 10 mg Tablet</t>
  </si>
  <si>
    <t>Entecavir 0.5 mg Tablet</t>
  </si>
  <si>
    <t>Epalrestat 50 mg Tablet</t>
  </si>
  <si>
    <t>Escitalopram 5 mg Tablet</t>
  </si>
  <si>
    <t>Escitalopram10 mg Tablet</t>
  </si>
  <si>
    <t>Esomeprazole 20 mg Capsule</t>
  </si>
  <si>
    <t>Esomeprazole 40 mg Capsule</t>
  </si>
  <si>
    <t xml:space="preserve">Esomeprazole 20 mg Tablet </t>
  </si>
  <si>
    <t xml:space="preserve">Esomeprazole 40 mg Tablet </t>
  </si>
  <si>
    <t>Esomeprazole 40 mg IV Injection</t>
  </si>
  <si>
    <t>Etoricoxib 60 mg Tablet</t>
  </si>
  <si>
    <t>Etoricoxib 90 mg Tablet</t>
  </si>
  <si>
    <t>Etoricoxib 120 mg Tablet</t>
  </si>
  <si>
    <t>Febuxostat 40 mg Tablet</t>
  </si>
  <si>
    <t>Febuxostat 80 mg Tablet</t>
  </si>
  <si>
    <t>Fenofibrate 200 mg Capsule</t>
  </si>
  <si>
    <t>Fexofenadine 60 mg Tablet</t>
  </si>
  <si>
    <t>Fexofenadine 120 mg Tablet</t>
  </si>
  <si>
    <t>Fexofenadine 180 mg Tablet</t>
  </si>
  <si>
    <t>Fexofenadine 30 mg per 5 mL Suspension</t>
  </si>
  <si>
    <t>Flucloxacillin 250 mg Capsule</t>
  </si>
  <si>
    <t>Flucloxacillin 500 mg Capsule</t>
  </si>
  <si>
    <t>Flucloxacillin 125 mg per 5 mL Suspension</t>
  </si>
  <si>
    <t>Fluconazole 50 mg Capsule</t>
  </si>
  <si>
    <t>Fluconazole 150 mg Capsule</t>
  </si>
  <si>
    <t>Fluconazole 200 mg Capsule</t>
  </si>
  <si>
    <t>Fluconazole 50 mg per 5 mL Suspension</t>
  </si>
  <si>
    <t>Flunarizine 5 mg Tablet</t>
  </si>
  <si>
    <t>Flunarizine 10 mg Tablet</t>
  </si>
  <si>
    <t>Fluorometholone 0.1% Ophthalmic Suspension</t>
  </si>
  <si>
    <t>Flupentixol 0.5 mg Tablet</t>
  </si>
  <si>
    <t>Flupentixol 1 mg Tablet</t>
  </si>
  <si>
    <t>Fusidic Acid 20 mg per g (2% w/w) Cream</t>
  </si>
  <si>
    <t>Aceclofenac 100 mg Tablet</t>
  </si>
  <si>
    <t>Albendazole 400 mg Tablet</t>
  </si>
  <si>
    <t>Alfuzosin 10 mg Tablet</t>
  </si>
  <si>
    <t>Amlodipine 5 mg Tablet</t>
  </si>
  <si>
    <t>Amoxicillin Trihydrate 250 mg Capsule</t>
  </si>
  <si>
    <t>Amoxicillin Trihydrate 500 mg Capsule</t>
  </si>
  <si>
    <t>Atorvastatin 10 mg Tablet</t>
  </si>
  <si>
    <t>Atorvastatin 20 mg Tablet</t>
  </si>
  <si>
    <t>Atorvastatin 40 mg Tablet</t>
  </si>
  <si>
    <t>Azithromycin 250 mg Tablet</t>
  </si>
  <si>
    <t>Azithromycin 500 mg Tablet</t>
  </si>
  <si>
    <t>Baclofen 5 mg Tablet</t>
  </si>
  <si>
    <t>Baclofen 10 mg Tablet</t>
  </si>
  <si>
    <t>Bambuterol 10 mg Tablet</t>
  </si>
  <si>
    <t>Bambuterol 20 mg Tablet</t>
  </si>
  <si>
    <t>Bisoprolol 2.5 mg Tablet</t>
  </si>
  <si>
    <t>Bisoprolol 5 mg Tablet</t>
  </si>
  <si>
    <t>Bisoprolol 2.5 mg + Hydrochlorothiazide 6.25 mg Tablet</t>
  </si>
  <si>
    <t>Bisoprolol 5 mg + Hydrochlorothiazide 6.25 mg Tablet</t>
  </si>
  <si>
    <t>Brinzolamide 1% Ophthalmic 
Solution</t>
  </si>
  <si>
    <t>Brinzolamide 1% + Timolol 0.5% 
Ophthalmic Solution</t>
  </si>
  <si>
    <t>Bromazepam 3 mg Tablet</t>
  </si>
  <si>
    <t>Bromfenac Sodium 0.09% 
Ophthalmic Solution</t>
  </si>
  <si>
    <t>Bromfenac Sodium 0.07% 
Ophthalmic Solution</t>
  </si>
  <si>
    <t>Calcium Carbonate 1.25 g eqv. 500 mg elemental Calcium Tablet</t>
  </si>
  <si>
    <t>Calcium Carbonate 625 mg eqv. 250 mg elemental Calcium Tablet</t>
  </si>
  <si>
    <t>Calcium Carbonate 240 mg Tablet</t>
  </si>
  <si>
    <t>Calcium Carbonate 1500 mg (eqv. to 600 mg elemental Calcium) + Vitamin D3 400 IU as Cholecalciferol Tablet</t>
  </si>
  <si>
    <t>Calcium Orotate Dihydrate eqv. to Calcium Orotate 400 mg Tablet</t>
  </si>
  <si>
    <t>Carbamazepine 200 mg Tablet</t>
  </si>
  <si>
    <t>Dried Ferrous Sulphate 150 mg + Folic Acid 500 mcg Capsule</t>
  </si>
  <si>
    <t>Elemental Iron (as Carbonyl Iron) 50 mg + Folic Acid 500 mcg + Zinc Sulphate Monohydrate 61.8 mg Capsule</t>
  </si>
  <si>
    <t>Elemental Iron (as Carbonyl Iron) 50 mg + Folic Acid 500 mcg +  Zinc Sulfate 61.8 mg + Ascorbic Acid 50 mg + Thiamine Mononitrate 2 mg + Riboflavin 2 mg + Pyridoxine Hydrochloride 1 mg + Nicotinamide 10 mg Capsule</t>
  </si>
  <si>
    <t>Cefadroxil Monohydrate 500 mg Capsule</t>
  </si>
  <si>
    <t>Cefalexin Monohydrate 500 mg Capsule</t>
  </si>
  <si>
    <t>Cefixim Trihydrate 200 mg Capsule</t>
  </si>
  <si>
    <t>Cefixim Trihydrate 400 mg Capsule</t>
  </si>
  <si>
    <t>Cefixim Trihydrate 200 mg per 5 mL Suspension</t>
  </si>
  <si>
    <t>Cefpodoxime 200 mg + Clavulanic Acid 125 mg Tablet</t>
  </si>
  <si>
    <t>Ceftazidime 1 gm IM/IV Injection</t>
  </si>
  <si>
    <t>Ceftazidime 250 mg IM/IV Injection</t>
  </si>
  <si>
    <t>Ceftibuten Dihydrate 400mg Capsule</t>
  </si>
  <si>
    <t>Ceftriaxone Sodium 250 mg IM Injection</t>
  </si>
  <si>
    <t>Ceftriaxone Sodium 250 mg IV Injection</t>
  </si>
  <si>
    <t>Ceftriaxone Sodium 500 mg IM Injection</t>
  </si>
  <si>
    <t>Ceftriaxone Sodium 500 mg IV Injection</t>
  </si>
  <si>
    <t>Ceftriaxone Sodium 1 mg IM Injection</t>
  </si>
  <si>
    <t>Ceftriaxone Sodium 1 mg IV Injection</t>
  </si>
  <si>
    <t>Ceftriaxone Sodium 2 mg IV Injection</t>
  </si>
  <si>
    <t>Cefuroxime Sodium 750 mg IM/IV Injection</t>
  </si>
  <si>
    <t>Cefuroxime Sodium 1.5 g IV Injection</t>
  </si>
  <si>
    <t>Cefuroxime Sodium 125 mg Tablet</t>
  </si>
  <si>
    <t>Cefuroxime Sodium 250 mg Tablet</t>
  </si>
  <si>
    <t>Cefuroxime Sodium 500 mg Tablet</t>
  </si>
  <si>
    <t>Cefuroxime Axetil 250 mg + Clavulanic Acid 62.5 mg Tablet</t>
  </si>
  <si>
    <t xml:space="preserve">Cefuroxime Axetil 500 mg + Clavulanic Acid 125 mg Tablet </t>
  </si>
  <si>
    <t>Fusidic Acid 20 mg and
Hydrocortisone 10 mg per g Cream</t>
  </si>
  <si>
    <t>Gabapentin 300 mg Tablet</t>
  </si>
  <si>
    <t>Gemifloxacin Mesylate 320 mg Tablet</t>
  </si>
  <si>
    <t>Gliclazide 80 mg Tablet</t>
  </si>
  <si>
    <t>Gliclazide 60 mg Modified Release Tablet</t>
  </si>
  <si>
    <t>Gliclazide 30 mg Modified Release Tablet</t>
  </si>
  <si>
    <t>Glimepiride 1 mg Tablet</t>
  </si>
  <si>
    <t>Glimepiride 2 mg Tablet</t>
  </si>
  <si>
    <t>Glimepiride 3 mg Tablet</t>
  </si>
  <si>
    <t>Glimepiride 4 mg Tablet</t>
  </si>
  <si>
    <t>Glucosamine Sulfate 250 mg and
Chondroitin Sulfate 200 mg per
Tablet</t>
  </si>
  <si>
    <t>Glucose 10 g per Sachet</t>
  </si>
  <si>
    <t>Guaiphenesin 100 mg+
Pseudoephedrine 30 mg and
Triprolidine 1.25 mg per 5 ml</t>
  </si>
  <si>
    <t>Human Milk based Amino Acid
6.53% per 100 mL Infusion Bag</t>
  </si>
  <si>
    <t>Hydrocortisone Acetate 1% w/w Cream</t>
  </si>
  <si>
    <t>Irbesartan 75 mg Tablet</t>
  </si>
  <si>
    <t>Irbesartan 150 mg Tablet</t>
  </si>
  <si>
    <t>Dried Ferrous Sulphate 150 mg
and Folic Acid 500 mcg per Capsule</t>
  </si>
  <si>
    <t>Elemental Iron (Iron Sucrose) 100
mg Injection</t>
  </si>
  <si>
    <t>Dried Ferrous Sulphate 150 mg,
Folic Acid 0.5 mg, Ascorbic acid
50 mg, Thiamine Mononitrate 2
mg, Riboflavin 2 mg, Pyridoxine
HCl 1 mg and Nicotinamide 10
mg per Capsule</t>
  </si>
  <si>
    <t>Dried Ferrous Sulphate 150 mg,
Folic Acid 500 mcg and Zinc
Sulphate Monohydrate 61.8 mg
per Capsule</t>
  </si>
  <si>
    <t>Ketoprofen 100 mg Capsule</t>
  </si>
  <si>
    <t>Ketoprofen 200 mg Capsule</t>
  </si>
  <si>
    <t>Ketorolac Tromethamine 10 mg Tablet</t>
  </si>
  <si>
    <t>Ketorolac Tromethamine 30 mg IM/IV Injection</t>
  </si>
  <si>
    <t>Ketorolac Tromethamine 60 mg IM/IV Injection</t>
  </si>
  <si>
    <t>Ketotifen Fumarate 1 mg Tablet</t>
  </si>
  <si>
    <t>Ketotifen Fumarate 1 mg per 5 mL Syrup</t>
  </si>
  <si>
    <t>Lactitol 10 g per 15 mL Oral Solution</t>
  </si>
  <si>
    <t>Lactitol 10 g per Sachet</t>
  </si>
  <si>
    <t>Lactulose 10 g per 15 mL Oral Solution</t>
  </si>
  <si>
    <t>Lamivudine 100 mg Tablet</t>
  </si>
  <si>
    <t>Letrozole 2.5 mg Tablet</t>
  </si>
  <si>
    <t>Levofloxacin Hemihydrate 500 mg Tablet</t>
  </si>
  <si>
    <t>Levofloxacin Hemihydrate 750 mg Tablet</t>
  </si>
  <si>
    <t>Levofloxacin 0.5% Solution
Ophthalmic Solution</t>
  </si>
  <si>
    <t>Levofloxacin 1.5% Solution
Ophthalmic Solution</t>
  </si>
  <si>
    <t>Levosalbutamol Sulfate 1 mg Tablet</t>
  </si>
  <si>
    <t>Levosalbutamol Sulfate 2 mg Tablet</t>
  </si>
  <si>
    <t>Levosalbutamol 1 mg per 5 mL Syrup</t>
  </si>
  <si>
    <t>Levothyroxine Sodium 50 mcg Tablet</t>
  </si>
  <si>
    <t>Linagliptin 5 mg Tablet</t>
  </si>
  <si>
    <t>Linagliptin 2.5 mg + Metformin 500 mg</t>
  </si>
  <si>
    <t>Linagliptin 2.5 mg + Metformin 850 mg</t>
  </si>
  <si>
    <t>Linagliptin 2.5 mg + Metformin
1000 mg</t>
  </si>
  <si>
    <t>Loratadine 10 mg Tablet</t>
  </si>
  <si>
    <t>Loratadine 10 mg Flash Tablet</t>
  </si>
  <si>
    <t>Loratadine 5 mg per 5 mL Suspension</t>
  </si>
  <si>
    <t>Loratadine10 mg,
Pseudoephedrine 240 mg (as
sustain release) per tablet</t>
  </si>
  <si>
    <t>Losartan Potassium 25 mg Tablet</t>
  </si>
  <si>
    <t>Losartan Potassium 50 mg Tablet</t>
  </si>
  <si>
    <t>Losartan Potassium 50 mg and
Hydrochlorothiazide 12.5 mg per Tablet</t>
  </si>
  <si>
    <t>Loteprednol Etabonate 0.5%
Ophthalmic Suspension</t>
  </si>
  <si>
    <t>Loteprednol 0.5% + Tobramycin 0.3%
Ophthalmic Suspension</t>
  </si>
  <si>
    <t>Magaldrate 480 mg and Simethicone
20 mg per Chewable Tablet</t>
  </si>
  <si>
    <t>Magaldrate 480 mg and Simethicone
20 mg per 5 mL Suspension</t>
  </si>
  <si>
    <t>Mebeverine 135 mg Tablet</t>
  </si>
  <si>
    <t>Mebhydroline 50 mg Tablet</t>
  </si>
  <si>
    <t>Meclizine 25 mg and
Pyridoxine 50 mg per Tablet</t>
  </si>
  <si>
    <t>Meclizine 50 mg Tablet</t>
  </si>
  <si>
    <t>Mecobalamine 50 mg Tablet</t>
  </si>
  <si>
    <t>Medroxy Progesterone 5 mg Tablet</t>
  </si>
  <si>
    <t>Medroxy Progesterone 10 mg Tablet</t>
  </si>
  <si>
    <t>Meropenem 500 mg IV Injection</t>
  </si>
  <si>
    <t>Meropenem 1gm IV Injection</t>
  </si>
  <si>
    <t>Metformin HCl 500 mg Tablet</t>
  </si>
  <si>
    <t>Metformin HCl 850 mg Tablet</t>
  </si>
  <si>
    <t>Metformin HCl 500 mg Extended Release Tablet</t>
  </si>
  <si>
    <t>Methyl Salicylate 300 mg and
Menthol 80 mg per g Cream</t>
  </si>
  <si>
    <t>Metoprolol Tartrate 50 mg Tablet</t>
  </si>
  <si>
    <t>Metronidazole 400 mg Tablet</t>
  </si>
  <si>
    <t>Metronidazole 200 mg per 5 mL Suspension</t>
  </si>
  <si>
    <t>Metronidazole 5 mg per mL IV Infusion</t>
  </si>
  <si>
    <t>Miconazole HCI 20 mg per g Oral Gel</t>
  </si>
  <si>
    <t>Midazolam Maleate 7.5 mg Tablet</t>
  </si>
  <si>
    <t>Midazolam Maleate 15 mg Tablet</t>
  </si>
  <si>
    <t>Midazolam HCl 15 mg per 3 mL Injection</t>
  </si>
  <si>
    <t>Montelukast Sodium 10 mg Tablet</t>
  </si>
  <si>
    <t>Montelukast Sodium 4 mg Granules for Suspension</t>
  </si>
  <si>
    <t>Montelukast Sodium 4 mg Flash Tablet</t>
  </si>
  <si>
    <t>Montelukast Sodium 5 mg Flash Tablet</t>
  </si>
  <si>
    <t>Moxifloxacin 0.5% Ophthalmic
Solution</t>
  </si>
  <si>
    <t>Moxifloxacin HCL 400mg Tablet</t>
  </si>
  <si>
    <t>Vitamin and Minerals</t>
  </si>
  <si>
    <t>Mupirocin 20 mg per g Ointment</t>
  </si>
  <si>
    <t>Naproxen 250 mg Tablet</t>
  </si>
  <si>
    <t>Naproxen 500 mg Tablet</t>
  </si>
  <si>
    <t>Naproxen 125 mg per 5 mL Suspension</t>
  </si>
  <si>
    <t>Naproxen 100 mg per g Gel</t>
  </si>
  <si>
    <t>Naproxen 375 mg and
Esomeprazole magnesium
equivalent to Esomeprazole 20
mg per tablet</t>
  </si>
  <si>
    <t>Naproxen 500 mg and
Esomeprazole magnesium
equivalent to Esomeprazole 20
mg per tablet</t>
  </si>
  <si>
    <t>Nitazoxanide 500 mg Tablet</t>
  </si>
  <si>
    <t>Nitazoxanide 100 mg per 5 mL Suspention</t>
  </si>
  <si>
    <t>Nitroglycerin 2.6 mg Tablet</t>
  </si>
  <si>
    <t>10 mL</t>
  </si>
  <si>
    <t>15 mL</t>
  </si>
  <si>
    <t>100 mL</t>
  </si>
  <si>
    <t>20 mL, 35 mL &amp; 50 mL</t>
  </si>
  <si>
    <t>100mL</t>
  </si>
  <si>
    <t>60 mL</t>
  </si>
  <si>
    <t>5 mL</t>
  </si>
  <si>
    <t>15mL</t>
  </si>
  <si>
    <t>30 mL, 50 mL, 75 mL</t>
  </si>
  <si>
    <t>50 mL</t>
  </si>
  <si>
    <t>60 mL &amp; 100 mL</t>
  </si>
  <si>
    <t>70 mL</t>
  </si>
  <si>
    <t>500 mL &amp; 1 L</t>
  </si>
  <si>
    <t>50 mL, 100 mL &amp; 200 mL</t>
  </si>
  <si>
    <t xml:space="preserve"> 60 mL</t>
  </si>
  <si>
    <t>200mL</t>
  </si>
  <si>
    <t>30 mL, 100 mL &amp; 1 L</t>
  </si>
  <si>
    <t>100 mL &amp; 200 mL</t>
  </si>
  <si>
    <t>200 mL</t>
  </si>
  <si>
    <t>50 mL &amp; 200 mL</t>
  </si>
  <si>
    <t>10 g &amp; 20 g</t>
  </si>
  <si>
    <t>10g</t>
  </si>
  <si>
    <t>15g</t>
  </si>
  <si>
    <t>10 g</t>
  </si>
  <si>
    <t>15 g</t>
  </si>
  <si>
    <t>30 g</t>
  </si>
  <si>
    <t>20g</t>
  </si>
  <si>
    <t>140g</t>
  </si>
  <si>
    <t>15g &amp; 50g</t>
  </si>
  <si>
    <t>20's &amp; 30's</t>
  </si>
  <si>
    <t>14's</t>
  </si>
  <si>
    <t>36's</t>
  </si>
  <si>
    <t xml:space="preserve"> 50's</t>
  </si>
  <si>
    <t>500's</t>
  </si>
  <si>
    <t>25's</t>
  </si>
  <si>
    <t>30 mL</t>
  </si>
  <si>
    <t>35 mL</t>
  </si>
  <si>
    <t>50 mL &amp; 100 mL</t>
  </si>
  <si>
    <t>30 mL &amp; 60 mL</t>
  </si>
  <si>
    <t>5 g</t>
  </si>
  <si>
    <t>Calcium Lactate Gluconate + Calcium Carbonate (eq. to elemental calcium 260 mg) + Ascorbic acid 500 mg Effervescent Tablet</t>
  </si>
  <si>
    <t>Calcium Lactate Gluconate + Calcium Carbonate (eqv. to elemental Calcium 260 mg) + Cholecalciferol eqv. to Vitamin D3 400 IU + Ascorbic acid 500 mg Effervescent Tablet</t>
  </si>
  <si>
    <t>Cefuroxime 125 mg + Clavulanic Acid 31.25 mg per 5 mL Suspension</t>
  </si>
  <si>
    <t xml:space="preserve">Chlordiazepoxide 5 mg + Amitriptyline 12.5 mg Tablet </t>
  </si>
  <si>
    <t>Clindamycin  12 mg + Tretinoin 0.25 mg per g Gel</t>
  </si>
  <si>
    <t>Clobetasol 0.50 mg + Salicylic Acid 60 mg per g Ointment</t>
  </si>
  <si>
    <t>Clobetasol 0.50 mg + Salicylic Acid 30 mg per g Ointment</t>
  </si>
  <si>
    <t>Clobetasol 0.5 mg, Neomycin Sulphate 5 mg + Nystatin 100,000 units per g Ointment</t>
  </si>
  <si>
    <t>Clopidogrel 75 mg + Aspirin 75 mg per Tablet</t>
  </si>
  <si>
    <t>Chlorhexidine Gluconate 0.3% w/v + Cetrimide 3.0% w/v Solution</t>
  </si>
  <si>
    <t>Dexamethasone 0.1% + Tobramycin 0.3% Ophthalmic Suspension</t>
  </si>
  <si>
    <t>Dexamethasone 0.1% + Chloramphenicol 0.5% Ophthalmic Solution</t>
  </si>
  <si>
    <t>Flucinolone acetonide 0.01%, Hydroquinone 4% + Tretinoin 0.05% cream</t>
  </si>
  <si>
    <t>Flupentixol 0.5 mg + Melitracen 10 mg per Tablet</t>
  </si>
  <si>
    <t>Spironolactone 50 mg + Furosemide 20 mg per Tablet</t>
  </si>
  <si>
    <t>Spironolactone 50 mg + Furosemide 40 mg per Tablet</t>
  </si>
  <si>
    <t>Fusidic Acid 20 mg + Betamethasole 1 mg per g Cream</t>
  </si>
  <si>
    <t>Glycerol 37.5 mg + Liquid sucrose
96.5 mg per 5 mL Oral Solution</t>
  </si>
  <si>
    <t>Amino Acid 5% + D-Sorbitol 10% + Electrolytes per 500 mL Infusion Bag</t>
  </si>
  <si>
    <t>Amlexanox 50 mg per gm Oral Paste</t>
  </si>
  <si>
    <t>Amlodipine 5 mg + Atenolol 25 mg per Tablet</t>
  </si>
  <si>
    <t>Amlodipine 5 mg + Atenolol 50 mg per Tablet</t>
  </si>
  <si>
    <t>Amoxicillin 125 mg per 1.25 mL Paediatric Drops</t>
  </si>
  <si>
    <t>Amoxicillin 125 mg per 5 mL Suspension</t>
  </si>
  <si>
    <t>Amoxicillin 250 mg per 5 mL Suspension</t>
  </si>
  <si>
    <t>Ascorbic Acid 100 mg per 5 mL Syrup</t>
  </si>
  <si>
    <t>Ascorbic Acid 500 mg per sachet</t>
  </si>
  <si>
    <t>Azithromycin 200 mg per 5 mL Suspension</t>
  </si>
  <si>
    <t>Baclofen 5 mg per 5 mL Suspension</t>
  </si>
  <si>
    <t>Bambuterol 5 mg per 5 mL Oral Solution</t>
  </si>
  <si>
    <t>Betamethasone Valerate 1 mg + Clotrimazole 10 mg) per g Ointment</t>
  </si>
  <si>
    <t>Bromhexine 4 mg per 5 ml Syrup</t>
  </si>
  <si>
    <t>Butamirate Citrate 7.5mg per mL Syrup</t>
  </si>
  <si>
    <t>Carbocisteine 125 mg per 5 mL Syrup</t>
  </si>
  <si>
    <t>Carbocisteine 250 mg per 5 mL Suspension</t>
  </si>
  <si>
    <t>Cefaclor 125 mg per 1.25 mL Paediatric Drops</t>
  </si>
  <si>
    <t>Cefaclor 125 mg per 5 mL Suspension</t>
  </si>
  <si>
    <t>Cefadroxil Monohydrate 125 mg per 5 mL Suspension</t>
  </si>
  <si>
    <t>Cefixim Trihydrate 100 mg per 5 mL Suspension</t>
  </si>
  <si>
    <t>Cefpodoxime Proxetil 40 mg per 5 mL Suspension</t>
  </si>
  <si>
    <t>Cefpodoxime Proxetil 80 mg per 5 mL Suspension</t>
  </si>
  <si>
    <t>Ceftibuten Dihydrate 90 mg per 5 mL Suspension</t>
  </si>
  <si>
    <t>Cefuroxime Sodium 125 mg per 5 mL Suspension</t>
  </si>
  <si>
    <t>Cephradine 125 mg per 1.25 ml Paediatric Drops</t>
  </si>
  <si>
    <t>Amino Acid 5% + Dextrose 10% + Electrolytes per 500 mL Infusion in Double Chamber Bag</t>
  </si>
  <si>
    <t>Calcium Carbonate (Eq. to 600 mg elemental Ca) + Cholecalciferol eq. to 200 IU Vitamin D3, Magnesium Hydroxide eq. to elemental Magnesium 40 mg, Zinc sulfate M/H eq. to elemental Zinc 75 mg, Manganese sulfate M/H eq. to elemental Manganese 1 per Tablet</t>
  </si>
  <si>
    <t>Calcium Carbonate 1250 mg (eqv. 500 mg elemental Calcium) + Vitamin D3 200 IU Tablet</t>
  </si>
  <si>
    <t>Calcium carbonate (from coral source) 500mg + Vitamin D3 200 IU Tablet</t>
  </si>
  <si>
    <t>Calcium carbonate (from coral source) 1500 mg (eqv. to 600 mg elemental Calcium) + Vitamin D3 400IU Tablet</t>
  </si>
  <si>
    <t>Paino</t>
  </si>
  <si>
    <t>Alben-DS</t>
  </si>
  <si>
    <t>Alben</t>
  </si>
  <si>
    <t>Zatral</t>
  </si>
  <si>
    <t>Amboten</t>
  </si>
  <si>
    <t>Protinex</t>
  </si>
  <si>
    <t>Sorex</t>
  </si>
  <si>
    <t>Sidopin</t>
  </si>
  <si>
    <t>Sidoplus</t>
  </si>
  <si>
    <t>Sk-Mox</t>
  </si>
  <si>
    <t>Hi</t>
  </si>
  <si>
    <t>Juci</t>
  </si>
  <si>
    <t>Lipicon</t>
  </si>
  <si>
    <t>Zithrox</t>
  </si>
  <si>
    <t>Fenobac</t>
  </si>
  <si>
    <t>Dilator</t>
  </si>
  <si>
    <t>Cardobis</t>
  </si>
  <si>
    <t>Zolopt</t>
  </si>
  <si>
    <t>Binzotim</t>
  </si>
  <si>
    <t>Restol</t>
  </si>
  <si>
    <t>Romfen</t>
  </si>
  <si>
    <t>Mucoten</t>
  </si>
  <si>
    <t>Miraten</t>
  </si>
  <si>
    <t>Ostocal</t>
  </si>
  <si>
    <t>Tumy</t>
  </si>
  <si>
    <t>Calofast</t>
  </si>
  <si>
    <t>Ostovit</t>
  </si>
  <si>
    <t>Carbazin</t>
  </si>
  <si>
    <t>Carbolin</t>
  </si>
  <si>
    <t>Zilvit</t>
  </si>
  <si>
    <t>Ceflon</t>
  </si>
  <si>
    <t>Arocef</t>
  </si>
  <si>
    <t>Neorex</t>
  </si>
  <si>
    <t>Roxim</t>
  </si>
  <si>
    <t>Starin</t>
  </si>
  <si>
    <t>Trioclav</t>
  </si>
  <si>
    <t>Tazimax</t>
  </si>
  <si>
    <t>Cefaten</t>
  </si>
  <si>
    <t>Triject</t>
  </si>
  <si>
    <t>Kilmax</t>
  </si>
  <si>
    <t>Kefuclav</t>
  </si>
  <si>
    <t>Celipress</t>
  </si>
  <si>
    <t>Sk-Cef</t>
  </si>
  <si>
    <t>Ontin</t>
  </si>
  <si>
    <t>Reelife</t>
  </si>
  <si>
    <t>Handirub</t>
  </si>
  <si>
    <t>Quinox</t>
  </si>
  <si>
    <t>Lindamax</t>
  </si>
  <si>
    <t>Topiclo</t>
  </si>
  <si>
    <t>Reomen</t>
  </si>
  <si>
    <t>Cloron</t>
  </si>
  <si>
    <t>Noclog</t>
  </si>
  <si>
    <t>Welon</t>
  </si>
  <si>
    <t>Danamet</t>
  </si>
  <si>
    <t>Dumax</t>
  </si>
  <si>
    <t>Desodin</t>
  </si>
  <si>
    <t>Hapytab</t>
  </si>
  <si>
    <t>Dextor</t>
  </si>
  <si>
    <t>Osticare</t>
  </si>
  <si>
    <t>Dorenta</t>
  </si>
  <si>
    <t>Ridon</t>
  </si>
  <si>
    <t>Doripen</t>
  </si>
  <si>
    <t>Ventofil</t>
  </si>
  <si>
    <t>Stiba</t>
  </si>
  <si>
    <t>Anapril</t>
  </si>
  <si>
    <t>Virenta</t>
  </si>
  <si>
    <t>Aldorin</t>
  </si>
  <si>
    <t>Losita</t>
  </si>
  <si>
    <t>Esoral</t>
  </si>
  <si>
    <t>Etorix</t>
  </si>
  <si>
    <t>Goutil</t>
  </si>
  <si>
    <t>Noficon</t>
  </si>
  <si>
    <t>Dinafex</t>
  </si>
  <si>
    <t>Flucloxin</t>
  </si>
  <si>
    <t>Flucoder</t>
  </si>
  <si>
    <t>Norium</t>
  </si>
  <si>
    <t>Nospot</t>
  </si>
  <si>
    <t>Fluflam</t>
  </si>
  <si>
    <t>Sentix</t>
  </si>
  <si>
    <t>Sensit</t>
  </si>
  <si>
    <t>Edenil</t>
  </si>
  <si>
    <t>Facid</t>
  </si>
  <si>
    <t>Nepsy</t>
  </si>
  <si>
    <t>Geminox</t>
  </si>
  <si>
    <t>Glikazid</t>
  </si>
  <si>
    <t>Dialon</t>
  </si>
  <si>
    <t>Bonflex</t>
  </si>
  <si>
    <t>NRG</t>
  </si>
  <si>
    <t>Expoten</t>
  </si>
  <si>
    <t>Cortider</t>
  </si>
  <si>
    <t>Irbes</t>
  </si>
  <si>
    <t>Feofer</t>
  </si>
  <si>
    <t>Ketonic</t>
  </si>
  <si>
    <t>Toti</t>
  </si>
  <si>
    <t>Laxitol</t>
  </si>
  <si>
    <t>Tulac</t>
  </si>
  <si>
    <t>Lamidin</t>
  </si>
  <si>
    <t>Lenor</t>
  </si>
  <si>
    <t>Levomax</t>
  </si>
  <si>
    <t>Brizy</t>
  </si>
  <si>
    <t>Thynor</t>
  </si>
  <si>
    <t>Ligazid</t>
  </si>
  <si>
    <t>Hunny</t>
  </si>
  <si>
    <t>Oradin</t>
  </si>
  <si>
    <t>Cardon</t>
  </si>
  <si>
    <t>Cardoplus</t>
  </si>
  <si>
    <t>Lotrel</t>
  </si>
  <si>
    <t>Gastid</t>
  </si>
  <si>
    <t>Veron</t>
  </si>
  <si>
    <t>Mebidal</t>
  </si>
  <si>
    <t>Emezin</t>
  </si>
  <si>
    <t>Mecopen</t>
  </si>
  <si>
    <t>Provenor</t>
  </si>
  <si>
    <t>Meroject</t>
  </si>
  <si>
    <t>Glunor</t>
  </si>
  <si>
    <t>Xenthol</t>
  </si>
  <si>
    <t>Topress</t>
  </si>
  <si>
    <t>Metco</t>
  </si>
  <si>
    <t>Orogurd</t>
  </si>
  <si>
    <t>Milam</t>
  </si>
  <si>
    <t>Lumona</t>
  </si>
  <si>
    <t>Visomox</t>
  </si>
  <si>
    <t>Solvit-M</t>
  </si>
  <si>
    <t>Mupiron</t>
  </si>
  <si>
    <t>Naprox</t>
  </si>
  <si>
    <t>Toza</t>
  </si>
  <si>
    <t>GTN</t>
  </si>
  <si>
    <t>Ethinor</t>
  </si>
  <si>
    <t>Olmesta</t>
  </si>
  <si>
    <t>Aladay</t>
  </si>
  <si>
    <t>Losectil</t>
  </si>
  <si>
    <t>Zofra</t>
  </si>
  <si>
    <t>Dietil</t>
  </si>
  <si>
    <t>Palosis</t>
  </si>
  <si>
    <t>Panoral</t>
  </si>
  <si>
    <t>Tamen</t>
  </si>
  <si>
    <t>Tamenol</t>
  </si>
  <si>
    <t>Perosa</t>
  </si>
  <si>
    <t>Pivasta</t>
  </si>
  <si>
    <t>Zeromig</t>
  </si>
  <si>
    <t>Freshtear</t>
  </si>
  <si>
    <t>Urokit</t>
  </si>
  <si>
    <t>Povidon</t>
  </si>
  <si>
    <t>Pred</t>
  </si>
  <si>
    <t>PG</t>
  </si>
  <si>
    <t>Isobgul</t>
  </si>
  <si>
    <t>Rabifast</t>
  </si>
  <si>
    <t>Mypril</t>
  </si>
  <si>
    <t>Peptil</t>
  </si>
  <si>
    <t>Rivarox</t>
  </si>
  <si>
    <t>Roflu</t>
  </si>
  <si>
    <t>Creston</t>
  </si>
  <si>
    <t>Rupaday</t>
  </si>
  <si>
    <t>Salomax</t>
  </si>
  <si>
    <t>Salidex</t>
  </si>
  <si>
    <t>Aggra</t>
  </si>
  <si>
    <t>Gasnil</t>
  </si>
  <si>
    <t>Gelid</t>
  </si>
  <si>
    <t>Neosaline</t>
  </si>
  <si>
    <t>Neorice</t>
  </si>
  <si>
    <t>Soventa</t>
  </si>
  <si>
    <t>Sulidac</t>
  </si>
  <si>
    <t>Tada</t>
  </si>
  <si>
    <t>Urosin</t>
  </si>
  <si>
    <t>Tapenta</t>
  </si>
  <si>
    <t>Tenoxim</t>
  </si>
  <si>
    <t>Mycofin</t>
  </si>
  <si>
    <t>Dezide</t>
  </si>
  <si>
    <t>Tibonor</t>
  </si>
  <si>
    <t>Timothy</t>
  </si>
  <si>
    <t>Tufnil</t>
  </si>
  <si>
    <t>Toperin</t>
  </si>
  <si>
    <t>Fibrino</t>
  </si>
  <si>
    <t>Telazine</t>
  </si>
  <si>
    <t>Cardimet</t>
  </si>
  <si>
    <t>Valenty</t>
  </si>
  <si>
    <t>Vigatin</t>
  </si>
  <si>
    <t>Vigamet</t>
  </si>
  <si>
    <t>Vincet</t>
  </si>
  <si>
    <t>Solbion</t>
  </si>
  <si>
    <t>Solvit-B</t>
  </si>
  <si>
    <t>Solvitone</t>
  </si>
  <si>
    <t>Mixavit</t>
  </si>
  <si>
    <t>Xinc</t>
  </si>
  <si>
    <t>Softi</t>
  </si>
  <si>
    <t>Feozin</t>
  </si>
  <si>
    <t>Juci Diet</t>
  </si>
  <si>
    <t>Topibet CL</t>
  </si>
  <si>
    <t>Feofol CI</t>
  </si>
  <si>
    <t>Folvit CI</t>
  </si>
  <si>
    <t>Zeefol CI</t>
  </si>
  <si>
    <t>Volmax SR</t>
  </si>
  <si>
    <t>Bonflex Tablet</t>
  </si>
  <si>
    <t>Feofol TR</t>
  </si>
  <si>
    <t>Folvit TR</t>
  </si>
  <si>
    <t>Zeefol TR</t>
  </si>
  <si>
    <t>Kynol TR</t>
  </si>
  <si>
    <t>Ligazid M</t>
  </si>
  <si>
    <t>Vitrum Gold</t>
  </si>
  <si>
    <t>Vitrum Silver</t>
  </si>
  <si>
    <t>Naprox Plus</t>
  </si>
  <si>
    <t>Povidone Iodine 5% Ointment</t>
  </si>
  <si>
    <t>Cal X</t>
  </si>
  <si>
    <t>Xinc B</t>
  </si>
  <si>
    <t>Cefixim Trihydrate 25 mg per drop Paediatric Drops</t>
  </si>
  <si>
    <t>Cefpodoxime Proxetil 20 mg per mL Paediatric Drops</t>
  </si>
  <si>
    <t>Domperidone 5 mg per ml Paediatric Drops</t>
  </si>
  <si>
    <t>Sk-Mox 15 mL Paediatric Drops</t>
  </si>
  <si>
    <t>Tamen 15 mL Paediatric Drops</t>
  </si>
  <si>
    <t xml:space="preserve">Sidoplus 50 mg Tablet                      </t>
  </si>
  <si>
    <t>Cardobis Plus</t>
  </si>
  <si>
    <t>Stiba 10 mg Tablet</t>
  </si>
  <si>
    <t>Virenta 0.5 mg Tablet</t>
  </si>
  <si>
    <t>Osticare Tablet</t>
  </si>
  <si>
    <t>Visomox 400 mg FC Tablet</t>
  </si>
  <si>
    <t>Ambroxol Hydrochloride 6 mg per mL Paediatric Drops</t>
  </si>
  <si>
    <t>Ambroxol Hydrochloride 15 mg per 5 mL Syrup</t>
  </si>
  <si>
    <t>Diacerein 50 mg + Glucosamine Sulphate 750mg per Tablet</t>
  </si>
  <si>
    <t>Information to be incorporated</t>
  </si>
  <si>
    <t>Therapeutic Class</t>
  </si>
  <si>
    <t>Pack Size</t>
  </si>
  <si>
    <t>Indication</t>
  </si>
  <si>
    <t>Dosage</t>
  </si>
  <si>
    <t>Prodcut Name</t>
  </si>
  <si>
    <t>featured_image</t>
  </si>
  <si>
    <t>product_gallery</t>
  </si>
  <si>
    <t>sdfsdf</t>
  </si>
  <si>
    <t>dhd</t>
  </si>
  <si>
    <t>garbage_data</t>
  </si>
  <si>
    <t>post_excerpt</t>
  </si>
  <si>
    <t>&lt;h4&gt;Therapeutic Class&lt;/h4&gt;
&lt;ul&gt;
  &lt;li&gt;Therapeutic_Name&lt;/li&gt;
&lt;/ul&gt;
&lt;h4&gt;Product name&lt;/h4&gt;
&lt;ul&gt;
  &lt;li&gt;Product_Name&lt;/li&gt;
&lt;/ul&gt;
&lt;h4&gt;Generic name&lt;/h4&gt;
&lt;ul&gt;
  &lt;li&gt;Generic_Name&lt;/li&gt;
&lt;/ul&gt;
&lt;h4&gt;Pack size&lt;/h4&gt;
&lt;ul&gt;
  &lt;li&gt;Powder for suspension (125mg/5ml)&lt;/li&gt;
&lt;/ul&gt;
&lt;h4&gt;Label claim&lt;/h4&gt;
&lt;ul&gt;
  &lt;li&gt;Powder for suspension (125mg/5ml)&lt;/li&gt;
&lt;/ul&gt;
&lt;h4&gt;Indication&lt;/h4&gt;
&lt;ul&gt;
  &lt;li&gt;Respiratory tract infections, including pneumonia, bronchitis, exacerbation of chronic bronchitis, pharyngitis and tonsillitis&lt;/li&gt;
  &lt;li&gt;As per management of sinusitus&lt;/li&gt;
  &lt;li&gt;Otisis media&lt;/li&gt;
  &lt;li&gt;Skin and soft tissue infections&lt;/li&gt;
  &lt;li&gt;Urinary tract infections&lt;/li&gt;
&lt;/ul&gt;
&lt;h4&gt;Dosage&lt;/h4&gt;
&lt;ul&gt;
  &lt;li&gt;Over one month of age : 20mg /kg/day 8 hourly daily&lt;/li&gt;
&lt;/ul&gt;
&lt;i class="icon-line-download"&gt;&lt;/i&gt;&lt;a href="#" target="_blank" rel="noopener"&gt;Download Prescribing Information&lt;/a&gt;</t>
  </si>
  <si>
    <t>category</t>
  </si>
  <si>
    <t>zzz</t>
  </si>
  <si>
    <t>category2</t>
  </si>
  <si>
    <t>post_title</t>
  </si>
  <si>
    <t>Paino-0.jpg</t>
  </si>
  <si>
    <t>Paino-0.jpg|Paino-1.jpg</t>
  </si>
  <si>
    <t>Zatral-0.jpg</t>
  </si>
  <si>
    <t>Zatral-0.jpg|Zatral-1.jpg</t>
  </si>
  <si>
    <t>Protinex-0.jpg</t>
  </si>
  <si>
    <t>Sorex-0.jpg</t>
  </si>
  <si>
    <t>Protinex-4.jpg|Protinex-5.jpg|Protinex-6.jpg|Protinex-8.jpg|Protinex-9.jpg|Protinex-7.jpg</t>
  </si>
  <si>
    <t>Protinex-0.jpg|Protinex-1.jpg|Protinex-2.jpg|Protinex-3.jpg</t>
  </si>
  <si>
    <t>Protinex-4.jpg</t>
  </si>
  <si>
    <t>Sorex-0.jpg|Sorex-1.jpg</t>
  </si>
  <si>
    <t>Sidopin-0.jpg</t>
  </si>
  <si>
    <t>Sidopin-0.jpg|Sidopin-1.jpg</t>
  </si>
  <si>
    <t>Sidoplus-0.jpg</t>
  </si>
  <si>
    <t>Sidoplus-0.jpg|Sidoplus-1.jpg</t>
  </si>
  <si>
    <t>Sidoplus-2.jpg|Sidoplus-3.jpg</t>
  </si>
  <si>
    <t>Sidoplus-2.jpg</t>
  </si>
  <si>
    <t>Sk-Mox-4.jpg</t>
  </si>
  <si>
    <t>Sk-Mox-4.jpg|Sk-Mox-5.jpg</t>
  </si>
  <si>
    <t>Sk-Mox-10.jpg|Sk-Mox-11.jpg</t>
  </si>
  <si>
    <t>Sk-Mox-10.jpg</t>
  </si>
  <si>
    <t>Sk-Mox-8.jpg</t>
  </si>
  <si>
    <t>Sk-Mox-8.jpg|Sk-Mox-9.jpg</t>
  </si>
  <si>
    <t>Sk-Mox-6.jpg</t>
  </si>
  <si>
    <t>Sk-Mox-6.jpg|Sk-Mox-7.jpg</t>
  </si>
  <si>
    <t>Sk-Mox-2.jpg</t>
  </si>
  <si>
    <t>Sk-Mox-2.jpg|Sk-Mox-3.jpg</t>
  </si>
  <si>
    <t>Hi-C-0.jpg</t>
  </si>
  <si>
    <t>Hi-C-0.jpg|Hi-C-1.jpg</t>
  </si>
  <si>
    <t>Juci-0.jpg</t>
  </si>
  <si>
    <t>Juci-2.jpg|Juci-3.jpg</t>
  </si>
  <si>
    <t>Juci-2.jpg</t>
  </si>
  <si>
    <t>Juci-0.jpg|Juci-1.jpg</t>
  </si>
  <si>
    <t>Zithrox-2.jpg</t>
  </si>
  <si>
    <t>Zithrox-2.jpg|Zithrox-3.jpg</t>
  </si>
  <si>
    <t>Zithrox-0.jpg</t>
  </si>
  <si>
    <t>Zithrox-0.jpg|Zithrox-1.jpg</t>
  </si>
  <si>
    <t>Zithrox-4.jpg</t>
  </si>
  <si>
    <t>Zithrox-4.jpg|Zithrox-5.jpg|Zithrox-6.jpg|Zithrox-6.jpg|Zithrox-7.jpg|Zithrox-8.jpg|Zithrox-9.jpg|Zithrox-10.jpg|Zithrox-11.jpg|Zithrox-12.jpg|Zithrox-13.jpg</t>
  </si>
  <si>
    <t>Fenobac-0.jpg</t>
  </si>
  <si>
    <t>Fenobac-0.jpg|Fenobac-1.jpg|Fenobac-2.jpg</t>
  </si>
  <si>
    <t>Fenobac-3.jpg</t>
  </si>
  <si>
    <t>Fenobac-3.jpg|Fenobac-4.jpg|Fenobac-5.jpg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</si>
</sst>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14">
    <dxf>
      <numFmt numFmtId="0" formatCode="General"/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alignment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L417" totalsRowShown="0" headerRowDxfId="13" dataDxfId="12">
  <autoFilter ref="A1:L417"/>
  <sortState ref="B2:G548">
    <sortCondition ref="D2"/>
  </sortState>
  <tableColumns count="12">
    <tableColumn id="6" name="zzz" dataDxfId="11"/>
    <tableColumn id="2" name="Product Name" dataDxfId="10"/>
    <tableColumn id="5" name="post_title" dataDxfId="9"/>
    <tableColumn id="3" name="Generic Name" dataDxfId="5"/>
    <tableColumn id="4" name="Pack" dataDxfId="8"/>
    <tableColumn id="1" name="Label Claim" dataDxfId="7"/>
    <tableColumn id="7" name="category" dataDxfId="6">
      <calculatedColumnFormula>"Generic-&gt;"&amp;D2</calculatedColumnFormula>
    </tableColumn>
    <tableColumn id="8" name="category2" dataDxfId="0">
      <calculatedColumnFormula>"Therapeutic Class-&gt;"&amp;A2</calculatedColumnFormula>
    </tableColumn>
    <tableColumn id="9" name="garbage_data" dataDxfId="4"/>
    <tableColumn id="10" name="product_gallery" dataDxfId="3"/>
    <tableColumn id="11" name="featured_image" dataDxfId="2"/>
    <tableColumn id="12" name="post_excerp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7"/>
  <sheetViews>
    <sheetView tabSelected="1" topLeftCell="B1" zoomScaleNormal="100" workbookViewId="0">
      <pane ySplit="1" topLeftCell="A2" activePane="bottomLeft" state="frozen"/>
      <selection pane="bottomLeft" activeCell="J2" sqref="J2"/>
    </sheetView>
  </sheetViews>
  <sheetFormatPr defaultRowHeight="15" x14ac:dyDescent="0.25"/>
  <cols>
    <col min="1" max="1" width="19.5703125" style="6" customWidth="1"/>
    <col min="2" max="2" width="18.7109375" style="6" customWidth="1"/>
    <col min="3" max="3" width="13.7109375" style="6" customWidth="1"/>
    <col min="4" max="4" width="16.7109375" style="6" customWidth="1"/>
    <col min="5" max="5" width="15.7109375" style="5" customWidth="1"/>
    <col min="6" max="6" width="15.140625" style="8" customWidth="1"/>
    <col min="7" max="7" width="14.5703125" style="6" customWidth="1"/>
    <col min="8" max="8" width="19.85546875" style="6" customWidth="1"/>
    <col min="9" max="9" width="18.42578125" style="6" customWidth="1"/>
    <col min="10" max="10" width="43.28515625" style="6" customWidth="1"/>
    <col min="11" max="11" width="25.5703125" style="6" customWidth="1"/>
    <col min="12" max="12" width="63.7109375" style="6" customWidth="1"/>
    <col min="13" max="16384" width="9.140625" style="6"/>
  </cols>
  <sheetData>
    <row r="1" spans="1:12" s="5" customFormat="1" x14ac:dyDescent="0.25">
      <c r="A1" s="2" t="s">
        <v>1363</v>
      </c>
      <c r="B1" s="2" t="s">
        <v>31</v>
      </c>
      <c r="C1" s="3" t="s">
        <v>1365</v>
      </c>
      <c r="D1" s="2" t="s">
        <v>82</v>
      </c>
      <c r="E1" s="2" t="s">
        <v>32</v>
      </c>
      <c r="F1" s="4" t="s">
        <v>685</v>
      </c>
      <c r="G1" s="3" t="s">
        <v>1362</v>
      </c>
      <c r="H1" s="3" t="s">
        <v>1364</v>
      </c>
      <c r="I1" s="3" t="s">
        <v>1359</v>
      </c>
      <c r="J1" s="3" t="s">
        <v>1356</v>
      </c>
      <c r="K1" s="3" t="s">
        <v>1355</v>
      </c>
      <c r="L1" s="3" t="s">
        <v>1360</v>
      </c>
    </row>
    <row r="2" spans="1:12" ht="409.5" x14ac:dyDescent="0.25">
      <c r="A2" s="6" t="s">
        <v>233</v>
      </c>
      <c r="B2" s="7" t="s">
        <v>347</v>
      </c>
      <c r="C2" s="6" t="s">
        <v>1131</v>
      </c>
      <c r="D2" s="6" t="s">
        <v>162</v>
      </c>
      <c r="E2" s="5" t="s">
        <v>42</v>
      </c>
      <c r="F2" s="8" t="s">
        <v>892</v>
      </c>
      <c r="G2" s="6" t="str">
        <f>"Generic-&gt;"&amp;D2</f>
        <v>Generic-&gt;Aceclofenac</v>
      </c>
      <c r="H2" s="6" t="str">
        <f>"Therapeutic Class-&gt;"&amp;A2</f>
        <v>Therapeutic Class-&gt;Analgesic</v>
      </c>
      <c r="I2" s="6" t="s">
        <v>1357</v>
      </c>
      <c r="J2" s="6" t="s">
        <v>1367</v>
      </c>
      <c r="K2" s="6" t="s">
        <v>1366</v>
      </c>
      <c r="L2" s="8" t="s">
        <v>1361</v>
      </c>
    </row>
    <row r="3" spans="1:12" ht="409.5" x14ac:dyDescent="0.25">
      <c r="A3" s="6" t="s">
        <v>35</v>
      </c>
      <c r="B3" s="7" t="s">
        <v>348</v>
      </c>
      <c r="C3" s="6" t="s">
        <v>1132</v>
      </c>
      <c r="D3" s="6" t="s">
        <v>85</v>
      </c>
      <c r="E3" s="5" t="s">
        <v>226</v>
      </c>
      <c r="F3" s="8" t="s">
        <v>893</v>
      </c>
      <c r="G3" s="6" t="str">
        <f>"Generic-&gt;"&amp;D3</f>
        <v>Generic-&gt;Albendazole</v>
      </c>
      <c r="H3" s="6" t="str">
        <f t="shared" ref="H2:H65" si="0">"Therapeutic Class-&gt;"&amp;A3</f>
        <v>Therapeutic Class-&gt;Anthelmintic</v>
      </c>
      <c r="I3" s="6" t="s">
        <v>1358</v>
      </c>
      <c r="L3" s="8" t="s">
        <v>1361</v>
      </c>
    </row>
    <row r="4" spans="1:12" ht="409.5" x14ac:dyDescent="0.25">
      <c r="A4" s="6" t="s">
        <v>35</v>
      </c>
      <c r="B4" s="7" t="s">
        <v>270</v>
      </c>
      <c r="C4" s="6" t="s">
        <v>1133</v>
      </c>
      <c r="D4" s="6" t="s">
        <v>85</v>
      </c>
      <c r="E4" s="5" t="s">
        <v>1042</v>
      </c>
      <c r="F4" s="8" t="s">
        <v>893</v>
      </c>
      <c r="G4" s="6" t="str">
        <f>"Generic-&gt;"&amp;D4</f>
        <v>Generic-&gt;Albendazole</v>
      </c>
      <c r="H4" s="6" t="str">
        <f t="shared" si="0"/>
        <v>Therapeutic Class-&gt;Anthelmintic</v>
      </c>
      <c r="I4" s="6" t="s">
        <v>1358</v>
      </c>
      <c r="L4" s="8" t="s">
        <v>1361</v>
      </c>
    </row>
    <row r="5" spans="1:12" ht="409.5" x14ac:dyDescent="0.25">
      <c r="A5" s="6" t="s">
        <v>33</v>
      </c>
      <c r="B5" s="7" t="s">
        <v>349</v>
      </c>
      <c r="C5" s="6" t="s">
        <v>1134</v>
      </c>
      <c r="D5" s="6" t="s">
        <v>610</v>
      </c>
      <c r="E5" s="5" t="s">
        <v>37</v>
      </c>
      <c r="F5" s="8" t="s">
        <v>894</v>
      </c>
      <c r="G5" s="6" t="str">
        <f>"Generic-&gt;"&amp;D5</f>
        <v>Generic-&gt;Alfuzosin</v>
      </c>
      <c r="H5" s="6" t="str">
        <f>"Therapeutic Class-&gt;"&amp;A5</f>
        <v>Therapeutic Class-&gt;Urogenital</v>
      </c>
      <c r="I5" s="6" t="s">
        <v>1358</v>
      </c>
      <c r="J5" s="6" t="s">
        <v>1369</v>
      </c>
      <c r="K5" s="6" t="s">
        <v>1368</v>
      </c>
      <c r="L5" s="8" t="s">
        <v>1361</v>
      </c>
    </row>
    <row r="6" spans="1:12" ht="409.5" x14ac:dyDescent="0.25">
      <c r="A6" s="6" t="s">
        <v>239</v>
      </c>
      <c r="B6" s="7" t="s">
        <v>271</v>
      </c>
      <c r="C6" s="6" t="s">
        <v>1135</v>
      </c>
      <c r="D6" s="6" t="s">
        <v>611</v>
      </c>
      <c r="E6" s="5" t="s">
        <v>1043</v>
      </c>
      <c r="F6" s="8" t="s">
        <v>1346</v>
      </c>
      <c r="G6" s="6" t="str">
        <f>"Generic-&gt;"&amp;D6</f>
        <v>Generic-&gt;Ambroxol</v>
      </c>
      <c r="H6" s="6" t="str">
        <f t="shared" si="0"/>
        <v>Therapeutic Class-&gt;Cough &amp; cold preparation</v>
      </c>
      <c r="I6" s="6" t="s">
        <v>1358</v>
      </c>
      <c r="L6" s="8" t="s">
        <v>1361</v>
      </c>
    </row>
    <row r="7" spans="1:12" ht="409.5" x14ac:dyDescent="0.25">
      <c r="A7" s="6" t="s">
        <v>239</v>
      </c>
      <c r="B7" s="7" t="s">
        <v>272</v>
      </c>
      <c r="C7" s="6" t="s">
        <v>1135</v>
      </c>
      <c r="D7" s="6" t="s">
        <v>611</v>
      </c>
      <c r="E7" s="5" t="s">
        <v>1044</v>
      </c>
      <c r="F7" s="8" t="s">
        <v>1347</v>
      </c>
      <c r="G7" s="6" t="str">
        <f>"Generic-&gt;"&amp;D7</f>
        <v>Generic-&gt;Ambroxol</v>
      </c>
      <c r="H7" s="6" t="str">
        <f t="shared" si="0"/>
        <v>Therapeutic Class-&gt;Cough &amp; cold preparation</v>
      </c>
      <c r="I7" s="6" t="s">
        <v>1358</v>
      </c>
      <c r="L7" s="8" t="s">
        <v>1361</v>
      </c>
    </row>
    <row r="8" spans="1:12" ht="409.5" x14ac:dyDescent="0.25">
      <c r="A8" s="6" t="s">
        <v>74</v>
      </c>
      <c r="B8" s="7" t="s">
        <v>18</v>
      </c>
      <c r="C8" s="6" t="s">
        <v>1136</v>
      </c>
      <c r="D8" s="6" t="s">
        <v>174</v>
      </c>
      <c r="E8" s="5" t="s">
        <v>41</v>
      </c>
      <c r="F8" s="8" t="s">
        <v>1126</v>
      </c>
      <c r="G8" s="6" t="str">
        <f>"Generic-&gt;"&amp;D8</f>
        <v>Generic-&gt;Amino Acid + Dextrose + Eloctrolytes</v>
      </c>
      <c r="H8" s="6" t="str">
        <f t="shared" si="0"/>
        <v>Therapeutic Class-&gt;IV Nutrition</v>
      </c>
      <c r="I8" s="6" t="s">
        <v>1358</v>
      </c>
      <c r="J8" s="6" t="s">
        <v>1372</v>
      </c>
      <c r="K8" s="6" t="s">
        <v>1374</v>
      </c>
      <c r="L8" s="8" t="s">
        <v>1361</v>
      </c>
    </row>
    <row r="9" spans="1:12" ht="409.5" x14ac:dyDescent="0.25">
      <c r="A9" s="6" t="s">
        <v>74</v>
      </c>
      <c r="B9" s="7" t="s">
        <v>273</v>
      </c>
      <c r="C9" s="6" t="s">
        <v>1136</v>
      </c>
      <c r="D9" s="6" t="s">
        <v>172</v>
      </c>
      <c r="E9" s="5" t="s">
        <v>41</v>
      </c>
      <c r="F9" s="8" t="s">
        <v>1100</v>
      </c>
      <c r="G9" s="6" t="str">
        <f>"Generic-&gt;"&amp;D9</f>
        <v>Generic-&gt;Amino Acid + D-Sorbitol + Eloctrolytes</v>
      </c>
      <c r="H9" s="6" t="str">
        <f t="shared" si="0"/>
        <v>Therapeutic Class-&gt;IV Nutrition</v>
      </c>
      <c r="I9" s="6" t="s">
        <v>1358</v>
      </c>
      <c r="J9" s="6" t="s">
        <v>1373</v>
      </c>
      <c r="K9" s="6" t="s">
        <v>1370</v>
      </c>
      <c r="L9" s="8" t="s">
        <v>1361</v>
      </c>
    </row>
    <row r="10" spans="1:12" ht="409.5" x14ac:dyDescent="0.25">
      <c r="A10" s="6" t="s">
        <v>243</v>
      </c>
      <c r="B10" s="7" t="s">
        <v>577</v>
      </c>
      <c r="C10" s="6" t="s">
        <v>1137</v>
      </c>
      <c r="D10" s="6" t="s">
        <v>193</v>
      </c>
      <c r="E10" s="5" t="s">
        <v>1081</v>
      </c>
      <c r="F10" s="8" t="s">
        <v>1101</v>
      </c>
      <c r="G10" s="6" t="str">
        <f>"Generic-&gt;"&amp;D10</f>
        <v xml:space="preserve">Generic-&gt;Amlexanox </v>
      </c>
      <c r="H10" s="6" t="str">
        <f t="shared" si="0"/>
        <v>Therapeutic Class-&gt;Stomatological</v>
      </c>
      <c r="I10" s="6" t="s">
        <v>1358</v>
      </c>
      <c r="J10" s="6" t="s">
        <v>1375</v>
      </c>
      <c r="K10" s="6" t="s">
        <v>1371</v>
      </c>
      <c r="L10" s="8" t="s">
        <v>1361</v>
      </c>
    </row>
    <row r="11" spans="1:12" ht="409.5" x14ac:dyDescent="0.25">
      <c r="A11" s="6" t="s">
        <v>39</v>
      </c>
      <c r="B11" s="7" t="s">
        <v>350</v>
      </c>
      <c r="C11" s="6" t="s">
        <v>1138</v>
      </c>
      <c r="D11" s="6" t="s">
        <v>188</v>
      </c>
      <c r="E11" s="5" t="s">
        <v>43</v>
      </c>
      <c r="F11" s="8" t="s">
        <v>895</v>
      </c>
      <c r="G11" s="6" t="str">
        <f>"Generic-&gt;"&amp;D11</f>
        <v xml:space="preserve">Generic-&gt;Amlodipine </v>
      </c>
      <c r="H11" s="6" t="str">
        <f t="shared" si="0"/>
        <v>Therapeutic Class-&gt;Antihypertensive</v>
      </c>
      <c r="I11" s="6" t="s">
        <v>1358</v>
      </c>
      <c r="J11" s="6" t="s">
        <v>1377</v>
      </c>
      <c r="K11" s="6" t="s">
        <v>1376</v>
      </c>
      <c r="L11" s="8" t="s">
        <v>1361</v>
      </c>
    </row>
    <row r="12" spans="1:12" ht="409.5" x14ac:dyDescent="0.25">
      <c r="A12" s="6" t="s">
        <v>39</v>
      </c>
      <c r="B12" s="7" t="s">
        <v>351</v>
      </c>
      <c r="C12" s="6" t="s">
        <v>1139</v>
      </c>
      <c r="D12" s="6" t="s">
        <v>189</v>
      </c>
      <c r="E12" s="5" t="s">
        <v>59</v>
      </c>
      <c r="F12" s="8" t="s">
        <v>1102</v>
      </c>
      <c r="G12" s="6" t="str">
        <f>"Generic-&gt;"&amp;D12</f>
        <v>Generic-&gt;Amlodipine + Atenolol</v>
      </c>
      <c r="H12" s="6" t="str">
        <f t="shared" si="0"/>
        <v>Therapeutic Class-&gt;Antihypertensive</v>
      </c>
      <c r="I12" s="6" t="s">
        <v>1358</v>
      </c>
      <c r="J12" s="6" t="s">
        <v>1379</v>
      </c>
      <c r="K12" s="6" t="s">
        <v>1378</v>
      </c>
      <c r="L12" s="8" t="s">
        <v>1361</v>
      </c>
    </row>
    <row r="13" spans="1:12" ht="409.5" x14ac:dyDescent="0.25">
      <c r="A13" s="6" t="s">
        <v>39</v>
      </c>
      <c r="B13" s="7" t="s">
        <v>1340</v>
      </c>
      <c r="C13" s="6" t="s">
        <v>1139</v>
      </c>
      <c r="D13" s="6" t="s">
        <v>189</v>
      </c>
      <c r="E13" s="5" t="s">
        <v>43</v>
      </c>
      <c r="F13" s="8" t="s">
        <v>1103</v>
      </c>
      <c r="G13" s="6" t="str">
        <f>"Generic-&gt;"&amp;D13</f>
        <v>Generic-&gt;Amlodipine + Atenolol</v>
      </c>
      <c r="H13" s="6" t="str">
        <f t="shared" si="0"/>
        <v>Therapeutic Class-&gt;Antihypertensive</v>
      </c>
      <c r="I13" s="6" t="s">
        <v>1358</v>
      </c>
      <c r="J13" s="6" t="s">
        <v>1380</v>
      </c>
      <c r="K13" s="6" t="s">
        <v>1381</v>
      </c>
      <c r="L13" s="8" t="s">
        <v>1361</v>
      </c>
    </row>
    <row r="14" spans="1:12" ht="409.5" x14ac:dyDescent="0.25">
      <c r="A14" s="6" t="s">
        <v>40</v>
      </c>
      <c r="B14" s="7" t="s">
        <v>352</v>
      </c>
      <c r="C14" s="6" t="s">
        <v>1140</v>
      </c>
      <c r="D14" s="6" t="s">
        <v>190</v>
      </c>
      <c r="E14" s="5" t="s">
        <v>42</v>
      </c>
      <c r="F14" s="8" t="s">
        <v>896</v>
      </c>
      <c r="G14" s="6" t="str">
        <f>"Generic-&gt;"&amp;D14</f>
        <v>Generic-&gt;Amoxicillin</v>
      </c>
      <c r="H14" s="6" t="str">
        <f t="shared" si="0"/>
        <v>Therapeutic Class-&gt;Antibiotics</v>
      </c>
      <c r="I14" s="6" t="s">
        <v>1358</v>
      </c>
      <c r="J14" s="6" t="s">
        <v>1383</v>
      </c>
      <c r="K14" s="6" t="s">
        <v>1382</v>
      </c>
      <c r="L14" s="8" t="s">
        <v>1361</v>
      </c>
    </row>
    <row r="15" spans="1:12" ht="409.5" x14ac:dyDescent="0.25">
      <c r="A15" s="6" t="s">
        <v>40</v>
      </c>
      <c r="B15" s="7" t="s">
        <v>353</v>
      </c>
      <c r="C15" s="6" t="s">
        <v>1140</v>
      </c>
      <c r="D15" s="6" t="s">
        <v>190</v>
      </c>
      <c r="E15" s="5" t="s">
        <v>72</v>
      </c>
      <c r="F15" s="8" t="s">
        <v>897</v>
      </c>
      <c r="G15" s="6" t="str">
        <f>"Generic-&gt;"&amp;D15</f>
        <v>Generic-&gt;Amoxicillin</v>
      </c>
      <c r="H15" s="6" t="str">
        <f t="shared" si="0"/>
        <v>Therapeutic Class-&gt;Antibiotics</v>
      </c>
      <c r="I15" s="6" t="s">
        <v>1358</v>
      </c>
      <c r="J15" s="6" t="s">
        <v>1384</v>
      </c>
      <c r="K15" s="6" t="s">
        <v>1385</v>
      </c>
      <c r="L15" s="8" t="s">
        <v>1361</v>
      </c>
    </row>
    <row r="16" spans="1:12" ht="409.5" x14ac:dyDescent="0.25">
      <c r="A16" s="6" t="s">
        <v>40</v>
      </c>
      <c r="B16" s="7" t="s">
        <v>1338</v>
      </c>
      <c r="C16" s="6" t="s">
        <v>1140</v>
      </c>
      <c r="D16" s="6" t="s">
        <v>190</v>
      </c>
      <c r="E16" s="5" t="s">
        <v>1043</v>
      </c>
      <c r="F16" s="8" t="s">
        <v>1104</v>
      </c>
      <c r="G16" s="6" t="str">
        <f>"Generic-&gt;"&amp;D16</f>
        <v>Generic-&gt;Amoxicillin</v>
      </c>
      <c r="H16" s="6" t="str">
        <f t="shared" si="0"/>
        <v>Therapeutic Class-&gt;Antibiotics</v>
      </c>
      <c r="I16" s="6" t="s">
        <v>1358</v>
      </c>
      <c r="J16" s="6" t="s">
        <v>1387</v>
      </c>
      <c r="K16" s="6" t="s">
        <v>1386</v>
      </c>
      <c r="L16" s="8" t="s">
        <v>1361</v>
      </c>
    </row>
    <row r="17" spans="1:12" ht="409.5" x14ac:dyDescent="0.25">
      <c r="A17" s="6" t="s">
        <v>40</v>
      </c>
      <c r="B17" s="7" t="s">
        <v>274</v>
      </c>
      <c r="C17" s="6" t="s">
        <v>1140</v>
      </c>
      <c r="D17" s="6" t="s">
        <v>190</v>
      </c>
      <c r="E17" s="5" t="s">
        <v>1044</v>
      </c>
      <c r="F17" s="8" t="s">
        <v>1105</v>
      </c>
      <c r="G17" s="6" t="str">
        <f>"Generic-&gt;"&amp;D17</f>
        <v>Generic-&gt;Amoxicillin</v>
      </c>
      <c r="H17" s="6" t="str">
        <f t="shared" si="0"/>
        <v>Therapeutic Class-&gt;Antibiotics</v>
      </c>
      <c r="I17" s="6" t="s">
        <v>1358</v>
      </c>
      <c r="J17" s="6" t="s">
        <v>1389</v>
      </c>
      <c r="K17" s="6" t="s">
        <v>1388</v>
      </c>
      <c r="L17" s="8" t="s">
        <v>1361</v>
      </c>
    </row>
    <row r="18" spans="1:12" ht="409.5" x14ac:dyDescent="0.25">
      <c r="A18" s="6" t="s">
        <v>40</v>
      </c>
      <c r="B18" s="7" t="s">
        <v>275</v>
      </c>
      <c r="C18" s="6" t="s">
        <v>1140</v>
      </c>
      <c r="D18" s="6" t="s">
        <v>190</v>
      </c>
      <c r="E18" s="5" t="s">
        <v>1044</v>
      </c>
      <c r="F18" s="8" t="s">
        <v>1106</v>
      </c>
      <c r="G18" s="6" t="str">
        <f>"Generic-&gt;"&amp;D18</f>
        <v>Generic-&gt;Amoxicillin</v>
      </c>
      <c r="H18" s="6" t="str">
        <f t="shared" si="0"/>
        <v>Therapeutic Class-&gt;Antibiotics</v>
      </c>
      <c r="I18" s="6" t="s">
        <v>1358</v>
      </c>
      <c r="J18" s="6" t="s">
        <v>1391</v>
      </c>
      <c r="K18" s="6" t="s">
        <v>1390</v>
      </c>
      <c r="L18" s="8" t="s">
        <v>1361</v>
      </c>
    </row>
    <row r="19" spans="1:12" ht="409.5" x14ac:dyDescent="0.25">
      <c r="A19" s="6" t="s">
        <v>245</v>
      </c>
      <c r="B19" s="7" t="s">
        <v>276</v>
      </c>
      <c r="C19" s="6" t="s">
        <v>1141</v>
      </c>
      <c r="D19" s="6" t="s">
        <v>127</v>
      </c>
      <c r="E19" s="5" t="s">
        <v>1044</v>
      </c>
      <c r="F19" s="8" t="s">
        <v>1107</v>
      </c>
      <c r="G19" s="6" t="str">
        <f>"Generic-&gt;"&amp;D19</f>
        <v>Generic-&gt;Ascorbic Acid</v>
      </c>
      <c r="H19" s="6" t="str">
        <f t="shared" si="0"/>
        <v>Therapeutic Class-&gt;Vitamin &amp; Mineral</v>
      </c>
      <c r="I19" s="6" t="s">
        <v>1358</v>
      </c>
      <c r="J19" s="6" t="s">
        <v>1393</v>
      </c>
      <c r="K19" s="6" t="s">
        <v>1392</v>
      </c>
      <c r="L19" s="8" t="s">
        <v>1361</v>
      </c>
    </row>
    <row r="20" spans="1:12" ht="409.5" x14ac:dyDescent="0.25">
      <c r="A20" s="6" t="s">
        <v>245</v>
      </c>
      <c r="B20" s="7" t="s">
        <v>578</v>
      </c>
      <c r="C20" s="6" t="s">
        <v>1142</v>
      </c>
      <c r="D20" s="6" t="s">
        <v>127</v>
      </c>
      <c r="E20" s="5" t="s">
        <v>45</v>
      </c>
      <c r="F20" s="8" t="s">
        <v>1108</v>
      </c>
      <c r="G20" s="6" t="str">
        <f>"Generic-&gt;"&amp;D20</f>
        <v>Generic-&gt;Ascorbic Acid</v>
      </c>
      <c r="H20" s="6" t="str">
        <f t="shared" si="0"/>
        <v>Therapeutic Class-&gt;Vitamin &amp; Mineral</v>
      </c>
      <c r="I20" s="6" t="s">
        <v>1358</v>
      </c>
      <c r="J20" s="6" t="s">
        <v>1395</v>
      </c>
      <c r="K20" s="6" t="s">
        <v>1396</v>
      </c>
      <c r="L20" s="8" t="s">
        <v>1361</v>
      </c>
    </row>
    <row r="21" spans="1:12" ht="409.5" x14ac:dyDescent="0.25">
      <c r="A21" s="6" t="s">
        <v>245</v>
      </c>
      <c r="B21" s="7" t="s">
        <v>579</v>
      </c>
      <c r="C21" s="6" t="s">
        <v>1317</v>
      </c>
      <c r="D21" s="6" t="s">
        <v>127</v>
      </c>
      <c r="E21" s="5" t="s">
        <v>45</v>
      </c>
      <c r="F21" s="8" t="s">
        <v>1108</v>
      </c>
      <c r="G21" s="6" t="str">
        <f>"Generic-&gt;"&amp;D21</f>
        <v>Generic-&gt;Ascorbic Acid</v>
      </c>
      <c r="H21" s="6" t="str">
        <f t="shared" si="0"/>
        <v>Therapeutic Class-&gt;Vitamin &amp; Mineral</v>
      </c>
      <c r="I21" s="6" t="s">
        <v>1358</v>
      </c>
      <c r="J21" s="6" t="s">
        <v>1397</v>
      </c>
      <c r="K21" s="6" t="s">
        <v>1394</v>
      </c>
      <c r="L21" s="8" t="s">
        <v>1361</v>
      </c>
    </row>
    <row r="22" spans="1:12" ht="409.5" x14ac:dyDescent="0.25">
      <c r="A22" s="6" t="s">
        <v>44</v>
      </c>
      <c r="B22" s="7" t="s">
        <v>354</v>
      </c>
      <c r="C22" s="6" t="s">
        <v>1143</v>
      </c>
      <c r="D22" s="6" t="s">
        <v>137</v>
      </c>
      <c r="E22" s="5" t="s">
        <v>59</v>
      </c>
      <c r="F22" s="8" t="s">
        <v>898</v>
      </c>
      <c r="G22" s="6" t="str">
        <f>"Generic-&gt;"&amp;D22</f>
        <v>Generic-&gt;Atorvastatin</v>
      </c>
      <c r="H22" s="6" t="str">
        <f t="shared" si="0"/>
        <v>Therapeutic Class-&gt;Lipid Lowering Agent</v>
      </c>
      <c r="I22" s="6" t="s">
        <v>1358</v>
      </c>
      <c r="L22" s="8" t="s">
        <v>1361</v>
      </c>
    </row>
    <row r="23" spans="1:12" ht="409.5" x14ac:dyDescent="0.25">
      <c r="A23" s="6" t="s">
        <v>44</v>
      </c>
      <c r="B23" s="7" t="s">
        <v>355</v>
      </c>
      <c r="C23" s="6" t="s">
        <v>1143</v>
      </c>
      <c r="D23" s="6" t="s">
        <v>137</v>
      </c>
      <c r="E23" s="5" t="s">
        <v>38</v>
      </c>
      <c r="F23" s="8" t="s">
        <v>899</v>
      </c>
      <c r="G23" s="6" t="str">
        <f>"Generic-&gt;"&amp;D23</f>
        <v>Generic-&gt;Atorvastatin</v>
      </c>
      <c r="H23" s="6" t="str">
        <f t="shared" si="0"/>
        <v>Therapeutic Class-&gt;Lipid Lowering Agent</v>
      </c>
      <c r="I23" s="6" t="s">
        <v>1358</v>
      </c>
      <c r="L23" s="8" t="s">
        <v>1361</v>
      </c>
    </row>
    <row r="24" spans="1:12" ht="409.5" x14ac:dyDescent="0.25">
      <c r="A24" s="6" t="s">
        <v>44</v>
      </c>
      <c r="B24" s="7" t="s">
        <v>356</v>
      </c>
      <c r="C24" s="6" t="s">
        <v>1143</v>
      </c>
      <c r="D24" s="6" t="s">
        <v>137</v>
      </c>
      <c r="E24" s="5" t="s">
        <v>66</v>
      </c>
      <c r="F24" s="8" t="s">
        <v>900</v>
      </c>
      <c r="G24" s="6" t="str">
        <f>"Generic-&gt;"&amp;D24</f>
        <v>Generic-&gt;Atorvastatin</v>
      </c>
      <c r="H24" s="6" t="str">
        <f t="shared" si="0"/>
        <v>Therapeutic Class-&gt;Lipid Lowering Agent</v>
      </c>
      <c r="I24" s="6" t="s">
        <v>1358</v>
      </c>
      <c r="L24" s="8" t="s">
        <v>1361</v>
      </c>
    </row>
    <row r="25" spans="1:12" ht="409.5" x14ac:dyDescent="0.25">
      <c r="A25" s="6" t="s">
        <v>40</v>
      </c>
      <c r="B25" s="7" t="s">
        <v>357</v>
      </c>
      <c r="C25" s="6" t="s">
        <v>1144</v>
      </c>
      <c r="D25" s="6" t="s">
        <v>223</v>
      </c>
      <c r="E25" s="5" t="s">
        <v>81</v>
      </c>
      <c r="F25" s="8" t="s">
        <v>901</v>
      </c>
      <c r="G25" s="6" t="str">
        <f>"Generic-&gt;"&amp;D25</f>
        <v>Generic-&gt;Azithromycin</v>
      </c>
      <c r="H25" s="6" t="str">
        <f t="shared" si="0"/>
        <v>Therapeutic Class-&gt;Antibiotics</v>
      </c>
      <c r="I25" s="6" t="s">
        <v>1358</v>
      </c>
      <c r="J25" s="6" t="s">
        <v>1399</v>
      </c>
      <c r="K25" s="6" t="s">
        <v>1398</v>
      </c>
      <c r="L25" s="8" t="s">
        <v>1361</v>
      </c>
    </row>
    <row r="26" spans="1:12" ht="409.5" x14ac:dyDescent="0.25">
      <c r="A26" s="6" t="s">
        <v>40</v>
      </c>
      <c r="B26" s="7" t="s">
        <v>358</v>
      </c>
      <c r="C26" s="6" t="s">
        <v>1144</v>
      </c>
      <c r="D26" s="6" t="s">
        <v>223</v>
      </c>
      <c r="E26" s="5" t="s">
        <v>53</v>
      </c>
      <c r="F26" s="8" t="s">
        <v>902</v>
      </c>
      <c r="G26" s="6" t="str">
        <f>"Generic-&gt;"&amp;D26</f>
        <v>Generic-&gt;Azithromycin</v>
      </c>
      <c r="H26" s="6" t="str">
        <f t="shared" si="0"/>
        <v>Therapeutic Class-&gt;Antibiotics</v>
      </c>
      <c r="I26" s="6" t="s">
        <v>1358</v>
      </c>
      <c r="J26" s="6" t="s">
        <v>1401</v>
      </c>
      <c r="K26" s="6" t="s">
        <v>1400</v>
      </c>
      <c r="L26" s="8" t="s">
        <v>1361</v>
      </c>
    </row>
    <row r="27" spans="1:12" ht="409.5" x14ac:dyDescent="0.25">
      <c r="A27" s="6" t="s">
        <v>40</v>
      </c>
      <c r="B27" s="7" t="s">
        <v>250</v>
      </c>
      <c r="C27" s="6" t="s">
        <v>1144</v>
      </c>
      <c r="D27" s="6" t="s">
        <v>223</v>
      </c>
      <c r="E27" s="5" t="s">
        <v>1045</v>
      </c>
      <c r="F27" s="8" t="s">
        <v>1109</v>
      </c>
      <c r="G27" s="6" t="str">
        <f>"Generic-&gt;"&amp;D27</f>
        <v>Generic-&gt;Azithromycin</v>
      </c>
      <c r="H27" s="6" t="str">
        <f t="shared" si="0"/>
        <v>Therapeutic Class-&gt;Antibiotics</v>
      </c>
      <c r="I27" s="6" t="s">
        <v>1358</v>
      </c>
      <c r="J27" s="6" t="s">
        <v>1403</v>
      </c>
      <c r="K27" s="6" t="s">
        <v>1402</v>
      </c>
      <c r="L27" s="8" t="s">
        <v>1361</v>
      </c>
    </row>
    <row r="28" spans="1:12" ht="409.5" x14ac:dyDescent="0.25">
      <c r="A28" s="6" t="s">
        <v>61</v>
      </c>
      <c r="B28" s="7" t="s">
        <v>359</v>
      </c>
      <c r="C28" s="6" t="s">
        <v>1145</v>
      </c>
      <c r="D28" s="6" t="s">
        <v>110</v>
      </c>
      <c r="E28" s="5" t="s">
        <v>43</v>
      </c>
      <c r="F28" s="8" t="s">
        <v>903</v>
      </c>
      <c r="G28" s="6" t="str">
        <f>"Generic-&gt;"&amp;D28</f>
        <v>Generic-&gt;Baclofen</v>
      </c>
      <c r="H28" s="6" t="str">
        <f t="shared" si="0"/>
        <v>Therapeutic Class-&gt;Muscle Relaxant</v>
      </c>
      <c r="I28" s="6" t="s">
        <v>1358</v>
      </c>
      <c r="J28" s="6" t="s">
        <v>1405</v>
      </c>
      <c r="K28" s="6" t="s">
        <v>1404</v>
      </c>
      <c r="L28" s="8" t="s">
        <v>1361</v>
      </c>
    </row>
    <row r="29" spans="1:12" ht="409.5" x14ac:dyDescent="0.25">
      <c r="A29" s="6" t="s">
        <v>61</v>
      </c>
      <c r="B29" s="7" t="s">
        <v>360</v>
      </c>
      <c r="C29" s="6" t="s">
        <v>1145</v>
      </c>
      <c r="D29" s="6" t="s">
        <v>110</v>
      </c>
      <c r="E29" s="5" t="s">
        <v>38</v>
      </c>
      <c r="F29" s="8" t="s">
        <v>904</v>
      </c>
      <c r="G29" s="6" t="str">
        <f>"Generic-&gt;"&amp;D29</f>
        <v>Generic-&gt;Baclofen</v>
      </c>
      <c r="H29" s="6" t="str">
        <f t="shared" si="0"/>
        <v>Therapeutic Class-&gt;Muscle Relaxant</v>
      </c>
      <c r="I29" s="6" t="s">
        <v>1358</v>
      </c>
      <c r="J29" s="6" t="s">
        <v>1407</v>
      </c>
      <c r="K29" s="6" t="s">
        <v>1406</v>
      </c>
      <c r="L29" s="8" t="s">
        <v>1361</v>
      </c>
    </row>
    <row r="30" spans="1:12" ht="409.5" x14ac:dyDescent="0.25">
      <c r="A30" s="6" t="s">
        <v>61</v>
      </c>
      <c r="B30" s="7" t="s">
        <v>277</v>
      </c>
      <c r="C30" s="6" t="s">
        <v>1145</v>
      </c>
      <c r="D30" s="6" t="s">
        <v>110</v>
      </c>
      <c r="E30" s="5" t="s">
        <v>1046</v>
      </c>
      <c r="F30" s="8" t="s">
        <v>1110</v>
      </c>
      <c r="G30" s="6" t="str">
        <f>"Generic-&gt;"&amp;D30</f>
        <v>Generic-&gt;Baclofen</v>
      </c>
      <c r="H30" s="6" t="str">
        <f t="shared" si="0"/>
        <v>Therapeutic Class-&gt;Muscle Relaxant</v>
      </c>
      <c r="I30" s="6" t="s">
        <v>1358</v>
      </c>
      <c r="L30" s="8" t="s">
        <v>1361</v>
      </c>
    </row>
    <row r="31" spans="1:12" ht="409.5" x14ac:dyDescent="0.25">
      <c r="A31" s="6" t="s">
        <v>234</v>
      </c>
      <c r="B31" s="7" t="s">
        <v>361</v>
      </c>
      <c r="C31" s="6" t="s">
        <v>1146</v>
      </c>
      <c r="D31" s="6" t="s">
        <v>612</v>
      </c>
      <c r="E31" s="5" t="s">
        <v>42</v>
      </c>
      <c r="F31" s="8" t="s">
        <v>905</v>
      </c>
      <c r="G31" s="6" t="str">
        <f>"Generic-&gt;"&amp;D31</f>
        <v>Generic-&gt;Bambuterol</v>
      </c>
      <c r="H31" s="6" t="str">
        <f t="shared" si="0"/>
        <v>Therapeutic Class-&gt;Antiasmatic</v>
      </c>
      <c r="I31" s="6" t="s">
        <v>1358</v>
      </c>
      <c r="L31" s="8" t="s">
        <v>1361</v>
      </c>
    </row>
    <row r="32" spans="1:12" ht="409.5" x14ac:dyDescent="0.25">
      <c r="A32" s="6" t="s">
        <v>234</v>
      </c>
      <c r="B32" s="7" t="s">
        <v>362</v>
      </c>
      <c r="C32" s="6" t="s">
        <v>1146</v>
      </c>
      <c r="D32" s="6" t="s">
        <v>612</v>
      </c>
      <c r="E32" s="5" t="s">
        <v>42</v>
      </c>
      <c r="F32" s="8" t="s">
        <v>906</v>
      </c>
      <c r="G32" s="6" t="str">
        <f>"Generic-&gt;"&amp;D32</f>
        <v>Generic-&gt;Bambuterol</v>
      </c>
      <c r="H32" s="6" t="str">
        <f t="shared" si="0"/>
        <v>Therapeutic Class-&gt;Antiasmatic</v>
      </c>
      <c r="I32" s="6" t="s">
        <v>1358</v>
      </c>
      <c r="L32" s="8" t="s">
        <v>1361</v>
      </c>
    </row>
    <row r="33" spans="1:12" ht="409.5" x14ac:dyDescent="0.25">
      <c r="A33" s="6" t="s">
        <v>234</v>
      </c>
      <c r="B33" s="7" t="s">
        <v>278</v>
      </c>
      <c r="C33" s="6" t="s">
        <v>1146</v>
      </c>
      <c r="D33" s="6" t="s">
        <v>612</v>
      </c>
      <c r="E33" s="5" t="s">
        <v>1047</v>
      </c>
      <c r="F33" s="8" t="s">
        <v>1111</v>
      </c>
      <c r="G33" s="6" t="str">
        <f>"Generic-&gt;"&amp;D33</f>
        <v>Generic-&gt;Bambuterol</v>
      </c>
      <c r="H33" s="6" t="str">
        <f t="shared" si="0"/>
        <v>Therapeutic Class-&gt;Antiasmatic</v>
      </c>
      <c r="I33" s="6" t="s">
        <v>1358</v>
      </c>
      <c r="L33" s="8" t="s">
        <v>1361</v>
      </c>
    </row>
    <row r="34" spans="1:12" ht="409.5" x14ac:dyDescent="0.25">
      <c r="A34" s="6" t="s">
        <v>240</v>
      </c>
      <c r="B34" s="7" t="s">
        <v>580</v>
      </c>
      <c r="C34" s="6" t="s">
        <v>1318</v>
      </c>
      <c r="D34" s="6" t="s">
        <v>613</v>
      </c>
      <c r="E34" s="5" t="s">
        <v>1065</v>
      </c>
      <c r="F34" s="8" t="s">
        <v>1112</v>
      </c>
      <c r="G34" s="6" t="str">
        <f>"Generic-&gt;"&amp;D34</f>
        <v>Generic-&gt;Betamethasone + Clotrimazole</v>
      </c>
      <c r="H34" s="6" t="str">
        <f t="shared" si="0"/>
        <v>Therapeutic Class-&gt;Dermatological Preparation</v>
      </c>
      <c r="I34" s="6" t="s">
        <v>1358</v>
      </c>
      <c r="L34" s="8" t="s">
        <v>1361</v>
      </c>
    </row>
    <row r="35" spans="1:12" ht="409.5" x14ac:dyDescent="0.25">
      <c r="A35" s="6" t="s">
        <v>39</v>
      </c>
      <c r="B35" s="7" t="s">
        <v>363</v>
      </c>
      <c r="C35" s="6" t="s">
        <v>1147</v>
      </c>
      <c r="D35" s="6" t="s">
        <v>614</v>
      </c>
      <c r="E35" s="5" t="s">
        <v>38</v>
      </c>
      <c r="F35" s="8" t="s">
        <v>907</v>
      </c>
      <c r="G35" s="6" t="str">
        <f>"Generic-&gt;"&amp;D35</f>
        <v>Generic-&gt;Bisoprolol</v>
      </c>
      <c r="H35" s="6" t="str">
        <f t="shared" si="0"/>
        <v>Therapeutic Class-&gt;Antihypertensive</v>
      </c>
      <c r="I35" s="6" t="s">
        <v>1358</v>
      </c>
      <c r="L35" s="8" t="s">
        <v>1361</v>
      </c>
    </row>
    <row r="36" spans="1:12" ht="409.5" x14ac:dyDescent="0.25">
      <c r="A36" s="6" t="s">
        <v>39</v>
      </c>
      <c r="B36" s="7" t="s">
        <v>364</v>
      </c>
      <c r="C36" s="6" t="s">
        <v>1147</v>
      </c>
      <c r="D36" s="6" t="s">
        <v>614</v>
      </c>
      <c r="E36" s="5" t="s">
        <v>38</v>
      </c>
      <c r="F36" s="8" t="s">
        <v>908</v>
      </c>
      <c r="G36" s="6" t="str">
        <f>"Generic-&gt;"&amp;D36</f>
        <v>Generic-&gt;Bisoprolol</v>
      </c>
      <c r="H36" s="6" t="str">
        <f t="shared" si="0"/>
        <v>Therapeutic Class-&gt;Antihypertensive</v>
      </c>
      <c r="I36" s="6" t="s">
        <v>1358</v>
      </c>
      <c r="L36" s="8" t="s">
        <v>1361</v>
      </c>
    </row>
    <row r="37" spans="1:12" ht="409.5" x14ac:dyDescent="0.25">
      <c r="A37" s="6" t="s">
        <v>39</v>
      </c>
      <c r="B37" s="7" t="s">
        <v>227</v>
      </c>
      <c r="C37" s="6" t="s">
        <v>1341</v>
      </c>
      <c r="D37" s="6" t="s">
        <v>614</v>
      </c>
      <c r="E37" s="5" t="s">
        <v>38</v>
      </c>
      <c r="F37" s="8" t="s">
        <v>909</v>
      </c>
      <c r="G37" s="6" t="str">
        <f>"Generic-&gt;"&amp;D37</f>
        <v>Generic-&gt;Bisoprolol</v>
      </c>
      <c r="H37" s="6" t="str">
        <f t="shared" si="0"/>
        <v>Therapeutic Class-&gt;Antihypertensive</v>
      </c>
      <c r="I37" s="6" t="s">
        <v>1358</v>
      </c>
      <c r="L37" s="8" t="s">
        <v>1361</v>
      </c>
    </row>
    <row r="38" spans="1:12" ht="409.5" x14ac:dyDescent="0.25">
      <c r="A38" s="6" t="s">
        <v>39</v>
      </c>
      <c r="B38" s="7" t="s">
        <v>228</v>
      </c>
      <c r="C38" s="6" t="s">
        <v>1341</v>
      </c>
      <c r="D38" s="6" t="s">
        <v>614</v>
      </c>
      <c r="E38" s="5" t="s">
        <v>38</v>
      </c>
      <c r="F38" s="8" t="s">
        <v>910</v>
      </c>
      <c r="G38" s="6" t="str">
        <f>"Generic-&gt;"&amp;D38</f>
        <v>Generic-&gt;Bisoprolol</v>
      </c>
      <c r="H38" s="6" t="str">
        <f t="shared" si="0"/>
        <v>Therapeutic Class-&gt;Antihypertensive</v>
      </c>
      <c r="I38" s="6" t="s">
        <v>1358</v>
      </c>
      <c r="L38" s="8" t="s">
        <v>1361</v>
      </c>
    </row>
    <row r="39" spans="1:12" ht="409.5" x14ac:dyDescent="0.25">
      <c r="A39" s="6" t="s">
        <v>241</v>
      </c>
      <c r="B39" s="7" t="s">
        <v>279</v>
      </c>
      <c r="C39" s="6" t="s">
        <v>1148</v>
      </c>
      <c r="D39" s="6" t="s">
        <v>225</v>
      </c>
      <c r="E39" s="5" t="s">
        <v>1048</v>
      </c>
      <c r="F39" s="8" t="s">
        <v>911</v>
      </c>
      <c r="G39" s="6" t="str">
        <f>"Generic-&gt;"&amp;D39</f>
        <v>Generic-&gt;Brinzolamide</v>
      </c>
      <c r="H39" s="6" t="str">
        <f t="shared" si="0"/>
        <v>Therapeutic Class-&gt;Eye Care</v>
      </c>
      <c r="I39" s="6" t="s">
        <v>1358</v>
      </c>
      <c r="L39" s="8" t="s">
        <v>1361</v>
      </c>
    </row>
    <row r="40" spans="1:12" ht="409.5" x14ac:dyDescent="0.25">
      <c r="A40" s="6" t="s">
        <v>241</v>
      </c>
      <c r="B40" s="7" t="s">
        <v>280</v>
      </c>
      <c r="C40" s="6" t="s">
        <v>1149</v>
      </c>
      <c r="D40" s="6" t="s">
        <v>88</v>
      </c>
      <c r="E40" s="5" t="s">
        <v>1048</v>
      </c>
      <c r="F40" s="8" t="s">
        <v>912</v>
      </c>
      <c r="G40" s="6" t="str">
        <f>"Generic-&gt;"&amp;D40</f>
        <v>Generic-&gt;Brinzolamide + Timolol</v>
      </c>
      <c r="H40" s="6" t="str">
        <f t="shared" si="0"/>
        <v>Therapeutic Class-&gt;Eye Care</v>
      </c>
      <c r="I40" s="6" t="s">
        <v>1358</v>
      </c>
      <c r="L40" s="8" t="s">
        <v>1361</v>
      </c>
    </row>
    <row r="41" spans="1:12" ht="409.5" x14ac:dyDescent="0.25">
      <c r="A41" s="6" t="s">
        <v>36</v>
      </c>
      <c r="B41" s="7" t="s">
        <v>365</v>
      </c>
      <c r="C41" s="6" t="s">
        <v>1150</v>
      </c>
      <c r="D41" s="6" t="s">
        <v>179</v>
      </c>
      <c r="E41" s="5" t="s">
        <v>38</v>
      </c>
      <c r="F41" s="8" t="s">
        <v>913</v>
      </c>
      <c r="G41" s="6" t="str">
        <f>"Generic-&gt;"&amp;D41</f>
        <v>Generic-&gt;Bromazepam</v>
      </c>
      <c r="H41" s="6" t="str">
        <f t="shared" si="0"/>
        <v xml:space="preserve">Therapeutic Class-&gt;Neurological </v>
      </c>
      <c r="I41" s="6" t="s">
        <v>1358</v>
      </c>
      <c r="L41" s="8" t="s">
        <v>1361</v>
      </c>
    </row>
    <row r="42" spans="1:12" ht="409.5" x14ac:dyDescent="0.25">
      <c r="A42" s="6" t="s">
        <v>241</v>
      </c>
      <c r="B42" s="7" t="s">
        <v>281</v>
      </c>
      <c r="C42" s="6" t="s">
        <v>1151</v>
      </c>
      <c r="D42" s="6" t="s">
        <v>183</v>
      </c>
      <c r="E42" s="5" t="s">
        <v>1048</v>
      </c>
      <c r="F42" s="8" t="s">
        <v>914</v>
      </c>
      <c r="G42" s="6" t="str">
        <f>"Generic-&gt;"&amp;D42</f>
        <v>Generic-&gt;Bromfenac</v>
      </c>
      <c r="H42" s="6" t="str">
        <f t="shared" si="0"/>
        <v>Therapeutic Class-&gt;Eye Care</v>
      </c>
      <c r="I42" s="6" t="s">
        <v>1358</v>
      </c>
      <c r="L42" s="8" t="s">
        <v>1361</v>
      </c>
    </row>
    <row r="43" spans="1:12" ht="409.5" x14ac:dyDescent="0.25">
      <c r="A43" s="6" t="s">
        <v>241</v>
      </c>
      <c r="B43" s="7" t="s">
        <v>282</v>
      </c>
      <c r="C43" s="6" t="s">
        <v>1151</v>
      </c>
      <c r="D43" s="6" t="s">
        <v>183</v>
      </c>
      <c r="E43" s="5" t="s">
        <v>1048</v>
      </c>
      <c r="F43" s="8" t="s">
        <v>915</v>
      </c>
      <c r="G43" s="6" t="str">
        <f>"Generic-&gt;"&amp;D43</f>
        <v>Generic-&gt;Bromfenac</v>
      </c>
      <c r="H43" s="6" t="str">
        <f t="shared" si="0"/>
        <v>Therapeutic Class-&gt;Eye Care</v>
      </c>
      <c r="I43" s="6" t="s">
        <v>1358</v>
      </c>
      <c r="L43" s="8" t="s">
        <v>1361</v>
      </c>
    </row>
    <row r="44" spans="1:12" ht="409.5" x14ac:dyDescent="0.25">
      <c r="A44" s="6" t="s">
        <v>239</v>
      </c>
      <c r="B44" s="7" t="s">
        <v>283</v>
      </c>
      <c r="C44" s="6" t="s">
        <v>1152</v>
      </c>
      <c r="D44" s="6" t="s">
        <v>143</v>
      </c>
      <c r="E44" s="5" t="s">
        <v>1044</v>
      </c>
      <c r="F44" s="8" t="s">
        <v>1113</v>
      </c>
      <c r="G44" s="6" t="str">
        <f>"Generic-&gt;"&amp;D44</f>
        <v>Generic-&gt;Bromhexine</v>
      </c>
      <c r="H44" s="6" t="str">
        <f t="shared" si="0"/>
        <v>Therapeutic Class-&gt;Cough &amp; cold preparation</v>
      </c>
      <c r="I44" s="6" t="s">
        <v>1358</v>
      </c>
      <c r="L44" s="8" t="s">
        <v>1361</v>
      </c>
    </row>
    <row r="45" spans="1:12" ht="409.5" x14ac:dyDescent="0.25">
      <c r="A45" s="6" t="s">
        <v>239</v>
      </c>
      <c r="B45" s="7" t="s">
        <v>284</v>
      </c>
      <c r="C45" s="6" t="s">
        <v>1153</v>
      </c>
      <c r="D45" s="6" t="s">
        <v>615</v>
      </c>
      <c r="E45" s="5" t="s">
        <v>1043</v>
      </c>
      <c r="F45" s="8" t="s">
        <v>1114</v>
      </c>
      <c r="G45" s="6" t="str">
        <f>"Generic-&gt;"&amp;D45</f>
        <v>Generic-&gt;Butamirate</v>
      </c>
      <c r="H45" s="6" t="str">
        <f t="shared" si="0"/>
        <v>Therapeutic Class-&gt;Cough &amp; cold preparation</v>
      </c>
      <c r="I45" s="6" t="s">
        <v>1358</v>
      </c>
      <c r="L45" s="8" t="s">
        <v>1361</v>
      </c>
    </row>
    <row r="46" spans="1:12" ht="409.5" x14ac:dyDescent="0.25">
      <c r="A46" s="6" t="s">
        <v>245</v>
      </c>
      <c r="B46" s="7" t="s">
        <v>16</v>
      </c>
      <c r="C46" s="6" t="s">
        <v>1154</v>
      </c>
      <c r="D46" s="6" t="s">
        <v>160</v>
      </c>
      <c r="E46" s="5" t="s">
        <v>66</v>
      </c>
      <c r="F46" s="8" t="s">
        <v>1082</v>
      </c>
      <c r="G46" s="6" t="str">
        <f>"Generic-&gt;"&amp;D46</f>
        <v>Generic-&gt;Calcium + Ascorbic Acid</v>
      </c>
      <c r="H46" s="6" t="str">
        <f t="shared" si="0"/>
        <v>Therapeutic Class-&gt;Vitamin &amp; Mineral</v>
      </c>
      <c r="I46" s="6" t="s">
        <v>1358</v>
      </c>
      <c r="L46" s="8" t="s">
        <v>1361</v>
      </c>
    </row>
    <row r="47" spans="1:12" ht="409.5" x14ac:dyDescent="0.25">
      <c r="A47" s="6" t="s">
        <v>245</v>
      </c>
      <c r="B47" s="7" t="s">
        <v>259</v>
      </c>
      <c r="C47" s="6" t="s">
        <v>1154</v>
      </c>
      <c r="D47" s="6" t="s">
        <v>616</v>
      </c>
      <c r="E47" s="5" t="s">
        <v>38</v>
      </c>
      <c r="F47" s="8" t="s">
        <v>1127</v>
      </c>
      <c r="G47" s="6" t="str">
        <f>"Generic-&gt;"&amp;D47</f>
        <v>Generic-&gt;Calcium Carbonate + Vitamin D3 + Magnesium + Manganese + Zinc + Boron + Copper</v>
      </c>
      <c r="H47" s="6" t="str">
        <f t="shared" si="0"/>
        <v>Therapeutic Class-&gt;Vitamin &amp; Mineral</v>
      </c>
      <c r="I47" s="6" t="s">
        <v>1358</v>
      </c>
      <c r="L47" s="8" t="s">
        <v>1361</v>
      </c>
    </row>
    <row r="48" spans="1:12" ht="409.5" x14ac:dyDescent="0.25">
      <c r="A48" s="6" t="s">
        <v>245</v>
      </c>
      <c r="B48" s="7" t="s">
        <v>366</v>
      </c>
      <c r="C48" s="6" t="s">
        <v>1154</v>
      </c>
      <c r="D48" s="6" t="s">
        <v>157</v>
      </c>
      <c r="E48" s="5" t="s">
        <v>42</v>
      </c>
      <c r="F48" s="8" t="s">
        <v>916</v>
      </c>
      <c r="G48" s="6" t="str">
        <f>"Generic-&gt;"&amp;D48</f>
        <v>Generic-&gt;Calcium Carbonate</v>
      </c>
      <c r="H48" s="6" t="str">
        <f t="shared" si="0"/>
        <v>Therapeutic Class-&gt;Vitamin &amp; Mineral</v>
      </c>
      <c r="I48" s="6" t="s">
        <v>1358</v>
      </c>
      <c r="L48" s="8" t="s">
        <v>1361</v>
      </c>
    </row>
    <row r="49" spans="1:12" ht="409.5" x14ac:dyDescent="0.25">
      <c r="A49" s="6" t="s">
        <v>245</v>
      </c>
      <c r="B49" s="7" t="s">
        <v>367</v>
      </c>
      <c r="C49" s="6" t="s">
        <v>1154</v>
      </c>
      <c r="D49" s="6" t="s">
        <v>157</v>
      </c>
      <c r="E49" s="5" t="s">
        <v>38</v>
      </c>
      <c r="F49" s="8" t="s">
        <v>917</v>
      </c>
      <c r="G49" s="6" t="str">
        <f>"Generic-&gt;"&amp;D49</f>
        <v>Generic-&gt;Calcium Carbonate</v>
      </c>
      <c r="H49" s="6" t="str">
        <f t="shared" si="0"/>
        <v>Therapeutic Class-&gt;Vitamin &amp; Mineral</v>
      </c>
      <c r="I49" s="6" t="s">
        <v>1358</v>
      </c>
      <c r="L49" s="8" t="s">
        <v>1361</v>
      </c>
    </row>
    <row r="50" spans="1:12" ht="409.5" x14ac:dyDescent="0.25">
      <c r="A50" s="6" t="s">
        <v>67</v>
      </c>
      <c r="B50" s="7" t="s">
        <v>368</v>
      </c>
      <c r="C50" s="6" t="s">
        <v>1155</v>
      </c>
      <c r="D50" s="6" t="s">
        <v>157</v>
      </c>
      <c r="E50" s="5" t="s">
        <v>42</v>
      </c>
      <c r="F50" s="8" t="s">
        <v>918</v>
      </c>
      <c r="G50" s="6" t="str">
        <f>"Generic-&gt;"&amp;D50</f>
        <v>Generic-&gt;Calcium Carbonate</v>
      </c>
      <c r="H50" s="6" t="str">
        <f t="shared" si="0"/>
        <v>Therapeutic Class-&gt;Antacid</v>
      </c>
      <c r="I50" s="6" t="s">
        <v>1358</v>
      </c>
      <c r="L50" s="8" t="s">
        <v>1361</v>
      </c>
    </row>
    <row r="51" spans="1:12" ht="409.5" x14ac:dyDescent="0.25">
      <c r="A51" s="6" t="s">
        <v>245</v>
      </c>
      <c r="B51" s="7" t="s">
        <v>260</v>
      </c>
      <c r="C51" s="6" t="s">
        <v>1154</v>
      </c>
      <c r="D51" s="6" t="s">
        <v>158</v>
      </c>
      <c r="E51" s="5" t="s">
        <v>1071</v>
      </c>
      <c r="F51" s="8" t="s">
        <v>1128</v>
      </c>
      <c r="G51" s="6" t="str">
        <f>"Generic-&gt;"&amp;D51</f>
        <v>Generic-&gt;Calcium Carbonate + Vitamin D3</v>
      </c>
      <c r="H51" s="6" t="str">
        <f t="shared" si="0"/>
        <v>Therapeutic Class-&gt;Vitamin &amp; Mineral</v>
      </c>
      <c r="I51" s="6" t="s">
        <v>1358</v>
      </c>
      <c r="L51" s="8" t="s">
        <v>1361</v>
      </c>
    </row>
    <row r="52" spans="1:12" ht="409.5" x14ac:dyDescent="0.25">
      <c r="A52" s="6" t="s">
        <v>245</v>
      </c>
      <c r="B52" s="7" t="s">
        <v>261</v>
      </c>
      <c r="C52" s="6" t="s">
        <v>1154</v>
      </c>
      <c r="D52" s="6" t="s">
        <v>158</v>
      </c>
      <c r="E52" s="5" t="s">
        <v>38</v>
      </c>
      <c r="F52" s="8" t="s">
        <v>919</v>
      </c>
      <c r="G52" s="6" t="str">
        <f>"Generic-&gt;"&amp;D52</f>
        <v>Generic-&gt;Calcium Carbonate + Vitamin D3</v>
      </c>
      <c r="H52" s="6" t="str">
        <f t="shared" si="0"/>
        <v>Therapeutic Class-&gt;Vitamin &amp; Mineral</v>
      </c>
      <c r="I52" s="6" t="s">
        <v>1358</v>
      </c>
      <c r="L52" s="8" t="s">
        <v>1361</v>
      </c>
    </row>
    <row r="53" spans="1:12" ht="409.5" x14ac:dyDescent="0.25">
      <c r="A53" s="6" t="s">
        <v>245</v>
      </c>
      <c r="B53" s="7" t="s">
        <v>262</v>
      </c>
      <c r="C53" s="6" t="s">
        <v>1154</v>
      </c>
      <c r="D53" s="6" t="s">
        <v>158</v>
      </c>
      <c r="E53" s="5" t="s">
        <v>38</v>
      </c>
      <c r="F53" s="8" t="s">
        <v>919</v>
      </c>
      <c r="G53" s="6" t="str">
        <f>"Generic-&gt;"&amp;D53</f>
        <v>Generic-&gt;Calcium Carbonate + Vitamin D3</v>
      </c>
      <c r="H53" s="6" t="str">
        <f t="shared" si="0"/>
        <v>Therapeutic Class-&gt;Vitamin &amp; Mineral</v>
      </c>
      <c r="I53" s="6" t="s">
        <v>1358</v>
      </c>
      <c r="L53" s="8" t="s">
        <v>1361</v>
      </c>
    </row>
    <row r="54" spans="1:12" ht="409.5" x14ac:dyDescent="0.25">
      <c r="A54" s="6" t="s">
        <v>245</v>
      </c>
      <c r="B54" s="7" t="s">
        <v>263</v>
      </c>
      <c r="C54" s="6" t="s">
        <v>1154</v>
      </c>
      <c r="D54" s="6" t="s">
        <v>159</v>
      </c>
      <c r="E54" s="5" t="s">
        <v>38</v>
      </c>
      <c r="F54" s="8" t="s">
        <v>1129</v>
      </c>
      <c r="G54" s="6" t="str">
        <f>"Generic-&gt;"&amp;D54</f>
        <v>Generic-&gt;Calcium Carbonate From Coral Sourse + Vitamin D3</v>
      </c>
      <c r="H54" s="6" t="str">
        <f t="shared" si="0"/>
        <v>Therapeutic Class-&gt;Vitamin &amp; Mineral</v>
      </c>
      <c r="I54" s="6" t="s">
        <v>1358</v>
      </c>
      <c r="L54" s="8" t="s">
        <v>1361</v>
      </c>
    </row>
    <row r="55" spans="1:12" ht="409.5" x14ac:dyDescent="0.25">
      <c r="A55" s="6" t="s">
        <v>245</v>
      </c>
      <c r="B55" s="7" t="s">
        <v>264</v>
      </c>
      <c r="C55" s="6" t="s">
        <v>1154</v>
      </c>
      <c r="D55" s="6" t="s">
        <v>159</v>
      </c>
      <c r="E55" s="5" t="s">
        <v>38</v>
      </c>
      <c r="F55" s="8" t="s">
        <v>1129</v>
      </c>
      <c r="G55" s="6" t="str">
        <f>"Generic-&gt;"&amp;D55</f>
        <v>Generic-&gt;Calcium Carbonate From Coral Sourse + Vitamin D3</v>
      </c>
      <c r="H55" s="6" t="str">
        <f t="shared" si="0"/>
        <v>Therapeutic Class-&gt;Vitamin &amp; Mineral</v>
      </c>
      <c r="I55" s="6" t="s">
        <v>1358</v>
      </c>
      <c r="L55" s="8" t="s">
        <v>1361</v>
      </c>
    </row>
    <row r="56" spans="1:12" ht="409.5" x14ac:dyDescent="0.25">
      <c r="A56" s="6" t="s">
        <v>245</v>
      </c>
      <c r="B56" s="7" t="s">
        <v>265</v>
      </c>
      <c r="C56" s="6" t="s">
        <v>1154</v>
      </c>
      <c r="D56" s="6" t="s">
        <v>159</v>
      </c>
      <c r="E56" s="5" t="s">
        <v>38</v>
      </c>
      <c r="F56" s="8" t="s">
        <v>1130</v>
      </c>
      <c r="G56" s="6" t="str">
        <f>"Generic-&gt;"&amp;D56</f>
        <v>Generic-&gt;Calcium Carbonate From Coral Sourse + Vitamin D3</v>
      </c>
      <c r="H56" s="6" t="str">
        <f t="shared" si="0"/>
        <v>Therapeutic Class-&gt;Vitamin &amp; Mineral</v>
      </c>
      <c r="I56" s="6" t="s">
        <v>1358</v>
      </c>
      <c r="L56" s="8" t="s">
        <v>1361</v>
      </c>
    </row>
    <row r="57" spans="1:12" ht="409.5" x14ac:dyDescent="0.25">
      <c r="A57" s="6" t="s">
        <v>245</v>
      </c>
      <c r="B57" s="7" t="s">
        <v>369</v>
      </c>
      <c r="C57" s="6" t="s">
        <v>1156</v>
      </c>
      <c r="D57" s="6" t="s">
        <v>90</v>
      </c>
      <c r="E57" s="5" t="s">
        <v>38</v>
      </c>
      <c r="F57" s="8" t="s">
        <v>920</v>
      </c>
      <c r="G57" s="6" t="str">
        <f>"Generic-&gt;"&amp;D57</f>
        <v>Generic-&gt;Calcium Orotate</v>
      </c>
      <c r="H57" s="6" t="str">
        <f t="shared" si="0"/>
        <v>Therapeutic Class-&gt;Vitamin &amp; Mineral</v>
      </c>
      <c r="I57" s="6" t="s">
        <v>1358</v>
      </c>
      <c r="L57" s="8" t="s">
        <v>1361</v>
      </c>
    </row>
    <row r="58" spans="1:12" ht="409.5" x14ac:dyDescent="0.25">
      <c r="A58" s="6" t="s">
        <v>245</v>
      </c>
      <c r="B58" s="7" t="s">
        <v>17</v>
      </c>
      <c r="C58" s="6" t="s">
        <v>1157</v>
      </c>
      <c r="D58" s="6" t="s">
        <v>161</v>
      </c>
      <c r="E58" s="5" t="s">
        <v>66</v>
      </c>
      <c r="F58" s="8" t="s">
        <v>1083</v>
      </c>
      <c r="G58" s="6" t="str">
        <f>"Generic-&gt;"&amp;D58</f>
        <v>Generic-&gt;Calcium+ Ascorbic acid+ Vit.D3</v>
      </c>
      <c r="H58" s="6" t="str">
        <f t="shared" si="0"/>
        <v>Therapeutic Class-&gt;Vitamin &amp; Mineral</v>
      </c>
      <c r="I58" s="6" t="s">
        <v>1358</v>
      </c>
      <c r="L58" s="8" t="s">
        <v>1361</v>
      </c>
    </row>
    <row r="59" spans="1:12" ht="409.5" x14ac:dyDescent="0.25">
      <c r="A59" s="6" t="s">
        <v>36</v>
      </c>
      <c r="B59" s="7" t="s">
        <v>370</v>
      </c>
      <c r="C59" s="6" t="s">
        <v>1158</v>
      </c>
      <c r="D59" s="6" t="s">
        <v>91</v>
      </c>
      <c r="E59" s="5" t="s">
        <v>43</v>
      </c>
      <c r="F59" s="8" t="s">
        <v>921</v>
      </c>
      <c r="G59" s="6" t="str">
        <f>"Generic-&gt;"&amp;D59</f>
        <v>Generic-&gt;Carbamazepine</v>
      </c>
      <c r="H59" s="6" t="str">
        <f t="shared" si="0"/>
        <v xml:space="preserve">Therapeutic Class-&gt;Neurological </v>
      </c>
      <c r="I59" s="6" t="s">
        <v>1358</v>
      </c>
      <c r="L59" s="8" t="s">
        <v>1361</v>
      </c>
    </row>
    <row r="60" spans="1:12" ht="409.5" x14ac:dyDescent="0.25">
      <c r="A60" s="6" t="s">
        <v>36</v>
      </c>
      <c r="B60" s="7" t="s">
        <v>371</v>
      </c>
      <c r="C60" s="6" t="s">
        <v>1158</v>
      </c>
      <c r="D60" s="6" t="s">
        <v>91</v>
      </c>
      <c r="E60" s="5" t="s">
        <v>43</v>
      </c>
      <c r="F60" s="8" t="s">
        <v>921</v>
      </c>
      <c r="G60" s="6" t="str">
        <f>"Generic-&gt;"&amp;D60</f>
        <v>Generic-&gt;Carbamazepine</v>
      </c>
      <c r="H60" s="6" t="str">
        <f t="shared" si="0"/>
        <v xml:space="preserve">Therapeutic Class-&gt;Neurological </v>
      </c>
      <c r="I60" s="6" t="s">
        <v>1358</v>
      </c>
      <c r="L60" s="8" t="s">
        <v>1361</v>
      </c>
    </row>
    <row r="61" spans="1:12" ht="409.5" x14ac:dyDescent="0.25">
      <c r="A61" s="6" t="s">
        <v>239</v>
      </c>
      <c r="B61" s="7" t="s">
        <v>372</v>
      </c>
      <c r="C61" s="6" t="s">
        <v>1159</v>
      </c>
      <c r="D61" s="6" t="s">
        <v>92</v>
      </c>
      <c r="E61" s="5" t="s">
        <v>38</v>
      </c>
      <c r="F61" s="8" t="s">
        <v>1115</v>
      </c>
      <c r="G61" s="6" t="str">
        <f>"Generic-&gt;"&amp;D61</f>
        <v>Generic-&gt;Carbocisteine</v>
      </c>
      <c r="H61" s="6" t="str">
        <f t="shared" si="0"/>
        <v>Therapeutic Class-&gt;Cough &amp; cold preparation</v>
      </c>
      <c r="I61" s="6" t="s">
        <v>1358</v>
      </c>
      <c r="L61" s="8" t="s">
        <v>1361</v>
      </c>
    </row>
    <row r="62" spans="1:12" ht="409.5" x14ac:dyDescent="0.25">
      <c r="A62" s="6" t="s">
        <v>239</v>
      </c>
      <c r="B62" s="7" t="s">
        <v>285</v>
      </c>
      <c r="C62" s="6" t="s">
        <v>1159</v>
      </c>
      <c r="D62" s="6" t="s">
        <v>92</v>
      </c>
      <c r="E62" s="5" t="s">
        <v>1044</v>
      </c>
      <c r="F62" s="8" t="s">
        <v>1116</v>
      </c>
      <c r="G62" s="6" t="str">
        <f>"Generic-&gt;"&amp;D62</f>
        <v>Generic-&gt;Carbocisteine</v>
      </c>
      <c r="H62" s="6" t="str">
        <f t="shared" si="0"/>
        <v>Therapeutic Class-&gt;Cough &amp; cold preparation</v>
      </c>
      <c r="I62" s="6" t="s">
        <v>1358</v>
      </c>
      <c r="L62" s="8" t="s">
        <v>1361</v>
      </c>
    </row>
    <row r="63" spans="1:12" ht="409.5" x14ac:dyDescent="0.25">
      <c r="A63" s="6" t="s">
        <v>62</v>
      </c>
      <c r="B63" s="7" t="s">
        <v>5</v>
      </c>
      <c r="C63" s="6" t="s">
        <v>1319</v>
      </c>
      <c r="D63" s="6" t="s">
        <v>112</v>
      </c>
      <c r="E63" s="5" t="s">
        <v>38</v>
      </c>
      <c r="F63" s="8" t="s">
        <v>922</v>
      </c>
      <c r="G63" s="6" t="str">
        <f>"Generic-&gt;"&amp;D63</f>
        <v>Generic-&gt;Carbonyl Iron with Folic Acid</v>
      </c>
      <c r="H63" s="6" t="str">
        <f t="shared" si="0"/>
        <v>Therapeutic Class-&gt;Haematinics</v>
      </c>
      <c r="I63" s="6" t="s">
        <v>1358</v>
      </c>
      <c r="L63" s="8" t="s">
        <v>1361</v>
      </c>
    </row>
    <row r="64" spans="1:12" ht="409.5" x14ac:dyDescent="0.25">
      <c r="A64" s="6" t="s">
        <v>62</v>
      </c>
      <c r="B64" s="7" t="s">
        <v>8</v>
      </c>
      <c r="C64" s="6" t="s">
        <v>1320</v>
      </c>
      <c r="D64" s="6" t="s">
        <v>617</v>
      </c>
      <c r="E64" s="5" t="s">
        <v>56</v>
      </c>
      <c r="F64" s="8" t="s">
        <v>617</v>
      </c>
      <c r="G64" s="6" t="str">
        <f>"Generic-&gt;"&amp;D64</f>
        <v>Generic-&gt;Carbonyl Iron + Folic Acid + Vitamin C + Vitamin B Complex</v>
      </c>
      <c r="H64" s="6" t="str">
        <f t="shared" si="0"/>
        <v>Therapeutic Class-&gt;Haematinics</v>
      </c>
      <c r="I64" s="6" t="s">
        <v>1358</v>
      </c>
      <c r="L64" s="8" t="s">
        <v>1361</v>
      </c>
    </row>
    <row r="65" spans="1:12" ht="409.5" x14ac:dyDescent="0.25">
      <c r="A65" s="6" t="s">
        <v>62</v>
      </c>
      <c r="B65" s="7" t="s">
        <v>256</v>
      </c>
      <c r="C65" s="6" t="s">
        <v>1321</v>
      </c>
      <c r="D65" s="6" t="s">
        <v>618</v>
      </c>
      <c r="E65" s="5" t="s">
        <v>56</v>
      </c>
      <c r="F65" s="8" t="s">
        <v>923</v>
      </c>
      <c r="G65" s="6" t="str">
        <f>"Generic-&gt;"&amp;D65</f>
        <v>Generic-&gt;Carbonyl Iron + Folic Acid + Zinc</v>
      </c>
      <c r="H65" s="6" t="str">
        <f t="shared" si="0"/>
        <v>Therapeutic Class-&gt;Haematinics</v>
      </c>
      <c r="I65" s="6" t="s">
        <v>1358</v>
      </c>
      <c r="L65" s="8" t="s">
        <v>1361</v>
      </c>
    </row>
    <row r="66" spans="1:12" ht="409.5" x14ac:dyDescent="0.25">
      <c r="A66" s="6" t="s">
        <v>62</v>
      </c>
      <c r="B66" s="7" t="s">
        <v>30</v>
      </c>
      <c r="C66" s="6" t="s">
        <v>1160</v>
      </c>
      <c r="D66" s="6" t="s">
        <v>619</v>
      </c>
      <c r="E66" s="5" t="s">
        <v>56</v>
      </c>
      <c r="F66" s="8" t="s">
        <v>924</v>
      </c>
      <c r="G66" s="6" t="str">
        <f>"Generic-&gt;"&amp;D66</f>
        <v>Generic-&gt;Carbonyl Iron + Folic Acid + Zinc + Vitamin B + Ascorbic Acid</v>
      </c>
      <c r="H66" s="6" t="str">
        <f t="shared" ref="H66:H129" si="1">"Therapeutic Class-&gt;"&amp;A66</f>
        <v>Therapeutic Class-&gt;Haematinics</v>
      </c>
      <c r="I66" s="6" t="s">
        <v>1358</v>
      </c>
      <c r="L66" s="8" t="s">
        <v>1361</v>
      </c>
    </row>
    <row r="67" spans="1:12" ht="409.5" x14ac:dyDescent="0.25">
      <c r="A67" s="6" t="s">
        <v>40</v>
      </c>
      <c r="B67" s="7" t="s">
        <v>572</v>
      </c>
      <c r="C67" s="6" t="s">
        <v>1161</v>
      </c>
      <c r="D67" s="6" t="s">
        <v>620</v>
      </c>
      <c r="E67" s="5" t="s">
        <v>1043</v>
      </c>
      <c r="F67" s="8" t="s">
        <v>1117</v>
      </c>
      <c r="G67" s="6" t="str">
        <f>"Generic-&gt;"&amp;D67</f>
        <v>Generic-&gt;Cefaclor</v>
      </c>
      <c r="H67" s="6" t="str">
        <f t="shared" si="1"/>
        <v>Therapeutic Class-&gt;Antibiotics</v>
      </c>
      <c r="I67" s="6" t="s">
        <v>1358</v>
      </c>
      <c r="L67" s="8" t="s">
        <v>1361</v>
      </c>
    </row>
    <row r="68" spans="1:12" ht="409.5" x14ac:dyDescent="0.25">
      <c r="A68" s="6" t="s">
        <v>40</v>
      </c>
      <c r="B68" s="7" t="s">
        <v>286</v>
      </c>
      <c r="C68" s="6" t="s">
        <v>1161</v>
      </c>
      <c r="D68" s="6" t="s">
        <v>620</v>
      </c>
      <c r="E68" s="5" t="s">
        <v>1044</v>
      </c>
      <c r="F68" s="8" t="s">
        <v>1118</v>
      </c>
      <c r="G68" s="6" t="str">
        <f>"Generic-&gt;"&amp;D68</f>
        <v>Generic-&gt;Cefaclor</v>
      </c>
      <c r="H68" s="6" t="str">
        <f t="shared" si="1"/>
        <v>Therapeutic Class-&gt;Antibiotics</v>
      </c>
      <c r="I68" s="6" t="s">
        <v>1358</v>
      </c>
      <c r="L68" s="8" t="s">
        <v>1361</v>
      </c>
    </row>
    <row r="69" spans="1:12" ht="409.5" x14ac:dyDescent="0.25">
      <c r="A69" s="6" t="s">
        <v>40</v>
      </c>
      <c r="B69" s="7" t="s">
        <v>373</v>
      </c>
      <c r="C69" s="6" t="s">
        <v>1162</v>
      </c>
      <c r="D69" s="6" t="s">
        <v>621</v>
      </c>
      <c r="E69" s="5" t="s">
        <v>37</v>
      </c>
      <c r="F69" s="8" t="s">
        <v>925</v>
      </c>
      <c r="G69" s="6" t="str">
        <f>"Generic-&gt;"&amp;D69</f>
        <v>Generic-&gt;Cefadroxil</v>
      </c>
      <c r="H69" s="6" t="str">
        <f t="shared" si="1"/>
        <v>Therapeutic Class-&gt;Antibiotics</v>
      </c>
      <c r="I69" s="6" t="s">
        <v>1358</v>
      </c>
      <c r="L69" s="8" t="s">
        <v>1361</v>
      </c>
    </row>
    <row r="70" spans="1:12" ht="409.5" x14ac:dyDescent="0.25">
      <c r="A70" s="6" t="s">
        <v>40</v>
      </c>
      <c r="B70" s="7" t="s">
        <v>287</v>
      </c>
      <c r="C70" s="6" t="s">
        <v>1162</v>
      </c>
      <c r="D70" s="6" t="s">
        <v>621</v>
      </c>
      <c r="E70" s="5" t="s">
        <v>1044</v>
      </c>
      <c r="F70" s="8" t="s">
        <v>1119</v>
      </c>
      <c r="G70" s="6" t="str">
        <f>"Generic-&gt;"&amp;D70</f>
        <v>Generic-&gt;Cefadroxil</v>
      </c>
      <c r="H70" s="6" t="str">
        <f t="shared" si="1"/>
        <v>Therapeutic Class-&gt;Antibiotics</v>
      </c>
      <c r="I70" s="6" t="s">
        <v>1358</v>
      </c>
      <c r="L70" s="8" t="s">
        <v>1361</v>
      </c>
    </row>
    <row r="71" spans="1:12" ht="409.5" x14ac:dyDescent="0.25">
      <c r="A71" s="6" t="s">
        <v>40</v>
      </c>
      <c r="B71" s="7" t="s">
        <v>374</v>
      </c>
      <c r="C71" s="6" t="s">
        <v>1163</v>
      </c>
      <c r="D71" s="6" t="s">
        <v>148</v>
      </c>
      <c r="E71" s="5" t="s">
        <v>43</v>
      </c>
      <c r="F71" s="8" t="s">
        <v>926</v>
      </c>
      <c r="G71" s="6" t="str">
        <f>"Generic-&gt;"&amp;D71</f>
        <v>Generic-&gt;Cefalexin</v>
      </c>
      <c r="H71" s="6" t="str">
        <f t="shared" si="1"/>
        <v>Therapeutic Class-&gt;Antibiotics</v>
      </c>
      <c r="I71" s="6" t="s">
        <v>1358</v>
      </c>
      <c r="L71" s="8" t="s">
        <v>1361</v>
      </c>
    </row>
    <row r="72" spans="1:12" ht="409.5" x14ac:dyDescent="0.25">
      <c r="A72" s="6" t="s">
        <v>40</v>
      </c>
      <c r="B72" s="7" t="s">
        <v>375</v>
      </c>
      <c r="C72" s="6" t="s">
        <v>1164</v>
      </c>
      <c r="D72" s="6" t="s">
        <v>184</v>
      </c>
      <c r="E72" s="5" t="s">
        <v>68</v>
      </c>
      <c r="F72" s="8" t="s">
        <v>927</v>
      </c>
      <c r="G72" s="6" t="str">
        <f>"Generic-&gt;"&amp;D72</f>
        <v>Generic-&gt;Cefixim</v>
      </c>
      <c r="H72" s="6" t="str">
        <f t="shared" si="1"/>
        <v>Therapeutic Class-&gt;Antibiotics</v>
      </c>
      <c r="I72" s="6" t="s">
        <v>1358</v>
      </c>
      <c r="L72" s="8" t="s">
        <v>1361</v>
      </c>
    </row>
    <row r="73" spans="1:12" ht="409.5" x14ac:dyDescent="0.25">
      <c r="A73" s="6" t="s">
        <v>40</v>
      </c>
      <c r="B73" s="7" t="s">
        <v>376</v>
      </c>
      <c r="C73" s="6" t="s">
        <v>1164</v>
      </c>
      <c r="D73" s="6" t="s">
        <v>184</v>
      </c>
      <c r="E73" s="5" t="s">
        <v>52</v>
      </c>
      <c r="F73" s="8" t="s">
        <v>928</v>
      </c>
      <c r="G73" s="6" t="str">
        <f>"Generic-&gt;"&amp;D73</f>
        <v>Generic-&gt;Cefixim</v>
      </c>
      <c r="H73" s="6" t="str">
        <f t="shared" si="1"/>
        <v>Therapeutic Class-&gt;Antibiotics</v>
      </c>
      <c r="I73" s="6" t="s">
        <v>1358</v>
      </c>
      <c r="L73" s="8" t="s">
        <v>1361</v>
      </c>
    </row>
    <row r="74" spans="1:12" ht="409.5" x14ac:dyDescent="0.25">
      <c r="A74" s="6" t="s">
        <v>40</v>
      </c>
      <c r="B74" s="7" t="s">
        <v>573</v>
      </c>
      <c r="C74" s="6" t="s">
        <v>1164</v>
      </c>
      <c r="D74" s="6" t="s">
        <v>184</v>
      </c>
      <c r="E74" s="5" t="s">
        <v>1049</v>
      </c>
      <c r="F74" s="8" t="s">
        <v>1335</v>
      </c>
      <c r="G74" s="6" t="str">
        <f>"Generic-&gt;"&amp;D74</f>
        <v>Generic-&gt;Cefixim</v>
      </c>
      <c r="H74" s="6" t="str">
        <f t="shared" si="1"/>
        <v>Therapeutic Class-&gt;Antibiotics</v>
      </c>
      <c r="I74" s="6" t="s">
        <v>1358</v>
      </c>
      <c r="L74" s="8" t="s">
        <v>1361</v>
      </c>
    </row>
    <row r="75" spans="1:12" ht="409.5" x14ac:dyDescent="0.25">
      <c r="A75" s="6" t="s">
        <v>40</v>
      </c>
      <c r="B75" s="7" t="s">
        <v>249</v>
      </c>
      <c r="C75" s="6" t="s">
        <v>1164</v>
      </c>
      <c r="D75" s="6" t="s">
        <v>184</v>
      </c>
      <c r="E75" s="5" t="s">
        <v>1050</v>
      </c>
      <c r="F75" s="8" t="s">
        <v>1120</v>
      </c>
      <c r="G75" s="6" t="str">
        <f>"Generic-&gt;"&amp;D75</f>
        <v>Generic-&gt;Cefixim</v>
      </c>
      <c r="H75" s="6" t="str">
        <f t="shared" si="1"/>
        <v>Therapeutic Class-&gt;Antibiotics</v>
      </c>
      <c r="I75" s="6" t="s">
        <v>1358</v>
      </c>
      <c r="L75" s="8" t="s">
        <v>1361</v>
      </c>
    </row>
    <row r="76" spans="1:12" ht="409.5" x14ac:dyDescent="0.25">
      <c r="A76" s="6" t="s">
        <v>40</v>
      </c>
      <c r="B76" s="7" t="s">
        <v>251</v>
      </c>
      <c r="C76" s="6" t="s">
        <v>1164</v>
      </c>
      <c r="D76" s="6" t="s">
        <v>184</v>
      </c>
      <c r="E76" s="5" t="s">
        <v>1047</v>
      </c>
      <c r="F76" s="8" t="s">
        <v>929</v>
      </c>
      <c r="G76" s="6" t="str">
        <f>"Generic-&gt;"&amp;D76</f>
        <v>Generic-&gt;Cefixim</v>
      </c>
      <c r="H76" s="6" t="str">
        <f t="shared" si="1"/>
        <v>Therapeutic Class-&gt;Antibiotics</v>
      </c>
      <c r="I76" s="6" t="s">
        <v>1358</v>
      </c>
      <c r="L76" s="8" t="s">
        <v>1361</v>
      </c>
    </row>
    <row r="77" spans="1:12" ht="409.5" x14ac:dyDescent="0.25">
      <c r="A77" s="6" t="s">
        <v>40</v>
      </c>
      <c r="B77" s="7" t="s">
        <v>574</v>
      </c>
      <c r="C77" s="6" t="s">
        <v>1165</v>
      </c>
      <c r="D77" s="6" t="s">
        <v>622</v>
      </c>
      <c r="E77" s="5" t="s">
        <v>1043</v>
      </c>
      <c r="F77" s="8" t="s">
        <v>1336</v>
      </c>
      <c r="G77" s="6" t="str">
        <f>"Generic-&gt;"&amp;D77</f>
        <v>Generic-&gt;Cefpodoxime</v>
      </c>
      <c r="H77" s="6" t="str">
        <f t="shared" si="1"/>
        <v>Therapeutic Class-&gt;Antibiotics</v>
      </c>
      <c r="I77" s="6" t="s">
        <v>1358</v>
      </c>
      <c r="L77" s="8" t="s">
        <v>1361</v>
      </c>
    </row>
    <row r="78" spans="1:12" ht="409.5" x14ac:dyDescent="0.25">
      <c r="A78" s="6" t="s">
        <v>40</v>
      </c>
      <c r="B78" s="7" t="s">
        <v>288</v>
      </c>
      <c r="C78" s="6" t="s">
        <v>1165</v>
      </c>
      <c r="D78" s="6" t="s">
        <v>622</v>
      </c>
      <c r="E78" s="5" t="s">
        <v>1051</v>
      </c>
      <c r="F78" s="8" t="s">
        <v>1121</v>
      </c>
      <c r="G78" s="6" t="str">
        <f>"Generic-&gt;"&amp;D78</f>
        <v>Generic-&gt;Cefpodoxime</v>
      </c>
      <c r="H78" s="6" t="str">
        <f t="shared" si="1"/>
        <v>Therapeutic Class-&gt;Antibiotics</v>
      </c>
      <c r="I78" s="6" t="s">
        <v>1358</v>
      </c>
      <c r="L78" s="8" t="s">
        <v>1361</v>
      </c>
    </row>
    <row r="79" spans="1:12" ht="409.5" x14ac:dyDescent="0.25">
      <c r="A79" s="6" t="s">
        <v>40</v>
      </c>
      <c r="B79" s="7" t="s">
        <v>289</v>
      </c>
      <c r="C79" s="6" t="s">
        <v>1165</v>
      </c>
      <c r="D79" s="6" t="s">
        <v>622</v>
      </c>
      <c r="E79" s="5" t="s">
        <v>1051</v>
      </c>
      <c r="F79" s="8" t="s">
        <v>1122</v>
      </c>
      <c r="G79" s="6" t="str">
        <f>"Generic-&gt;"&amp;D79</f>
        <v>Generic-&gt;Cefpodoxime</v>
      </c>
      <c r="H79" s="6" t="str">
        <f t="shared" si="1"/>
        <v>Therapeutic Class-&gt;Antibiotics</v>
      </c>
      <c r="I79" s="6" t="s">
        <v>1358</v>
      </c>
      <c r="L79" s="8" t="s">
        <v>1361</v>
      </c>
    </row>
    <row r="80" spans="1:12" ht="409.5" x14ac:dyDescent="0.25">
      <c r="A80" s="6" t="s">
        <v>40</v>
      </c>
      <c r="B80" s="7" t="s">
        <v>377</v>
      </c>
      <c r="C80" s="6" t="s">
        <v>1166</v>
      </c>
      <c r="D80" s="6" t="s">
        <v>623</v>
      </c>
      <c r="E80" s="5" t="s">
        <v>69</v>
      </c>
      <c r="F80" s="8" t="s">
        <v>930</v>
      </c>
      <c r="G80" s="6" t="str">
        <f>"Generic-&gt;"&amp;D80</f>
        <v>Generic-&gt;Cefpodoxime + Clavulanic Acid</v>
      </c>
      <c r="H80" s="6" t="str">
        <f t="shared" si="1"/>
        <v>Therapeutic Class-&gt;Antibiotics</v>
      </c>
      <c r="I80" s="6" t="s">
        <v>1358</v>
      </c>
      <c r="L80" s="8" t="s">
        <v>1361</v>
      </c>
    </row>
    <row r="81" spans="1:12" ht="409.5" x14ac:dyDescent="0.25">
      <c r="A81" s="6" t="s">
        <v>40</v>
      </c>
      <c r="B81" s="7" t="s">
        <v>581</v>
      </c>
      <c r="C81" s="6" t="s">
        <v>1167</v>
      </c>
      <c r="D81" s="6" t="s">
        <v>201</v>
      </c>
      <c r="E81" s="5" t="s">
        <v>41</v>
      </c>
      <c r="F81" s="8" t="s">
        <v>931</v>
      </c>
      <c r="G81" s="6" t="str">
        <f>"Generic-&gt;"&amp;D81</f>
        <v>Generic-&gt;Ceftazidime</v>
      </c>
      <c r="H81" s="6" t="str">
        <f t="shared" si="1"/>
        <v>Therapeutic Class-&gt;Antibiotics</v>
      </c>
      <c r="I81" s="6" t="s">
        <v>1358</v>
      </c>
      <c r="L81" s="8" t="s">
        <v>1361</v>
      </c>
    </row>
    <row r="82" spans="1:12" ht="409.5" x14ac:dyDescent="0.25">
      <c r="A82" s="6" t="s">
        <v>40</v>
      </c>
      <c r="B82" s="7" t="s">
        <v>378</v>
      </c>
      <c r="C82" s="6" t="s">
        <v>1167</v>
      </c>
      <c r="D82" s="6" t="s">
        <v>201</v>
      </c>
      <c r="E82" s="5" t="s">
        <v>41</v>
      </c>
      <c r="F82" s="8" t="s">
        <v>932</v>
      </c>
      <c r="G82" s="6" t="str">
        <f>"Generic-&gt;"&amp;D82</f>
        <v>Generic-&gt;Ceftazidime</v>
      </c>
      <c r="H82" s="6" t="str">
        <f t="shared" si="1"/>
        <v>Therapeutic Class-&gt;Antibiotics</v>
      </c>
      <c r="I82" s="6" t="s">
        <v>1358</v>
      </c>
      <c r="L82" s="8" t="s">
        <v>1361</v>
      </c>
    </row>
    <row r="83" spans="1:12" ht="409.5" x14ac:dyDescent="0.25">
      <c r="A83" s="6" t="s">
        <v>40</v>
      </c>
      <c r="B83" s="7" t="s">
        <v>379</v>
      </c>
      <c r="C83" s="6" t="s">
        <v>1168</v>
      </c>
      <c r="D83" s="6" t="s">
        <v>624</v>
      </c>
      <c r="E83" s="5" t="s">
        <v>52</v>
      </c>
      <c r="F83" s="8" t="s">
        <v>933</v>
      </c>
      <c r="G83" s="6" t="str">
        <f>"Generic-&gt;"&amp;D83</f>
        <v>Generic-&gt;Ceftibuten</v>
      </c>
      <c r="H83" s="6" t="str">
        <f t="shared" si="1"/>
        <v>Therapeutic Class-&gt;Antibiotics</v>
      </c>
      <c r="I83" s="6" t="s">
        <v>1358</v>
      </c>
      <c r="L83" s="8" t="s">
        <v>1361</v>
      </c>
    </row>
    <row r="84" spans="1:12" ht="409.5" x14ac:dyDescent="0.25">
      <c r="A84" s="6" t="s">
        <v>40</v>
      </c>
      <c r="B84" s="7" t="s">
        <v>290</v>
      </c>
      <c r="C84" s="6" t="s">
        <v>1168</v>
      </c>
      <c r="D84" s="6" t="s">
        <v>624</v>
      </c>
      <c r="E84" s="5" t="s">
        <v>1052</v>
      </c>
      <c r="F84" s="8" t="s">
        <v>1123</v>
      </c>
      <c r="G84" s="6" t="str">
        <f>"Generic-&gt;"&amp;D84</f>
        <v>Generic-&gt;Ceftibuten</v>
      </c>
      <c r="H84" s="6" t="str">
        <f t="shared" si="1"/>
        <v>Therapeutic Class-&gt;Antibiotics</v>
      </c>
      <c r="I84" s="6" t="s">
        <v>1358</v>
      </c>
      <c r="L84" s="8" t="s">
        <v>1361</v>
      </c>
    </row>
    <row r="85" spans="1:12" ht="409.5" x14ac:dyDescent="0.25">
      <c r="A85" s="6" t="s">
        <v>40</v>
      </c>
      <c r="B85" s="7" t="s">
        <v>380</v>
      </c>
      <c r="C85" s="6" t="s">
        <v>1169</v>
      </c>
      <c r="D85" s="6" t="s">
        <v>207</v>
      </c>
      <c r="E85" s="5" t="s">
        <v>41</v>
      </c>
      <c r="F85" s="8" t="s">
        <v>934</v>
      </c>
      <c r="G85" s="6" t="str">
        <f>"Generic-&gt;"&amp;D85</f>
        <v>Generic-&gt;Ceftriaxone</v>
      </c>
      <c r="H85" s="6" t="str">
        <f t="shared" si="1"/>
        <v>Therapeutic Class-&gt;Antibiotics</v>
      </c>
      <c r="I85" s="6" t="s">
        <v>1358</v>
      </c>
      <c r="L85" s="8" t="s">
        <v>1361</v>
      </c>
    </row>
    <row r="86" spans="1:12" ht="409.5" x14ac:dyDescent="0.25">
      <c r="A86" s="6" t="s">
        <v>40</v>
      </c>
      <c r="B86" s="7" t="s">
        <v>381</v>
      </c>
      <c r="C86" s="6" t="s">
        <v>1169</v>
      </c>
      <c r="D86" s="6" t="s">
        <v>207</v>
      </c>
      <c r="E86" s="5" t="s">
        <v>41</v>
      </c>
      <c r="F86" s="8" t="s">
        <v>935</v>
      </c>
      <c r="G86" s="6" t="str">
        <f>"Generic-&gt;"&amp;D86</f>
        <v>Generic-&gt;Ceftriaxone</v>
      </c>
      <c r="H86" s="6" t="str">
        <f t="shared" si="1"/>
        <v>Therapeutic Class-&gt;Antibiotics</v>
      </c>
      <c r="I86" s="6" t="s">
        <v>1358</v>
      </c>
      <c r="L86" s="8" t="s">
        <v>1361</v>
      </c>
    </row>
    <row r="87" spans="1:12" ht="409.5" x14ac:dyDescent="0.25">
      <c r="A87" s="6" t="s">
        <v>40</v>
      </c>
      <c r="B87" s="7" t="s">
        <v>382</v>
      </c>
      <c r="C87" s="6" t="s">
        <v>1169</v>
      </c>
      <c r="D87" s="6" t="s">
        <v>207</v>
      </c>
      <c r="E87" s="5" t="s">
        <v>41</v>
      </c>
      <c r="F87" s="8" t="s">
        <v>936</v>
      </c>
      <c r="G87" s="6" t="str">
        <f>"Generic-&gt;"&amp;D87</f>
        <v>Generic-&gt;Ceftriaxone</v>
      </c>
      <c r="H87" s="6" t="str">
        <f t="shared" si="1"/>
        <v>Therapeutic Class-&gt;Antibiotics</v>
      </c>
      <c r="I87" s="6" t="s">
        <v>1358</v>
      </c>
      <c r="L87" s="8" t="s">
        <v>1361</v>
      </c>
    </row>
    <row r="88" spans="1:12" ht="409.5" x14ac:dyDescent="0.25">
      <c r="A88" s="6" t="s">
        <v>40</v>
      </c>
      <c r="B88" s="7" t="s">
        <v>383</v>
      </c>
      <c r="C88" s="6" t="s">
        <v>1169</v>
      </c>
      <c r="D88" s="6" t="s">
        <v>207</v>
      </c>
      <c r="E88" s="5" t="s">
        <v>41</v>
      </c>
      <c r="F88" s="8" t="s">
        <v>937</v>
      </c>
      <c r="G88" s="6" t="str">
        <f>"Generic-&gt;"&amp;D88</f>
        <v>Generic-&gt;Ceftriaxone</v>
      </c>
      <c r="H88" s="6" t="str">
        <f t="shared" si="1"/>
        <v>Therapeutic Class-&gt;Antibiotics</v>
      </c>
      <c r="I88" s="6" t="s">
        <v>1358</v>
      </c>
      <c r="L88" s="8" t="s">
        <v>1361</v>
      </c>
    </row>
    <row r="89" spans="1:12" ht="409.5" x14ac:dyDescent="0.25">
      <c r="A89" s="6" t="s">
        <v>40</v>
      </c>
      <c r="B89" s="7" t="s">
        <v>582</v>
      </c>
      <c r="C89" s="6" t="s">
        <v>1169</v>
      </c>
      <c r="D89" s="6" t="s">
        <v>207</v>
      </c>
      <c r="E89" s="5" t="s">
        <v>41</v>
      </c>
      <c r="F89" s="8" t="s">
        <v>938</v>
      </c>
      <c r="G89" s="6" t="str">
        <f>"Generic-&gt;"&amp;D89</f>
        <v>Generic-&gt;Ceftriaxone</v>
      </c>
      <c r="H89" s="6" t="str">
        <f t="shared" si="1"/>
        <v>Therapeutic Class-&gt;Antibiotics</v>
      </c>
      <c r="I89" s="6" t="s">
        <v>1358</v>
      </c>
      <c r="L89" s="8" t="s">
        <v>1361</v>
      </c>
    </row>
    <row r="90" spans="1:12" ht="409.5" x14ac:dyDescent="0.25">
      <c r="A90" s="6" t="s">
        <v>40</v>
      </c>
      <c r="B90" s="7" t="s">
        <v>583</v>
      </c>
      <c r="C90" s="6" t="s">
        <v>1169</v>
      </c>
      <c r="D90" s="6" t="s">
        <v>207</v>
      </c>
      <c r="E90" s="5" t="s">
        <v>41</v>
      </c>
      <c r="F90" s="8" t="s">
        <v>939</v>
      </c>
      <c r="G90" s="6" t="str">
        <f>"Generic-&gt;"&amp;D90</f>
        <v>Generic-&gt;Ceftriaxone</v>
      </c>
      <c r="H90" s="6" t="str">
        <f t="shared" si="1"/>
        <v>Therapeutic Class-&gt;Antibiotics</v>
      </c>
      <c r="I90" s="6" t="s">
        <v>1358</v>
      </c>
      <c r="L90" s="8" t="s">
        <v>1361</v>
      </c>
    </row>
    <row r="91" spans="1:12" ht="409.5" x14ac:dyDescent="0.25">
      <c r="A91" s="6" t="s">
        <v>40</v>
      </c>
      <c r="B91" s="7" t="s">
        <v>584</v>
      </c>
      <c r="C91" s="6" t="s">
        <v>1169</v>
      </c>
      <c r="D91" s="6" t="s">
        <v>207</v>
      </c>
      <c r="E91" s="5" t="s">
        <v>41</v>
      </c>
      <c r="F91" s="8" t="s">
        <v>940</v>
      </c>
      <c r="G91" s="6" t="str">
        <f>"Generic-&gt;"&amp;D91</f>
        <v>Generic-&gt;Ceftriaxone</v>
      </c>
      <c r="H91" s="6" t="str">
        <f t="shared" si="1"/>
        <v>Therapeutic Class-&gt;Antibiotics</v>
      </c>
      <c r="I91" s="6" t="s">
        <v>1358</v>
      </c>
      <c r="L91" s="8" t="s">
        <v>1361</v>
      </c>
    </row>
    <row r="92" spans="1:12" ht="409.5" x14ac:dyDescent="0.25">
      <c r="A92" s="6" t="s">
        <v>40</v>
      </c>
      <c r="B92" s="7" t="s">
        <v>384</v>
      </c>
      <c r="C92" s="6" t="s">
        <v>1170</v>
      </c>
      <c r="D92" s="6" t="s">
        <v>131</v>
      </c>
      <c r="E92" s="5" t="s">
        <v>41</v>
      </c>
      <c r="F92" s="8" t="s">
        <v>941</v>
      </c>
      <c r="G92" s="6" t="str">
        <f>"Generic-&gt;"&amp;D92</f>
        <v>Generic-&gt;Cefuroxime</v>
      </c>
      <c r="H92" s="6" t="str">
        <f t="shared" si="1"/>
        <v>Therapeutic Class-&gt;Antibiotics</v>
      </c>
      <c r="I92" s="6" t="s">
        <v>1358</v>
      </c>
      <c r="L92" s="8" t="s">
        <v>1361</v>
      </c>
    </row>
    <row r="93" spans="1:12" ht="409.5" x14ac:dyDescent="0.25">
      <c r="A93" s="6" t="s">
        <v>40</v>
      </c>
      <c r="B93" s="7" t="s">
        <v>585</v>
      </c>
      <c r="C93" s="6" t="s">
        <v>1170</v>
      </c>
      <c r="D93" s="6" t="s">
        <v>131</v>
      </c>
      <c r="E93" s="5" t="s">
        <v>41</v>
      </c>
      <c r="F93" s="8" t="s">
        <v>942</v>
      </c>
      <c r="G93" s="6" t="str">
        <f>"Generic-&gt;"&amp;D93</f>
        <v>Generic-&gt;Cefuroxime</v>
      </c>
      <c r="H93" s="6" t="str">
        <f t="shared" si="1"/>
        <v>Therapeutic Class-&gt;Antibiotics</v>
      </c>
      <c r="I93" s="6" t="s">
        <v>1358</v>
      </c>
      <c r="L93" s="8" t="s">
        <v>1361</v>
      </c>
    </row>
    <row r="94" spans="1:12" ht="409.5" x14ac:dyDescent="0.25">
      <c r="A94" s="6" t="s">
        <v>40</v>
      </c>
      <c r="B94" s="7" t="s">
        <v>385</v>
      </c>
      <c r="C94" s="6" t="s">
        <v>1170</v>
      </c>
      <c r="D94" s="6" t="s">
        <v>131</v>
      </c>
      <c r="E94" s="5" t="s">
        <v>1072</v>
      </c>
      <c r="F94" s="8" t="s">
        <v>943</v>
      </c>
      <c r="G94" s="6" t="str">
        <f>"Generic-&gt;"&amp;D94</f>
        <v>Generic-&gt;Cefuroxime</v>
      </c>
      <c r="H94" s="6" t="str">
        <f t="shared" si="1"/>
        <v>Therapeutic Class-&gt;Antibiotics</v>
      </c>
      <c r="I94" s="6" t="s">
        <v>1358</v>
      </c>
      <c r="L94" s="8" t="s">
        <v>1361</v>
      </c>
    </row>
    <row r="95" spans="1:12" ht="409.5" x14ac:dyDescent="0.25">
      <c r="A95" s="6" t="s">
        <v>40</v>
      </c>
      <c r="B95" s="7" t="s">
        <v>386</v>
      </c>
      <c r="C95" s="6" t="s">
        <v>1170</v>
      </c>
      <c r="D95" s="6" t="s">
        <v>131</v>
      </c>
      <c r="E95" s="5" t="s">
        <v>68</v>
      </c>
      <c r="F95" s="8" t="s">
        <v>944</v>
      </c>
      <c r="G95" s="6" t="str">
        <f>"Generic-&gt;"&amp;D95</f>
        <v>Generic-&gt;Cefuroxime</v>
      </c>
      <c r="H95" s="6" t="str">
        <f t="shared" si="1"/>
        <v>Therapeutic Class-&gt;Antibiotics</v>
      </c>
      <c r="I95" s="6" t="s">
        <v>1358</v>
      </c>
      <c r="L95" s="8" t="s">
        <v>1361</v>
      </c>
    </row>
    <row r="96" spans="1:12" ht="409.5" x14ac:dyDescent="0.25">
      <c r="A96" s="6" t="s">
        <v>40</v>
      </c>
      <c r="B96" s="7" t="s">
        <v>387</v>
      </c>
      <c r="C96" s="6" t="s">
        <v>1170</v>
      </c>
      <c r="D96" s="6" t="s">
        <v>131</v>
      </c>
      <c r="E96" s="5" t="s">
        <v>52</v>
      </c>
      <c r="F96" s="8" t="s">
        <v>945</v>
      </c>
      <c r="G96" s="6" t="str">
        <f>"Generic-&gt;"&amp;D96</f>
        <v>Generic-&gt;Cefuroxime</v>
      </c>
      <c r="H96" s="6" t="str">
        <f t="shared" si="1"/>
        <v>Therapeutic Class-&gt;Antibiotics</v>
      </c>
      <c r="I96" s="6" t="s">
        <v>1358</v>
      </c>
      <c r="L96" s="8" t="s">
        <v>1361</v>
      </c>
    </row>
    <row r="97" spans="1:12" ht="409.5" x14ac:dyDescent="0.25">
      <c r="A97" s="6" t="s">
        <v>40</v>
      </c>
      <c r="B97" s="7" t="s">
        <v>291</v>
      </c>
      <c r="C97" s="6" t="s">
        <v>1170</v>
      </c>
      <c r="D97" s="6" t="s">
        <v>131</v>
      </c>
      <c r="E97" s="5" t="s">
        <v>1053</v>
      </c>
      <c r="F97" s="8" t="s">
        <v>1124</v>
      </c>
      <c r="G97" s="6" t="str">
        <f>"Generic-&gt;"&amp;D97</f>
        <v>Generic-&gt;Cefuroxime</v>
      </c>
      <c r="H97" s="6" t="str">
        <f t="shared" si="1"/>
        <v>Therapeutic Class-&gt;Antibiotics</v>
      </c>
      <c r="I97" s="6" t="s">
        <v>1358</v>
      </c>
      <c r="L97" s="8" t="s">
        <v>1361</v>
      </c>
    </row>
    <row r="98" spans="1:12" ht="409.5" x14ac:dyDescent="0.25">
      <c r="A98" s="6" t="s">
        <v>40</v>
      </c>
      <c r="B98" s="7" t="s">
        <v>388</v>
      </c>
      <c r="C98" s="6" t="s">
        <v>1171</v>
      </c>
      <c r="D98" s="6" t="s">
        <v>625</v>
      </c>
      <c r="E98" s="5" t="s">
        <v>68</v>
      </c>
      <c r="F98" s="8" t="s">
        <v>946</v>
      </c>
      <c r="G98" s="6" t="str">
        <f>"Generic-&gt;"&amp;D98</f>
        <v>Generic-&gt;Cefuroxime + Clavulanic Acid</v>
      </c>
      <c r="H98" s="6" t="str">
        <f t="shared" si="1"/>
        <v>Therapeutic Class-&gt;Antibiotics</v>
      </c>
      <c r="I98" s="6" t="s">
        <v>1358</v>
      </c>
      <c r="L98" s="8" t="s">
        <v>1361</v>
      </c>
    </row>
    <row r="99" spans="1:12" ht="409.5" x14ac:dyDescent="0.25">
      <c r="A99" s="6" t="s">
        <v>40</v>
      </c>
      <c r="B99" s="7" t="s">
        <v>389</v>
      </c>
      <c r="C99" s="6" t="s">
        <v>1171</v>
      </c>
      <c r="D99" s="6" t="s">
        <v>625</v>
      </c>
      <c r="E99" s="5" t="s">
        <v>52</v>
      </c>
      <c r="F99" s="8" t="s">
        <v>947</v>
      </c>
      <c r="G99" s="6" t="str">
        <f>"Generic-&gt;"&amp;D99</f>
        <v>Generic-&gt;Cefuroxime + Clavulanic Acid</v>
      </c>
      <c r="H99" s="6" t="str">
        <f t="shared" si="1"/>
        <v>Therapeutic Class-&gt;Antibiotics</v>
      </c>
      <c r="I99" s="6" t="s">
        <v>1358</v>
      </c>
      <c r="L99" s="8" t="s">
        <v>1361</v>
      </c>
    </row>
    <row r="100" spans="1:12" ht="409.5" x14ac:dyDescent="0.25">
      <c r="A100" s="6" t="s">
        <v>40</v>
      </c>
      <c r="B100" s="7" t="s">
        <v>292</v>
      </c>
      <c r="C100" s="6" t="s">
        <v>1171</v>
      </c>
      <c r="D100" s="6" t="s">
        <v>625</v>
      </c>
      <c r="E100" s="5" t="s">
        <v>1053</v>
      </c>
      <c r="F100" s="8" t="s">
        <v>1084</v>
      </c>
      <c r="G100" s="6" t="str">
        <f>"Generic-&gt;"&amp;D100</f>
        <v>Generic-&gt;Cefuroxime + Clavulanic Acid</v>
      </c>
      <c r="H100" s="6" t="str">
        <f t="shared" si="1"/>
        <v>Therapeutic Class-&gt;Antibiotics</v>
      </c>
      <c r="I100" s="6" t="s">
        <v>1358</v>
      </c>
      <c r="L100" s="8" t="s">
        <v>1361</v>
      </c>
    </row>
    <row r="101" spans="1:12" ht="409.5" x14ac:dyDescent="0.25">
      <c r="A101" s="6" t="s">
        <v>39</v>
      </c>
      <c r="B101" s="7" t="s">
        <v>390</v>
      </c>
      <c r="C101" s="6" t="s">
        <v>1172</v>
      </c>
      <c r="D101" s="6" t="s">
        <v>626</v>
      </c>
      <c r="E101" s="5" t="s">
        <v>45</v>
      </c>
      <c r="F101" s="8" t="s">
        <v>814</v>
      </c>
      <c r="G101" s="6" t="str">
        <f>"Generic-&gt;"&amp;D101</f>
        <v>Generic-&gt;Celiprolol</v>
      </c>
      <c r="H101" s="6" t="str">
        <f t="shared" si="1"/>
        <v>Therapeutic Class-&gt;Antihypertensive</v>
      </c>
      <c r="I101" s="6" t="s">
        <v>1358</v>
      </c>
      <c r="L101" s="8" t="s">
        <v>1361</v>
      </c>
    </row>
    <row r="102" spans="1:12" ht="409.5" x14ac:dyDescent="0.25">
      <c r="A102" s="6" t="s">
        <v>40</v>
      </c>
      <c r="B102" s="7" t="s">
        <v>391</v>
      </c>
      <c r="C102" s="6" t="s">
        <v>1173</v>
      </c>
      <c r="D102" s="6" t="s">
        <v>627</v>
      </c>
      <c r="E102" s="5" t="s">
        <v>72</v>
      </c>
      <c r="F102" s="8" t="s">
        <v>815</v>
      </c>
      <c r="G102" s="6" t="str">
        <f>"Generic-&gt;"&amp;D102</f>
        <v>Generic-&gt;Cephradine</v>
      </c>
      <c r="H102" s="6" t="str">
        <f t="shared" si="1"/>
        <v>Therapeutic Class-&gt;Antibiotics</v>
      </c>
      <c r="I102" s="6" t="s">
        <v>1358</v>
      </c>
      <c r="L102" s="8" t="s">
        <v>1361</v>
      </c>
    </row>
    <row r="103" spans="1:12" ht="409.5" x14ac:dyDescent="0.25">
      <c r="A103" s="6" t="s">
        <v>40</v>
      </c>
      <c r="B103" s="7" t="s">
        <v>392</v>
      </c>
      <c r="C103" s="6" t="s">
        <v>1173</v>
      </c>
      <c r="D103" s="6" t="s">
        <v>627</v>
      </c>
      <c r="E103" s="5" t="s">
        <v>38</v>
      </c>
      <c r="F103" s="8" t="s">
        <v>816</v>
      </c>
      <c r="G103" s="6" t="str">
        <f>"Generic-&gt;"&amp;D103</f>
        <v>Generic-&gt;Cephradine</v>
      </c>
      <c r="H103" s="6" t="str">
        <f t="shared" si="1"/>
        <v>Therapeutic Class-&gt;Antibiotics</v>
      </c>
      <c r="I103" s="6" t="s">
        <v>1358</v>
      </c>
      <c r="L103" s="8" t="s">
        <v>1361</v>
      </c>
    </row>
    <row r="104" spans="1:12" ht="409.5" x14ac:dyDescent="0.25">
      <c r="A104" s="6" t="s">
        <v>40</v>
      </c>
      <c r="B104" s="7" t="s">
        <v>575</v>
      </c>
      <c r="C104" s="6" t="s">
        <v>1173</v>
      </c>
      <c r="D104" s="6" t="s">
        <v>627</v>
      </c>
      <c r="E104" s="5" t="s">
        <v>1043</v>
      </c>
      <c r="F104" s="8" t="s">
        <v>1125</v>
      </c>
      <c r="G104" s="6" t="str">
        <f>"Generic-&gt;"&amp;D104</f>
        <v>Generic-&gt;Cephradine</v>
      </c>
      <c r="H104" s="6" t="str">
        <f t="shared" si="1"/>
        <v>Therapeutic Class-&gt;Antibiotics</v>
      </c>
      <c r="I104" s="6" t="s">
        <v>1358</v>
      </c>
      <c r="L104" s="8" t="s">
        <v>1361</v>
      </c>
    </row>
    <row r="105" spans="1:12" ht="409.5" x14ac:dyDescent="0.25">
      <c r="A105" s="6" t="s">
        <v>40</v>
      </c>
      <c r="B105" s="7" t="s">
        <v>253</v>
      </c>
      <c r="C105" s="6" t="s">
        <v>1173</v>
      </c>
      <c r="D105" s="6" t="s">
        <v>627</v>
      </c>
      <c r="E105" s="5" t="s">
        <v>1044</v>
      </c>
      <c r="F105" s="8" t="s">
        <v>817</v>
      </c>
      <c r="G105" s="6" t="str">
        <f>"Generic-&gt;"&amp;D105</f>
        <v>Generic-&gt;Cephradine</v>
      </c>
      <c r="H105" s="6" t="str">
        <f t="shared" si="1"/>
        <v>Therapeutic Class-&gt;Antibiotics</v>
      </c>
      <c r="I105" s="6" t="s">
        <v>1358</v>
      </c>
      <c r="L105" s="8" t="s">
        <v>1361</v>
      </c>
    </row>
    <row r="106" spans="1:12" ht="409.5" x14ac:dyDescent="0.25">
      <c r="A106" s="6" t="s">
        <v>40</v>
      </c>
      <c r="B106" s="7" t="s">
        <v>252</v>
      </c>
      <c r="C106" s="6" t="s">
        <v>1173</v>
      </c>
      <c r="D106" s="6" t="s">
        <v>627</v>
      </c>
      <c r="E106" s="5" t="s">
        <v>1052</v>
      </c>
      <c r="F106" s="8" t="s">
        <v>818</v>
      </c>
      <c r="G106" s="6" t="str">
        <f>"Generic-&gt;"&amp;D106</f>
        <v>Generic-&gt;Cephradine</v>
      </c>
      <c r="H106" s="6" t="str">
        <f t="shared" si="1"/>
        <v>Therapeutic Class-&gt;Antibiotics</v>
      </c>
      <c r="I106" s="6" t="s">
        <v>1358</v>
      </c>
      <c r="L106" s="8" t="s">
        <v>1361</v>
      </c>
    </row>
    <row r="107" spans="1:12" ht="409.5" x14ac:dyDescent="0.25">
      <c r="A107" s="6" t="s">
        <v>40</v>
      </c>
      <c r="B107" s="7" t="s">
        <v>393</v>
      </c>
      <c r="C107" s="6" t="s">
        <v>1173</v>
      </c>
      <c r="D107" s="6" t="s">
        <v>627</v>
      </c>
      <c r="E107" s="5" t="s">
        <v>41</v>
      </c>
      <c r="F107" s="8" t="s">
        <v>819</v>
      </c>
      <c r="G107" s="6" t="str">
        <f>"Generic-&gt;"&amp;D107</f>
        <v>Generic-&gt;Cephradine</v>
      </c>
      <c r="H107" s="6" t="str">
        <f t="shared" si="1"/>
        <v>Therapeutic Class-&gt;Antibiotics</v>
      </c>
      <c r="I107" s="6" t="s">
        <v>1358</v>
      </c>
      <c r="L107" s="8" t="s">
        <v>1361</v>
      </c>
    </row>
    <row r="108" spans="1:12" ht="409.5" x14ac:dyDescent="0.25">
      <c r="A108" s="6" t="s">
        <v>40</v>
      </c>
      <c r="B108" s="7" t="s">
        <v>586</v>
      </c>
      <c r="C108" s="6" t="s">
        <v>1173</v>
      </c>
      <c r="D108" s="6" t="s">
        <v>627</v>
      </c>
      <c r="E108" s="5" t="s">
        <v>41</v>
      </c>
      <c r="F108" s="8" t="s">
        <v>819</v>
      </c>
      <c r="G108" s="6" t="str">
        <f>"Generic-&gt;"&amp;D108</f>
        <v>Generic-&gt;Cephradine</v>
      </c>
      <c r="H108" s="6" t="str">
        <f t="shared" si="1"/>
        <v>Therapeutic Class-&gt;Antibiotics</v>
      </c>
      <c r="I108" s="6" t="s">
        <v>1358</v>
      </c>
      <c r="L108" s="8" t="s">
        <v>1361</v>
      </c>
    </row>
    <row r="109" spans="1:12" ht="409.5" x14ac:dyDescent="0.25">
      <c r="A109" s="6" t="s">
        <v>47</v>
      </c>
      <c r="B109" s="7" t="s">
        <v>394</v>
      </c>
      <c r="C109" s="6" t="s">
        <v>1174</v>
      </c>
      <c r="D109" s="6" t="s">
        <v>628</v>
      </c>
      <c r="E109" s="5" t="s">
        <v>42</v>
      </c>
      <c r="F109" s="8" t="s">
        <v>820</v>
      </c>
      <c r="G109" s="6" t="str">
        <f>"Generic-&gt;"&amp;D109</f>
        <v>Generic-&gt;Cetirizine</v>
      </c>
      <c r="H109" s="6" t="str">
        <f t="shared" si="1"/>
        <v>Therapeutic Class-&gt;Antihistamine</v>
      </c>
      <c r="I109" s="6" t="s">
        <v>1358</v>
      </c>
      <c r="L109" s="8" t="s">
        <v>1361</v>
      </c>
    </row>
    <row r="110" spans="1:12" ht="409.5" x14ac:dyDescent="0.25">
      <c r="A110" s="6" t="s">
        <v>47</v>
      </c>
      <c r="B110" s="7" t="s">
        <v>293</v>
      </c>
      <c r="C110" s="6" t="s">
        <v>1174</v>
      </c>
      <c r="D110" s="6" t="s">
        <v>628</v>
      </c>
      <c r="E110" s="5" t="s">
        <v>1047</v>
      </c>
      <c r="F110" s="8" t="s">
        <v>821</v>
      </c>
      <c r="G110" s="6" t="str">
        <f>"Generic-&gt;"&amp;D110</f>
        <v>Generic-&gt;Cetirizine</v>
      </c>
      <c r="H110" s="6" t="str">
        <f t="shared" si="1"/>
        <v>Therapeutic Class-&gt;Antihistamine</v>
      </c>
      <c r="I110" s="6" t="s">
        <v>1358</v>
      </c>
      <c r="L110" s="8" t="s">
        <v>1361</v>
      </c>
    </row>
    <row r="111" spans="1:12" ht="409.5" x14ac:dyDescent="0.25">
      <c r="A111" s="6" t="s">
        <v>36</v>
      </c>
      <c r="B111" s="7" t="s">
        <v>19</v>
      </c>
      <c r="C111" s="6" t="s">
        <v>1175</v>
      </c>
      <c r="D111" s="6" t="s">
        <v>177</v>
      </c>
      <c r="E111" s="5" t="s">
        <v>59</v>
      </c>
      <c r="F111" s="8" t="s">
        <v>1085</v>
      </c>
      <c r="G111" s="6" t="str">
        <f>"Generic-&gt;"&amp;D111</f>
        <v>Generic-&gt;Chlordiazepoxide &amp; Amitriptyline</v>
      </c>
      <c r="H111" s="6" t="str">
        <f t="shared" si="1"/>
        <v xml:space="preserve">Therapeutic Class-&gt;Neurological </v>
      </c>
      <c r="I111" s="6" t="s">
        <v>1358</v>
      </c>
      <c r="L111" s="8" t="s">
        <v>1361</v>
      </c>
    </row>
    <row r="112" spans="1:12" ht="409.5" x14ac:dyDescent="0.25">
      <c r="A112" s="6" t="s">
        <v>237</v>
      </c>
      <c r="B112" s="7" t="s">
        <v>294</v>
      </c>
      <c r="C112" s="6" t="s">
        <v>1176</v>
      </c>
      <c r="D112" s="6" t="s">
        <v>125</v>
      </c>
      <c r="E112" s="9" t="s">
        <v>1061</v>
      </c>
      <c r="F112" s="8" t="s">
        <v>822</v>
      </c>
      <c r="G112" s="6" t="str">
        <f>"Generic-&gt;"&amp;D112</f>
        <v>Generic-&gt;Chlorhexidine Gluconate and Isopropyl Alcohol</v>
      </c>
      <c r="H112" s="6" t="str">
        <f t="shared" si="1"/>
        <v>Therapeutic Class-&gt;Antiseptic &amp; Disinfectant</v>
      </c>
      <c r="I112" s="6" t="s">
        <v>1358</v>
      </c>
      <c r="L112" s="8" t="s">
        <v>1361</v>
      </c>
    </row>
    <row r="113" spans="1:12" ht="409.5" x14ac:dyDescent="0.25">
      <c r="A113" s="6" t="s">
        <v>40</v>
      </c>
      <c r="B113" s="7" t="s">
        <v>395</v>
      </c>
      <c r="C113" s="6" t="s">
        <v>1177</v>
      </c>
      <c r="D113" s="6" t="s">
        <v>175</v>
      </c>
      <c r="E113" s="5" t="s">
        <v>38</v>
      </c>
      <c r="F113" s="8" t="s">
        <v>823</v>
      </c>
      <c r="G113" s="6" t="str">
        <f>"Generic-&gt;"&amp;D113</f>
        <v>Generic-&gt;Ciprofloxacin</v>
      </c>
      <c r="H113" s="6" t="str">
        <f t="shared" si="1"/>
        <v>Therapeutic Class-&gt;Antibiotics</v>
      </c>
      <c r="I113" s="6" t="s">
        <v>1358</v>
      </c>
      <c r="L113" s="8" t="s">
        <v>1361</v>
      </c>
    </row>
    <row r="114" spans="1:12" ht="409.5" x14ac:dyDescent="0.25">
      <c r="A114" s="6" t="s">
        <v>40</v>
      </c>
      <c r="B114" s="7" t="s">
        <v>396</v>
      </c>
      <c r="C114" s="6" t="s">
        <v>1177</v>
      </c>
      <c r="D114" s="6" t="s">
        <v>175</v>
      </c>
      <c r="E114" s="5" t="s">
        <v>45</v>
      </c>
      <c r="F114" s="8" t="s">
        <v>824</v>
      </c>
      <c r="G114" s="6" t="str">
        <f>"Generic-&gt;"&amp;D114</f>
        <v>Generic-&gt;Ciprofloxacin</v>
      </c>
      <c r="H114" s="6" t="str">
        <f t="shared" si="1"/>
        <v>Therapeutic Class-&gt;Antibiotics</v>
      </c>
      <c r="I114" s="6" t="s">
        <v>1358</v>
      </c>
      <c r="L114" s="8" t="s">
        <v>1361</v>
      </c>
    </row>
    <row r="115" spans="1:12" ht="409.5" x14ac:dyDescent="0.25">
      <c r="A115" s="6" t="s">
        <v>40</v>
      </c>
      <c r="B115" s="7" t="s">
        <v>397</v>
      </c>
      <c r="C115" s="6" t="s">
        <v>1177</v>
      </c>
      <c r="D115" s="6" t="s">
        <v>175</v>
      </c>
      <c r="E115" s="5" t="s">
        <v>66</v>
      </c>
      <c r="F115" s="8" t="s">
        <v>825</v>
      </c>
      <c r="G115" s="6" t="str">
        <f>"Generic-&gt;"&amp;D115</f>
        <v>Generic-&gt;Ciprofloxacin</v>
      </c>
      <c r="H115" s="6" t="str">
        <f t="shared" si="1"/>
        <v>Therapeutic Class-&gt;Antibiotics</v>
      </c>
      <c r="I115" s="6" t="s">
        <v>1358</v>
      </c>
      <c r="L115" s="8" t="s">
        <v>1361</v>
      </c>
    </row>
    <row r="116" spans="1:12" ht="409.5" x14ac:dyDescent="0.25">
      <c r="A116" s="6" t="s">
        <v>40</v>
      </c>
      <c r="B116" s="7" t="s">
        <v>295</v>
      </c>
      <c r="C116" s="6" t="s">
        <v>1177</v>
      </c>
      <c r="D116" s="6" t="s">
        <v>175</v>
      </c>
      <c r="E116" s="5" t="s">
        <v>41</v>
      </c>
      <c r="F116" s="8" t="s">
        <v>826</v>
      </c>
      <c r="G116" s="6" t="str">
        <f>"Generic-&gt;"&amp;D116</f>
        <v>Generic-&gt;Ciprofloxacin</v>
      </c>
      <c r="H116" s="6" t="str">
        <f t="shared" si="1"/>
        <v>Therapeutic Class-&gt;Antibiotics</v>
      </c>
      <c r="I116" s="6" t="s">
        <v>1358</v>
      </c>
      <c r="L116" s="8" t="s">
        <v>1361</v>
      </c>
    </row>
    <row r="117" spans="1:12" ht="409.5" x14ac:dyDescent="0.25">
      <c r="A117" s="6" t="s">
        <v>40</v>
      </c>
      <c r="B117" s="7" t="s">
        <v>296</v>
      </c>
      <c r="C117" s="6" t="s">
        <v>1177</v>
      </c>
      <c r="D117" s="6" t="s">
        <v>175</v>
      </c>
      <c r="E117" s="5" t="s">
        <v>1047</v>
      </c>
      <c r="F117" s="8" t="s">
        <v>827</v>
      </c>
      <c r="G117" s="6" t="str">
        <f>"Generic-&gt;"&amp;D117</f>
        <v>Generic-&gt;Ciprofloxacin</v>
      </c>
      <c r="H117" s="6" t="str">
        <f t="shared" si="1"/>
        <v>Therapeutic Class-&gt;Antibiotics</v>
      </c>
      <c r="I117" s="6" t="s">
        <v>1358</v>
      </c>
      <c r="L117" s="8" t="s">
        <v>1361</v>
      </c>
    </row>
    <row r="118" spans="1:12" ht="409.5" x14ac:dyDescent="0.25">
      <c r="A118" s="6" t="s">
        <v>40</v>
      </c>
      <c r="B118" s="7" t="s">
        <v>398</v>
      </c>
      <c r="C118" s="6" t="s">
        <v>1178</v>
      </c>
      <c r="D118" s="6" t="s">
        <v>629</v>
      </c>
      <c r="E118" s="5" t="s">
        <v>38</v>
      </c>
      <c r="F118" s="8" t="s">
        <v>828</v>
      </c>
      <c r="G118" s="6" t="str">
        <f>"Generic-&gt;"&amp;D118</f>
        <v>Generic-&gt;Clindamycin</v>
      </c>
      <c r="H118" s="6" t="str">
        <f t="shared" si="1"/>
        <v>Therapeutic Class-&gt;Antibiotics</v>
      </c>
      <c r="I118" s="6" t="s">
        <v>1358</v>
      </c>
      <c r="L118" s="8" t="s">
        <v>1361</v>
      </c>
    </row>
    <row r="119" spans="1:12" ht="409.5" x14ac:dyDescent="0.25">
      <c r="A119" s="6" t="s">
        <v>40</v>
      </c>
      <c r="B119" s="7" t="s">
        <v>399</v>
      </c>
      <c r="C119" s="6" t="s">
        <v>1178</v>
      </c>
      <c r="D119" s="6" t="s">
        <v>629</v>
      </c>
      <c r="E119" s="5" t="s">
        <v>38</v>
      </c>
      <c r="F119" s="8" t="s">
        <v>829</v>
      </c>
      <c r="G119" s="6" t="str">
        <f>"Generic-&gt;"&amp;D119</f>
        <v>Generic-&gt;Clindamycin</v>
      </c>
      <c r="H119" s="6" t="str">
        <f t="shared" si="1"/>
        <v>Therapeutic Class-&gt;Antibiotics</v>
      </c>
      <c r="I119" s="6" t="s">
        <v>1358</v>
      </c>
      <c r="L119" s="8" t="s">
        <v>1361</v>
      </c>
    </row>
    <row r="120" spans="1:12" ht="409.5" x14ac:dyDescent="0.25">
      <c r="A120" s="6" t="s">
        <v>40</v>
      </c>
      <c r="B120" s="7" t="s">
        <v>297</v>
      </c>
      <c r="C120" s="6" t="s">
        <v>1178</v>
      </c>
      <c r="D120" s="6" t="s">
        <v>629</v>
      </c>
      <c r="E120" s="5" t="s">
        <v>41</v>
      </c>
      <c r="F120" s="8" t="s">
        <v>830</v>
      </c>
      <c r="G120" s="6" t="str">
        <f>"Generic-&gt;"&amp;D120</f>
        <v>Generic-&gt;Clindamycin</v>
      </c>
      <c r="H120" s="6" t="str">
        <f t="shared" si="1"/>
        <v>Therapeutic Class-&gt;Antibiotics</v>
      </c>
      <c r="I120" s="6" t="s">
        <v>1358</v>
      </c>
      <c r="L120" s="8" t="s">
        <v>1361</v>
      </c>
    </row>
    <row r="121" spans="1:12" ht="409.5" x14ac:dyDescent="0.25">
      <c r="A121" s="6" t="s">
        <v>40</v>
      </c>
      <c r="B121" s="7" t="s">
        <v>587</v>
      </c>
      <c r="C121" s="6" t="s">
        <v>1178</v>
      </c>
      <c r="D121" s="6" t="s">
        <v>629</v>
      </c>
      <c r="E121" s="5" t="s">
        <v>1065</v>
      </c>
      <c r="F121" s="8" t="s">
        <v>1086</v>
      </c>
      <c r="G121" s="6" t="str">
        <f>"Generic-&gt;"&amp;D121</f>
        <v>Generic-&gt;Clindamycin</v>
      </c>
      <c r="H121" s="6" t="str">
        <f t="shared" si="1"/>
        <v>Therapeutic Class-&gt;Antibiotics</v>
      </c>
      <c r="I121" s="6" t="s">
        <v>1358</v>
      </c>
      <c r="L121" s="8" t="s">
        <v>1361</v>
      </c>
    </row>
    <row r="122" spans="1:12" ht="409.5" x14ac:dyDescent="0.25">
      <c r="A122" s="6" t="s">
        <v>240</v>
      </c>
      <c r="B122" s="7" t="s">
        <v>588</v>
      </c>
      <c r="C122" s="6" t="s">
        <v>1179</v>
      </c>
      <c r="D122" s="6" t="s">
        <v>205</v>
      </c>
      <c r="E122" s="5" t="s">
        <v>1065</v>
      </c>
      <c r="F122" s="8" t="s">
        <v>1087</v>
      </c>
      <c r="G122" s="6" t="str">
        <f>"Generic-&gt;"&amp;D122</f>
        <v>Generic-&gt;Clobetasol + Salicylic Acid</v>
      </c>
      <c r="H122" s="6" t="str">
        <f t="shared" si="1"/>
        <v>Therapeutic Class-&gt;Dermatological Preparation</v>
      </c>
      <c r="I122" s="6" t="s">
        <v>1358</v>
      </c>
      <c r="L122" s="8" t="s">
        <v>1361</v>
      </c>
    </row>
    <row r="123" spans="1:12" ht="409.5" x14ac:dyDescent="0.25">
      <c r="A123" s="6" t="s">
        <v>240</v>
      </c>
      <c r="B123" s="7" t="s">
        <v>589</v>
      </c>
      <c r="C123" s="6" t="s">
        <v>1179</v>
      </c>
      <c r="D123" s="6" t="s">
        <v>630</v>
      </c>
      <c r="E123" s="5" t="s">
        <v>1062</v>
      </c>
      <c r="F123" s="8" t="s">
        <v>1088</v>
      </c>
      <c r="G123" s="6" t="str">
        <f>"Generic-&gt;"&amp;D123</f>
        <v>Generic-&gt;Clobetasol 0.05% + Salicylic Acid 3%</v>
      </c>
      <c r="H123" s="6" t="str">
        <f t="shared" si="1"/>
        <v>Therapeutic Class-&gt;Dermatological Preparation</v>
      </c>
      <c r="I123" s="6" t="s">
        <v>1358</v>
      </c>
      <c r="L123" s="8" t="s">
        <v>1361</v>
      </c>
    </row>
    <row r="124" spans="1:12" ht="409.5" x14ac:dyDescent="0.25">
      <c r="A124" s="6" t="s">
        <v>240</v>
      </c>
      <c r="B124" s="7" t="s">
        <v>590</v>
      </c>
      <c r="C124" s="6" t="s">
        <v>1179</v>
      </c>
      <c r="D124" s="6" t="s">
        <v>631</v>
      </c>
      <c r="E124" s="5" t="s">
        <v>1065</v>
      </c>
      <c r="F124" s="8" t="s">
        <v>831</v>
      </c>
      <c r="G124" s="6" t="str">
        <f>"Generic-&gt;"&amp;D124</f>
        <v>Generic-&gt;Clobetasol</v>
      </c>
      <c r="H124" s="6" t="str">
        <f t="shared" si="1"/>
        <v>Therapeutic Class-&gt;Dermatological Preparation</v>
      </c>
      <c r="I124" s="6" t="s">
        <v>1358</v>
      </c>
      <c r="L124" s="8" t="s">
        <v>1361</v>
      </c>
    </row>
    <row r="125" spans="1:12" ht="409.5" x14ac:dyDescent="0.25">
      <c r="A125" s="6" t="s">
        <v>240</v>
      </c>
      <c r="B125" s="7" t="s">
        <v>591</v>
      </c>
      <c r="C125" s="6" t="s">
        <v>1179</v>
      </c>
      <c r="D125" s="6" t="s">
        <v>631</v>
      </c>
      <c r="E125" s="5" t="s">
        <v>1065</v>
      </c>
      <c r="F125" s="8" t="s">
        <v>832</v>
      </c>
      <c r="G125" s="6" t="str">
        <f>"Generic-&gt;"&amp;D125</f>
        <v>Generic-&gt;Clobetasol</v>
      </c>
      <c r="H125" s="6" t="str">
        <f t="shared" si="1"/>
        <v>Therapeutic Class-&gt;Dermatological Preparation</v>
      </c>
      <c r="I125" s="6" t="s">
        <v>1358</v>
      </c>
      <c r="L125" s="8" t="s">
        <v>1361</v>
      </c>
    </row>
    <row r="126" spans="1:12" ht="409.5" x14ac:dyDescent="0.25">
      <c r="A126" s="6" t="s">
        <v>240</v>
      </c>
      <c r="B126" s="7" t="s">
        <v>592</v>
      </c>
      <c r="C126" s="6" t="s">
        <v>1179</v>
      </c>
      <c r="D126" s="6" t="s">
        <v>632</v>
      </c>
      <c r="E126" s="5" t="s">
        <v>1066</v>
      </c>
      <c r="F126" s="8" t="s">
        <v>1089</v>
      </c>
      <c r="G126" s="6" t="str">
        <f>"Generic-&gt;"&amp;D126</f>
        <v>Generic-&gt;Clobetasol + Neomycin Sulphate + Nystatin</v>
      </c>
      <c r="H126" s="6" t="str">
        <f t="shared" si="1"/>
        <v>Therapeutic Class-&gt;Dermatological Preparation</v>
      </c>
      <c r="I126" s="6" t="s">
        <v>1358</v>
      </c>
      <c r="L126" s="8" t="s">
        <v>1361</v>
      </c>
    </row>
    <row r="127" spans="1:12" ht="409.5" x14ac:dyDescent="0.25">
      <c r="A127" s="6" t="s">
        <v>46</v>
      </c>
      <c r="B127" s="7" t="s">
        <v>400</v>
      </c>
      <c r="C127" s="6" t="s">
        <v>1180</v>
      </c>
      <c r="D127" s="6" t="s">
        <v>178</v>
      </c>
      <c r="E127" s="5" t="s">
        <v>45</v>
      </c>
      <c r="F127" s="8" t="s">
        <v>833</v>
      </c>
      <c r="G127" s="6" t="str">
        <f>"Generic-&gt;"&amp;D127</f>
        <v>Generic-&gt;Clomiphene Citrate</v>
      </c>
      <c r="H127" s="6" t="str">
        <f t="shared" si="1"/>
        <v>Therapeutic Class-&gt;Hormonal</v>
      </c>
      <c r="I127" s="6" t="s">
        <v>1358</v>
      </c>
      <c r="L127" s="8" t="s">
        <v>1361</v>
      </c>
    </row>
    <row r="128" spans="1:12" ht="409.5" x14ac:dyDescent="0.25">
      <c r="A128" s="6" t="s">
        <v>36</v>
      </c>
      <c r="B128" s="7" t="s">
        <v>401</v>
      </c>
      <c r="C128" s="6" t="s">
        <v>1181</v>
      </c>
      <c r="D128" s="6" t="s">
        <v>94</v>
      </c>
      <c r="E128" s="5" t="s">
        <v>42</v>
      </c>
      <c r="F128" s="8" t="s">
        <v>834</v>
      </c>
      <c r="G128" s="6" t="str">
        <f>"Generic-&gt;"&amp;D128</f>
        <v>Generic-&gt;Clonazepam</v>
      </c>
      <c r="H128" s="6" t="str">
        <f t="shared" si="1"/>
        <v xml:space="preserve">Therapeutic Class-&gt;Neurological </v>
      </c>
      <c r="I128" s="6" t="s">
        <v>1358</v>
      </c>
      <c r="L128" s="8" t="s">
        <v>1361</v>
      </c>
    </row>
    <row r="129" spans="1:12" ht="409.5" x14ac:dyDescent="0.25">
      <c r="A129" s="6" t="s">
        <v>36</v>
      </c>
      <c r="B129" s="7" t="s">
        <v>402</v>
      </c>
      <c r="C129" s="6" t="s">
        <v>1181</v>
      </c>
      <c r="D129" s="6" t="s">
        <v>94</v>
      </c>
      <c r="E129" s="5" t="s">
        <v>43</v>
      </c>
      <c r="F129" s="8" t="s">
        <v>835</v>
      </c>
      <c r="G129" s="6" t="str">
        <f>"Generic-&gt;"&amp;D129</f>
        <v>Generic-&gt;Clonazepam</v>
      </c>
      <c r="H129" s="6" t="str">
        <f t="shared" si="1"/>
        <v xml:space="preserve">Therapeutic Class-&gt;Neurological </v>
      </c>
      <c r="I129" s="6" t="s">
        <v>1358</v>
      </c>
      <c r="L129" s="8" t="s">
        <v>1361</v>
      </c>
    </row>
    <row r="130" spans="1:12" ht="409.5" x14ac:dyDescent="0.25">
      <c r="A130" s="6" t="s">
        <v>36</v>
      </c>
      <c r="B130" s="7" t="s">
        <v>403</v>
      </c>
      <c r="C130" s="6" t="s">
        <v>1181</v>
      </c>
      <c r="D130" s="6" t="s">
        <v>94</v>
      </c>
      <c r="E130" s="5" t="s">
        <v>43</v>
      </c>
      <c r="F130" s="8" t="s">
        <v>836</v>
      </c>
      <c r="G130" s="6" t="str">
        <f>"Generic-&gt;"&amp;D130</f>
        <v>Generic-&gt;Clonazepam</v>
      </c>
      <c r="H130" s="6" t="str">
        <f t="shared" ref="H130:H193" si="2">"Therapeutic Class-&gt;"&amp;A130</f>
        <v xml:space="preserve">Therapeutic Class-&gt;Neurological </v>
      </c>
      <c r="I130" s="6" t="s">
        <v>1358</v>
      </c>
      <c r="L130" s="8" t="s">
        <v>1361</v>
      </c>
    </row>
    <row r="131" spans="1:12" ht="409.5" x14ac:dyDescent="0.25">
      <c r="A131" s="6" t="s">
        <v>236</v>
      </c>
      <c r="B131" s="7" t="s">
        <v>404</v>
      </c>
      <c r="C131" s="6" t="s">
        <v>1182</v>
      </c>
      <c r="D131" s="6" t="s">
        <v>633</v>
      </c>
      <c r="E131" s="5" t="s">
        <v>38</v>
      </c>
      <c r="F131" s="8" t="s">
        <v>837</v>
      </c>
      <c r="G131" s="6" t="str">
        <f>"Generic-&gt;"&amp;D131</f>
        <v>Generic-&gt;Clopidogrel</v>
      </c>
      <c r="H131" s="6" t="str">
        <f t="shared" si="2"/>
        <v>Therapeutic Class-&gt;Antiplatelet</v>
      </c>
      <c r="I131" s="6" t="s">
        <v>1358</v>
      </c>
      <c r="L131" s="8" t="s">
        <v>1361</v>
      </c>
    </row>
    <row r="132" spans="1:12" ht="409.5" x14ac:dyDescent="0.25">
      <c r="A132" s="6" t="s">
        <v>236</v>
      </c>
      <c r="B132" s="7" t="s">
        <v>255</v>
      </c>
      <c r="C132" s="6" t="s">
        <v>1182</v>
      </c>
      <c r="D132" s="6" t="s">
        <v>634</v>
      </c>
      <c r="E132" s="5" t="s">
        <v>38</v>
      </c>
      <c r="F132" s="8" t="s">
        <v>1090</v>
      </c>
      <c r="G132" s="6" t="str">
        <f>"Generic-&gt;"&amp;D132</f>
        <v>Generic-&gt;Clopidogrel + Aspirin</v>
      </c>
      <c r="H132" s="6" t="str">
        <f t="shared" si="2"/>
        <v>Therapeutic Class-&gt;Antiplatelet</v>
      </c>
      <c r="I132" s="6" t="s">
        <v>1358</v>
      </c>
      <c r="L132" s="8" t="s">
        <v>1361</v>
      </c>
    </row>
    <row r="133" spans="1:12" ht="409.5" x14ac:dyDescent="0.25">
      <c r="A133" s="6" t="s">
        <v>237</v>
      </c>
      <c r="B133" s="7" t="s">
        <v>298</v>
      </c>
      <c r="C133" s="6" t="s">
        <v>1183</v>
      </c>
      <c r="D133" s="6" t="s">
        <v>635</v>
      </c>
      <c r="E133" s="5" t="s">
        <v>1054</v>
      </c>
      <c r="F133" s="8" t="s">
        <v>1091</v>
      </c>
      <c r="G133" s="6" t="str">
        <f>"Generic-&gt;"&amp;D133</f>
        <v>Generic-&gt;Clorohexadine + Setrimide</v>
      </c>
      <c r="H133" s="6" t="str">
        <f t="shared" si="2"/>
        <v>Therapeutic Class-&gt;Antiseptic &amp; Disinfectant</v>
      </c>
      <c r="I133" s="6" t="s">
        <v>1358</v>
      </c>
      <c r="L133" s="8" t="s">
        <v>1361</v>
      </c>
    </row>
    <row r="134" spans="1:12" ht="409.5" x14ac:dyDescent="0.25">
      <c r="A134" s="6" t="s">
        <v>46</v>
      </c>
      <c r="B134" s="7" t="s">
        <v>405</v>
      </c>
      <c r="C134" s="6" t="s">
        <v>1184</v>
      </c>
      <c r="D134" s="6" t="s">
        <v>97</v>
      </c>
      <c r="E134" s="5" t="s">
        <v>64</v>
      </c>
      <c r="F134" s="8" t="s">
        <v>838</v>
      </c>
      <c r="G134" s="6" t="str">
        <f>"Generic-&gt;"&amp;D134</f>
        <v>Generic-&gt;Danazol</v>
      </c>
      <c r="H134" s="6" t="str">
        <f t="shared" si="2"/>
        <v>Therapeutic Class-&gt;Hormonal</v>
      </c>
      <c r="I134" s="6" t="s">
        <v>1358</v>
      </c>
      <c r="L134" s="8" t="s">
        <v>1361</v>
      </c>
    </row>
    <row r="135" spans="1:12" ht="409.5" x14ac:dyDescent="0.25">
      <c r="A135" s="6" t="s">
        <v>46</v>
      </c>
      <c r="B135" s="7" t="s">
        <v>406</v>
      </c>
      <c r="C135" s="6" t="s">
        <v>1184</v>
      </c>
      <c r="D135" s="6" t="s">
        <v>97</v>
      </c>
      <c r="E135" s="5" t="s">
        <v>64</v>
      </c>
      <c r="F135" s="8" t="s">
        <v>839</v>
      </c>
      <c r="G135" s="6" t="str">
        <f>"Generic-&gt;"&amp;D135</f>
        <v>Generic-&gt;Danazol</v>
      </c>
      <c r="H135" s="6" t="str">
        <f t="shared" si="2"/>
        <v>Therapeutic Class-&gt;Hormonal</v>
      </c>
      <c r="I135" s="6" t="s">
        <v>1358</v>
      </c>
      <c r="L135" s="8" t="s">
        <v>1361</v>
      </c>
    </row>
    <row r="136" spans="1:12" ht="409.5" x14ac:dyDescent="0.25">
      <c r="A136" s="6" t="s">
        <v>33</v>
      </c>
      <c r="B136" s="7" t="s">
        <v>407</v>
      </c>
      <c r="C136" s="6" t="s">
        <v>1185</v>
      </c>
      <c r="D136" s="6" t="s">
        <v>104</v>
      </c>
      <c r="E136" s="5" t="s">
        <v>52</v>
      </c>
      <c r="F136" s="8" t="s">
        <v>840</v>
      </c>
      <c r="G136" s="6" t="str">
        <f>"Generic-&gt;"&amp;D136</f>
        <v>Generic-&gt;Dapoxetine</v>
      </c>
      <c r="H136" s="6" t="str">
        <f t="shared" si="2"/>
        <v>Therapeutic Class-&gt;Urogenital</v>
      </c>
      <c r="I136" s="6" t="s">
        <v>1358</v>
      </c>
      <c r="L136" s="8" t="s">
        <v>1361</v>
      </c>
    </row>
    <row r="137" spans="1:12" ht="409.5" x14ac:dyDescent="0.25">
      <c r="A137" s="6" t="s">
        <v>33</v>
      </c>
      <c r="B137" s="7" t="s">
        <v>408</v>
      </c>
      <c r="C137" s="6" t="s">
        <v>1185</v>
      </c>
      <c r="D137" s="6" t="s">
        <v>104</v>
      </c>
      <c r="E137" s="5" t="s">
        <v>34</v>
      </c>
      <c r="F137" s="8" t="s">
        <v>841</v>
      </c>
      <c r="G137" s="6" t="str">
        <f>"Generic-&gt;"&amp;D137</f>
        <v>Generic-&gt;Dapoxetine</v>
      </c>
      <c r="H137" s="6" t="str">
        <f t="shared" si="2"/>
        <v>Therapeutic Class-&gt;Urogenital</v>
      </c>
      <c r="I137" s="6" t="s">
        <v>1358</v>
      </c>
      <c r="L137" s="8" t="s">
        <v>1361</v>
      </c>
    </row>
    <row r="138" spans="1:12" ht="409.5" x14ac:dyDescent="0.25">
      <c r="A138" s="6" t="s">
        <v>47</v>
      </c>
      <c r="B138" s="7" t="s">
        <v>409</v>
      </c>
      <c r="C138" s="6" t="s">
        <v>1186</v>
      </c>
      <c r="D138" s="6" t="s">
        <v>98</v>
      </c>
      <c r="E138" s="5" t="s">
        <v>43</v>
      </c>
      <c r="F138" s="8" t="s">
        <v>842</v>
      </c>
      <c r="G138" s="6" t="str">
        <f>"Generic-&gt;"&amp;D138</f>
        <v>Generic-&gt;Desloratadine</v>
      </c>
      <c r="H138" s="6" t="str">
        <f t="shared" si="2"/>
        <v>Therapeutic Class-&gt;Antihistamine</v>
      </c>
      <c r="I138" s="6" t="s">
        <v>1358</v>
      </c>
      <c r="L138" s="8" t="s">
        <v>1361</v>
      </c>
    </row>
    <row r="139" spans="1:12" ht="409.5" x14ac:dyDescent="0.25">
      <c r="A139" s="6" t="s">
        <v>47</v>
      </c>
      <c r="B139" s="7" t="s">
        <v>299</v>
      </c>
      <c r="C139" s="6" t="s">
        <v>1186</v>
      </c>
      <c r="D139" s="6" t="s">
        <v>98</v>
      </c>
      <c r="E139" s="5" t="s">
        <v>1047</v>
      </c>
      <c r="F139" s="8" t="s">
        <v>843</v>
      </c>
      <c r="G139" s="6" t="str">
        <f>"Generic-&gt;"&amp;D139</f>
        <v>Generic-&gt;Desloratadine</v>
      </c>
      <c r="H139" s="6" t="str">
        <f t="shared" si="2"/>
        <v>Therapeutic Class-&gt;Antihistamine</v>
      </c>
      <c r="I139" s="6" t="s">
        <v>1358</v>
      </c>
      <c r="L139" s="8" t="s">
        <v>1361</v>
      </c>
    </row>
    <row r="140" spans="1:12" ht="409.5" x14ac:dyDescent="0.25">
      <c r="A140" s="6" t="s">
        <v>36</v>
      </c>
      <c r="B140" s="7" t="s">
        <v>231</v>
      </c>
      <c r="C140" s="6" t="s">
        <v>1187</v>
      </c>
      <c r="D140" s="6" t="s">
        <v>126</v>
      </c>
      <c r="E140" s="5" t="s">
        <v>38</v>
      </c>
      <c r="F140" s="8" t="s">
        <v>844</v>
      </c>
      <c r="G140" s="6" t="str">
        <f>"Generic-&gt;"&amp;D140</f>
        <v>Generic-&gt;Desvenlafaxine</v>
      </c>
      <c r="H140" s="6" t="str">
        <f t="shared" si="2"/>
        <v xml:space="preserve">Therapeutic Class-&gt;Neurological </v>
      </c>
      <c r="I140" s="6" t="s">
        <v>1358</v>
      </c>
      <c r="L140" s="8" t="s">
        <v>1361</v>
      </c>
    </row>
    <row r="141" spans="1:12" ht="409.5" x14ac:dyDescent="0.25">
      <c r="A141" s="6" t="s">
        <v>46</v>
      </c>
      <c r="B141" s="7" t="s">
        <v>410</v>
      </c>
      <c r="C141" s="6" t="s">
        <v>1188</v>
      </c>
      <c r="D141" s="6" t="s">
        <v>99</v>
      </c>
      <c r="E141" s="5" t="s">
        <v>48</v>
      </c>
      <c r="F141" s="8" t="s">
        <v>845</v>
      </c>
      <c r="G141" s="6" t="str">
        <f>"Generic-&gt;"&amp;D141</f>
        <v>Generic-&gt;Dexamethasone</v>
      </c>
      <c r="H141" s="6" t="str">
        <f t="shared" si="2"/>
        <v>Therapeutic Class-&gt;Hormonal</v>
      </c>
      <c r="I141" s="6" t="s">
        <v>1358</v>
      </c>
      <c r="L141" s="8" t="s">
        <v>1361</v>
      </c>
    </row>
    <row r="142" spans="1:12" ht="409.5" x14ac:dyDescent="0.25">
      <c r="A142" s="6" t="s">
        <v>241</v>
      </c>
      <c r="B142" s="7" t="s">
        <v>300</v>
      </c>
      <c r="C142" s="6" t="s">
        <v>1188</v>
      </c>
      <c r="D142" s="6" t="s">
        <v>101</v>
      </c>
      <c r="E142" s="5" t="s">
        <v>1048</v>
      </c>
      <c r="F142" s="8" t="s">
        <v>1092</v>
      </c>
      <c r="G142" s="6" t="str">
        <f>"Generic-&gt;"&amp;D142</f>
        <v>Generic-&gt;Dexamethasone + Tobramycin</v>
      </c>
      <c r="H142" s="6" t="str">
        <f t="shared" si="2"/>
        <v>Therapeutic Class-&gt;Eye Care</v>
      </c>
      <c r="I142" s="6" t="s">
        <v>1358</v>
      </c>
      <c r="L142" s="8" t="s">
        <v>1361</v>
      </c>
    </row>
    <row r="143" spans="1:12" ht="409.5" x14ac:dyDescent="0.25">
      <c r="A143" s="6" t="s">
        <v>241</v>
      </c>
      <c r="B143" s="7" t="s">
        <v>301</v>
      </c>
      <c r="C143" s="6" t="s">
        <v>1188</v>
      </c>
      <c r="D143" s="6" t="s">
        <v>100</v>
      </c>
      <c r="E143" s="5" t="s">
        <v>1048</v>
      </c>
      <c r="F143" s="8" t="s">
        <v>1093</v>
      </c>
      <c r="G143" s="6" t="str">
        <f>"Generic-&gt;"&amp;D143</f>
        <v>Generic-&gt;Dexamethasone Phosphate + Chloramphenicol</v>
      </c>
      <c r="H143" s="6" t="str">
        <f t="shared" si="2"/>
        <v>Therapeutic Class-&gt;Eye Care</v>
      </c>
      <c r="I143" s="6" t="s">
        <v>1358</v>
      </c>
      <c r="L143" s="8" t="s">
        <v>1361</v>
      </c>
    </row>
    <row r="144" spans="1:12" ht="409.5" x14ac:dyDescent="0.25">
      <c r="A144" s="6" t="s">
        <v>242</v>
      </c>
      <c r="B144" s="7" t="s">
        <v>1344</v>
      </c>
      <c r="C144" s="6" t="s">
        <v>1189</v>
      </c>
      <c r="D144" s="6" t="s">
        <v>156</v>
      </c>
      <c r="E144" s="5" t="s">
        <v>38</v>
      </c>
      <c r="F144" s="8" t="s">
        <v>1348</v>
      </c>
      <c r="G144" s="6" t="str">
        <f>"Generic-&gt;"&amp;D144</f>
        <v>Generic-&gt;Diacerein 50mg + Glucosamine Sulfate 750mg</v>
      </c>
      <c r="H144" s="6" t="str">
        <f t="shared" si="2"/>
        <v>Therapeutic Class-&gt;Joint Care</v>
      </c>
      <c r="I144" s="6" t="s">
        <v>1358</v>
      </c>
      <c r="L144" s="8" t="s">
        <v>1361</v>
      </c>
    </row>
    <row r="145" spans="1:12" ht="409.5" x14ac:dyDescent="0.25">
      <c r="A145" s="6" t="s">
        <v>233</v>
      </c>
      <c r="B145" s="7" t="s">
        <v>411</v>
      </c>
      <c r="C145" s="6" t="s">
        <v>1322</v>
      </c>
      <c r="D145" s="6" t="s">
        <v>636</v>
      </c>
      <c r="E145" s="5" t="s">
        <v>56</v>
      </c>
      <c r="F145" s="8" t="s">
        <v>846</v>
      </c>
      <c r="G145" s="6" t="str">
        <f>"Generic-&gt;"&amp;D145</f>
        <v>Generic-&gt;Diclofenac</v>
      </c>
      <c r="H145" s="6" t="str">
        <f t="shared" si="2"/>
        <v>Therapeutic Class-&gt;Analgesic</v>
      </c>
      <c r="I145" s="6" t="s">
        <v>1358</v>
      </c>
      <c r="L145" s="8" t="s">
        <v>1361</v>
      </c>
    </row>
    <row r="146" spans="1:12" ht="409.5" x14ac:dyDescent="0.25">
      <c r="A146" s="6" t="s">
        <v>47</v>
      </c>
      <c r="B146" s="7" t="s">
        <v>412</v>
      </c>
      <c r="C146" s="6" t="s">
        <v>1190</v>
      </c>
      <c r="D146" s="6" t="s">
        <v>637</v>
      </c>
      <c r="E146" s="5" t="s">
        <v>43</v>
      </c>
      <c r="F146" s="8" t="s">
        <v>847</v>
      </c>
      <c r="G146" s="6" t="str">
        <f>"Generic-&gt;"&amp;D146</f>
        <v>Generic-&gt;Diphenhydramine</v>
      </c>
      <c r="H146" s="6" t="str">
        <f t="shared" si="2"/>
        <v>Therapeutic Class-&gt;Antihistamine</v>
      </c>
      <c r="I146" s="6" t="s">
        <v>1358</v>
      </c>
      <c r="L146" s="8" t="s">
        <v>1361</v>
      </c>
    </row>
    <row r="147" spans="1:12" ht="409.5" x14ac:dyDescent="0.25">
      <c r="A147" s="6" t="s">
        <v>47</v>
      </c>
      <c r="B147" s="7" t="s">
        <v>302</v>
      </c>
      <c r="C147" s="6" t="s">
        <v>1190</v>
      </c>
      <c r="D147" s="6" t="s">
        <v>637</v>
      </c>
      <c r="E147" s="5" t="s">
        <v>1044</v>
      </c>
      <c r="F147" s="8" t="s">
        <v>848</v>
      </c>
      <c r="G147" s="6" t="str">
        <f>"Generic-&gt;"&amp;D147</f>
        <v>Generic-&gt;Diphenhydramine</v>
      </c>
      <c r="H147" s="6" t="str">
        <f t="shared" si="2"/>
        <v>Therapeutic Class-&gt;Antihistamine</v>
      </c>
      <c r="I147" s="6" t="s">
        <v>1358</v>
      </c>
      <c r="L147" s="8" t="s">
        <v>1361</v>
      </c>
    </row>
    <row r="148" spans="1:12" ht="409.5" x14ac:dyDescent="0.25">
      <c r="A148" s="6" t="s">
        <v>76</v>
      </c>
      <c r="B148" s="7" t="s">
        <v>413</v>
      </c>
      <c r="C148" s="6" t="s">
        <v>1191</v>
      </c>
      <c r="D148" s="6" t="s">
        <v>180</v>
      </c>
      <c r="E148" s="5" t="s">
        <v>42</v>
      </c>
      <c r="F148" s="8" t="s">
        <v>849</v>
      </c>
      <c r="G148" s="6" t="str">
        <f>"Generic-&gt;"&amp;D148</f>
        <v>Generic-&gt;Domperidone</v>
      </c>
      <c r="H148" s="6" t="str">
        <f t="shared" si="2"/>
        <v>Therapeutic Class-&gt;Gastroprokinetic</v>
      </c>
      <c r="I148" s="6" t="s">
        <v>1358</v>
      </c>
      <c r="L148" s="8" t="s">
        <v>1361</v>
      </c>
    </row>
    <row r="149" spans="1:12" ht="409.5" x14ac:dyDescent="0.25">
      <c r="A149" s="6" t="s">
        <v>76</v>
      </c>
      <c r="B149" s="7" t="s">
        <v>414</v>
      </c>
      <c r="C149" s="6" t="s">
        <v>1191</v>
      </c>
      <c r="D149" s="6" t="s">
        <v>180</v>
      </c>
      <c r="E149" s="5" t="s">
        <v>45</v>
      </c>
      <c r="F149" s="8" t="s">
        <v>850</v>
      </c>
      <c r="G149" s="6" t="str">
        <f>"Generic-&gt;"&amp;D149</f>
        <v>Generic-&gt;Domperidone</v>
      </c>
      <c r="H149" s="6" t="str">
        <f t="shared" si="2"/>
        <v>Therapeutic Class-&gt;Gastroprokinetic</v>
      </c>
      <c r="I149" s="6" t="s">
        <v>1358</v>
      </c>
      <c r="L149" s="8" t="s">
        <v>1361</v>
      </c>
    </row>
    <row r="150" spans="1:12" ht="409.5" x14ac:dyDescent="0.25">
      <c r="A150" s="6" t="s">
        <v>76</v>
      </c>
      <c r="B150" s="7" t="s">
        <v>576</v>
      </c>
      <c r="C150" s="6" t="s">
        <v>1191</v>
      </c>
      <c r="D150" s="6" t="s">
        <v>180</v>
      </c>
      <c r="E150" s="5" t="s">
        <v>1043</v>
      </c>
      <c r="F150" s="8" t="s">
        <v>1337</v>
      </c>
      <c r="G150" s="6" t="str">
        <f>"Generic-&gt;"&amp;D150</f>
        <v>Generic-&gt;Domperidone</v>
      </c>
      <c r="H150" s="6" t="str">
        <f t="shared" si="2"/>
        <v>Therapeutic Class-&gt;Gastroprokinetic</v>
      </c>
      <c r="I150" s="6" t="s">
        <v>1358</v>
      </c>
      <c r="L150" s="8" t="s">
        <v>1361</v>
      </c>
    </row>
    <row r="151" spans="1:12" ht="409.5" x14ac:dyDescent="0.25">
      <c r="A151" s="6" t="s">
        <v>76</v>
      </c>
      <c r="B151" s="7" t="s">
        <v>303</v>
      </c>
      <c r="C151" s="6" t="s">
        <v>1191</v>
      </c>
      <c r="D151" s="6" t="s">
        <v>180</v>
      </c>
      <c r="E151" s="5" t="s">
        <v>1047</v>
      </c>
      <c r="F151" s="8" t="s">
        <v>851</v>
      </c>
      <c r="G151" s="6" t="str">
        <f>"Generic-&gt;"&amp;D151</f>
        <v>Generic-&gt;Domperidone</v>
      </c>
      <c r="H151" s="6" t="str">
        <f t="shared" si="2"/>
        <v>Therapeutic Class-&gt;Gastroprokinetic</v>
      </c>
      <c r="I151" s="6" t="s">
        <v>1358</v>
      </c>
      <c r="L151" s="8" t="s">
        <v>1361</v>
      </c>
    </row>
    <row r="152" spans="1:12" ht="409.5" x14ac:dyDescent="0.25">
      <c r="A152" s="6" t="s">
        <v>40</v>
      </c>
      <c r="B152" s="7" t="s">
        <v>415</v>
      </c>
      <c r="C152" s="6" t="s">
        <v>1192</v>
      </c>
      <c r="D152" s="6" t="s">
        <v>103</v>
      </c>
      <c r="E152" s="5" t="s">
        <v>41</v>
      </c>
      <c r="F152" s="8" t="s">
        <v>852</v>
      </c>
      <c r="G152" s="6" t="str">
        <f>"Generic-&gt;"&amp;D152</f>
        <v>Generic-&gt;Doripenem</v>
      </c>
      <c r="H152" s="6" t="str">
        <f t="shared" si="2"/>
        <v>Therapeutic Class-&gt;Antibiotics</v>
      </c>
      <c r="I152" s="6" t="s">
        <v>1358</v>
      </c>
      <c r="L152" s="8" t="s">
        <v>1361</v>
      </c>
    </row>
    <row r="153" spans="1:12" ht="409.5" x14ac:dyDescent="0.25">
      <c r="A153" s="6" t="s">
        <v>40</v>
      </c>
      <c r="B153" s="7" t="s">
        <v>416</v>
      </c>
      <c r="C153" s="6" t="s">
        <v>1192</v>
      </c>
      <c r="D153" s="6" t="s">
        <v>103</v>
      </c>
      <c r="E153" s="5" t="s">
        <v>41</v>
      </c>
      <c r="F153" s="8" t="s">
        <v>853</v>
      </c>
      <c r="G153" s="6" t="str">
        <f>"Generic-&gt;"&amp;D153</f>
        <v>Generic-&gt;Doripenem</v>
      </c>
      <c r="H153" s="6" t="str">
        <f t="shared" si="2"/>
        <v>Therapeutic Class-&gt;Antibiotics</v>
      </c>
      <c r="I153" s="6" t="s">
        <v>1358</v>
      </c>
      <c r="L153" s="8" t="s">
        <v>1361</v>
      </c>
    </row>
    <row r="154" spans="1:12" ht="409.5" x14ac:dyDescent="0.25">
      <c r="A154" s="6" t="s">
        <v>234</v>
      </c>
      <c r="B154" s="7" t="s">
        <v>417</v>
      </c>
      <c r="C154" s="6" t="s">
        <v>1193</v>
      </c>
      <c r="D154" s="6" t="s">
        <v>213</v>
      </c>
      <c r="E154" s="5" t="s">
        <v>38</v>
      </c>
      <c r="F154" s="8" t="s">
        <v>854</v>
      </c>
      <c r="G154" s="6" t="str">
        <f>"Generic-&gt;"&amp;D154</f>
        <v>Generic-&gt;Doxophylline</v>
      </c>
      <c r="H154" s="6" t="str">
        <f t="shared" si="2"/>
        <v>Therapeutic Class-&gt;Antiasmatic</v>
      </c>
      <c r="I154" s="6" t="s">
        <v>1358</v>
      </c>
      <c r="L154" s="8" t="s">
        <v>1361</v>
      </c>
    </row>
    <row r="155" spans="1:12" ht="409.5" x14ac:dyDescent="0.25">
      <c r="A155" s="6" t="s">
        <v>234</v>
      </c>
      <c r="B155" s="7" t="s">
        <v>418</v>
      </c>
      <c r="C155" s="6" t="s">
        <v>1193</v>
      </c>
      <c r="D155" s="6" t="s">
        <v>213</v>
      </c>
      <c r="E155" s="5" t="s">
        <v>38</v>
      </c>
      <c r="F155" s="8" t="s">
        <v>855</v>
      </c>
      <c r="G155" s="6" t="str">
        <f>"Generic-&gt;"&amp;D155</f>
        <v>Generic-&gt;Doxophylline</v>
      </c>
      <c r="H155" s="6" t="str">
        <f t="shared" si="2"/>
        <v>Therapeutic Class-&gt;Antiasmatic</v>
      </c>
      <c r="I155" s="6" t="s">
        <v>1358</v>
      </c>
      <c r="L155" s="8" t="s">
        <v>1361</v>
      </c>
    </row>
    <row r="156" spans="1:12" ht="409.5" x14ac:dyDescent="0.25">
      <c r="A156" s="6" t="s">
        <v>47</v>
      </c>
      <c r="B156" s="7" t="s">
        <v>1342</v>
      </c>
      <c r="C156" s="6" t="s">
        <v>1194</v>
      </c>
      <c r="D156" s="6" t="s">
        <v>195</v>
      </c>
      <c r="E156" s="5" t="s">
        <v>38</v>
      </c>
      <c r="F156" s="8" t="s">
        <v>856</v>
      </c>
      <c r="G156" s="6" t="str">
        <f>"Generic-&gt;"&amp;D156</f>
        <v>Generic-&gt;Ebastine</v>
      </c>
      <c r="H156" s="6" t="str">
        <f t="shared" si="2"/>
        <v>Therapeutic Class-&gt;Antihistamine</v>
      </c>
      <c r="I156" s="6" t="s">
        <v>1358</v>
      </c>
      <c r="L156" s="8" t="s">
        <v>1361</v>
      </c>
    </row>
    <row r="157" spans="1:12" ht="409.5" x14ac:dyDescent="0.25">
      <c r="A157" s="6" t="s">
        <v>47</v>
      </c>
      <c r="B157" s="7" t="s">
        <v>304</v>
      </c>
      <c r="C157" s="6" t="s">
        <v>1194</v>
      </c>
      <c r="D157" s="6" t="s">
        <v>195</v>
      </c>
      <c r="E157" s="5" t="s">
        <v>1077</v>
      </c>
      <c r="F157" s="8" t="s">
        <v>857</v>
      </c>
      <c r="G157" s="6" t="str">
        <f>"Generic-&gt;"&amp;D157</f>
        <v>Generic-&gt;Ebastine</v>
      </c>
      <c r="H157" s="6" t="str">
        <f t="shared" si="2"/>
        <v>Therapeutic Class-&gt;Antihistamine</v>
      </c>
      <c r="I157" s="6" t="s">
        <v>1358</v>
      </c>
      <c r="L157" s="8" t="s">
        <v>1361</v>
      </c>
    </row>
    <row r="158" spans="1:12" ht="409.5" x14ac:dyDescent="0.25">
      <c r="A158" s="6" t="s">
        <v>39</v>
      </c>
      <c r="B158" s="7" t="s">
        <v>419</v>
      </c>
      <c r="C158" s="6" t="s">
        <v>1195</v>
      </c>
      <c r="D158" s="6" t="s">
        <v>87</v>
      </c>
      <c r="E158" s="5" t="s">
        <v>42</v>
      </c>
      <c r="F158" s="8" t="s">
        <v>858</v>
      </c>
      <c r="G158" s="6" t="str">
        <f>"Generic-&gt;"&amp;D158</f>
        <v>Generic-&gt;Enalapril</v>
      </c>
      <c r="H158" s="6" t="str">
        <f t="shared" si="2"/>
        <v>Therapeutic Class-&gt;Antihypertensive</v>
      </c>
      <c r="I158" s="6" t="s">
        <v>1358</v>
      </c>
      <c r="L158" s="8" t="s">
        <v>1361</v>
      </c>
    </row>
    <row r="159" spans="1:12" ht="409.5" x14ac:dyDescent="0.25">
      <c r="A159" s="6" t="s">
        <v>39</v>
      </c>
      <c r="B159" s="7" t="s">
        <v>420</v>
      </c>
      <c r="C159" s="6" t="s">
        <v>1195</v>
      </c>
      <c r="D159" s="6" t="s">
        <v>87</v>
      </c>
      <c r="E159" s="5" t="s">
        <v>42</v>
      </c>
      <c r="F159" s="8" t="s">
        <v>859</v>
      </c>
      <c r="G159" s="6" t="str">
        <f>"Generic-&gt;"&amp;D159</f>
        <v>Generic-&gt;Enalapril</v>
      </c>
      <c r="H159" s="6" t="str">
        <f t="shared" si="2"/>
        <v>Therapeutic Class-&gt;Antihypertensive</v>
      </c>
      <c r="I159" s="6" t="s">
        <v>1358</v>
      </c>
      <c r="L159" s="8" t="s">
        <v>1361</v>
      </c>
    </row>
    <row r="160" spans="1:12" ht="409.5" x14ac:dyDescent="0.25">
      <c r="A160" s="6" t="s">
        <v>70</v>
      </c>
      <c r="B160" s="7" t="s">
        <v>1343</v>
      </c>
      <c r="C160" s="6" t="s">
        <v>1196</v>
      </c>
      <c r="D160" s="6" t="s">
        <v>217</v>
      </c>
      <c r="E160" s="5" t="s">
        <v>66</v>
      </c>
      <c r="F160" s="8" t="s">
        <v>860</v>
      </c>
      <c r="G160" s="6" t="str">
        <f>"Generic-&gt;"&amp;D160</f>
        <v>Generic-&gt;Entecavir</v>
      </c>
      <c r="H160" s="6" t="str">
        <f t="shared" si="2"/>
        <v>Therapeutic Class-&gt;Antiviral</v>
      </c>
      <c r="I160" s="6" t="s">
        <v>1358</v>
      </c>
      <c r="L160" s="8" t="s">
        <v>1361</v>
      </c>
    </row>
    <row r="161" spans="1:12" ht="409.5" x14ac:dyDescent="0.25">
      <c r="A161" s="6" t="s">
        <v>36</v>
      </c>
      <c r="B161" s="7" t="s">
        <v>421</v>
      </c>
      <c r="C161" s="6" t="s">
        <v>1197</v>
      </c>
      <c r="D161" s="6" t="s">
        <v>86</v>
      </c>
      <c r="E161" s="5" t="s">
        <v>37</v>
      </c>
      <c r="F161" s="8" t="s">
        <v>861</v>
      </c>
      <c r="G161" s="6" t="str">
        <f>"Generic-&gt;"&amp;D161</f>
        <v>Generic-&gt;Epalrestat</v>
      </c>
      <c r="H161" s="6" t="str">
        <f t="shared" si="2"/>
        <v xml:space="preserve">Therapeutic Class-&gt;Neurological </v>
      </c>
      <c r="I161" s="6" t="s">
        <v>1358</v>
      </c>
      <c r="L161" s="8" t="s">
        <v>1361</v>
      </c>
    </row>
    <row r="162" spans="1:12" ht="409.5" x14ac:dyDescent="0.25">
      <c r="A162" s="6" t="s">
        <v>36</v>
      </c>
      <c r="B162" s="7" t="s">
        <v>422</v>
      </c>
      <c r="C162" s="6" t="s">
        <v>1198</v>
      </c>
      <c r="D162" s="6" t="s">
        <v>638</v>
      </c>
      <c r="E162" s="5" t="s">
        <v>59</v>
      </c>
      <c r="F162" s="8" t="s">
        <v>862</v>
      </c>
      <c r="G162" s="6" t="str">
        <f>"Generic-&gt;"&amp;D162</f>
        <v>Generic-&gt;Escitalopram</v>
      </c>
      <c r="H162" s="6" t="str">
        <f t="shared" si="2"/>
        <v xml:space="preserve">Therapeutic Class-&gt;Neurological </v>
      </c>
      <c r="I162" s="6" t="s">
        <v>1358</v>
      </c>
      <c r="L162" s="8" t="s">
        <v>1361</v>
      </c>
    </row>
    <row r="163" spans="1:12" ht="409.5" x14ac:dyDescent="0.25">
      <c r="A163" s="6" t="s">
        <v>36</v>
      </c>
      <c r="B163" s="7" t="s">
        <v>423</v>
      </c>
      <c r="C163" s="6" t="s">
        <v>1198</v>
      </c>
      <c r="D163" s="6" t="s">
        <v>638</v>
      </c>
      <c r="E163" s="5" t="s">
        <v>45</v>
      </c>
      <c r="F163" s="8" t="s">
        <v>863</v>
      </c>
      <c r="G163" s="6" t="str">
        <f>"Generic-&gt;"&amp;D163</f>
        <v>Generic-&gt;Escitalopram</v>
      </c>
      <c r="H163" s="6" t="str">
        <f t="shared" si="2"/>
        <v xml:space="preserve">Therapeutic Class-&gt;Neurological </v>
      </c>
      <c r="I163" s="6" t="s">
        <v>1358</v>
      </c>
      <c r="L163" s="8" t="s">
        <v>1361</v>
      </c>
    </row>
    <row r="164" spans="1:12" ht="409.5" x14ac:dyDescent="0.25">
      <c r="A164" s="6" t="s">
        <v>55</v>
      </c>
      <c r="B164" s="7" t="s">
        <v>424</v>
      </c>
      <c r="C164" s="6" t="s">
        <v>1199</v>
      </c>
      <c r="D164" s="6" t="s">
        <v>105</v>
      </c>
      <c r="E164" s="5" t="s">
        <v>56</v>
      </c>
      <c r="F164" s="8" t="s">
        <v>864</v>
      </c>
      <c r="G164" s="6" t="str">
        <f>"Generic-&gt;"&amp;D164</f>
        <v>Generic-&gt;Esomeprazole</v>
      </c>
      <c r="H164" s="6" t="str">
        <f t="shared" si="2"/>
        <v>Therapeutic Class-&gt;Antiulcerant</v>
      </c>
      <c r="I164" s="6" t="s">
        <v>1358</v>
      </c>
      <c r="L164" s="8" t="s">
        <v>1361</v>
      </c>
    </row>
    <row r="165" spans="1:12" ht="409.5" x14ac:dyDescent="0.25">
      <c r="A165" s="6" t="s">
        <v>55</v>
      </c>
      <c r="B165" s="7" t="s">
        <v>425</v>
      </c>
      <c r="C165" s="6" t="s">
        <v>1199</v>
      </c>
      <c r="D165" s="6" t="s">
        <v>105</v>
      </c>
      <c r="E165" s="5" t="s">
        <v>38</v>
      </c>
      <c r="F165" s="8" t="s">
        <v>865</v>
      </c>
      <c r="G165" s="6" t="str">
        <f>"Generic-&gt;"&amp;D165</f>
        <v>Generic-&gt;Esomeprazole</v>
      </c>
      <c r="H165" s="6" t="str">
        <f t="shared" si="2"/>
        <v>Therapeutic Class-&gt;Antiulcerant</v>
      </c>
      <c r="I165" s="6" t="s">
        <v>1358</v>
      </c>
      <c r="L165" s="8" t="s">
        <v>1361</v>
      </c>
    </row>
    <row r="166" spans="1:12" ht="409.5" x14ac:dyDescent="0.25">
      <c r="A166" s="6" t="s">
        <v>55</v>
      </c>
      <c r="B166" s="7" t="s">
        <v>426</v>
      </c>
      <c r="C166" s="6" t="s">
        <v>1199</v>
      </c>
      <c r="D166" s="6" t="s">
        <v>105</v>
      </c>
      <c r="E166" s="5" t="s">
        <v>43</v>
      </c>
      <c r="F166" s="8" t="s">
        <v>866</v>
      </c>
      <c r="G166" s="6" t="str">
        <f>"Generic-&gt;"&amp;D166</f>
        <v>Generic-&gt;Esomeprazole</v>
      </c>
      <c r="H166" s="6" t="str">
        <f t="shared" si="2"/>
        <v>Therapeutic Class-&gt;Antiulcerant</v>
      </c>
      <c r="I166" s="6" t="s">
        <v>1358</v>
      </c>
      <c r="L166" s="8" t="s">
        <v>1361</v>
      </c>
    </row>
    <row r="167" spans="1:12" ht="409.5" x14ac:dyDescent="0.25">
      <c r="A167" s="6" t="s">
        <v>55</v>
      </c>
      <c r="B167" s="7" t="s">
        <v>427</v>
      </c>
      <c r="C167" s="6" t="s">
        <v>1199</v>
      </c>
      <c r="D167" s="6" t="s">
        <v>105</v>
      </c>
      <c r="E167" s="5" t="s">
        <v>57</v>
      </c>
      <c r="F167" s="8" t="s">
        <v>866</v>
      </c>
      <c r="G167" s="6" t="str">
        <f>"Generic-&gt;"&amp;D167</f>
        <v>Generic-&gt;Esomeprazole</v>
      </c>
      <c r="H167" s="6" t="str">
        <f t="shared" si="2"/>
        <v>Therapeutic Class-&gt;Antiulcerant</v>
      </c>
      <c r="I167" s="6" t="s">
        <v>1358</v>
      </c>
      <c r="L167" s="8" t="s">
        <v>1361</v>
      </c>
    </row>
    <row r="168" spans="1:12" ht="409.5" x14ac:dyDescent="0.25">
      <c r="A168" s="6" t="s">
        <v>55</v>
      </c>
      <c r="B168" s="7" t="s">
        <v>428</v>
      </c>
      <c r="C168" s="6" t="s">
        <v>1199</v>
      </c>
      <c r="D168" s="6" t="s">
        <v>105</v>
      </c>
      <c r="E168" s="5" t="s">
        <v>38</v>
      </c>
      <c r="F168" s="8" t="s">
        <v>867</v>
      </c>
      <c r="G168" s="6" t="str">
        <f>"Generic-&gt;"&amp;D168</f>
        <v>Generic-&gt;Esomeprazole</v>
      </c>
      <c r="H168" s="6" t="str">
        <f t="shared" si="2"/>
        <v>Therapeutic Class-&gt;Antiulcerant</v>
      </c>
      <c r="I168" s="6" t="s">
        <v>1358</v>
      </c>
      <c r="L168" s="8" t="s">
        <v>1361</v>
      </c>
    </row>
    <row r="169" spans="1:12" ht="409.5" x14ac:dyDescent="0.25">
      <c r="A169" s="6" t="s">
        <v>55</v>
      </c>
      <c r="B169" s="7" t="s">
        <v>429</v>
      </c>
      <c r="C169" s="6" t="s">
        <v>1199</v>
      </c>
      <c r="D169" s="6" t="s">
        <v>105</v>
      </c>
      <c r="E169" s="5" t="s">
        <v>41</v>
      </c>
      <c r="F169" s="8" t="s">
        <v>868</v>
      </c>
      <c r="G169" s="6" t="str">
        <f>"Generic-&gt;"&amp;D169</f>
        <v>Generic-&gt;Esomeprazole</v>
      </c>
      <c r="H169" s="6" t="str">
        <f t="shared" si="2"/>
        <v>Therapeutic Class-&gt;Antiulcerant</v>
      </c>
      <c r="I169" s="6" t="s">
        <v>1358</v>
      </c>
      <c r="L169" s="8" t="s">
        <v>1361</v>
      </c>
    </row>
    <row r="170" spans="1:12" ht="409.5" x14ac:dyDescent="0.25">
      <c r="A170" s="6" t="s">
        <v>233</v>
      </c>
      <c r="B170" s="7" t="s">
        <v>430</v>
      </c>
      <c r="C170" s="6" t="s">
        <v>1200</v>
      </c>
      <c r="D170" s="6" t="s">
        <v>107</v>
      </c>
      <c r="E170" s="5" t="s">
        <v>59</v>
      </c>
      <c r="F170" s="8" t="s">
        <v>869</v>
      </c>
      <c r="G170" s="6" t="str">
        <f>"Generic-&gt;"&amp;D170</f>
        <v>Generic-&gt;Etoricoxib</v>
      </c>
      <c r="H170" s="6" t="str">
        <f t="shared" si="2"/>
        <v>Therapeutic Class-&gt;Analgesic</v>
      </c>
      <c r="I170" s="6" t="s">
        <v>1358</v>
      </c>
      <c r="L170" s="8" t="s">
        <v>1361</v>
      </c>
    </row>
    <row r="171" spans="1:12" ht="409.5" x14ac:dyDescent="0.25">
      <c r="A171" s="6" t="s">
        <v>233</v>
      </c>
      <c r="B171" s="7" t="s">
        <v>431</v>
      </c>
      <c r="C171" s="6" t="s">
        <v>1200</v>
      </c>
      <c r="D171" s="6" t="s">
        <v>107</v>
      </c>
      <c r="E171" s="5" t="s">
        <v>59</v>
      </c>
      <c r="F171" s="8" t="s">
        <v>870</v>
      </c>
      <c r="G171" s="6" t="str">
        <f>"Generic-&gt;"&amp;D171</f>
        <v>Generic-&gt;Etoricoxib</v>
      </c>
      <c r="H171" s="6" t="str">
        <f t="shared" si="2"/>
        <v>Therapeutic Class-&gt;Analgesic</v>
      </c>
      <c r="I171" s="6" t="s">
        <v>1358</v>
      </c>
      <c r="L171" s="8" t="s">
        <v>1361</v>
      </c>
    </row>
    <row r="172" spans="1:12" ht="409.5" x14ac:dyDescent="0.25">
      <c r="A172" s="6" t="s">
        <v>233</v>
      </c>
      <c r="B172" s="7" t="s">
        <v>432</v>
      </c>
      <c r="C172" s="6" t="s">
        <v>1200</v>
      </c>
      <c r="D172" s="6" t="s">
        <v>107</v>
      </c>
      <c r="E172" s="5" t="s">
        <v>38</v>
      </c>
      <c r="F172" s="8" t="s">
        <v>871</v>
      </c>
      <c r="G172" s="6" t="str">
        <f>"Generic-&gt;"&amp;D172</f>
        <v>Generic-&gt;Etoricoxib</v>
      </c>
      <c r="H172" s="6" t="str">
        <f t="shared" si="2"/>
        <v>Therapeutic Class-&gt;Analgesic</v>
      </c>
      <c r="I172" s="6" t="s">
        <v>1358</v>
      </c>
      <c r="L172" s="8" t="s">
        <v>1361</v>
      </c>
    </row>
    <row r="173" spans="1:12" ht="409.5" x14ac:dyDescent="0.25">
      <c r="A173" s="6" t="s">
        <v>242</v>
      </c>
      <c r="B173" s="7" t="s">
        <v>433</v>
      </c>
      <c r="C173" s="6" t="s">
        <v>1201</v>
      </c>
      <c r="D173" s="6" t="s">
        <v>123</v>
      </c>
      <c r="E173" s="5" t="s">
        <v>45</v>
      </c>
      <c r="F173" s="8" t="s">
        <v>872</v>
      </c>
      <c r="G173" s="6" t="str">
        <f>"Generic-&gt;"&amp;D173</f>
        <v>Generic-&gt;Febuxostat</v>
      </c>
      <c r="H173" s="6" t="str">
        <f t="shared" si="2"/>
        <v>Therapeutic Class-&gt;Joint Care</v>
      </c>
      <c r="I173" s="6" t="s">
        <v>1358</v>
      </c>
      <c r="L173" s="8" t="s">
        <v>1361</v>
      </c>
    </row>
    <row r="174" spans="1:12" ht="409.5" x14ac:dyDescent="0.25">
      <c r="A174" s="6" t="s">
        <v>242</v>
      </c>
      <c r="B174" s="7" t="s">
        <v>434</v>
      </c>
      <c r="C174" s="6" t="s">
        <v>1201</v>
      </c>
      <c r="D174" s="6" t="s">
        <v>123</v>
      </c>
      <c r="E174" s="5" t="s">
        <v>66</v>
      </c>
      <c r="F174" s="8" t="s">
        <v>873</v>
      </c>
      <c r="G174" s="6" t="str">
        <f>"Generic-&gt;"&amp;D174</f>
        <v>Generic-&gt;Febuxostat</v>
      </c>
      <c r="H174" s="6" t="str">
        <f t="shared" si="2"/>
        <v>Therapeutic Class-&gt;Joint Care</v>
      </c>
      <c r="I174" s="6" t="s">
        <v>1358</v>
      </c>
      <c r="L174" s="8" t="s">
        <v>1361</v>
      </c>
    </row>
    <row r="175" spans="1:12" ht="409.5" x14ac:dyDescent="0.25">
      <c r="A175" s="6" t="s">
        <v>44</v>
      </c>
      <c r="B175" s="7" t="s">
        <v>435</v>
      </c>
      <c r="C175" s="6" t="s">
        <v>1202</v>
      </c>
      <c r="D175" s="6" t="s">
        <v>152</v>
      </c>
      <c r="E175" s="5" t="s">
        <v>59</v>
      </c>
      <c r="F175" s="8" t="s">
        <v>874</v>
      </c>
      <c r="G175" s="6" t="str">
        <f>"Generic-&gt;"&amp;D175</f>
        <v>Generic-&gt;Fenofibrate</v>
      </c>
      <c r="H175" s="6" t="str">
        <f t="shared" si="2"/>
        <v>Therapeutic Class-&gt;Lipid Lowering Agent</v>
      </c>
      <c r="I175" s="6" t="s">
        <v>1358</v>
      </c>
      <c r="L175" s="8" t="s">
        <v>1361</v>
      </c>
    </row>
    <row r="176" spans="1:12" ht="409.5" x14ac:dyDescent="0.25">
      <c r="A176" s="6" t="s">
        <v>47</v>
      </c>
      <c r="B176" s="7" t="s">
        <v>436</v>
      </c>
      <c r="C176" s="6" t="s">
        <v>1203</v>
      </c>
      <c r="D176" s="6" t="s">
        <v>639</v>
      </c>
      <c r="E176" s="5" t="s">
        <v>38</v>
      </c>
      <c r="F176" s="8" t="s">
        <v>875</v>
      </c>
      <c r="G176" s="6" t="str">
        <f>"Generic-&gt;"&amp;D176</f>
        <v>Generic-&gt;Fexofenadine</v>
      </c>
      <c r="H176" s="6" t="str">
        <f t="shared" si="2"/>
        <v>Therapeutic Class-&gt;Antihistamine</v>
      </c>
      <c r="I176" s="6" t="s">
        <v>1358</v>
      </c>
      <c r="L176" s="8" t="s">
        <v>1361</v>
      </c>
    </row>
    <row r="177" spans="1:12" ht="409.5" x14ac:dyDescent="0.25">
      <c r="A177" s="6" t="s">
        <v>47</v>
      </c>
      <c r="B177" s="7" t="s">
        <v>437</v>
      </c>
      <c r="C177" s="6" t="s">
        <v>1203</v>
      </c>
      <c r="D177" s="6" t="s">
        <v>639</v>
      </c>
      <c r="E177" s="5" t="s">
        <v>38</v>
      </c>
      <c r="F177" s="8" t="s">
        <v>876</v>
      </c>
      <c r="G177" s="6" t="str">
        <f>"Generic-&gt;"&amp;D177</f>
        <v>Generic-&gt;Fexofenadine</v>
      </c>
      <c r="H177" s="6" t="str">
        <f t="shared" si="2"/>
        <v>Therapeutic Class-&gt;Antihistamine</v>
      </c>
      <c r="I177" s="6" t="s">
        <v>1358</v>
      </c>
      <c r="L177" s="8" t="s">
        <v>1361</v>
      </c>
    </row>
    <row r="178" spans="1:12" ht="409.5" x14ac:dyDescent="0.25">
      <c r="A178" s="6" t="s">
        <v>47</v>
      </c>
      <c r="B178" s="7" t="s">
        <v>438</v>
      </c>
      <c r="C178" s="6" t="s">
        <v>1203</v>
      </c>
      <c r="D178" s="6" t="s">
        <v>639</v>
      </c>
      <c r="E178" s="5" t="s">
        <v>38</v>
      </c>
      <c r="F178" s="8" t="s">
        <v>877</v>
      </c>
      <c r="G178" s="6" t="str">
        <f>"Generic-&gt;"&amp;D178</f>
        <v>Generic-&gt;Fexofenadine</v>
      </c>
      <c r="H178" s="6" t="str">
        <f t="shared" si="2"/>
        <v>Therapeutic Class-&gt;Antihistamine</v>
      </c>
      <c r="I178" s="6" t="s">
        <v>1358</v>
      </c>
      <c r="L178" s="8" t="s">
        <v>1361</v>
      </c>
    </row>
    <row r="179" spans="1:12" ht="409.5" x14ac:dyDescent="0.25">
      <c r="A179" s="6" t="s">
        <v>47</v>
      </c>
      <c r="B179" s="7" t="s">
        <v>305</v>
      </c>
      <c r="C179" s="6" t="s">
        <v>1203</v>
      </c>
      <c r="D179" s="6" t="s">
        <v>639</v>
      </c>
      <c r="E179" s="5" t="s">
        <v>1051</v>
      </c>
      <c r="F179" s="8" t="s">
        <v>878</v>
      </c>
      <c r="G179" s="6" t="str">
        <f>"Generic-&gt;"&amp;D179</f>
        <v>Generic-&gt;Fexofenadine</v>
      </c>
      <c r="H179" s="6" t="str">
        <f t="shared" si="2"/>
        <v>Therapeutic Class-&gt;Antihistamine</v>
      </c>
      <c r="I179" s="6" t="s">
        <v>1358</v>
      </c>
      <c r="L179" s="8" t="s">
        <v>1361</v>
      </c>
    </row>
    <row r="180" spans="1:12" ht="409.5" x14ac:dyDescent="0.25">
      <c r="A180" s="6" t="s">
        <v>40</v>
      </c>
      <c r="B180" s="7" t="s">
        <v>439</v>
      </c>
      <c r="C180" s="6" t="s">
        <v>1204</v>
      </c>
      <c r="D180" s="6" t="s">
        <v>115</v>
      </c>
      <c r="E180" s="5" t="s">
        <v>42</v>
      </c>
      <c r="F180" s="8" t="s">
        <v>879</v>
      </c>
      <c r="G180" s="6" t="str">
        <f>"Generic-&gt;"&amp;D180</f>
        <v>Generic-&gt;Flucloxacillin</v>
      </c>
      <c r="H180" s="6" t="str">
        <f t="shared" si="2"/>
        <v>Therapeutic Class-&gt;Antibiotics</v>
      </c>
      <c r="I180" s="6" t="s">
        <v>1358</v>
      </c>
      <c r="L180" s="8" t="s">
        <v>1361</v>
      </c>
    </row>
    <row r="181" spans="1:12" ht="409.5" x14ac:dyDescent="0.25">
      <c r="A181" s="6" t="s">
        <v>40</v>
      </c>
      <c r="B181" s="7" t="s">
        <v>440</v>
      </c>
      <c r="C181" s="6" t="s">
        <v>1204</v>
      </c>
      <c r="D181" s="6" t="s">
        <v>115</v>
      </c>
      <c r="E181" s="5" t="s">
        <v>1073</v>
      </c>
      <c r="F181" s="8" t="s">
        <v>880</v>
      </c>
      <c r="G181" s="6" t="str">
        <f>"Generic-&gt;"&amp;D181</f>
        <v>Generic-&gt;Flucloxacillin</v>
      </c>
      <c r="H181" s="6" t="str">
        <f t="shared" si="2"/>
        <v>Therapeutic Class-&gt;Antibiotics</v>
      </c>
      <c r="I181" s="6" t="s">
        <v>1358</v>
      </c>
      <c r="L181" s="8" t="s">
        <v>1361</v>
      </c>
    </row>
    <row r="182" spans="1:12" ht="409.5" x14ac:dyDescent="0.25">
      <c r="A182" s="6" t="s">
        <v>40</v>
      </c>
      <c r="B182" s="7" t="s">
        <v>306</v>
      </c>
      <c r="C182" s="6" t="s">
        <v>1204</v>
      </c>
      <c r="D182" s="6" t="s">
        <v>115</v>
      </c>
      <c r="E182" s="5" t="s">
        <v>1044</v>
      </c>
      <c r="F182" s="8" t="s">
        <v>881</v>
      </c>
      <c r="G182" s="6" t="str">
        <f>"Generic-&gt;"&amp;D182</f>
        <v>Generic-&gt;Flucloxacillin</v>
      </c>
      <c r="H182" s="6" t="str">
        <f t="shared" si="2"/>
        <v>Therapeutic Class-&gt;Antibiotics</v>
      </c>
      <c r="I182" s="6" t="s">
        <v>1358</v>
      </c>
      <c r="L182" s="8" t="s">
        <v>1361</v>
      </c>
    </row>
    <row r="183" spans="1:12" ht="409.5" x14ac:dyDescent="0.25">
      <c r="A183" s="6" t="s">
        <v>60</v>
      </c>
      <c r="B183" s="7" t="s">
        <v>441</v>
      </c>
      <c r="C183" s="6" t="s">
        <v>1205</v>
      </c>
      <c r="D183" s="6" t="s">
        <v>116</v>
      </c>
      <c r="E183" s="5" t="s">
        <v>38</v>
      </c>
      <c r="F183" s="8" t="s">
        <v>882</v>
      </c>
      <c r="G183" s="6" t="str">
        <f>"Generic-&gt;"&amp;D183</f>
        <v>Generic-&gt;Fluconazole</v>
      </c>
      <c r="H183" s="6" t="str">
        <f t="shared" si="2"/>
        <v>Therapeutic Class-&gt;Antifungal</v>
      </c>
      <c r="I183" s="6" t="s">
        <v>1358</v>
      </c>
      <c r="L183" s="8" t="s">
        <v>1361</v>
      </c>
    </row>
    <row r="184" spans="1:12" ht="409.5" x14ac:dyDescent="0.25">
      <c r="A184" s="6" t="s">
        <v>60</v>
      </c>
      <c r="B184" s="7" t="s">
        <v>442</v>
      </c>
      <c r="C184" s="6" t="s">
        <v>1205</v>
      </c>
      <c r="D184" s="6" t="s">
        <v>116</v>
      </c>
      <c r="E184" s="5" t="s">
        <v>66</v>
      </c>
      <c r="F184" s="8" t="s">
        <v>883</v>
      </c>
      <c r="G184" s="6" t="str">
        <f>"Generic-&gt;"&amp;D184</f>
        <v>Generic-&gt;Fluconazole</v>
      </c>
      <c r="H184" s="6" t="str">
        <f t="shared" si="2"/>
        <v>Therapeutic Class-&gt;Antifungal</v>
      </c>
      <c r="I184" s="6" t="s">
        <v>1358</v>
      </c>
      <c r="L184" s="8" t="s">
        <v>1361</v>
      </c>
    </row>
    <row r="185" spans="1:12" ht="409.5" x14ac:dyDescent="0.25">
      <c r="A185" s="6" t="s">
        <v>60</v>
      </c>
      <c r="B185" s="7" t="s">
        <v>443</v>
      </c>
      <c r="C185" s="6" t="s">
        <v>1205</v>
      </c>
      <c r="D185" s="6" t="s">
        <v>116</v>
      </c>
      <c r="E185" s="5" t="s">
        <v>66</v>
      </c>
      <c r="F185" s="8" t="s">
        <v>884</v>
      </c>
      <c r="G185" s="6" t="str">
        <f>"Generic-&gt;"&amp;D185</f>
        <v>Generic-&gt;Fluconazole</v>
      </c>
      <c r="H185" s="6" t="str">
        <f t="shared" si="2"/>
        <v>Therapeutic Class-&gt;Antifungal</v>
      </c>
      <c r="I185" s="6" t="s">
        <v>1358</v>
      </c>
      <c r="L185" s="8" t="s">
        <v>1361</v>
      </c>
    </row>
    <row r="186" spans="1:12" ht="409.5" x14ac:dyDescent="0.25">
      <c r="A186" s="6" t="s">
        <v>60</v>
      </c>
      <c r="B186" s="7" t="s">
        <v>307</v>
      </c>
      <c r="C186" s="6" t="s">
        <v>1205</v>
      </c>
      <c r="D186" s="6" t="s">
        <v>116</v>
      </c>
      <c r="E186" s="5" t="s">
        <v>1078</v>
      </c>
      <c r="F186" s="8" t="s">
        <v>885</v>
      </c>
      <c r="G186" s="6" t="str">
        <f>"Generic-&gt;"&amp;D186</f>
        <v>Generic-&gt;Fluconazole</v>
      </c>
      <c r="H186" s="6" t="str">
        <f t="shared" si="2"/>
        <v>Therapeutic Class-&gt;Antifungal</v>
      </c>
      <c r="I186" s="6" t="s">
        <v>1358</v>
      </c>
      <c r="L186" s="8" t="s">
        <v>1361</v>
      </c>
    </row>
    <row r="187" spans="1:12" ht="409.5" x14ac:dyDescent="0.25">
      <c r="A187" s="6" t="s">
        <v>36</v>
      </c>
      <c r="B187" s="7" t="s">
        <v>444</v>
      </c>
      <c r="C187" s="6" t="s">
        <v>1206</v>
      </c>
      <c r="D187" s="6" t="s">
        <v>640</v>
      </c>
      <c r="E187" s="5" t="s">
        <v>42</v>
      </c>
      <c r="F187" s="8" t="s">
        <v>886</v>
      </c>
      <c r="G187" s="6" t="str">
        <f>"Generic-&gt;"&amp;D187</f>
        <v>Generic-&gt;Flunarizine</v>
      </c>
      <c r="H187" s="6" t="str">
        <f t="shared" si="2"/>
        <v xml:space="preserve">Therapeutic Class-&gt;Neurological </v>
      </c>
      <c r="I187" s="6" t="s">
        <v>1358</v>
      </c>
      <c r="L187" s="8" t="s">
        <v>1361</v>
      </c>
    </row>
    <row r="188" spans="1:12" ht="409.5" x14ac:dyDescent="0.25">
      <c r="A188" s="6" t="s">
        <v>36</v>
      </c>
      <c r="B188" s="7" t="s">
        <v>445</v>
      </c>
      <c r="C188" s="6" t="s">
        <v>1206</v>
      </c>
      <c r="D188" s="6" t="s">
        <v>640</v>
      </c>
      <c r="E188" s="5" t="s">
        <v>56</v>
      </c>
      <c r="F188" s="8" t="s">
        <v>887</v>
      </c>
      <c r="G188" s="6" t="str">
        <f>"Generic-&gt;"&amp;D188</f>
        <v>Generic-&gt;Flunarizine</v>
      </c>
      <c r="H188" s="6" t="str">
        <f t="shared" si="2"/>
        <v xml:space="preserve">Therapeutic Class-&gt;Neurological </v>
      </c>
      <c r="I188" s="6" t="s">
        <v>1358</v>
      </c>
      <c r="L188" s="8" t="s">
        <v>1361</v>
      </c>
    </row>
    <row r="189" spans="1:12" ht="409.5" x14ac:dyDescent="0.25">
      <c r="A189" s="6" t="s">
        <v>240</v>
      </c>
      <c r="B189" s="7" t="s">
        <v>446</v>
      </c>
      <c r="C189" s="6" t="s">
        <v>1207</v>
      </c>
      <c r="D189" s="6" t="s">
        <v>641</v>
      </c>
      <c r="E189" s="5" t="s">
        <v>41</v>
      </c>
      <c r="F189" s="8" t="s">
        <v>1094</v>
      </c>
      <c r="G189" s="6" t="str">
        <f>"Generic-&gt;"&amp;D189</f>
        <v>Generic-&gt;Fluocinolone Acetonide + Hydroguinone + Tretinoin</v>
      </c>
      <c r="H189" s="6" t="str">
        <f t="shared" si="2"/>
        <v>Therapeutic Class-&gt;Dermatological Preparation</v>
      </c>
      <c r="I189" s="6" t="s">
        <v>1358</v>
      </c>
      <c r="L189" s="8" t="s">
        <v>1361</v>
      </c>
    </row>
    <row r="190" spans="1:12" ht="409.5" x14ac:dyDescent="0.25">
      <c r="A190" s="6" t="s">
        <v>241</v>
      </c>
      <c r="B190" s="7" t="s">
        <v>308</v>
      </c>
      <c r="C190" s="6" t="s">
        <v>1208</v>
      </c>
      <c r="D190" s="6" t="s">
        <v>117</v>
      </c>
      <c r="E190" s="5" t="s">
        <v>1048</v>
      </c>
      <c r="F190" s="8" t="s">
        <v>888</v>
      </c>
      <c r="G190" s="6" t="str">
        <f>"Generic-&gt;"&amp;D190</f>
        <v>Generic-&gt;Fluorometholone</v>
      </c>
      <c r="H190" s="6" t="str">
        <f t="shared" si="2"/>
        <v>Therapeutic Class-&gt;Eye Care</v>
      </c>
      <c r="I190" s="6" t="s">
        <v>1358</v>
      </c>
      <c r="L190" s="8" t="s">
        <v>1361</v>
      </c>
    </row>
    <row r="191" spans="1:12" ht="409.5" x14ac:dyDescent="0.25">
      <c r="A191" s="6" t="s">
        <v>36</v>
      </c>
      <c r="B191" s="7" t="s">
        <v>447</v>
      </c>
      <c r="C191" s="6" t="s">
        <v>1209</v>
      </c>
      <c r="D191" s="6" t="s">
        <v>642</v>
      </c>
      <c r="E191" s="5" t="s">
        <v>43</v>
      </c>
      <c r="F191" s="8" t="s">
        <v>889</v>
      </c>
      <c r="G191" s="6" t="str">
        <f>"Generic-&gt;"&amp;D191</f>
        <v>Generic-&gt;Flupentixol</v>
      </c>
      <c r="H191" s="6" t="str">
        <f t="shared" si="2"/>
        <v xml:space="preserve">Therapeutic Class-&gt;Neurological </v>
      </c>
      <c r="I191" s="6" t="s">
        <v>1358</v>
      </c>
      <c r="L191" s="8" t="s">
        <v>1361</v>
      </c>
    </row>
    <row r="192" spans="1:12" ht="409.5" x14ac:dyDescent="0.25">
      <c r="A192" s="6" t="s">
        <v>36</v>
      </c>
      <c r="B192" s="7" t="s">
        <v>448</v>
      </c>
      <c r="C192" s="6" t="s">
        <v>1209</v>
      </c>
      <c r="D192" s="6" t="s">
        <v>642</v>
      </c>
      <c r="E192" s="5" t="s">
        <v>38</v>
      </c>
      <c r="F192" s="8" t="s">
        <v>890</v>
      </c>
      <c r="G192" s="6" t="str">
        <f>"Generic-&gt;"&amp;D192</f>
        <v>Generic-&gt;Flupentixol</v>
      </c>
      <c r="H192" s="6" t="str">
        <f t="shared" si="2"/>
        <v xml:space="preserve">Therapeutic Class-&gt;Neurological </v>
      </c>
      <c r="I192" s="6" t="s">
        <v>1358</v>
      </c>
      <c r="L192" s="8" t="s">
        <v>1361</v>
      </c>
    </row>
    <row r="193" spans="1:12" ht="409.5" x14ac:dyDescent="0.25">
      <c r="A193" s="6" t="s">
        <v>36</v>
      </c>
      <c r="B193" s="7" t="s">
        <v>20</v>
      </c>
      <c r="C193" s="6" t="s">
        <v>1210</v>
      </c>
      <c r="D193" s="6" t="s">
        <v>643</v>
      </c>
      <c r="E193" s="5" t="s">
        <v>43</v>
      </c>
      <c r="F193" s="8" t="s">
        <v>1095</v>
      </c>
      <c r="G193" s="6" t="str">
        <f>"Generic-&gt;"&amp;D193</f>
        <v>Generic-&gt;Flupentixol + Melitracen</v>
      </c>
      <c r="H193" s="6" t="str">
        <f t="shared" si="2"/>
        <v xml:space="preserve">Therapeutic Class-&gt;Neurological </v>
      </c>
      <c r="I193" s="6" t="s">
        <v>1358</v>
      </c>
      <c r="L193" s="8" t="s">
        <v>1361</v>
      </c>
    </row>
    <row r="194" spans="1:12" ht="409.5" x14ac:dyDescent="0.25">
      <c r="A194" s="6" t="s">
        <v>39</v>
      </c>
      <c r="B194" s="7" t="s">
        <v>449</v>
      </c>
      <c r="C194" s="6" t="s">
        <v>1211</v>
      </c>
      <c r="D194" s="6" t="s">
        <v>644</v>
      </c>
      <c r="E194" s="5" t="s">
        <v>38</v>
      </c>
      <c r="F194" s="8" t="s">
        <v>1096</v>
      </c>
      <c r="G194" s="6" t="str">
        <f>"Generic-&gt;"&amp;D194</f>
        <v>Generic-&gt;Furosemide + Spironolactone</v>
      </c>
      <c r="H194" s="6" t="str">
        <f t="shared" ref="H194:H257" si="3">"Therapeutic Class-&gt;"&amp;A194</f>
        <v>Therapeutic Class-&gt;Antihypertensive</v>
      </c>
      <c r="I194" s="6" t="s">
        <v>1358</v>
      </c>
      <c r="L194" s="8" t="s">
        <v>1361</v>
      </c>
    </row>
    <row r="195" spans="1:12" ht="409.5" x14ac:dyDescent="0.25">
      <c r="A195" s="6" t="s">
        <v>39</v>
      </c>
      <c r="B195" s="7" t="s">
        <v>450</v>
      </c>
      <c r="C195" s="6" t="s">
        <v>1211</v>
      </c>
      <c r="D195" s="6" t="s">
        <v>644</v>
      </c>
      <c r="E195" s="5" t="s">
        <v>38</v>
      </c>
      <c r="F195" s="8" t="s">
        <v>1097</v>
      </c>
      <c r="G195" s="6" t="str">
        <f>"Generic-&gt;"&amp;D195</f>
        <v>Generic-&gt;Furosemide + Spironolactone</v>
      </c>
      <c r="H195" s="6" t="str">
        <f t="shared" si="3"/>
        <v>Therapeutic Class-&gt;Antihypertensive</v>
      </c>
      <c r="I195" s="6" t="s">
        <v>1358</v>
      </c>
      <c r="L195" s="8" t="s">
        <v>1361</v>
      </c>
    </row>
    <row r="196" spans="1:12" ht="409.5" x14ac:dyDescent="0.25">
      <c r="A196" s="6" t="s">
        <v>240</v>
      </c>
      <c r="B196" s="7" t="s">
        <v>593</v>
      </c>
      <c r="C196" s="6" t="s">
        <v>1212</v>
      </c>
      <c r="D196" s="6" t="s">
        <v>108</v>
      </c>
      <c r="E196" s="5" t="s">
        <v>1064</v>
      </c>
      <c r="F196" s="8" t="s">
        <v>891</v>
      </c>
      <c r="G196" s="6" t="str">
        <f>"Generic-&gt;"&amp;D196</f>
        <v>Generic-&gt;Fusidic Acid</v>
      </c>
      <c r="H196" s="6" t="str">
        <f t="shared" si="3"/>
        <v>Therapeutic Class-&gt;Dermatological Preparation</v>
      </c>
      <c r="I196" s="6" t="s">
        <v>1358</v>
      </c>
      <c r="L196" s="8" t="s">
        <v>1361</v>
      </c>
    </row>
    <row r="197" spans="1:12" ht="409.5" x14ac:dyDescent="0.25">
      <c r="A197" s="6" t="s">
        <v>240</v>
      </c>
      <c r="B197" s="7" t="s">
        <v>594</v>
      </c>
      <c r="C197" s="6" t="s">
        <v>1212</v>
      </c>
      <c r="D197" s="6" t="s">
        <v>645</v>
      </c>
      <c r="E197" s="5" t="s">
        <v>1065</v>
      </c>
      <c r="F197" s="8" t="s">
        <v>1098</v>
      </c>
      <c r="G197" s="6" t="str">
        <f>"Generic-&gt;"&amp;D197</f>
        <v>Generic-&gt;Fusidic Acid + Betamethasone</v>
      </c>
      <c r="H197" s="6" t="str">
        <f t="shared" si="3"/>
        <v>Therapeutic Class-&gt;Dermatological Preparation</v>
      </c>
      <c r="I197" s="6" t="s">
        <v>1358</v>
      </c>
      <c r="L197" s="8" t="s">
        <v>1361</v>
      </c>
    </row>
    <row r="198" spans="1:12" ht="409.5" x14ac:dyDescent="0.25">
      <c r="A198" s="6" t="s">
        <v>240</v>
      </c>
      <c r="B198" s="7" t="s">
        <v>4</v>
      </c>
      <c r="C198" s="6" t="s">
        <v>1212</v>
      </c>
      <c r="D198" s="6" t="s">
        <v>646</v>
      </c>
      <c r="E198" s="5" t="s">
        <v>1065</v>
      </c>
      <c r="F198" s="8" t="s">
        <v>948</v>
      </c>
      <c r="G198" s="6" t="str">
        <f>"Generic-&gt;"&amp;D198</f>
        <v>Generic-&gt;Fusidic Acid + Hydrocortisone</v>
      </c>
      <c r="H198" s="6" t="str">
        <f t="shared" si="3"/>
        <v>Therapeutic Class-&gt;Dermatological Preparation</v>
      </c>
      <c r="I198" s="6" t="s">
        <v>1358</v>
      </c>
      <c r="L198" s="8" t="s">
        <v>1361</v>
      </c>
    </row>
    <row r="199" spans="1:12" ht="409.5" x14ac:dyDescent="0.25">
      <c r="A199" s="6" t="s">
        <v>36</v>
      </c>
      <c r="B199" s="7" t="s">
        <v>451</v>
      </c>
      <c r="C199" s="6" t="s">
        <v>1213</v>
      </c>
      <c r="D199" s="6" t="s">
        <v>151</v>
      </c>
      <c r="E199" s="5" t="s">
        <v>45</v>
      </c>
      <c r="F199" s="8" t="s">
        <v>949</v>
      </c>
      <c r="G199" s="6" t="str">
        <f>"Generic-&gt;"&amp;D199</f>
        <v>Generic-&gt;Gabapentin</v>
      </c>
      <c r="H199" s="6" t="str">
        <f t="shared" si="3"/>
        <v xml:space="preserve">Therapeutic Class-&gt;Neurological </v>
      </c>
      <c r="I199" s="6" t="s">
        <v>1358</v>
      </c>
      <c r="L199" s="8" t="s">
        <v>1361</v>
      </c>
    </row>
    <row r="200" spans="1:12" ht="409.5" x14ac:dyDescent="0.25">
      <c r="A200" s="6" t="s">
        <v>40</v>
      </c>
      <c r="B200" s="7" t="s">
        <v>452</v>
      </c>
      <c r="C200" s="6" t="s">
        <v>1214</v>
      </c>
      <c r="D200" s="6" t="s">
        <v>647</v>
      </c>
      <c r="E200" s="5" t="s">
        <v>52</v>
      </c>
      <c r="F200" s="8" t="s">
        <v>950</v>
      </c>
      <c r="G200" s="6" t="str">
        <f>"Generic-&gt;"&amp;D200</f>
        <v>Generic-&gt;Gemifloxacin</v>
      </c>
      <c r="H200" s="6" t="str">
        <f t="shared" si="3"/>
        <v>Therapeutic Class-&gt;Antibiotics</v>
      </c>
      <c r="I200" s="6" t="s">
        <v>1358</v>
      </c>
      <c r="L200" s="8" t="s">
        <v>1361</v>
      </c>
    </row>
    <row r="201" spans="1:12" ht="409.5" x14ac:dyDescent="0.25">
      <c r="A201" s="6" t="s">
        <v>49</v>
      </c>
      <c r="B201" s="7" t="s">
        <v>453</v>
      </c>
      <c r="C201" s="6" t="s">
        <v>1215</v>
      </c>
      <c r="D201" s="6" t="s">
        <v>122</v>
      </c>
      <c r="E201" s="5" t="s">
        <v>38</v>
      </c>
      <c r="F201" s="8" t="s">
        <v>951</v>
      </c>
      <c r="G201" s="6" t="str">
        <f>"Generic-&gt;"&amp;D201</f>
        <v>Generic-&gt;Gliclazide</v>
      </c>
      <c r="H201" s="6" t="str">
        <f t="shared" si="3"/>
        <v>Therapeutic Class-&gt;Antidiabetic</v>
      </c>
      <c r="I201" s="6" t="s">
        <v>1358</v>
      </c>
      <c r="L201" s="8" t="s">
        <v>1361</v>
      </c>
    </row>
    <row r="202" spans="1:12" ht="409.5" x14ac:dyDescent="0.25">
      <c r="A202" s="6" t="s">
        <v>49</v>
      </c>
      <c r="B202" s="7" t="s">
        <v>454</v>
      </c>
      <c r="C202" s="6" t="s">
        <v>1215</v>
      </c>
      <c r="D202" s="6" t="s">
        <v>122</v>
      </c>
      <c r="E202" s="5" t="s">
        <v>45</v>
      </c>
      <c r="F202" s="8" t="s">
        <v>952</v>
      </c>
      <c r="G202" s="6" t="str">
        <f>"Generic-&gt;"&amp;D202</f>
        <v>Generic-&gt;Gliclazide</v>
      </c>
      <c r="H202" s="6" t="str">
        <f t="shared" si="3"/>
        <v>Therapeutic Class-&gt;Antidiabetic</v>
      </c>
      <c r="I202" s="6" t="s">
        <v>1358</v>
      </c>
      <c r="L202" s="8" t="s">
        <v>1361</v>
      </c>
    </row>
    <row r="203" spans="1:12" ht="409.5" x14ac:dyDescent="0.25">
      <c r="A203" s="6" t="s">
        <v>49</v>
      </c>
      <c r="B203" s="7" t="s">
        <v>455</v>
      </c>
      <c r="C203" s="6" t="s">
        <v>1215</v>
      </c>
      <c r="D203" s="6" t="s">
        <v>122</v>
      </c>
      <c r="E203" s="5" t="s">
        <v>38</v>
      </c>
      <c r="F203" s="8" t="s">
        <v>953</v>
      </c>
      <c r="G203" s="6" t="str">
        <f>"Generic-&gt;"&amp;D203</f>
        <v>Generic-&gt;Gliclazide</v>
      </c>
      <c r="H203" s="6" t="str">
        <f t="shared" si="3"/>
        <v>Therapeutic Class-&gt;Antidiabetic</v>
      </c>
      <c r="I203" s="6" t="s">
        <v>1358</v>
      </c>
      <c r="L203" s="8" t="s">
        <v>1361</v>
      </c>
    </row>
    <row r="204" spans="1:12" ht="409.5" x14ac:dyDescent="0.25">
      <c r="A204" s="6" t="s">
        <v>49</v>
      </c>
      <c r="B204" s="7" t="s">
        <v>456</v>
      </c>
      <c r="C204" s="6" t="s">
        <v>1216</v>
      </c>
      <c r="D204" s="6" t="s">
        <v>648</v>
      </c>
      <c r="E204" s="5" t="s">
        <v>43</v>
      </c>
      <c r="F204" s="8" t="s">
        <v>954</v>
      </c>
      <c r="G204" s="6" t="str">
        <f>"Generic-&gt;"&amp;D204</f>
        <v>Generic-&gt;Glimepiride</v>
      </c>
      <c r="H204" s="6" t="str">
        <f t="shared" si="3"/>
        <v>Therapeutic Class-&gt;Antidiabetic</v>
      </c>
      <c r="I204" s="6" t="s">
        <v>1358</v>
      </c>
      <c r="L204" s="8" t="s">
        <v>1361</v>
      </c>
    </row>
    <row r="205" spans="1:12" ht="409.5" x14ac:dyDescent="0.25">
      <c r="A205" s="6" t="s">
        <v>49</v>
      </c>
      <c r="B205" s="7" t="s">
        <v>457</v>
      </c>
      <c r="C205" s="6" t="s">
        <v>1216</v>
      </c>
      <c r="D205" s="6" t="s">
        <v>648</v>
      </c>
      <c r="E205" s="5" t="s">
        <v>38</v>
      </c>
      <c r="F205" s="8" t="s">
        <v>955</v>
      </c>
      <c r="G205" s="6" t="str">
        <f>"Generic-&gt;"&amp;D205</f>
        <v>Generic-&gt;Glimepiride</v>
      </c>
      <c r="H205" s="6" t="str">
        <f t="shared" si="3"/>
        <v>Therapeutic Class-&gt;Antidiabetic</v>
      </c>
      <c r="I205" s="6" t="s">
        <v>1358</v>
      </c>
      <c r="L205" s="8" t="s">
        <v>1361</v>
      </c>
    </row>
    <row r="206" spans="1:12" ht="409.5" x14ac:dyDescent="0.25">
      <c r="A206" s="6" t="s">
        <v>49</v>
      </c>
      <c r="B206" s="7" t="s">
        <v>458</v>
      </c>
      <c r="C206" s="6" t="s">
        <v>1216</v>
      </c>
      <c r="D206" s="6" t="s">
        <v>648</v>
      </c>
      <c r="E206" s="5" t="s">
        <v>50</v>
      </c>
      <c r="F206" s="8" t="s">
        <v>956</v>
      </c>
      <c r="G206" s="6" t="str">
        <f>"Generic-&gt;"&amp;D206</f>
        <v>Generic-&gt;Glimepiride</v>
      </c>
      <c r="H206" s="6" t="str">
        <f t="shared" si="3"/>
        <v>Therapeutic Class-&gt;Antidiabetic</v>
      </c>
      <c r="I206" s="6" t="s">
        <v>1358</v>
      </c>
      <c r="L206" s="8" t="s">
        <v>1361</v>
      </c>
    </row>
    <row r="207" spans="1:12" ht="409.5" x14ac:dyDescent="0.25">
      <c r="A207" s="6" t="s">
        <v>49</v>
      </c>
      <c r="B207" s="7" t="s">
        <v>459</v>
      </c>
      <c r="C207" s="6" t="s">
        <v>1216</v>
      </c>
      <c r="D207" s="6" t="s">
        <v>648</v>
      </c>
      <c r="E207" s="5" t="s">
        <v>50</v>
      </c>
      <c r="F207" s="8" t="s">
        <v>957</v>
      </c>
      <c r="G207" s="6" t="str">
        <f>"Generic-&gt;"&amp;D207</f>
        <v>Generic-&gt;Glimepiride</v>
      </c>
      <c r="H207" s="6" t="str">
        <f t="shared" si="3"/>
        <v>Therapeutic Class-&gt;Antidiabetic</v>
      </c>
      <c r="I207" s="6" t="s">
        <v>1358</v>
      </c>
      <c r="L207" s="8" t="s">
        <v>1361</v>
      </c>
    </row>
    <row r="208" spans="1:12" ht="409.5" x14ac:dyDescent="0.25">
      <c r="A208" s="6" t="s">
        <v>242</v>
      </c>
      <c r="B208" s="7" t="s">
        <v>1323</v>
      </c>
      <c r="C208" s="6" t="s">
        <v>1217</v>
      </c>
      <c r="D208" s="6" t="s">
        <v>650</v>
      </c>
      <c r="E208" s="5" t="s">
        <v>59</v>
      </c>
      <c r="F208" s="8" t="s">
        <v>958</v>
      </c>
      <c r="G208" s="6" t="str">
        <f>"Generic-&gt;"&amp;D208</f>
        <v>Generic-&gt;Glucosamine + Chondroitin Sulfate</v>
      </c>
      <c r="H208" s="6" t="str">
        <f t="shared" si="3"/>
        <v>Therapeutic Class-&gt;Joint Care</v>
      </c>
      <c r="I208" s="6" t="s">
        <v>1358</v>
      </c>
      <c r="L208" s="8" t="s">
        <v>1361</v>
      </c>
    </row>
    <row r="209" spans="1:12" ht="409.5" x14ac:dyDescent="0.25">
      <c r="A209" s="6" t="s">
        <v>244</v>
      </c>
      <c r="B209" s="7" t="s">
        <v>595</v>
      </c>
      <c r="C209" s="6" t="s">
        <v>1218</v>
      </c>
      <c r="D209" s="6" t="s">
        <v>153</v>
      </c>
      <c r="E209" s="5" t="s">
        <v>45</v>
      </c>
      <c r="F209" s="8" t="s">
        <v>959</v>
      </c>
      <c r="G209" s="6" t="str">
        <f>"Generic-&gt;"&amp;D209</f>
        <v>Generic-&gt;Glucose</v>
      </c>
      <c r="H209" s="6" t="str">
        <f t="shared" si="3"/>
        <v>Therapeutic Class-&gt;Oral Rehydration Therapy</v>
      </c>
      <c r="I209" s="6" t="s">
        <v>1358</v>
      </c>
      <c r="L209" s="8" t="s">
        <v>1361</v>
      </c>
    </row>
    <row r="210" spans="1:12" ht="409.5" x14ac:dyDescent="0.25">
      <c r="A210" s="6" t="s">
        <v>239</v>
      </c>
      <c r="B210" s="7" t="s">
        <v>309</v>
      </c>
      <c r="C210" s="6" t="s">
        <v>1219</v>
      </c>
      <c r="D210" s="6" t="s">
        <v>649</v>
      </c>
      <c r="E210" s="5" t="s">
        <v>1044</v>
      </c>
      <c r="F210" s="8" t="s">
        <v>960</v>
      </c>
      <c r="G210" s="6" t="str">
        <f>"Generic-&gt;"&amp;D210</f>
        <v>Generic-&gt;Guaiphenesin + Pseudoephedrine + Triprolidine</v>
      </c>
      <c r="H210" s="6" t="str">
        <f t="shared" si="3"/>
        <v>Therapeutic Class-&gt;Cough &amp; cold preparation</v>
      </c>
      <c r="I210" s="6" t="s">
        <v>1358</v>
      </c>
      <c r="L210" s="8" t="s">
        <v>1361</v>
      </c>
    </row>
    <row r="211" spans="1:12" ht="409.5" x14ac:dyDescent="0.25">
      <c r="A211" s="6" t="s">
        <v>74</v>
      </c>
      <c r="B211" s="7" t="s">
        <v>310</v>
      </c>
      <c r="C211" s="6" t="s">
        <v>1136</v>
      </c>
      <c r="D211" s="6" t="s">
        <v>173</v>
      </c>
      <c r="E211" s="5" t="s">
        <v>41</v>
      </c>
      <c r="F211" s="8" t="s">
        <v>961</v>
      </c>
      <c r="G211" s="6" t="str">
        <f>"Generic-&gt;"&amp;D211</f>
        <v>Generic-&gt;Human Milk based Amino Acid</v>
      </c>
      <c r="H211" s="6" t="str">
        <f t="shared" si="3"/>
        <v>Therapeutic Class-&gt;IV Nutrition</v>
      </c>
      <c r="I211" s="6" t="s">
        <v>1358</v>
      </c>
      <c r="L211" s="8" t="s">
        <v>1361</v>
      </c>
    </row>
    <row r="212" spans="1:12" ht="409.5" x14ac:dyDescent="0.25">
      <c r="A212" s="6" t="s">
        <v>240</v>
      </c>
      <c r="B212" s="7" t="s">
        <v>596</v>
      </c>
      <c r="C212" s="6" t="s">
        <v>1220</v>
      </c>
      <c r="D212" s="6" t="s">
        <v>95</v>
      </c>
      <c r="E212" s="5" t="s">
        <v>1065</v>
      </c>
      <c r="F212" s="8" t="s">
        <v>962</v>
      </c>
      <c r="G212" s="6" t="str">
        <f>"Generic-&gt;"&amp;D212</f>
        <v>Generic-&gt;Hydrocortisone Acetate</v>
      </c>
      <c r="H212" s="6" t="str">
        <f t="shared" si="3"/>
        <v>Therapeutic Class-&gt;Dermatological Preparation</v>
      </c>
      <c r="I212" s="6" t="s">
        <v>1358</v>
      </c>
      <c r="L212" s="8" t="s">
        <v>1361</v>
      </c>
    </row>
    <row r="213" spans="1:12" ht="409.5" x14ac:dyDescent="0.25">
      <c r="A213" s="6" t="s">
        <v>39</v>
      </c>
      <c r="B213" s="7" t="s">
        <v>460</v>
      </c>
      <c r="C213" s="6" t="s">
        <v>1221</v>
      </c>
      <c r="D213" s="6" t="s">
        <v>129</v>
      </c>
      <c r="E213" s="5" t="s">
        <v>43</v>
      </c>
      <c r="F213" s="8" t="s">
        <v>963</v>
      </c>
      <c r="G213" s="6" t="str">
        <f>"Generic-&gt;"&amp;D213</f>
        <v>Generic-&gt;Irbesartan</v>
      </c>
      <c r="H213" s="6" t="str">
        <f t="shared" si="3"/>
        <v>Therapeutic Class-&gt;Antihypertensive</v>
      </c>
      <c r="I213" s="6" t="s">
        <v>1358</v>
      </c>
      <c r="L213" s="8" t="s">
        <v>1361</v>
      </c>
    </row>
    <row r="214" spans="1:12" ht="409.5" x14ac:dyDescent="0.25">
      <c r="A214" s="6" t="s">
        <v>39</v>
      </c>
      <c r="B214" s="7" t="s">
        <v>461</v>
      </c>
      <c r="C214" s="6" t="s">
        <v>1221</v>
      </c>
      <c r="D214" s="6" t="s">
        <v>129</v>
      </c>
      <c r="E214" s="5" t="s">
        <v>38</v>
      </c>
      <c r="F214" s="8" t="s">
        <v>964</v>
      </c>
      <c r="G214" s="6" t="str">
        <f>"Generic-&gt;"&amp;D214</f>
        <v>Generic-&gt;Irbesartan</v>
      </c>
      <c r="H214" s="6" t="str">
        <f t="shared" si="3"/>
        <v>Therapeutic Class-&gt;Antihypertensive</v>
      </c>
      <c r="I214" s="6" t="s">
        <v>1358</v>
      </c>
      <c r="L214" s="8" t="s">
        <v>1361</v>
      </c>
    </row>
    <row r="215" spans="1:12" ht="409.5" x14ac:dyDescent="0.25">
      <c r="A215" s="6" t="s">
        <v>62</v>
      </c>
      <c r="B215" s="7" t="s">
        <v>6</v>
      </c>
      <c r="C215" s="6" t="s">
        <v>1324</v>
      </c>
      <c r="D215" s="6" t="s">
        <v>113</v>
      </c>
      <c r="E215" s="5" t="s">
        <v>79</v>
      </c>
      <c r="F215" s="8" t="s">
        <v>965</v>
      </c>
      <c r="G215" s="6" t="str">
        <f>"Generic-&gt;"&amp;D215</f>
        <v>Generic-&gt;Iron + Folic Acid</v>
      </c>
      <c r="H215" s="6" t="str">
        <f t="shared" si="3"/>
        <v>Therapeutic Class-&gt;Haematinics</v>
      </c>
      <c r="I215" s="6" t="s">
        <v>1358</v>
      </c>
      <c r="L215" s="8" t="s">
        <v>1361</v>
      </c>
    </row>
    <row r="216" spans="1:12" ht="409.5" x14ac:dyDescent="0.25">
      <c r="A216" s="6" t="s">
        <v>62</v>
      </c>
      <c r="B216" s="7" t="s">
        <v>311</v>
      </c>
      <c r="C216" s="6" t="s">
        <v>1222</v>
      </c>
      <c r="D216" s="6" t="s">
        <v>111</v>
      </c>
      <c r="E216" s="5" t="s">
        <v>41</v>
      </c>
      <c r="F216" s="8" t="s">
        <v>966</v>
      </c>
      <c r="G216" s="6" t="str">
        <f>"Generic-&gt;"&amp;D216</f>
        <v>Generic-&gt;Iron Sucrose</v>
      </c>
      <c r="H216" s="6" t="str">
        <f t="shared" si="3"/>
        <v>Therapeutic Class-&gt;Haematinics</v>
      </c>
      <c r="I216" s="6" t="s">
        <v>1358</v>
      </c>
      <c r="L216" s="8" t="s">
        <v>1361</v>
      </c>
    </row>
    <row r="217" spans="1:12" ht="409.5" x14ac:dyDescent="0.25">
      <c r="A217" s="6" t="s">
        <v>62</v>
      </c>
      <c r="B217" s="7" t="s">
        <v>312</v>
      </c>
      <c r="C217" s="6" t="s">
        <v>1222</v>
      </c>
      <c r="D217" s="6" t="s">
        <v>111</v>
      </c>
      <c r="E217" s="5" t="s">
        <v>41</v>
      </c>
      <c r="F217" s="8" t="s">
        <v>966</v>
      </c>
      <c r="G217" s="6" t="str">
        <f>"Generic-&gt;"&amp;D217</f>
        <v>Generic-&gt;Iron Sucrose</v>
      </c>
      <c r="H217" s="6" t="str">
        <f t="shared" si="3"/>
        <v>Therapeutic Class-&gt;Haematinics</v>
      </c>
      <c r="I217" s="6" t="s">
        <v>1358</v>
      </c>
      <c r="L217" s="8" t="s">
        <v>1361</v>
      </c>
    </row>
    <row r="218" spans="1:12" ht="409.5" x14ac:dyDescent="0.25">
      <c r="A218" s="6" t="s">
        <v>62</v>
      </c>
      <c r="B218" s="7" t="s">
        <v>9</v>
      </c>
      <c r="C218" s="6" t="s">
        <v>1325</v>
      </c>
      <c r="D218" s="6" t="s">
        <v>651</v>
      </c>
      <c r="E218" s="5" t="s">
        <v>79</v>
      </c>
      <c r="F218" s="8" t="s">
        <v>967</v>
      </c>
      <c r="G218" s="6" t="str">
        <f>"Generic-&gt;"&amp;D218</f>
        <v>Generic-&gt;Iron + Folic Acid + Vitamin C + Vitamin B Complex</v>
      </c>
      <c r="H218" s="6" t="str">
        <f t="shared" si="3"/>
        <v>Therapeutic Class-&gt;Haematinics</v>
      </c>
      <c r="I218" s="6" t="s">
        <v>1358</v>
      </c>
      <c r="L218" s="8" t="s">
        <v>1361</v>
      </c>
    </row>
    <row r="219" spans="1:12" ht="409.5" x14ac:dyDescent="0.25">
      <c r="A219" s="6" t="s">
        <v>62</v>
      </c>
      <c r="B219" s="7" t="s">
        <v>29</v>
      </c>
      <c r="C219" s="6" t="s">
        <v>1326</v>
      </c>
      <c r="D219" s="6" t="s">
        <v>652</v>
      </c>
      <c r="E219" s="5" t="s">
        <v>56</v>
      </c>
      <c r="F219" s="8" t="s">
        <v>968</v>
      </c>
      <c r="G219" s="6" t="str">
        <f>"Generic-&gt;"&amp;D219</f>
        <v>Generic-&gt;Iron + Folic Acid + Zinc</v>
      </c>
      <c r="H219" s="6" t="str">
        <f t="shared" si="3"/>
        <v>Therapeutic Class-&gt;Haematinics</v>
      </c>
      <c r="I219" s="6" t="s">
        <v>1358</v>
      </c>
      <c r="L219" s="8" t="s">
        <v>1361</v>
      </c>
    </row>
    <row r="220" spans="1:12" ht="409.5" x14ac:dyDescent="0.25">
      <c r="A220" s="6" t="s">
        <v>233</v>
      </c>
      <c r="B220" s="7" t="s">
        <v>462</v>
      </c>
      <c r="C220" s="6" t="s">
        <v>1327</v>
      </c>
      <c r="D220" s="6" t="s">
        <v>132</v>
      </c>
      <c r="E220" s="5" t="s">
        <v>43</v>
      </c>
      <c r="F220" s="8" t="s">
        <v>969</v>
      </c>
      <c r="G220" s="6" t="str">
        <f>"Generic-&gt;"&amp;D220</f>
        <v>Generic-&gt;Ketoprofen</v>
      </c>
      <c r="H220" s="6" t="str">
        <f t="shared" si="3"/>
        <v>Therapeutic Class-&gt;Analgesic</v>
      </c>
      <c r="I220" s="6" t="s">
        <v>1358</v>
      </c>
      <c r="L220" s="8" t="s">
        <v>1361</v>
      </c>
    </row>
    <row r="221" spans="1:12" ht="409.5" x14ac:dyDescent="0.25">
      <c r="A221" s="6" t="s">
        <v>233</v>
      </c>
      <c r="B221" s="7" t="s">
        <v>463</v>
      </c>
      <c r="C221" s="6" t="s">
        <v>1327</v>
      </c>
      <c r="D221" s="6" t="s">
        <v>132</v>
      </c>
      <c r="E221" s="5" t="s">
        <v>38</v>
      </c>
      <c r="F221" s="8" t="s">
        <v>970</v>
      </c>
      <c r="G221" s="6" t="str">
        <f>"Generic-&gt;"&amp;D221</f>
        <v>Generic-&gt;Ketoprofen</v>
      </c>
      <c r="H221" s="6" t="str">
        <f t="shared" si="3"/>
        <v>Therapeutic Class-&gt;Analgesic</v>
      </c>
      <c r="I221" s="6" t="s">
        <v>1358</v>
      </c>
      <c r="L221" s="8" t="s">
        <v>1361</v>
      </c>
    </row>
    <row r="222" spans="1:12" ht="409.5" x14ac:dyDescent="0.25">
      <c r="A222" s="6" t="s">
        <v>233</v>
      </c>
      <c r="B222" s="7" t="s">
        <v>464</v>
      </c>
      <c r="C222" s="6" t="s">
        <v>1223</v>
      </c>
      <c r="D222" s="6" t="s">
        <v>653</v>
      </c>
      <c r="E222" s="5" t="s">
        <v>38</v>
      </c>
      <c r="F222" s="8" t="s">
        <v>971</v>
      </c>
      <c r="G222" s="6" t="str">
        <f>"Generic-&gt;"&amp;D222</f>
        <v>Generic-&gt;Ketorolac</v>
      </c>
      <c r="H222" s="6" t="str">
        <f t="shared" si="3"/>
        <v>Therapeutic Class-&gt;Analgesic</v>
      </c>
      <c r="I222" s="6" t="s">
        <v>1358</v>
      </c>
      <c r="L222" s="8" t="s">
        <v>1361</v>
      </c>
    </row>
    <row r="223" spans="1:12" ht="409.5" x14ac:dyDescent="0.25">
      <c r="A223" s="6" t="s">
        <v>233</v>
      </c>
      <c r="B223" s="7" t="s">
        <v>465</v>
      </c>
      <c r="C223" s="6" t="s">
        <v>1223</v>
      </c>
      <c r="D223" s="6" t="s">
        <v>653</v>
      </c>
      <c r="E223" s="5" t="s">
        <v>65</v>
      </c>
      <c r="F223" s="8" t="s">
        <v>972</v>
      </c>
      <c r="G223" s="6" t="str">
        <f>"Generic-&gt;"&amp;D223</f>
        <v>Generic-&gt;Ketorolac</v>
      </c>
      <c r="H223" s="6" t="str">
        <f t="shared" si="3"/>
        <v>Therapeutic Class-&gt;Analgesic</v>
      </c>
      <c r="I223" s="6" t="s">
        <v>1358</v>
      </c>
      <c r="L223" s="8" t="s">
        <v>1361</v>
      </c>
    </row>
    <row r="224" spans="1:12" ht="409.5" x14ac:dyDescent="0.25">
      <c r="A224" s="6" t="s">
        <v>233</v>
      </c>
      <c r="B224" s="7" t="s">
        <v>466</v>
      </c>
      <c r="C224" s="6" t="s">
        <v>1223</v>
      </c>
      <c r="D224" s="6" t="s">
        <v>653</v>
      </c>
      <c r="E224" s="5" t="s">
        <v>41</v>
      </c>
      <c r="F224" s="8" t="s">
        <v>973</v>
      </c>
      <c r="G224" s="6" t="str">
        <f>"Generic-&gt;"&amp;D224</f>
        <v>Generic-&gt;Ketorolac</v>
      </c>
      <c r="H224" s="6" t="str">
        <f t="shared" si="3"/>
        <v>Therapeutic Class-&gt;Analgesic</v>
      </c>
      <c r="I224" s="6" t="s">
        <v>1358</v>
      </c>
      <c r="L224" s="8" t="s">
        <v>1361</v>
      </c>
    </row>
    <row r="225" spans="1:12" ht="409.5" x14ac:dyDescent="0.25">
      <c r="A225" s="6" t="s">
        <v>234</v>
      </c>
      <c r="B225" s="7" t="s">
        <v>25</v>
      </c>
      <c r="C225" s="6" t="s">
        <v>1224</v>
      </c>
      <c r="D225" s="6" t="s">
        <v>654</v>
      </c>
      <c r="E225" s="5" t="s">
        <v>42</v>
      </c>
      <c r="F225" s="8" t="s">
        <v>974</v>
      </c>
      <c r="G225" s="6" t="str">
        <f>"Generic-&gt;"&amp;D225</f>
        <v>Generic-&gt;Ketotifen</v>
      </c>
      <c r="H225" s="6" t="str">
        <f t="shared" si="3"/>
        <v>Therapeutic Class-&gt;Antiasmatic</v>
      </c>
      <c r="I225" s="6" t="s">
        <v>1358</v>
      </c>
      <c r="L225" s="8" t="s">
        <v>1361</v>
      </c>
    </row>
    <row r="226" spans="1:12" ht="409.5" x14ac:dyDescent="0.25">
      <c r="A226" s="6" t="s">
        <v>234</v>
      </c>
      <c r="B226" s="7" t="s">
        <v>313</v>
      </c>
      <c r="C226" s="6" t="s">
        <v>1224</v>
      </c>
      <c r="D226" s="6" t="s">
        <v>654</v>
      </c>
      <c r="E226" s="5" t="s">
        <v>1044</v>
      </c>
      <c r="F226" s="8" t="s">
        <v>975</v>
      </c>
      <c r="G226" s="6" t="str">
        <f>"Generic-&gt;"&amp;D226</f>
        <v>Generic-&gt;Ketotifen</v>
      </c>
      <c r="H226" s="6" t="str">
        <f t="shared" si="3"/>
        <v>Therapeutic Class-&gt;Antiasmatic</v>
      </c>
      <c r="I226" s="6" t="s">
        <v>1358</v>
      </c>
      <c r="L226" s="8" t="s">
        <v>1361</v>
      </c>
    </row>
    <row r="227" spans="1:12" ht="409.5" x14ac:dyDescent="0.25">
      <c r="A227" s="6" t="s">
        <v>71</v>
      </c>
      <c r="B227" s="7" t="s">
        <v>257</v>
      </c>
      <c r="C227" s="6" t="s">
        <v>1225</v>
      </c>
      <c r="D227" s="6" t="s">
        <v>655</v>
      </c>
      <c r="E227" s="5" t="s">
        <v>1079</v>
      </c>
      <c r="F227" s="8" t="s">
        <v>976</v>
      </c>
      <c r="G227" s="6" t="str">
        <f>"Generic-&gt;"&amp;D227</f>
        <v>Generic-&gt;Lactitol</v>
      </c>
      <c r="H227" s="6" t="str">
        <f t="shared" si="3"/>
        <v>Therapeutic Class-&gt;Laxative</v>
      </c>
      <c r="I227" s="6" t="s">
        <v>1358</v>
      </c>
      <c r="L227" s="8" t="s">
        <v>1361</v>
      </c>
    </row>
    <row r="228" spans="1:12" ht="409.5" x14ac:dyDescent="0.25">
      <c r="A228" s="6" t="s">
        <v>71</v>
      </c>
      <c r="B228" s="7" t="s">
        <v>597</v>
      </c>
      <c r="C228" s="6" t="s">
        <v>1225</v>
      </c>
      <c r="D228" s="6" t="s">
        <v>655</v>
      </c>
      <c r="E228" s="5" t="s">
        <v>66</v>
      </c>
      <c r="F228" s="8" t="s">
        <v>977</v>
      </c>
      <c r="G228" s="6" t="str">
        <f>"Generic-&gt;"&amp;D228</f>
        <v>Generic-&gt;Lactitol</v>
      </c>
      <c r="H228" s="6" t="str">
        <f t="shared" si="3"/>
        <v>Therapeutic Class-&gt;Laxative</v>
      </c>
      <c r="I228" s="6" t="s">
        <v>1358</v>
      </c>
      <c r="L228" s="8" t="s">
        <v>1361</v>
      </c>
    </row>
    <row r="229" spans="1:12" ht="409.5" x14ac:dyDescent="0.25">
      <c r="A229" s="6" t="s">
        <v>71</v>
      </c>
      <c r="B229" s="7" t="s">
        <v>314</v>
      </c>
      <c r="C229" s="6" t="s">
        <v>1226</v>
      </c>
      <c r="D229" s="6" t="s">
        <v>209</v>
      </c>
      <c r="E229" s="5" t="s">
        <v>1055</v>
      </c>
      <c r="F229" s="8" t="s">
        <v>978</v>
      </c>
      <c r="G229" s="6" t="str">
        <f>"Generic-&gt;"&amp;D229</f>
        <v>Generic-&gt;Lactulose</v>
      </c>
      <c r="H229" s="6" t="str">
        <f t="shared" si="3"/>
        <v>Therapeutic Class-&gt;Laxative</v>
      </c>
      <c r="I229" s="6" t="s">
        <v>1358</v>
      </c>
      <c r="L229" s="8" t="s">
        <v>1361</v>
      </c>
    </row>
    <row r="230" spans="1:12" ht="409.5" x14ac:dyDescent="0.25">
      <c r="A230" s="6" t="s">
        <v>70</v>
      </c>
      <c r="B230" s="7" t="s">
        <v>467</v>
      </c>
      <c r="C230" s="6" t="s">
        <v>1227</v>
      </c>
      <c r="D230" s="6" t="s">
        <v>133</v>
      </c>
      <c r="E230" s="5" t="s">
        <v>66</v>
      </c>
      <c r="F230" s="8" t="s">
        <v>979</v>
      </c>
      <c r="G230" s="6" t="str">
        <f>"Generic-&gt;"&amp;D230</f>
        <v>Generic-&gt;Lamivudine</v>
      </c>
      <c r="H230" s="6" t="str">
        <f t="shared" si="3"/>
        <v>Therapeutic Class-&gt;Antiviral</v>
      </c>
      <c r="I230" s="6" t="s">
        <v>1358</v>
      </c>
      <c r="L230" s="8" t="s">
        <v>1361</v>
      </c>
    </row>
    <row r="231" spans="1:12" ht="409.5" x14ac:dyDescent="0.25">
      <c r="A231" s="6" t="s">
        <v>46</v>
      </c>
      <c r="B231" s="7" t="s">
        <v>468</v>
      </c>
      <c r="C231" s="6" t="s">
        <v>1228</v>
      </c>
      <c r="D231" s="6" t="s">
        <v>134</v>
      </c>
      <c r="E231" s="5" t="s">
        <v>66</v>
      </c>
      <c r="F231" s="8" t="s">
        <v>980</v>
      </c>
      <c r="G231" s="6" t="str">
        <f>"Generic-&gt;"&amp;D231</f>
        <v>Generic-&gt;Letrozole</v>
      </c>
      <c r="H231" s="6" t="str">
        <f t="shared" si="3"/>
        <v>Therapeutic Class-&gt;Hormonal</v>
      </c>
      <c r="I231" s="6" t="s">
        <v>1358</v>
      </c>
      <c r="L231" s="8" t="s">
        <v>1361</v>
      </c>
    </row>
    <row r="232" spans="1:12" ht="409.5" x14ac:dyDescent="0.25">
      <c r="A232" s="6" t="s">
        <v>40</v>
      </c>
      <c r="B232" s="7" t="s">
        <v>469</v>
      </c>
      <c r="C232" s="6" t="s">
        <v>1229</v>
      </c>
      <c r="D232" s="6" t="s">
        <v>135</v>
      </c>
      <c r="E232" s="5" t="s">
        <v>45</v>
      </c>
      <c r="F232" s="8" t="s">
        <v>981</v>
      </c>
      <c r="G232" s="6" t="str">
        <f>"Generic-&gt;"&amp;D232</f>
        <v>Generic-&gt;Levofloxacin</v>
      </c>
      <c r="H232" s="6" t="str">
        <f t="shared" si="3"/>
        <v>Therapeutic Class-&gt;Antibiotics</v>
      </c>
      <c r="I232" s="6" t="s">
        <v>1358</v>
      </c>
      <c r="L232" s="8" t="s">
        <v>1361</v>
      </c>
    </row>
    <row r="233" spans="1:12" ht="409.5" x14ac:dyDescent="0.25">
      <c r="A233" s="6" t="s">
        <v>40</v>
      </c>
      <c r="B233" s="7" t="s">
        <v>470</v>
      </c>
      <c r="C233" s="6" t="s">
        <v>1229</v>
      </c>
      <c r="D233" s="6" t="s">
        <v>135</v>
      </c>
      <c r="E233" s="5" t="s">
        <v>66</v>
      </c>
      <c r="F233" s="8" t="s">
        <v>982</v>
      </c>
      <c r="G233" s="6" t="str">
        <f>"Generic-&gt;"&amp;D233</f>
        <v>Generic-&gt;Levofloxacin</v>
      </c>
      <c r="H233" s="6" t="str">
        <f t="shared" si="3"/>
        <v>Therapeutic Class-&gt;Antibiotics</v>
      </c>
      <c r="I233" s="6" t="s">
        <v>1358</v>
      </c>
      <c r="L233" s="8" t="s">
        <v>1361</v>
      </c>
    </row>
    <row r="234" spans="1:12" ht="409.5" x14ac:dyDescent="0.25">
      <c r="A234" s="6" t="s">
        <v>241</v>
      </c>
      <c r="B234" s="7" t="s">
        <v>315</v>
      </c>
      <c r="C234" s="6" t="s">
        <v>1229</v>
      </c>
      <c r="D234" s="6" t="s">
        <v>135</v>
      </c>
      <c r="E234" s="5" t="s">
        <v>1048</v>
      </c>
      <c r="F234" s="8" t="s">
        <v>983</v>
      </c>
      <c r="G234" s="6" t="str">
        <f>"Generic-&gt;"&amp;D234</f>
        <v>Generic-&gt;Levofloxacin</v>
      </c>
      <c r="H234" s="6" t="str">
        <f t="shared" si="3"/>
        <v>Therapeutic Class-&gt;Eye Care</v>
      </c>
      <c r="I234" s="6" t="s">
        <v>1358</v>
      </c>
      <c r="L234" s="8" t="s">
        <v>1361</v>
      </c>
    </row>
    <row r="235" spans="1:12" ht="409.5" x14ac:dyDescent="0.25">
      <c r="A235" s="6" t="s">
        <v>241</v>
      </c>
      <c r="B235" s="7" t="s">
        <v>316</v>
      </c>
      <c r="C235" s="6" t="s">
        <v>1229</v>
      </c>
      <c r="D235" s="6" t="s">
        <v>135</v>
      </c>
      <c r="E235" s="5" t="s">
        <v>1048</v>
      </c>
      <c r="F235" s="8" t="s">
        <v>984</v>
      </c>
      <c r="G235" s="6" t="str">
        <f>"Generic-&gt;"&amp;D235</f>
        <v>Generic-&gt;Levofloxacin</v>
      </c>
      <c r="H235" s="6" t="str">
        <f t="shared" si="3"/>
        <v>Therapeutic Class-&gt;Eye Care</v>
      </c>
      <c r="I235" s="6" t="s">
        <v>1358</v>
      </c>
      <c r="L235" s="8" t="s">
        <v>1361</v>
      </c>
    </row>
    <row r="236" spans="1:12" ht="409.5" x14ac:dyDescent="0.25">
      <c r="A236" s="6" t="s">
        <v>234</v>
      </c>
      <c r="B236" s="7" t="s">
        <v>471</v>
      </c>
      <c r="C236" s="6" t="s">
        <v>1230</v>
      </c>
      <c r="D236" s="6" t="s">
        <v>656</v>
      </c>
      <c r="E236" s="5" t="s">
        <v>43</v>
      </c>
      <c r="F236" s="8" t="s">
        <v>985</v>
      </c>
      <c r="G236" s="6" t="str">
        <f>"Generic-&gt;"&amp;D236</f>
        <v>Generic-&gt;Levosalbutamol</v>
      </c>
      <c r="H236" s="6" t="str">
        <f t="shared" si="3"/>
        <v>Therapeutic Class-&gt;Antiasmatic</v>
      </c>
      <c r="I236" s="6" t="s">
        <v>1358</v>
      </c>
      <c r="L236" s="8" t="s">
        <v>1361</v>
      </c>
    </row>
    <row r="237" spans="1:12" ht="409.5" x14ac:dyDescent="0.25">
      <c r="A237" s="6" t="s">
        <v>234</v>
      </c>
      <c r="B237" s="7" t="s">
        <v>472</v>
      </c>
      <c r="C237" s="6" t="s">
        <v>1230</v>
      </c>
      <c r="D237" s="6" t="s">
        <v>656</v>
      </c>
      <c r="E237" s="5" t="s">
        <v>43</v>
      </c>
      <c r="F237" s="8" t="s">
        <v>986</v>
      </c>
      <c r="G237" s="6" t="str">
        <f>"Generic-&gt;"&amp;D237</f>
        <v>Generic-&gt;Levosalbutamol</v>
      </c>
      <c r="H237" s="6" t="str">
        <f t="shared" si="3"/>
        <v>Therapeutic Class-&gt;Antiasmatic</v>
      </c>
      <c r="I237" s="6" t="s">
        <v>1358</v>
      </c>
      <c r="L237" s="8" t="s">
        <v>1361</v>
      </c>
    </row>
    <row r="238" spans="1:12" ht="409.5" x14ac:dyDescent="0.25">
      <c r="A238" s="6" t="s">
        <v>234</v>
      </c>
      <c r="B238" s="7" t="s">
        <v>317</v>
      </c>
      <c r="C238" s="6" t="s">
        <v>1230</v>
      </c>
      <c r="D238" s="6" t="s">
        <v>656</v>
      </c>
      <c r="E238" s="5" t="s">
        <v>1047</v>
      </c>
      <c r="F238" s="8" t="s">
        <v>987</v>
      </c>
      <c r="G238" s="6" t="str">
        <f>"Generic-&gt;"&amp;D238</f>
        <v>Generic-&gt;Levosalbutamol</v>
      </c>
      <c r="H238" s="6" t="str">
        <f t="shared" si="3"/>
        <v>Therapeutic Class-&gt;Antiasmatic</v>
      </c>
      <c r="I238" s="6" t="s">
        <v>1358</v>
      </c>
      <c r="L238" s="8" t="s">
        <v>1361</v>
      </c>
    </row>
    <row r="239" spans="1:12" ht="409.5" x14ac:dyDescent="0.25">
      <c r="A239" s="6" t="s">
        <v>46</v>
      </c>
      <c r="B239" s="7" t="s">
        <v>24</v>
      </c>
      <c r="C239" s="6" t="s">
        <v>1231</v>
      </c>
      <c r="D239" s="6" t="s">
        <v>657</v>
      </c>
      <c r="E239" s="5" t="s">
        <v>79</v>
      </c>
      <c r="F239" s="8" t="s">
        <v>988</v>
      </c>
      <c r="G239" s="6" t="str">
        <f>"Generic-&gt;"&amp;D239</f>
        <v>Generic-&gt;Levothyroxine</v>
      </c>
      <c r="H239" s="6" t="str">
        <f t="shared" si="3"/>
        <v>Therapeutic Class-&gt;Hormonal</v>
      </c>
      <c r="I239" s="6" t="s">
        <v>1358</v>
      </c>
      <c r="L239" s="8" t="s">
        <v>1361</v>
      </c>
    </row>
    <row r="240" spans="1:12" ht="409.5" x14ac:dyDescent="0.25">
      <c r="A240" s="6" t="s">
        <v>49</v>
      </c>
      <c r="B240" s="7" t="s">
        <v>473</v>
      </c>
      <c r="C240" s="6" t="s">
        <v>1232</v>
      </c>
      <c r="D240" s="6" t="s">
        <v>136</v>
      </c>
      <c r="E240" s="5" t="s">
        <v>45</v>
      </c>
      <c r="F240" s="8" t="s">
        <v>989</v>
      </c>
      <c r="G240" s="6" t="str">
        <f>"Generic-&gt;"&amp;D240</f>
        <v>Generic-&gt;Linagliptin</v>
      </c>
      <c r="H240" s="6" t="str">
        <f t="shared" si="3"/>
        <v>Therapeutic Class-&gt;Antidiabetic</v>
      </c>
      <c r="I240" s="6" t="s">
        <v>1358</v>
      </c>
      <c r="L240" s="8" t="s">
        <v>1361</v>
      </c>
    </row>
    <row r="241" spans="1:12" ht="409.5" x14ac:dyDescent="0.25">
      <c r="A241" s="6" t="s">
        <v>49</v>
      </c>
      <c r="B241" s="7" t="s">
        <v>474</v>
      </c>
      <c r="C241" s="6" t="s">
        <v>1328</v>
      </c>
      <c r="D241" s="6" t="s">
        <v>658</v>
      </c>
      <c r="E241" s="5" t="s">
        <v>45</v>
      </c>
      <c r="F241" s="8" t="s">
        <v>990</v>
      </c>
      <c r="G241" s="6" t="str">
        <f>"Generic-&gt;"&amp;D241</f>
        <v>Generic-&gt;Linagliptin + Metformin</v>
      </c>
      <c r="H241" s="6" t="str">
        <f t="shared" si="3"/>
        <v>Therapeutic Class-&gt;Antidiabetic</v>
      </c>
      <c r="I241" s="6" t="s">
        <v>1358</v>
      </c>
      <c r="L241" s="8" t="s">
        <v>1361</v>
      </c>
    </row>
    <row r="242" spans="1:12" ht="409.5" x14ac:dyDescent="0.25">
      <c r="A242" s="6" t="s">
        <v>49</v>
      </c>
      <c r="B242" s="7" t="s">
        <v>475</v>
      </c>
      <c r="C242" s="6" t="s">
        <v>1328</v>
      </c>
      <c r="D242" s="6" t="s">
        <v>658</v>
      </c>
      <c r="E242" s="5" t="s">
        <v>64</v>
      </c>
      <c r="F242" s="8" t="s">
        <v>991</v>
      </c>
      <c r="G242" s="6" t="str">
        <f>"Generic-&gt;"&amp;D242</f>
        <v>Generic-&gt;Linagliptin + Metformin</v>
      </c>
      <c r="H242" s="6" t="str">
        <f t="shared" si="3"/>
        <v>Therapeutic Class-&gt;Antidiabetic</v>
      </c>
      <c r="I242" s="6" t="s">
        <v>1358</v>
      </c>
      <c r="L242" s="8" t="s">
        <v>1361</v>
      </c>
    </row>
    <row r="243" spans="1:12" ht="409.5" x14ac:dyDescent="0.25">
      <c r="A243" s="6" t="s">
        <v>49</v>
      </c>
      <c r="B243" s="7" t="s">
        <v>476</v>
      </c>
      <c r="C243" s="6" t="s">
        <v>1328</v>
      </c>
      <c r="D243" s="6" t="s">
        <v>658</v>
      </c>
      <c r="E243" s="5" t="s">
        <v>64</v>
      </c>
      <c r="F243" s="8" t="s">
        <v>992</v>
      </c>
      <c r="G243" s="6" t="str">
        <f>"Generic-&gt;"&amp;D243</f>
        <v>Generic-&gt;Linagliptin + Metformin</v>
      </c>
      <c r="H243" s="6" t="str">
        <f t="shared" si="3"/>
        <v>Therapeutic Class-&gt;Antidiabetic</v>
      </c>
      <c r="I243" s="6" t="s">
        <v>1358</v>
      </c>
      <c r="L243" s="8" t="s">
        <v>1361</v>
      </c>
    </row>
    <row r="244" spans="1:12" ht="409.5" x14ac:dyDescent="0.25">
      <c r="A244" s="6" t="s">
        <v>239</v>
      </c>
      <c r="B244" s="7" t="s">
        <v>318</v>
      </c>
      <c r="C244" s="6" t="s">
        <v>1233</v>
      </c>
      <c r="D244" s="6" t="s">
        <v>128</v>
      </c>
      <c r="E244" s="5" t="s">
        <v>1044</v>
      </c>
      <c r="F244" s="8" t="s">
        <v>1099</v>
      </c>
      <c r="G244" s="6" t="str">
        <f>"Generic-&gt;"&amp;D244</f>
        <v>Generic-&gt;Liquid Sucrose + Glycerol</v>
      </c>
      <c r="H244" s="6" t="str">
        <f t="shared" si="3"/>
        <v>Therapeutic Class-&gt;Cough &amp; cold preparation</v>
      </c>
      <c r="I244" s="6" t="s">
        <v>1358</v>
      </c>
      <c r="L244" s="8" t="s">
        <v>1361</v>
      </c>
    </row>
    <row r="245" spans="1:12" ht="409.5" x14ac:dyDescent="0.25">
      <c r="A245" s="6" t="s">
        <v>47</v>
      </c>
      <c r="B245" s="7" t="s">
        <v>477</v>
      </c>
      <c r="C245" s="6" t="s">
        <v>1234</v>
      </c>
      <c r="D245" s="6" t="s">
        <v>154</v>
      </c>
      <c r="E245" s="5" t="s">
        <v>42</v>
      </c>
      <c r="F245" s="8" t="s">
        <v>993</v>
      </c>
      <c r="G245" s="6" t="str">
        <f>"Generic-&gt;"&amp;D245</f>
        <v>Generic-&gt;Loratadine</v>
      </c>
      <c r="H245" s="6" t="str">
        <f t="shared" si="3"/>
        <v>Therapeutic Class-&gt;Antihistamine</v>
      </c>
      <c r="I245" s="6" t="s">
        <v>1358</v>
      </c>
      <c r="L245" s="8" t="s">
        <v>1361</v>
      </c>
    </row>
    <row r="246" spans="1:12" ht="409.5" x14ac:dyDescent="0.25">
      <c r="A246" s="6" t="s">
        <v>47</v>
      </c>
      <c r="B246" s="7" t="s">
        <v>478</v>
      </c>
      <c r="C246" s="6" t="s">
        <v>1234</v>
      </c>
      <c r="D246" s="6" t="s">
        <v>154</v>
      </c>
      <c r="E246" s="5" t="s">
        <v>59</v>
      </c>
      <c r="F246" s="8" t="s">
        <v>994</v>
      </c>
      <c r="G246" s="6" t="str">
        <f>"Generic-&gt;"&amp;D246</f>
        <v>Generic-&gt;Loratadine</v>
      </c>
      <c r="H246" s="6" t="str">
        <f t="shared" si="3"/>
        <v>Therapeutic Class-&gt;Antihistamine</v>
      </c>
      <c r="I246" s="6" t="s">
        <v>1358</v>
      </c>
      <c r="L246" s="8" t="s">
        <v>1361</v>
      </c>
    </row>
    <row r="247" spans="1:12" ht="409.5" x14ac:dyDescent="0.25">
      <c r="A247" s="6" t="s">
        <v>47</v>
      </c>
      <c r="B247" s="7" t="s">
        <v>319</v>
      </c>
      <c r="C247" s="6" t="s">
        <v>1234</v>
      </c>
      <c r="D247" s="6" t="s">
        <v>154</v>
      </c>
      <c r="E247" s="5" t="s">
        <v>1047</v>
      </c>
      <c r="F247" s="8" t="s">
        <v>995</v>
      </c>
      <c r="G247" s="6" t="str">
        <f>"Generic-&gt;"&amp;D247</f>
        <v>Generic-&gt;Loratadine</v>
      </c>
      <c r="H247" s="6" t="str">
        <f t="shared" si="3"/>
        <v>Therapeutic Class-&gt;Antihistamine</v>
      </c>
      <c r="I247" s="6" t="s">
        <v>1358</v>
      </c>
      <c r="L247" s="8" t="s">
        <v>1361</v>
      </c>
    </row>
    <row r="248" spans="1:12" ht="409.5" x14ac:dyDescent="0.25">
      <c r="A248" s="6" t="s">
        <v>47</v>
      </c>
      <c r="B248" s="7" t="s">
        <v>254</v>
      </c>
      <c r="C248" s="6" t="s">
        <v>1234</v>
      </c>
      <c r="D248" s="6" t="s">
        <v>659</v>
      </c>
      <c r="E248" s="5" t="s">
        <v>59</v>
      </c>
      <c r="F248" s="8" t="s">
        <v>996</v>
      </c>
      <c r="G248" s="6" t="str">
        <f>"Generic-&gt;"&amp;D248</f>
        <v>Generic-&gt;Loratadine + Pseudoephedrin</v>
      </c>
      <c r="H248" s="6" t="str">
        <f t="shared" si="3"/>
        <v>Therapeutic Class-&gt;Antihistamine</v>
      </c>
      <c r="I248" s="6" t="s">
        <v>1358</v>
      </c>
      <c r="L248" s="8" t="s">
        <v>1361</v>
      </c>
    </row>
    <row r="249" spans="1:12" ht="409.5" x14ac:dyDescent="0.25">
      <c r="A249" s="6" t="s">
        <v>39</v>
      </c>
      <c r="B249" s="7" t="s">
        <v>479</v>
      </c>
      <c r="C249" s="6" t="s">
        <v>1235</v>
      </c>
      <c r="D249" s="6" t="s">
        <v>660</v>
      </c>
      <c r="E249" s="5" t="s">
        <v>38</v>
      </c>
      <c r="F249" s="8" t="s">
        <v>997</v>
      </c>
      <c r="G249" s="6" t="str">
        <f>"Generic-&gt;"&amp;D249</f>
        <v>Generic-&gt;Losartan</v>
      </c>
      <c r="H249" s="6" t="str">
        <f t="shared" si="3"/>
        <v>Therapeutic Class-&gt;Antihypertensive</v>
      </c>
      <c r="I249" s="6" t="s">
        <v>1358</v>
      </c>
      <c r="L249" s="8" t="s">
        <v>1361</v>
      </c>
    </row>
    <row r="250" spans="1:12" ht="409.5" x14ac:dyDescent="0.25">
      <c r="A250" s="6" t="s">
        <v>39</v>
      </c>
      <c r="B250" s="7" t="s">
        <v>480</v>
      </c>
      <c r="C250" s="6" t="s">
        <v>1235</v>
      </c>
      <c r="D250" s="6" t="s">
        <v>660</v>
      </c>
      <c r="E250" s="5" t="s">
        <v>59</v>
      </c>
      <c r="F250" s="8" t="s">
        <v>998</v>
      </c>
      <c r="G250" s="6" t="str">
        <f>"Generic-&gt;"&amp;D250</f>
        <v>Generic-&gt;Losartan</v>
      </c>
      <c r="H250" s="6" t="str">
        <f t="shared" si="3"/>
        <v>Therapeutic Class-&gt;Antihypertensive</v>
      </c>
      <c r="I250" s="6" t="s">
        <v>1358</v>
      </c>
      <c r="L250" s="8" t="s">
        <v>1361</v>
      </c>
    </row>
    <row r="251" spans="1:12" ht="409.5" x14ac:dyDescent="0.25">
      <c r="A251" s="6" t="s">
        <v>39</v>
      </c>
      <c r="B251" s="7" t="s">
        <v>481</v>
      </c>
      <c r="C251" s="6" t="s">
        <v>1236</v>
      </c>
      <c r="D251" s="6" t="s">
        <v>661</v>
      </c>
      <c r="E251" s="5" t="s">
        <v>45</v>
      </c>
      <c r="F251" s="8" t="s">
        <v>999</v>
      </c>
      <c r="G251" s="6" t="str">
        <f>"Generic-&gt;"&amp;D251</f>
        <v>Generic-&gt;Losartan + Hydrochlorothiazide</v>
      </c>
      <c r="H251" s="6" t="str">
        <f t="shared" si="3"/>
        <v>Therapeutic Class-&gt;Antihypertensive</v>
      </c>
      <c r="I251" s="6" t="s">
        <v>1358</v>
      </c>
      <c r="L251" s="8" t="s">
        <v>1361</v>
      </c>
    </row>
    <row r="252" spans="1:12" ht="409.5" x14ac:dyDescent="0.25">
      <c r="A252" s="6" t="s">
        <v>39</v>
      </c>
      <c r="B252" s="7" t="s">
        <v>481</v>
      </c>
      <c r="C252" s="6" t="s">
        <v>1236</v>
      </c>
      <c r="D252" s="6" t="s">
        <v>661</v>
      </c>
      <c r="E252" s="5" t="s">
        <v>38</v>
      </c>
      <c r="F252" s="8" t="s">
        <v>999</v>
      </c>
      <c r="G252" s="6" t="str">
        <f>"Generic-&gt;"&amp;D252</f>
        <v>Generic-&gt;Losartan + Hydrochlorothiazide</v>
      </c>
      <c r="H252" s="6" t="str">
        <f t="shared" si="3"/>
        <v>Therapeutic Class-&gt;Antihypertensive</v>
      </c>
      <c r="I252" s="6" t="s">
        <v>1358</v>
      </c>
      <c r="L252" s="8" t="s">
        <v>1361</v>
      </c>
    </row>
    <row r="253" spans="1:12" ht="409.5" x14ac:dyDescent="0.25">
      <c r="A253" s="6" t="s">
        <v>241</v>
      </c>
      <c r="B253" s="7" t="s">
        <v>320</v>
      </c>
      <c r="C253" s="6" t="s">
        <v>1237</v>
      </c>
      <c r="D253" s="6" t="s">
        <v>662</v>
      </c>
      <c r="E253" s="5" t="s">
        <v>1048</v>
      </c>
      <c r="F253" s="8" t="s">
        <v>1000</v>
      </c>
      <c r="G253" s="6" t="str">
        <f>"Generic-&gt;"&amp;D253</f>
        <v>Generic-&gt;Loteprdnol</v>
      </c>
      <c r="H253" s="6" t="str">
        <f t="shared" si="3"/>
        <v>Therapeutic Class-&gt;Eye Care</v>
      </c>
      <c r="I253" s="6" t="s">
        <v>1358</v>
      </c>
      <c r="L253" s="8" t="s">
        <v>1361</v>
      </c>
    </row>
    <row r="254" spans="1:12" ht="409.5" x14ac:dyDescent="0.25">
      <c r="A254" s="6" t="s">
        <v>241</v>
      </c>
      <c r="B254" s="7" t="s">
        <v>321</v>
      </c>
      <c r="C254" s="6" t="s">
        <v>1237</v>
      </c>
      <c r="D254" s="6" t="s">
        <v>662</v>
      </c>
      <c r="E254" s="5" t="s">
        <v>1048</v>
      </c>
      <c r="F254" s="8" t="s">
        <v>1001</v>
      </c>
      <c r="G254" s="6" t="str">
        <f>"Generic-&gt;"&amp;D254</f>
        <v>Generic-&gt;Loteprdnol</v>
      </c>
      <c r="H254" s="6" t="str">
        <f t="shared" si="3"/>
        <v>Therapeutic Class-&gt;Eye Care</v>
      </c>
      <c r="I254" s="6" t="s">
        <v>1358</v>
      </c>
      <c r="L254" s="8" t="s">
        <v>1361</v>
      </c>
    </row>
    <row r="255" spans="1:12" ht="409.5" x14ac:dyDescent="0.25">
      <c r="A255" s="6" t="s">
        <v>67</v>
      </c>
      <c r="B255" s="7" t="s">
        <v>229</v>
      </c>
      <c r="C255" s="6" t="s">
        <v>1238</v>
      </c>
      <c r="D255" s="6" t="s">
        <v>121</v>
      </c>
      <c r="E255" s="5" t="s">
        <v>56</v>
      </c>
      <c r="F255" s="8" t="s">
        <v>1002</v>
      </c>
      <c r="G255" s="6" t="str">
        <f>"Generic-&gt;"&amp;D255</f>
        <v>Generic-&gt;Magaldrate + Simethicone</v>
      </c>
      <c r="H255" s="6" t="str">
        <f t="shared" si="3"/>
        <v>Therapeutic Class-&gt;Antacid</v>
      </c>
      <c r="I255" s="6" t="s">
        <v>1358</v>
      </c>
      <c r="L255" s="8" t="s">
        <v>1361</v>
      </c>
    </row>
    <row r="256" spans="1:12" ht="409.5" x14ac:dyDescent="0.25">
      <c r="A256" s="6" t="s">
        <v>67</v>
      </c>
      <c r="B256" s="7" t="s">
        <v>322</v>
      </c>
      <c r="C256" s="6" t="s">
        <v>1238</v>
      </c>
      <c r="D256" s="6" t="s">
        <v>121</v>
      </c>
      <c r="E256" s="5" t="s">
        <v>1055</v>
      </c>
      <c r="F256" s="8" t="s">
        <v>1003</v>
      </c>
      <c r="G256" s="6" t="str">
        <f>"Generic-&gt;"&amp;D256</f>
        <v>Generic-&gt;Magaldrate + Simethicone</v>
      </c>
      <c r="H256" s="6" t="str">
        <f t="shared" si="3"/>
        <v>Therapeutic Class-&gt;Antacid</v>
      </c>
      <c r="I256" s="6" t="s">
        <v>1358</v>
      </c>
      <c r="L256" s="8" t="s">
        <v>1361</v>
      </c>
    </row>
    <row r="257" spans="1:12" ht="409.5" x14ac:dyDescent="0.25">
      <c r="A257" s="6" t="s">
        <v>80</v>
      </c>
      <c r="B257" s="7" t="s">
        <v>482</v>
      </c>
      <c r="C257" s="6" t="s">
        <v>1239</v>
      </c>
      <c r="D257" s="6" t="s">
        <v>663</v>
      </c>
      <c r="E257" s="5" t="s">
        <v>43</v>
      </c>
      <c r="F257" s="8" t="s">
        <v>1004</v>
      </c>
      <c r="G257" s="6" t="str">
        <f>"Generic-&gt;"&amp;D257</f>
        <v>Generic-&gt;Mebeverine</v>
      </c>
      <c r="H257" s="6" t="str">
        <f t="shared" si="3"/>
        <v>Therapeutic Class-&gt;Antispasmodic</v>
      </c>
      <c r="I257" s="6" t="s">
        <v>1358</v>
      </c>
      <c r="L257" s="8" t="s">
        <v>1361</v>
      </c>
    </row>
    <row r="258" spans="1:12" ht="409.5" x14ac:dyDescent="0.25">
      <c r="A258" s="6" t="s">
        <v>47</v>
      </c>
      <c r="B258" s="7" t="s">
        <v>12</v>
      </c>
      <c r="C258" s="6" t="s">
        <v>1240</v>
      </c>
      <c r="D258" s="6" t="s">
        <v>139</v>
      </c>
      <c r="E258" s="5" t="s">
        <v>48</v>
      </c>
      <c r="F258" s="8" t="s">
        <v>1005</v>
      </c>
      <c r="G258" s="6" t="str">
        <f>"Generic-&gt;"&amp;D258</f>
        <v>Generic-&gt;Mebhydroline</v>
      </c>
      <c r="H258" s="6" t="str">
        <f t="shared" ref="H258:H321" si="4">"Therapeutic Class-&gt;"&amp;A258</f>
        <v>Therapeutic Class-&gt;Antihistamine</v>
      </c>
      <c r="I258" s="6" t="s">
        <v>1358</v>
      </c>
      <c r="L258" s="8" t="s">
        <v>1361</v>
      </c>
    </row>
    <row r="259" spans="1:12" ht="409.5" x14ac:dyDescent="0.25">
      <c r="A259" s="6" t="s">
        <v>54</v>
      </c>
      <c r="B259" s="7" t="s">
        <v>3</v>
      </c>
      <c r="C259" s="6" t="s">
        <v>1241</v>
      </c>
      <c r="D259" s="6" t="s">
        <v>664</v>
      </c>
      <c r="E259" s="5" t="s">
        <v>43</v>
      </c>
      <c r="F259" s="8" t="s">
        <v>1006</v>
      </c>
      <c r="G259" s="6" t="str">
        <f>"Generic-&gt;"&amp;D259</f>
        <v>Generic-&gt;Meclizine + Pyridoxine</v>
      </c>
      <c r="H259" s="6" t="str">
        <f t="shared" si="4"/>
        <v>Therapeutic Class-&gt;Antiemetic</v>
      </c>
      <c r="I259" s="6" t="s">
        <v>1358</v>
      </c>
      <c r="L259" s="8" t="s">
        <v>1361</v>
      </c>
    </row>
    <row r="260" spans="1:12" ht="409.5" x14ac:dyDescent="0.25">
      <c r="A260" s="6" t="s">
        <v>54</v>
      </c>
      <c r="B260" s="7" t="s">
        <v>483</v>
      </c>
      <c r="C260" s="6" t="s">
        <v>1241</v>
      </c>
      <c r="D260" s="6" t="s">
        <v>665</v>
      </c>
      <c r="E260" s="5" t="s">
        <v>43</v>
      </c>
      <c r="F260" s="8" t="s">
        <v>1007</v>
      </c>
      <c r="G260" s="6" t="str">
        <f>"Generic-&gt;"&amp;D260</f>
        <v>Generic-&gt;Meclizine</v>
      </c>
      <c r="H260" s="6" t="str">
        <f t="shared" si="4"/>
        <v>Therapeutic Class-&gt;Antiemetic</v>
      </c>
      <c r="I260" s="6" t="s">
        <v>1358</v>
      </c>
      <c r="L260" s="8" t="s">
        <v>1361</v>
      </c>
    </row>
    <row r="261" spans="1:12" ht="409.5" x14ac:dyDescent="0.25">
      <c r="A261" s="6" t="s">
        <v>245</v>
      </c>
      <c r="B261" s="7" t="s">
        <v>13</v>
      </c>
      <c r="C261" s="6" t="s">
        <v>1242</v>
      </c>
      <c r="D261" s="6" t="s">
        <v>140</v>
      </c>
      <c r="E261" s="5" t="s">
        <v>43</v>
      </c>
      <c r="F261" s="8" t="s">
        <v>1008</v>
      </c>
      <c r="G261" s="6" t="str">
        <f>"Generic-&gt;"&amp;D261</f>
        <v>Generic-&gt;Mecobalamine</v>
      </c>
      <c r="H261" s="6" t="str">
        <f t="shared" si="4"/>
        <v>Therapeutic Class-&gt;Vitamin &amp; Mineral</v>
      </c>
      <c r="I261" s="6" t="s">
        <v>1358</v>
      </c>
      <c r="L261" s="8" t="s">
        <v>1361</v>
      </c>
    </row>
    <row r="262" spans="1:12" ht="409.5" x14ac:dyDescent="0.25">
      <c r="A262" s="6" t="s">
        <v>46</v>
      </c>
      <c r="B262" s="7" t="s">
        <v>484</v>
      </c>
      <c r="C262" s="6" t="s">
        <v>1243</v>
      </c>
      <c r="D262" s="6" t="s">
        <v>171</v>
      </c>
      <c r="E262" s="5" t="s">
        <v>38</v>
      </c>
      <c r="F262" s="8" t="s">
        <v>1009</v>
      </c>
      <c r="G262" s="6" t="str">
        <f>"Generic-&gt;"&amp;D262</f>
        <v>Generic-&gt;Medroxy Progesterone</v>
      </c>
      <c r="H262" s="6" t="str">
        <f t="shared" si="4"/>
        <v>Therapeutic Class-&gt;Hormonal</v>
      </c>
      <c r="I262" s="6" t="s">
        <v>1358</v>
      </c>
      <c r="L262" s="8" t="s">
        <v>1361</v>
      </c>
    </row>
    <row r="263" spans="1:12" ht="409.5" x14ac:dyDescent="0.25">
      <c r="A263" s="6" t="s">
        <v>46</v>
      </c>
      <c r="B263" s="7" t="s">
        <v>485</v>
      </c>
      <c r="C263" s="6" t="s">
        <v>1243</v>
      </c>
      <c r="D263" s="6" t="s">
        <v>171</v>
      </c>
      <c r="E263" s="5" t="s">
        <v>38</v>
      </c>
      <c r="F263" s="8" t="s">
        <v>1010</v>
      </c>
      <c r="G263" s="6" t="str">
        <f>"Generic-&gt;"&amp;D263</f>
        <v>Generic-&gt;Medroxy Progesterone</v>
      </c>
      <c r="H263" s="6" t="str">
        <f t="shared" si="4"/>
        <v>Therapeutic Class-&gt;Hormonal</v>
      </c>
      <c r="I263" s="6" t="s">
        <v>1358</v>
      </c>
      <c r="L263" s="8" t="s">
        <v>1361</v>
      </c>
    </row>
    <row r="264" spans="1:12" ht="409.5" x14ac:dyDescent="0.25">
      <c r="A264" s="6" t="s">
        <v>40</v>
      </c>
      <c r="B264" s="7" t="s">
        <v>486</v>
      </c>
      <c r="C264" s="6" t="s">
        <v>1244</v>
      </c>
      <c r="D264" s="6" t="s">
        <v>141</v>
      </c>
      <c r="E264" s="5" t="s">
        <v>41</v>
      </c>
      <c r="F264" s="8" t="s">
        <v>1011</v>
      </c>
      <c r="G264" s="6" t="str">
        <f>"Generic-&gt;"&amp;D264</f>
        <v>Generic-&gt;Meropenem</v>
      </c>
      <c r="H264" s="6" t="str">
        <f t="shared" si="4"/>
        <v>Therapeutic Class-&gt;Antibiotics</v>
      </c>
      <c r="I264" s="6" t="s">
        <v>1358</v>
      </c>
      <c r="L264" s="8" t="s">
        <v>1361</v>
      </c>
    </row>
    <row r="265" spans="1:12" ht="409.5" x14ac:dyDescent="0.25">
      <c r="A265" s="6" t="s">
        <v>40</v>
      </c>
      <c r="B265" s="7" t="s">
        <v>598</v>
      </c>
      <c r="C265" s="6" t="s">
        <v>1244</v>
      </c>
      <c r="D265" s="6" t="s">
        <v>141</v>
      </c>
      <c r="E265" s="5" t="s">
        <v>41</v>
      </c>
      <c r="F265" s="8" t="s">
        <v>1012</v>
      </c>
      <c r="G265" s="6" t="str">
        <f>"Generic-&gt;"&amp;D265</f>
        <v>Generic-&gt;Meropenem</v>
      </c>
      <c r="H265" s="6" t="str">
        <f t="shared" si="4"/>
        <v>Therapeutic Class-&gt;Antibiotics</v>
      </c>
      <c r="I265" s="6" t="s">
        <v>1358</v>
      </c>
      <c r="L265" s="8" t="s">
        <v>1361</v>
      </c>
    </row>
    <row r="266" spans="1:12" ht="409.5" x14ac:dyDescent="0.25">
      <c r="A266" s="6" t="s">
        <v>49</v>
      </c>
      <c r="B266" s="7" t="s">
        <v>487</v>
      </c>
      <c r="C266" s="6" t="s">
        <v>1245</v>
      </c>
      <c r="D266" s="6" t="s">
        <v>666</v>
      </c>
      <c r="E266" s="5" t="s">
        <v>43</v>
      </c>
      <c r="F266" s="8" t="s">
        <v>1013</v>
      </c>
      <c r="G266" s="6" t="str">
        <f>"Generic-&gt;"&amp;D266</f>
        <v>Generic-&gt;Metformin</v>
      </c>
      <c r="H266" s="6" t="str">
        <f t="shared" si="4"/>
        <v>Therapeutic Class-&gt;Antidiabetic</v>
      </c>
      <c r="I266" s="6" t="s">
        <v>1358</v>
      </c>
      <c r="L266" s="8" t="s">
        <v>1361</v>
      </c>
    </row>
    <row r="267" spans="1:12" ht="409.5" x14ac:dyDescent="0.25">
      <c r="A267" s="6" t="s">
        <v>49</v>
      </c>
      <c r="B267" s="7" t="s">
        <v>488</v>
      </c>
      <c r="C267" s="6" t="s">
        <v>1245</v>
      </c>
      <c r="D267" s="6" t="s">
        <v>666</v>
      </c>
      <c r="E267" s="5" t="s">
        <v>43</v>
      </c>
      <c r="F267" s="8" t="s">
        <v>1014</v>
      </c>
      <c r="G267" s="6" t="str">
        <f>"Generic-&gt;"&amp;D267</f>
        <v>Generic-&gt;Metformin</v>
      </c>
      <c r="H267" s="6" t="str">
        <f t="shared" si="4"/>
        <v>Therapeutic Class-&gt;Antidiabetic</v>
      </c>
      <c r="I267" s="6" t="s">
        <v>1358</v>
      </c>
      <c r="L267" s="8" t="s">
        <v>1361</v>
      </c>
    </row>
    <row r="268" spans="1:12" ht="409.5" x14ac:dyDescent="0.25">
      <c r="A268" s="6" t="s">
        <v>49</v>
      </c>
      <c r="B268" s="7" t="s">
        <v>10</v>
      </c>
      <c r="C268" s="6" t="s">
        <v>1245</v>
      </c>
      <c r="D268" s="6" t="s">
        <v>666</v>
      </c>
      <c r="E268" s="5" t="s">
        <v>43</v>
      </c>
      <c r="F268" s="8" t="s">
        <v>1015</v>
      </c>
      <c r="G268" s="6" t="str">
        <f>"Generic-&gt;"&amp;D268</f>
        <v>Generic-&gt;Metformin</v>
      </c>
      <c r="H268" s="6" t="str">
        <f t="shared" si="4"/>
        <v>Therapeutic Class-&gt;Antidiabetic</v>
      </c>
      <c r="I268" s="6" t="s">
        <v>1358</v>
      </c>
      <c r="L268" s="8" t="s">
        <v>1361</v>
      </c>
    </row>
    <row r="269" spans="1:12" ht="409.5" x14ac:dyDescent="0.25">
      <c r="A269" s="6" t="s">
        <v>233</v>
      </c>
      <c r="B269" s="7" t="s">
        <v>27</v>
      </c>
      <c r="C269" s="6" t="s">
        <v>1246</v>
      </c>
      <c r="D269" s="6" t="s">
        <v>667</v>
      </c>
      <c r="E269" s="5" t="s">
        <v>1064</v>
      </c>
      <c r="F269" s="8" t="s">
        <v>1016</v>
      </c>
      <c r="G269" s="6" t="str">
        <f>"Generic-&gt;"&amp;D269</f>
        <v>Generic-&gt;Methyl Salicylate + Menthol</v>
      </c>
      <c r="H269" s="6" t="str">
        <f t="shared" si="4"/>
        <v>Therapeutic Class-&gt;Analgesic</v>
      </c>
      <c r="I269" s="6" t="s">
        <v>1358</v>
      </c>
      <c r="L269" s="8" t="s">
        <v>1361</v>
      </c>
    </row>
    <row r="270" spans="1:12" ht="409.5" x14ac:dyDescent="0.25">
      <c r="A270" s="6" t="s">
        <v>39</v>
      </c>
      <c r="B270" s="7" t="s">
        <v>489</v>
      </c>
      <c r="C270" s="6" t="s">
        <v>1247</v>
      </c>
      <c r="D270" s="6" t="s">
        <v>668</v>
      </c>
      <c r="E270" s="5" t="s">
        <v>42</v>
      </c>
      <c r="F270" s="8" t="s">
        <v>1017</v>
      </c>
      <c r="G270" s="6" t="str">
        <f>"Generic-&gt;"&amp;D270</f>
        <v>Generic-&gt;Metoprolol</v>
      </c>
      <c r="H270" s="6" t="str">
        <f t="shared" si="4"/>
        <v>Therapeutic Class-&gt;Antihypertensive</v>
      </c>
      <c r="I270" s="6" t="s">
        <v>1358</v>
      </c>
      <c r="L270" s="8" t="s">
        <v>1361</v>
      </c>
    </row>
    <row r="271" spans="1:12" ht="409.5" x14ac:dyDescent="0.25">
      <c r="A271" s="6" t="s">
        <v>73</v>
      </c>
      <c r="B271" s="7" t="s">
        <v>490</v>
      </c>
      <c r="C271" s="6" t="s">
        <v>1248</v>
      </c>
      <c r="D271" s="6" t="s">
        <v>142</v>
      </c>
      <c r="E271" s="5" t="s">
        <v>42</v>
      </c>
      <c r="F271" s="8" t="s">
        <v>1018</v>
      </c>
      <c r="G271" s="6" t="str">
        <f>"Generic-&gt;"&amp;D271</f>
        <v>Generic-&gt;Metronidazole</v>
      </c>
      <c r="H271" s="6" t="str">
        <f t="shared" si="4"/>
        <v>Therapeutic Class-&gt;Antiprotozoal</v>
      </c>
      <c r="I271" s="6" t="s">
        <v>1358</v>
      </c>
      <c r="L271" s="8" t="s">
        <v>1361</v>
      </c>
    </row>
    <row r="272" spans="1:12" ht="409.5" x14ac:dyDescent="0.25">
      <c r="A272" s="6" t="s">
        <v>73</v>
      </c>
      <c r="B272" s="7" t="s">
        <v>323</v>
      </c>
      <c r="C272" s="6" t="s">
        <v>1248</v>
      </c>
      <c r="D272" s="6" t="s">
        <v>142</v>
      </c>
      <c r="E272" s="5" t="s">
        <v>1056</v>
      </c>
      <c r="F272" s="8" t="s">
        <v>1019</v>
      </c>
      <c r="G272" s="6" t="str">
        <f>"Generic-&gt;"&amp;D272</f>
        <v>Generic-&gt;Metronidazole</v>
      </c>
      <c r="H272" s="6" t="str">
        <f t="shared" si="4"/>
        <v>Therapeutic Class-&gt;Antiprotozoal</v>
      </c>
      <c r="I272" s="6" t="s">
        <v>1358</v>
      </c>
      <c r="L272" s="8" t="s">
        <v>1361</v>
      </c>
    </row>
    <row r="273" spans="1:12" ht="409.5" x14ac:dyDescent="0.25">
      <c r="A273" s="6" t="s">
        <v>73</v>
      </c>
      <c r="B273" s="7" t="s">
        <v>324</v>
      </c>
      <c r="C273" s="6" t="s">
        <v>1248</v>
      </c>
      <c r="D273" s="6" t="s">
        <v>142</v>
      </c>
      <c r="E273" s="5" t="s">
        <v>41</v>
      </c>
      <c r="F273" s="8" t="s">
        <v>1020</v>
      </c>
      <c r="G273" s="6" t="str">
        <f>"Generic-&gt;"&amp;D273</f>
        <v>Generic-&gt;Metronidazole</v>
      </c>
      <c r="H273" s="6" t="str">
        <f t="shared" si="4"/>
        <v>Therapeutic Class-&gt;Antiprotozoal</v>
      </c>
      <c r="I273" s="6" t="s">
        <v>1358</v>
      </c>
      <c r="L273" s="8" t="s">
        <v>1361</v>
      </c>
    </row>
    <row r="274" spans="1:12" ht="409.5" x14ac:dyDescent="0.25">
      <c r="A274" s="6" t="s">
        <v>60</v>
      </c>
      <c r="B274" s="7" t="s">
        <v>599</v>
      </c>
      <c r="C274" s="6" t="s">
        <v>1249</v>
      </c>
      <c r="D274" s="6" t="s">
        <v>155</v>
      </c>
      <c r="E274" s="5" t="s">
        <v>1064</v>
      </c>
      <c r="F274" s="8" t="s">
        <v>1021</v>
      </c>
      <c r="G274" s="6" t="str">
        <f>"Generic-&gt;"&amp;D274</f>
        <v>Generic-&gt;Miconazole</v>
      </c>
      <c r="H274" s="6" t="str">
        <f t="shared" si="4"/>
        <v>Therapeutic Class-&gt;Antifungal</v>
      </c>
      <c r="I274" s="6" t="s">
        <v>1358</v>
      </c>
      <c r="L274" s="8" t="s">
        <v>1361</v>
      </c>
    </row>
    <row r="275" spans="1:12" ht="409.5" x14ac:dyDescent="0.25">
      <c r="A275" s="6" t="s">
        <v>36</v>
      </c>
      <c r="B275" s="7" t="s">
        <v>491</v>
      </c>
      <c r="C275" s="6" t="s">
        <v>1250</v>
      </c>
      <c r="D275" s="6" t="s">
        <v>669</v>
      </c>
      <c r="E275" s="5" t="s">
        <v>59</v>
      </c>
      <c r="F275" s="8" t="s">
        <v>1022</v>
      </c>
      <c r="G275" s="6" t="str">
        <f>"Generic-&gt;"&amp;D275</f>
        <v xml:space="preserve">Generic-&gt;Midazolam </v>
      </c>
      <c r="H275" s="6" t="str">
        <f t="shared" si="4"/>
        <v xml:space="preserve">Therapeutic Class-&gt;Neurological </v>
      </c>
      <c r="I275" s="6" t="s">
        <v>1358</v>
      </c>
      <c r="L275" s="8" t="s">
        <v>1361</v>
      </c>
    </row>
    <row r="276" spans="1:12" ht="409.5" x14ac:dyDescent="0.25">
      <c r="A276" s="6" t="s">
        <v>36</v>
      </c>
      <c r="B276" s="7" t="s">
        <v>492</v>
      </c>
      <c r="C276" s="6" t="s">
        <v>1250</v>
      </c>
      <c r="D276" s="6" t="s">
        <v>670</v>
      </c>
      <c r="E276" s="5" t="s">
        <v>45</v>
      </c>
      <c r="F276" s="8" t="s">
        <v>1023</v>
      </c>
      <c r="G276" s="6" t="str">
        <f>"Generic-&gt;"&amp;D276</f>
        <v>Generic-&gt;Midazolam</v>
      </c>
      <c r="H276" s="6" t="str">
        <f t="shared" si="4"/>
        <v xml:space="preserve">Therapeutic Class-&gt;Neurological </v>
      </c>
      <c r="I276" s="6" t="s">
        <v>1358</v>
      </c>
      <c r="L276" s="8" t="s">
        <v>1361</v>
      </c>
    </row>
    <row r="277" spans="1:12" ht="409.5" x14ac:dyDescent="0.25">
      <c r="A277" s="6" t="s">
        <v>36</v>
      </c>
      <c r="B277" s="7" t="s">
        <v>493</v>
      </c>
      <c r="C277" s="6" t="s">
        <v>1250</v>
      </c>
      <c r="D277" s="6" t="s">
        <v>670</v>
      </c>
      <c r="E277" s="5" t="s">
        <v>41</v>
      </c>
      <c r="F277" s="8" t="s">
        <v>1024</v>
      </c>
      <c r="G277" s="6" t="str">
        <f>"Generic-&gt;"&amp;D277</f>
        <v>Generic-&gt;Midazolam</v>
      </c>
      <c r="H277" s="6" t="str">
        <f t="shared" si="4"/>
        <v xml:space="preserve">Therapeutic Class-&gt;Neurological </v>
      </c>
      <c r="I277" s="6" t="s">
        <v>1358</v>
      </c>
      <c r="L277" s="8" t="s">
        <v>1361</v>
      </c>
    </row>
    <row r="278" spans="1:12" ht="409.5" x14ac:dyDescent="0.25">
      <c r="A278" s="6" t="s">
        <v>234</v>
      </c>
      <c r="B278" s="7" t="s">
        <v>494</v>
      </c>
      <c r="C278" s="6" t="s">
        <v>1251</v>
      </c>
      <c r="D278" s="6" t="s">
        <v>671</v>
      </c>
      <c r="E278" s="5" t="s">
        <v>38</v>
      </c>
      <c r="F278" s="8" t="s">
        <v>1025</v>
      </c>
      <c r="G278" s="6" t="str">
        <f>"Generic-&gt;"&amp;D278</f>
        <v>Generic-&gt;Montelukast</v>
      </c>
      <c r="H278" s="6" t="str">
        <f t="shared" si="4"/>
        <v>Therapeutic Class-&gt;Antiasmatic</v>
      </c>
      <c r="I278" s="6" t="s">
        <v>1358</v>
      </c>
      <c r="L278" s="8" t="s">
        <v>1361</v>
      </c>
    </row>
    <row r="279" spans="1:12" ht="409.5" x14ac:dyDescent="0.25">
      <c r="A279" s="6" t="s">
        <v>234</v>
      </c>
      <c r="B279" s="7" t="s">
        <v>495</v>
      </c>
      <c r="C279" s="6" t="s">
        <v>1251</v>
      </c>
      <c r="D279" s="6" t="s">
        <v>671</v>
      </c>
      <c r="E279" s="5" t="s">
        <v>38</v>
      </c>
      <c r="F279" s="8" t="s">
        <v>1026</v>
      </c>
      <c r="G279" s="6" t="str">
        <f>"Generic-&gt;"&amp;D279</f>
        <v>Generic-&gt;Montelukast</v>
      </c>
      <c r="H279" s="6" t="str">
        <f t="shared" si="4"/>
        <v>Therapeutic Class-&gt;Antiasmatic</v>
      </c>
      <c r="I279" s="6" t="s">
        <v>1358</v>
      </c>
      <c r="L279" s="8" t="s">
        <v>1361</v>
      </c>
    </row>
    <row r="280" spans="1:12" ht="409.5" x14ac:dyDescent="0.25">
      <c r="A280" s="6" t="s">
        <v>234</v>
      </c>
      <c r="B280" s="7" t="s">
        <v>247</v>
      </c>
      <c r="C280" s="6" t="s">
        <v>1251</v>
      </c>
      <c r="D280" s="6" t="s">
        <v>671</v>
      </c>
      <c r="E280" s="5" t="s">
        <v>38</v>
      </c>
      <c r="F280" s="8" t="s">
        <v>1027</v>
      </c>
      <c r="G280" s="6" t="str">
        <f>"Generic-&gt;"&amp;D280</f>
        <v>Generic-&gt;Montelukast</v>
      </c>
      <c r="H280" s="6" t="str">
        <f t="shared" si="4"/>
        <v>Therapeutic Class-&gt;Antiasmatic</v>
      </c>
      <c r="I280" s="6" t="s">
        <v>1358</v>
      </c>
      <c r="L280" s="8" t="s">
        <v>1361</v>
      </c>
    </row>
    <row r="281" spans="1:12" ht="409.5" x14ac:dyDescent="0.25">
      <c r="A281" s="6" t="s">
        <v>234</v>
      </c>
      <c r="B281" s="7" t="s">
        <v>248</v>
      </c>
      <c r="C281" s="6" t="s">
        <v>1251</v>
      </c>
      <c r="D281" s="6" t="s">
        <v>671</v>
      </c>
      <c r="E281" s="5" t="s">
        <v>38</v>
      </c>
      <c r="F281" s="8" t="s">
        <v>1028</v>
      </c>
      <c r="G281" s="6" t="str">
        <f>"Generic-&gt;"&amp;D281</f>
        <v>Generic-&gt;Montelukast</v>
      </c>
      <c r="H281" s="6" t="str">
        <f t="shared" si="4"/>
        <v>Therapeutic Class-&gt;Antiasmatic</v>
      </c>
      <c r="I281" s="6" t="s">
        <v>1358</v>
      </c>
      <c r="L281" s="8" t="s">
        <v>1361</v>
      </c>
    </row>
    <row r="282" spans="1:12" ht="409.5" x14ac:dyDescent="0.25">
      <c r="A282" s="6" t="s">
        <v>241</v>
      </c>
      <c r="B282" s="7" t="s">
        <v>325</v>
      </c>
      <c r="C282" s="6" t="s">
        <v>1252</v>
      </c>
      <c r="D282" s="6" t="s">
        <v>218</v>
      </c>
      <c r="E282" s="5" t="s">
        <v>1048</v>
      </c>
      <c r="F282" s="8" t="s">
        <v>1029</v>
      </c>
      <c r="G282" s="6" t="str">
        <f>"Generic-&gt;"&amp;D282</f>
        <v>Generic-&gt;Moxifloxacin</v>
      </c>
      <c r="H282" s="6" t="str">
        <f t="shared" si="4"/>
        <v>Therapeutic Class-&gt;Eye Care</v>
      </c>
      <c r="I282" s="6" t="s">
        <v>1358</v>
      </c>
      <c r="L282" s="8" t="s">
        <v>1361</v>
      </c>
    </row>
    <row r="283" spans="1:12" ht="409.5" x14ac:dyDescent="0.25">
      <c r="A283" s="6" t="s">
        <v>40</v>
      </c>
      <c r="B283" s="7" t="s">
        <v>1345</v>
      </c>
      <c r="C283" s="6" t="s">
        <v>1252</v>
      </c>
      <c r="D283" s="6" t="s">
        <v>218</v>
      </c>
      <c r="E283" s="5" t="s">
        <v>66</v>
      </c>
      <c r="F283" s="8" t="s">
        <v>1030</v>
      </c>
      <c r="G283" s="6" t="str">
        <f>"Generic-&gt;"&amp;D283</f>
        <v>Generic-&gt;Moxifloxacin</v>
      </c>
      <c r="H283" s="6" t="str">
        <f t="shared" si="4"/>
        <v>Therapeutic Class-&gt;Antibiotics</v>
      </c>
      <c r="I283" s="6" t="s">
        <v>1358</v>
      </c>
      <c r="L283" s="8" t="s">
        <v>1361</v>
      </c>
    </row>
    <row r="284" spans="1:12" ht="409.5" x14ac:dyDescent="0.25">
      <c r="A284" s="6" t="s">
        <v>245</v>
      </c>
      <c r="B284" s="7" t="s">
        <v>267</v>
      </c>
      <c r="C284" s="6" t="s">
        <v>1329</v>
      </c>
      <c r="D284" s="6" t="s">
        <v>219</v>
      </c>
      <c r="E284" s="5" t="s">
        <v>266</v>
      </c>
      <c r="F284" s="8" t="s">
        <v>1031</v>
      </c>
      <c r="G284" s="6" t="str">
        <f>"Generic-&gt;"&amp;D284</f>
        <v>Generic-&gt;Multivitamin - Multiminerals</v>
      </c>
      <c r="H284" s="6" t="str">
        <f t="shared" si="4"/>
        <v>Therapeutic Class-&gt;Vitamin &amp; Mineral</v>
      </c>
      <c r="I284" s="6" t="s">
        <v>1358</v>
      </c>
      <c r="L284" s="8" t="s">
        <v>1361</v>
      </c>
    </row>
    <row r="285" spans="1:12" ht="409.5" x14ac:dyDescent="0.25">
      <c r="A285" s="6" t="s">
        <v>245</v>
      </c>
      <c r="B285" s="7" t="s">
        <v>268</v>
      </c>
      <c r="C285" s="6" t="s">
        <v>1330</v>
      </c>
      <c r="D285" s="6" t="s">
        <v>219</v>
      </c>
      <c r="E285" s="5" t="s">
        <v>266</v>
      </c>
      <c r="F285" s="8" t="s">
        <v>1031</v>
      </c>
      <c r="G285" s="6" t="str">
        <f>"Generic-&gt;"&amp;D285</f>
        <v>Generic-&gt;Multivitamin - Multiminerals</v>
      </c>
      <c r="H285" s="6" t="str">
        <f t="shared" si="4"/>
        <v>Therapeutic Class-&gt;Vitamin &amp; Mineral</v>
      </c>
      <c r="I285" s="6" t="s">
        <v>1358</v>
      </c>
      <c r="L285" s="8" t="s">
        <v>1361</v>
      </c>
    </row>
    <row r="286" spans="1:12" ht="409.5" x14ac:dyDescent="0.25">
      <c r="A286" s="6" t="s">
        <v>245</v>
      </c>
      <c r="B286" s="7" t="s">
        <v>22</v>
      </c>
      <c r="C286" s="6" t="s">
        <v>1253</v>
      </c>
      <c r="D286" s="6" t="s">
        <v>192</v>
      </c>
      <c r="E286" s="5" t="s">
        <v>38</v>
      </c>
      <c r="F286" s="8" t="s">
        <v>1031</v>
      </c>
      <c r="G286" s="6" t="str">
        <f>"Generic-&gt;"&amp;D286</f>
        <v>Generic-&gt;Multivitamin + Multiminerals</v>
      </c>
      <c r="H286" s="6" t="str">
        <f t="shared" si="4"/>
        <v>Therapeutic Class-&gt;Vitamin &amp; Mineral</v>
      </c>
      <c r="I286" s="6" t="s">
        <v>1358</v>
      </c>
      <c r="L286" s="8" t="s">
        <v>1361</v>
      </c>
    </row>
    <row r="287" spans="1:12" ht="409.5" x14ac:dyDescent="0.25">
      <c r="A287" s="6" t="s">
        <v>240</v>
      </c>
      <c r="B287" s="7" t="s">
        <v>600</v>
      </c>
      <c r="C287" s="6" t="s">
        <v>1254</v>
      </c>
      <c r="D287" s="6" t="s">
        <v>144</v>
      </c>
      <c r="E287" s="5" t="s">
        <v>1063</v>
      </c>
      <c r="F287" s="8" t="s">
        <v>1032</v>
      </c>
      <c r="G287" s="6" t="str">
        <f>"Generic-&gt;"&amp;D287</f>
        <v>Generic-&gt;Mupirocin</v>
      </c>
      <c r="H287" s="6" t="str">
        <f t="shared" si="4"/>
        <v>Therapeutic Class-&gt;Dermatological Preparation</v>
      </c>
      <c r="I287" s="6" t="s">
        <v>1358</v>
      </c>
      <c r="L287" s="8" t="s">
        <v>1361</v>
      </c>
    </row>
    <row r="288" spans="1:12" ht="409.5" x14ac:dyDescent="0.25">
      <c r="A288" s="6" t="s">
        <v>233</v>
      </c>
      <c r="B288" s="7" t="s">
        <v>496</v>
      </c>
      <c r="C288" s="6" t="s">
        <v>1255</v>
      </c>
      <c r="D288" s="6" t="s">
        <v>146</v>
      </c>
      <c r="E288" s="5" t="s">
        <v>1074</v>
      </c>
      <c r="F288" s="8" t="s">
        <v>1033</v>
      </c>
      <c r="G288" s="6" t="str">
        <f>"Generic-&gt;"&amp;D288</f>
        <v>Generic-&gt;Naproxen</v>
      </c>
      <c r="H288" s="6" t="str">
        <f t="shared" si="4"/>
        <v>Therapeutic Class-&gt;Analgesic</v>
      </c>
      <c r="I288" s="6" t="s">
        <v>1358</v>
      </c>
      <c r="L288" s="8" t="s">
        <v>1361</v>
      </c>
    </row>
    <row r="289" spans="1:12" ht="409.5" x14ac:dyDescent="0.25">
      <c r="A289" s="6" t="s">
        <v>233</v>
      </c>
      <c r="B289" s="7" t="s">
        <v>497</v>
      </c>
      <c r="C289" s="6" t="s">
        <v>1255</v>
      </c>
      <c r="D289" s="6" t="s">
        <v>146</v>
      </c>
      <c r="E289" s="5" t="s">
        <v>43</v>
      </c>
      <c r="F289" s="8" t="s">
        <v>1034</v>
      </c>
      <c r="G289" s="6" t="str">
        <f>"Generic-&gt;"&amp;D289</f>
        <v>Generic-&gt;Naproxen</v>
      </c>
      <c r="H289" s="6" t="str">
        <f t="shared" si="4"/>
        <v>Therapeutic Class-&gt;Analgesic</v>
      </c>
      <c r="I289" s="6" t="s">
        <v>1358</v>
      </c>
      <c r="L289" s="8" t="s">
        <v>1361</v>
      </c>
    </row>
    <row r="290" spans="1:12" ht="409.5" x14ac:dyDescent="0.25">
      <c r="A290" s="6" t="s">
        <v>233</v>
      </c>
      <c r="B290" s="7" t="s">
        <v>326</v>
      </c>
      <c r="C290" s="6" t="s">
        <v>1255</v>
      </c>
      <c r="D290" s="6" t="s">
        <v>146</v>
      </c>
      <c r="E290" s="5" t="s">
        <v>1051</v>
      </c>
      <c r="F290" s="8" t="s">
        <v>1035</v>
      </c>
      <c r="G290" s="6" t="str">
        <f>"Generic-&gt;"&amp;D290</f>
        <v>Generic-&gt;Naproxen</v>
      </c>
      <c r="H290" s="6" t="str">
        <f t="shared" si="4"/>
        <v>Therapeutic Class-&gt;Analgesic</v>
      </c>
      <c r="I290" s="6" t="s">
        <v>1358</v>
      </c>
      <c r="L290" s="8" t="s">
        <v>1361</v>
      </c>
    </row>
    <row r="291" spans="1:12" ht="409.5" x14ac:dyDescent="0.25">
      <c r="A291" s="6" t="s">
        <v>233</v>
      </c>
      <c r="B291" s="7" t="s">
        <v>601</v>
      </c>
      <c r="C291" s="6" t="s">
        <v>1255</v>
      </c>
      <c r="D291" s="6" t="s">
        <v>146</v>
      </c>
      <c r="E291" s="5" t="s">
        <v>1066</v>
      </c>
      <c r="F291" s="8" t="s">
        <v>1036</v>
      </c>
      <c r="G291" s="6" t="str">
        <f>"Generic-&gt;"&amp;D291</f>
        <v>Generic-&gt;Naproxen</v>
      </c>
      <c r="H291" s="6" t="str">
        <f t="shared" si="4"/>
        <v>Therapeutic Class-&gt;Analgesic</v>
      </c>
      <c r="I291" s="6" t="s">
        <v>1358</v>
      </c>
      <c r="L291" s="8" t="s">
        <v>1361</v>
      </c>
    </row>
    <row r="292" spans="1:12" ht="409.5" x14ac:dyDescent="0.25">
      <c r="A292" s="6" t="s">
        <v>233</v>
      </c>
      <c r="B292" s="7" t="s">
        <v>498</v>
      </c>
      <c r="C292" s="6" t="s">
        <v>1331</v>
      </c>
      <c r="D292" s="6" t="s">
        <v>147</v>
      </c>
      <c r="E292" s="5" t="s">
        <v>38</v>
      </c>
      <c r="F292" s="8" t="s">
        <v>1037</v>
      </c>
      <c r="G292" s="6" t="str">
        <f>"Generic-&gt;"&amp;D292</f>
        <v>Generic-&gt;Naproxen + Esomeprazole</v>
      </c>
      <c r="H292" s="6" t="str">
        <f t="shared" si="4"/>
        <v>Therapeutic Class-&gt;Analgesic</v>
      </c>
      <c r="I292" s="6" t="s">
        <v>1358</v>
      </c>
      <c r="L292" s="8" t="s">
        <v>1361</v>
      </c>
    </row>
    <row r="293" spans="1:12" ht="409.5" x14ac:dyDescent="0.25">
      <c r="A293" s="6" t="s">
        <v>233</v>
      </c>
      <c r="B293" s="7" t="s">
        <v>499</v>
      </c>
      <c r="C293" s="6" t="s">
        <v>1331</v>
      </c>
      <c r="D293" s="6" t="s">
        <v>147</v>
      </c>
      <c r="E293" s="5" t="s">
        <v>38</v>
      </c>
      <c r="F293" s="8" t="s">
        <v>1038</v>
      </c>
      <c r="G293" s="6" t="str">
        <f>"Generic-&gt;"&amp;D293</f>
        <v>Generic-&gt;Naproxen + Esomeprazole</v>
      </c>
      <c r="H293" s="6" t="str">
        <f t="shared" si="4"/>
        <v>Therapeutic Class-&gt;Analgesic</v>
      </c>
      <c r="I293" s="6" t="s">
        <v>1358</v>
      </c>
      <c r="L293" s="8" t="s">
        <v>1361</v>
      </c>
    </row>
    <row r="294" spans="1:12" ht="409.5" x14ac:dyDescent="0.25">
      <c r="A294" s="6" t="s">
        <v>73</v>
      </c>
      <c r="B294" s="7" t="s">
        <v>500</v>
      </c>
      <c r="C294" s="6" t="s">
        <v>1256</v>
      </c>
      <c r="D294" s="6" t="s">
        <v>206</v>
      </c>
      <c r="E294" s="5" t="s">
        <v>53</v>
      </c>
      <c r="F294" s="8" t="s">
        <v>1039</v>
      </c>
      <c r="G294" s="6" t="str">
        <f>"Generic-&gt;"&amp;D294</f>
        <v>Generic-&gt;Nitazoxanide</v>
      </c>
      <c r="H294" s="6" t="str">
        <f t="shared" si="4"/>
        <v>Therapeutic Class-&gt;Antiprotozoal</v>
      </c>
      <c r="I294" s="6" t="s">
        <v>1358</v>
      </c>
      <c r="L294" s="8" t="s">
        <v>1361</v>
      </c>
    </row>
    <row r="295" spans="1:12" ht="409.5" x14ac:dyDescent="0.25">
      <c r="A295" s="6" t="s">
        <v>73</v>
      </c>
      <c r="B295" s="7" t="s">
        <v>327</v>
      </c>
      <c r="C295" s="6" t="s">
        <v>1256</v>
      </c>
      <c r="D295" s="6" t="s">
        <v>206</v>
      </c>
      <c r="E295" s="5" t="s">
        <v>1080</v>
      </c>
      <c r="F295" s="8" t="s">
        <v>1040</v>
      </c>
      <c r="G295" s="6" t="str">
        <f>"Generic-&gt;"&amp;D295</f>
        <v>Generic-&gt;Nitazoxanide</v>
      </c>
      <c r="H295" s="6" t="str">
        <f t="shared" si="4"/>
        <v>Therapeutic Class-&gt;Antiprotozoal</v>
      </c>
      <c r="I295" s="6" t="s">
        <v>1358</v>
      </c>
      <c r="L295" s="8" t="s">
        <v>1361</v>
      </c>
    </row>
    <row r="296" spans="1:12" ht="409.5" x14ac:dyDescent="0.25">
      <c r="A296" s="6" t="s">
        <v>39</v>
      </c>
      <c r="B296" s="7" t="s">
        <v>501</v>
      </c>
      <c r="C296" s="6" t="s">
        <v>1257</v>
      </c>
      <c r="D296" s="6" t="s">
        <v>124</v>
      </c>
      <c r="E296" s="5" t="s">
        <v>43</v>
      </c>
      <c r="F296" s="8" t="s">
        <v>1041</v>
      </c>
      <c r="G296" s="6" t="str">
        <f>"Generic-&gt;"&amp;D296</f>
        <v>Generic-&gt;Nitroglycerin</v>
      </c>
      <c r="H296" s="6" t="str">
        <f t="shared" si="4"/>
        <v>Therapeutic Class-&gt;Antihypertensive</v>
      </c>
      <c r="I296" s="6" t="s">
        <v>1358</v>
      </c>
      <c r="L296" s="8" t="s">
        <v>1361</v>
      </c>
    </row>
    <row r="297" spans="1:12" ht="409.5" x14ac:dyDescent="0.25">
      <c r="A297" s="6" t="s">
        <v>46</v>
      </c>
      <c r="B297" s="7" t="s">
        <v>502</v>
      </c>
      <c r="C297" s="6" t="s">
        <v>1258</v>
      </c>
      <c r="D297" s="6" t="s">
        <v>106</v>
      </c>
      <c r="E297" s="5" t="s">
        <v>58</v>
      </c>
      <c r="F297" s="8" t="s">
        <v>686</v>
      </c>
      <c r="G297" s="6" t="str">
        <f>"Generic-&gt;"&amp;D297</f>
        <v>Generic-&gt;Norethisterone</v>
      </c>
      <c r="H297" s="6" t="str">
        <f t="shared" si="4"/>
        <v>Therapeutic Class-&gt;Hormonal</v>
      </c>
      <c r="I297" s="6" t="s">
        <v>1358</v>
      </c>
      <c r="L297" s="8" t="s">
        <v>1361</v>
      </c>
    </row>
    <row r="298" spans="1:12" ht="409.5" x14ac:dyDescent="0.25">
      <c r="A298" s="6" t="s">
        <v>39</v>
      </c>
      <c r="B298" s="7" t="s">
        <v>503</v>
      </c>
      <c r="C298" s="6" t="s">
        <v>1259</v>
      </c>
      <c r="D298" s="6" t="s">
        <v>672</v>
      </c>
      <c r="E298" s="5" t="s">
        <v>38</v>
      </c>
      <c r="F298" s="8" t="s">
        <v>801</v>
      </c>
      <c r="G298" s="6" t="str">
        <f>"Generic-&gt;"&amp;D298</f>
        <v>Generic-&gt;Olmesartan</v>
      </c>
      <c r="H298" s="6" t="str">
        <f t="shared" si="4"/>
        <v>Therapeutic Class-&gt;Antihypertensive</v>
      </c>
      <c r="I298" s="6" t="s">
        <v>1358</v>
      </c>
      <c r="L298" s="8" t="s">
        <v>1361</v>
      </c>
    </row>
    <row r="299" spans="1:12" ht="409.5" x14ac:dyDescent="0.25">
      <c r="A299" s="6" t="s">
        <v>39</v>
      </c>
      <c r="B299" s="7" t="s">
        <v>504</v>
      </c>
      <c r="C299" s="6" t="s">
        <v>1259</v>
      </c>
      <c r="D299" s="6" t="s">
        <v>672</v>
      </c>
      <c r="E299" s="5" t="s">
        <v>38</v>
      </c>
      <c r="F299" s="8" t="s">
        <v>803</v>
      </c>
      <c r="G299" s="6" t="str">
        <f>"Generic-&gt;"&amp;D299</f>
        <v>Generic-&gt;Olmesartan</v>
      </c>
      <c r="H299" s="6" t="str">
        <f t="shared" si="4"/>
        <v>Therapeutic Class-&gt;Antihypertensive</v>
      </c>
      <c r="I299" s="6" t="s">
        <v>1358</v>
      </c>
      <c r="L299" s="8" t="s">
        <v>1361</v>
      </c>
    </row>
    <row r="300" spans="1:12" ht="409.5" x14ac:dyDescent="0.25">
      <c r="A300" s="6" t="s">
        <v>39</v>
      </c>
      <c r="B300" s="7" t="s">
        <v>505</v>
      </c>
      <c r="C300" s="6" t="s">
        <v>1259</v>
      </c>
      <c r="D300" s="6" t="s">
        <v>672</v>
      </c>
      <c r="E300" s="5" t="s">
        <v>45</v>
      </c>
      <c r="F300" s="8" t="s">
        <v>802</v>
      </c>
      <c r="G300" s="6" t="str">
        <f>"Generic-&gt;"&amp;D300</f>
        <v>Generic-&gt;Olmesartan</v>
      </c>
      <c r="H300" s="6" t="str">
        <f t="shared" si="4"/>
        <v>Therapeutic Class-&gt;Antihypertensive</v>
      </c>
      <c r="I300" s="6" t="s">
        <v>1358</v>
      </c>
      <c r="L300" s="8" t="s">
        <v>1361</v>
      </c>
    </row>
    <row r="301" spans="1:12" ht="409.5" x14ac:dyDescent="0.25">
      <c r="A301" s="6" t="s">
        <v>39</v>
      </c>
      <c r="B301" s="7" t="s">
        <v>15</v>
      </c>
      <c r="C301" s="6" t="s">
        <v>1259</v>
      </c>
      <c r="D301" s="6" t="s">
        <v>673</v>
      </c>
      <c r="E301" s="5" t="s">
        <v>38</v>
      </c>
      <c r="F301" s="8" t="s">
        <v>804</v>
      </c>
      <c r="G301" s="6" t="str">
        <f>"Generic-&gt;"&amp;D301</f>
        <v>Generic-&gt;Olmesartan + Hydrochlorothiazide</v>
      </c>
      <c r="H301" s="6" t="str">
        <f t="shared" si="4"/>
        <v>Therapeutic Class-&gt;Antihypertensive</v>
      </c>
      <c r="I301" s="6" t="s">
        <v>1358</v>
      </c>
      <c r="L301" s="8" t="s">
        <v>1361</v>
      </c>
    </row>
    <row r="302" spans="1:12" ht="409.5" x14ac:dyDescent="0.25">
      <c r="A302" s="6" t="s">
        <v>39</v>
      </c>
      <c r="B302" s="7" t="s">
        <v>805</v>
      </c>
      <c r="C302" s="6" t="s">
        <v>1259</v>
      </c>
      <c r="D302" s="6" t="s">
        <v>674</v>
      </c>
      <c r="E302" s="5" t="s">
        <v>38</v>
      </c>
      <c r="F302" s="8" t="s">
        <v>806</v>
      </c>
      <c r="G302" s="6" t="str">
        <f>"Generic-&gt;"&amp;D302</f>
        <v>Generic-&gt;Olmesartan + Amlodipine</v>
      </c>
      <c r="H302" s="6" t="str">
        <f t="shared" si="4"/>
        <v>Therapeutic Class-&gt;Antihypertensive</v>
      </c>
      <c r="I302" s="6" t="s">
        <v>1358</v>
      </c>
      <c r="L302" s="8" t="s">
        <v>1361</v>
      </c>
    </row>
    <row r="303" spans="1:12" ht="409.5" x14ac:dyDescent="0.25">
      <c r="A303" s="6" t="s">
        <v>241</v>
      </c>
      <c r="B303" s="7" t="s">
        <v>328</v>
      </c>
      <c r="C303" s="6" t="s">
        <v>1260</v>
      </c>
      <c r="D303" s="6" t="s">
        <v>84</v>
      </c>
      <c r="E303" s="5" t="s">
        <v>1048</v>
      </c>
      <c r="F303" s="8" t="s">
        <v>807</v>
      </c>
      <c r="G303" s="6" t="str">
        <f>"Generic-&gt;"&amp;D303</f>
        <v>Generic-&gt;Olopatadine</v>
      </c>
      <c r="H303" s="6" t="str">
        <f t="shared" si="4"/>
        <v>Therapeutic Class-&gt;Eye Care</v>
      </c>
      <c r="I303" s="6" t="s">
        <v>1358</v>
      </c>
      <c r="L303" s="8" t="s">
        <v>1361</v>
      </c>
    </row>
    <row r="304" spans="1:12" ht="409.5" x14ac:dyDescent="0.25">
      <c r="A304" s="6" t="s">
        <v>241</v>
      </c>
      <c r="B304" s="7" t="s">
        <v>329</v>
      </c>
      <c r="C304" s="6" t="s">
        <v>1260</v>
      </c>
      <c r="D304" s="6" t="s">
        <v>84</v>
      </c>
      <c r="E304" s="5" t="s">
        <v>1048</v>
      </c>
      <c r="F304" s="1" t="s">
        <v>808</v>
      </c>
      <c r="G304" s="6" t="str">
        <f>"Generic-&gt;"&amp;D304</f>
        <v>Generic-&gt;Olopatadine</v>
      </c>
      <c r="H304" s="6" t="str">
        <f t="shared" si="4"/>
        <v>Therapeutic Class-&gt;Eye Care</v>
      </c>
      <c r="I304" s="6" t="s">
        <v>1358</v>
      </c>
      <c r="L304" s="8" t="s">
        <v>1361</v>
      </c>
    </row>
    <row r="305" spans="1:12" ht="409.5" x14ac:dyDescent="0.25">
      <c r="A305" s="6" t="s">
        <v>55</v>
      </c>
      <c r="B305" s="7" t="s">
        <v>506</v>
      </c>
      <c r="C305" s="6" t="s">
        <v>1261</v>
      </c>
      <c r="D305" s="6" t="s">
        <v>138</v>
      </c>
      <c r="E305" s="5" t="s">
        <v>72</v>
      </c>
      <c r="F305" s="8" t="s">
        <v>809</v>
      </c>
      <c r="G305" s="6" t="str">
        <f>"Generic-&gt;"&amp;D305</f>
        <v>Generic-&gt;Omeprazole</v>
      </c>
      <c r="H305" s="6" t="str">
        <f t="shared" si="4"/>
        <v>Therapeutic Class-&gt;Antiulcerant</v>
      </c>
      <c r="I305" s="6" t="s">
        <v>1358</v>
      </c>
      <c r="L305" s="8" t="s">
        <v>1361</v>
      </c>
    </row>
    <row r="306" spans="1:12" ht="409.5" x14ac:dyDescent="0.25">
      <c r="A306" s="6" t="s">
        <v>55</v>
      </c>
      <c r="B306" s="7" t="s">
        <v>507</v>
      </c>
      <c r="C306" s="6" t="s">
        <v>1261</v>
      </c>
      <c r="D306" s="6" t="s">
        <v>138</v>
      </c>
      <c r="E306" s="5" t="s">
        <v>232</v>
      </c>
      <c r="F306" s="8" t="s">
        <v>810</v>
      </c>
      <c r="G306" s="6" t="str">
        <f>"Generic-&gt;"&amp;D306</f>
        <v>Generic-&gt;Omeprazole</v>
      </c>
      <c r="H306" s="6" t="str">
        <f t="shared" si="4"/>
        <v>Therapeutic Class-&gt;Antiulcerant</v>
      </c>
      <c r="I306" s="6" t="s">
        <v>1358</v>
      </c>
      <c r="L306" s="8" t="s">
        <v>1361</v>
      </c>
    </row>
    <row r="307" spans="1:12" ht="409.5" x14ac:dyDescent="0.25">
      <c r="A307" s="6" t="s">
        <v>55</v>
      </c>
      <c r="B307" s="7" t="s">
        <v>508</v>
      </c>
      <c r="C307" s="6" t="s">
        <v>1261</v>
      </c>
      <c r="D307" s="6" t="s">
        <v>138</v>
      </c>
      <c r="E307" s="5" t="s">
        <v>72</v>
      </c>
      <c r="F307" s="8" t="s">
        <v>811</v>
      </c>
      <c r="G307" s="6" t="str">
        <f>"Generic-&gt;"&amp;D307</f>
        <v>Generic-&gt;Omeprazole</v>
      </c>
      <c r="H307" s="6" t="str">
        <f t="shared" si="4"/>
        <v>Therapeutic Class-&gt;Antiulcerant</v>
      </c>
      <c r="I307" s="6" t="s">
        <v>1358</v>
      </c>
      <c r="L307" s="8" t="s">
        <v>1361</v>
      </c>
    </row>
    <row r="308" spans="1:12" ht="409.5" x14ac:dyDescent="0.25">
      <c r="A308" s="6" t="s">
        <v>55</v>
      </c>
      <c r="B308" s="7" t="s">
        <v>509</v>
      </c>
      <c r="C308" s="6" t="s">
        <v>1261</v>
      </c>
      <c r="D308" s="6" t="s">
        <v>138</v>
      </c>
      <c r="E308" s="5" t="s">
        <v>42</v>
      </c>
      <c r="F308" s="8" t="s">
        <v>812</v>
      </c>
      <c r="G308" s="6" t="str">
        <f>"Generic-&gt;"&amp;D308</f>
        <v>Generic-&gt;Omeprazole</v>
      </c>
      <c r="H308" s="6" t="str">
        <f t="shared" si="4"/>
        <v>Therapeutic Class-&gt;Antiulcerant</v>
      </c>
      <c r="I308" s="6" t="s">
        <v>1358</v>
      </c>
      <c r="L308" s="8" t="s">
        <v>1361</v>
      </c>
    </row>
    <row r="309" spans="1:12" ht="409.5" x14ac:dyDescent="0.25">
      <c r="A309" s="6" t="s">
        <v>55</v>
      </c>
      <c r="B309" s="7" t="s">
        <v>510</v>
      </c>
      <c r="C309" s="6" t="s">
        <v>1261</v>
      </c>
      <c r="D309" s="6" t="s">
        <v>138</v>
      </c>
      <c r="E309" s="5" t="s">
        <v>56</v>
      </c>
      <c r="F309" s="8" t="s">
        <v>813</v>
      </c>
      <c r="G309" s="6" t="str">
        <f>"Generic-&gt;"&amp;D309</f>
        <v>Generic-&gt;Omeprazole</v>
      </c>
      <c r="H309" s="6" t="str">
        <f t="shared" si="4"/>
        <v>Therapeutic Class-&gt;Antiulcerant</v>
      </c>
      <c r="I309" s="6" t="s">
        <v>1358</v>
      </c>
      <c r="L309" s="8" t="s">
        <v>1361</v>
      </c>
    </row>
    <row r="310" spans="1:12" ht="409.5" x14ac:dyDescent="0.25">
      <c r="A310" s="6" t="s">
        <v>55</v>
      </c>
      <c r="B310" s="7" t="s">
        <v>511</v>
      </c>
      <c r="C310" s="6" t="s">
        <v>1261</v>
      </c>
      <c r="D310" s="6" t="s">
        <v>138</v>
      </c>
      <c r="E310" s="5" t="s">
        <v>38</v>
      </c>
      <c r="F310" s="8" t="s">
        <v>687</v>
      </c>
      <c r="G310" s="6" t="str">
        <f>"Generic-&gt;"&amp;D310</f>
        <v>Generic-&gt;Omeprazole</v>
      </c>
      <c r="H310" s="6" t="str">
        <f t="shared" si="4"/>
        <v>Therapeutic Class-&gt;Antiulcerant</v>
      </c>
      <c r="I310" s="6" t="s">
        <v>1358</v>
      </c>
      <c r="L310" s="8" t="s">
        <v>1361</v>
      </c>
    </row>
    <row r="311" spans="1:12" ht="409.5" x14ac:dyDescent="0.25">
      <c r="A311" s="6" t="s">
        <v>55</v>
      </c>
      <c r="B311" s="7" t="s">
        <v>512</v>
      </c>
      <c r="C311" s="6" t="s">
        <v>1261</v>
      </c>
      <c r="D311" s="6" t="s">
        <v>138</v>
      </c>
      <c r="E311" s="5" t="s">
        <v>38</v>
      </c>
      <c r="F311" s="8" t="s">
        <v>688</v>
      </c>
      <c r="G311" s="6" t="str">
        <f>"Generic-&gt;"&amp;D311</f>
        <v>Generic-&gt;Omeprazole</v>
      </c>
      <c r="H311" s="6" t="str">
        <f t="shared" si="4"/>
        <v>Therapeutic Class-&gt;Antiulcerant</v>
      </c>
      <c r="I311" s="6" t="s">
        <v>1358</v>
      </c>
      <c r="L311" s="8" t="s">
        <v>1361</v>
      </c>
    </row>
    <row r="312" spans="1:12" ht="409.5" x14ac:dyDescent="0.25">
      <c r="A312" s="6" t="s">
        <v>55</v>
      </c>
      <c r="B312" s="7" t="s">
        <v>513</v>
      </c>
      <c r="C312" s="6" t="s">
        <v>1261</v>
      </c>
      <c r="D312" s="6" t="s">
        <v>138</v>
      </c>
      <c r="E312" s="5" t="s">
        <v>41</v>
      </c>
      <c r="F312" s="8" t="s">
        <v>689</v>
      </c>
      <c r="G312" s="6" t="str">
        <f>"Generic-&gt;"&amp;D312</f>
        <v>Generic-&gt;Omeprazole</v>
      </c>
      <c r="H312" s="6" t="str">
        <f t="shared" si="4"/>
        <v>Therapeutic Class-&gt;Antiulcerant</v>
      </c>
      <c r="I312" s="6" t="s">
        <v>1358</v>
      </c>
      <c r="L312" s="8" t="s">
        <v>1361</v>
      </c>
    </row>
    <row r="313" spans="1:12" ht="409.5" x14ac:dyDescent="0.25">
      <c r="A313" s="6" t="s">
        <v>54</v>
      </c>
      <c r="B313" s="7" t="s">
        <v>514</v>
      </c>
      <c r="C313" s="6" t="s">
        <v>1262</v>
      </c>
      <c r="D313" s="6" t="s">
        <v>224</v>
      </c>
      <c r="E313" s="5" t="s">
        <v>38</v>
      </c>
      <c r="F313" s="8" t="s">
        <v>690</v>
      </c>
      <c r="G313" s="6" t="str">
        <f>"Generic-&gt;"&amp;D313</f>
        <v>Generic-&gt;Ondansetron</v>
      </c>
      <c r="H313" s="6" t="str">
        <f t="shared" si="4"/>
        <v>Therapeutic Class-&gt;Antiemetic</v>
      </c>
      <c r="I313" s="6" t="s">
        <v>1358</v>
      </c>
      <c r="L313" s="8" t="s">
        <v>1361</v>
      </c>
    </row>
    <row r="314" spans="1:12" ht="409.5" x14ac:dyDescent="0.25">
      <c r="A314" s="6" t="s">
        <v>54</v>
      </c>
      <c r="B314" s="7" t="s">
        <v>515</v>
      </c>
      <c r="C314" s="6" t="s">
        <v>1262</v>
      </c>
      <c r="D314" s="6" t="s">
        <v>224</v>
      </c>
      <c r="E314" s="5" t="s">
        <v>38</v>
      </c>
      <c r="F314" s="8" t="s">
        <v>691</v>
      </c>
      <c r="G314" s="6" t="str">
        <f>"Generic-&gt;"&amp;D314</f>
        <v>Generic-&gt;Ondansetron</v>
      </c>
      <c r="H314" s="6" t="str">
        <f t="shared" si="4"/>
        <v>Therapeutic Class-&gt;Antiemetic</v>
      </c>
      <c r="I314" s="6" t="s">
        <v>1358</v>
      </c>
      <c r="L314" s="8" t="s">
        <v>1361</v>
      </c>
    </row>
    <row r="315" spans="1:12" ht="409.5" x14ac:dyDescent="0.25">
      <c r="A315" s="6" t="s">
        <v>54</v>
      </c>
      <c r="B315" s="7" t="s">
        <v>330</v>
      </c>
      <c r="C315" s="6" t="s">
        <v>1262</v>
      </c>
      <c r="D315" s="6" t="s">
        <v>224</v>
      </c>
      <c r="E315" s="5" t="s">
        <v>1051</v>
      </c>
      <c r="F315" s="8" t="s">
        <v>692</v>
      </c>
      <c r="G315" s="6" t="str">
        <f>"Generic-&gt;"&amp;D315</f>
        <v>Generic-&gt;Ondansetron</v>
      </c>
      <c r="H315" s="6" t="str">
        <f t="shared" si="4"/>
        <v>Therapeutic Class-&gt;Antiemetic</v>
      </c>
      <c r="I315" s="6" t="s">
        <v>1358</v>
      </c>
      <c r="L315" s="8" t="s">
        <v>1361</v>
      </c>
    </row>
    <row r="316" spans="1:12" ht="409.5" x14ac:dyDescent="0.25">
      <c r="A316" s="6" t="s">
        <v>54</v>
      </c>
      <c r="B316" s="7" t="s">
        <v>516</v>
      </c>
      <c r="C316" s="6" t="s">
        <v>1262</v>
      </c>
      <c r="D316" s="6" t="s">
        <v>224</v>
      </c>
      <c r="E316" s="5" t="s">
        <v>65</v>
      </c>
      <c r="F316" s="8" t="s">
        <v>693</v>
      </c>
      <c r="G316" s="6" t="str">
        <f>"Generic-&gt;"&amp;D316</f>
        <v>Generic-&gt;Ondansetron</v>
      </c>
      <c r="H316" s="6" t="str">
        <f t="shared" si="4"/>
        <v>Therapeutic Class-&gt;Antiemetic</v>
      </c>
      <c r="I316" s="6" t="s">
        <v>1358</v>
      </c>
      <c r="L316" s="8" t="s">
        <v>1361</v>
      </c>
    </row>
    <row r="317" spans="1:12" ht="409.5" x14ac:dyDescent="0.25">
      <c r="A317" s="6" t="s">
        <v>51</v>
      </c>
      <c r="B317" s="7" t="s">
        <v>517</v>
      </c>
      <c r="C317" s="6" t="s">
        <v>1263</v>
      </c>
      <c r="D317" s="6" t="s">
        <v>102</v>
      </c>
      <c r="E317" s="5" t="s">
        <v>66</v>
      </c>
      <c r="F317" s="8" t="s">
        <v>694</v>
      </c>
      <c r="G317" s="6" t="str">
        <f>"Generic-&gt;"&amp;D317</f>
        <v>Generic-&gt;Orlistat</v>
      </c>
      <c r="H317" s="6" t="str">
        <f t="shared" si="4"/>
        <v>Therapeutic Class-&gt;Antiobesity</v>
      </c>
      <c r="I317" s="6" t="s">
        <v>1358</v>
      </c>
      <c r="L317" s="8" t="s">
        <v>1361</v>
      </c>
    </row>
    <row r="318" spans="1:12" ht="409.5" x14ac:dyDescent="0.25">
      <c r="A318" s="6" t="s">
        <v>54</v>
      </c>
      <c r="B318" s="7" t="s">
        <v>518</v>
      </c>
      <c r="C318" s="6" t="s">
        <v>1264</v>
      </c>
      <c r="D318" s="6" t="s">
        <v>163</v>
      </c>
      <c r="E318" s="5" t="s">
        <v>45</v>
      </c>
      <c r="F318" s="8" t="s">
        <v>695</v>
      </c>
      <c r="G318" s="6" t="str">
        <f>"Generic-&gt;"&amp;D318</f>
        <v>Generic-&gt;Palonosetron</v>
      </c>
      <c r="H318" s="6" t="str">
        <f t="shared" si="4"/>
        <v>Therapeutic Class-&gt;Antiemetic</v>
      </c>
      <c r="I318" s="6" t="s">
        <v>1358</v>
      </c>
      <c r="L318" s="8" t="s">
        <v>1361</v>
      </c>
    </row>
    <row r="319" spans="1:12" ht="409.5" x14ac:dyDescent="0.25">
      <c r="A319" s="6" t="s">
        <v>54</v>
      </c>
      <c r="B319" s="7" t="s">
        <v>519</v>
      </c>
      <c r="C319" s="6" t="s">
        <v>1264</v>
      </c>
      <c r="D319" s="6" t="s">
        <v>163</v>
      </c>
      <c r="E319" s="5" t="s">
        <v>45</v>
      </c>
      <c r="F319" s="8" t="s">
        <v>696</v>
      </c>
      <c r="G319" s="6" t="str">
        <f>"Generic-&gt;"&amp;D319</f>
        <v>Generic-&gt;Palonosetron</v>
      </c>
      <c r="H319" s="6" t="str">
        <f t="shared" si="4"/>
        <v>Therapeutic Class-&gt;Antiemetic</v>
      </c>
      <c r="I319" s="6" t="s">
        <v>1358</v>
      </c>
      <c r="L319" s="8" t="s">
        <v>1361</v>
      </c>
    </row>
    <row r="320" spans="1:12" ht="409.5" x14ac:dyDescent="0.25">
      <c r="A320" s="6" t="s">
        <v>55</v>
      </c>
      <c r="B320" s="7" t="s">
        <v>520</v>
      </c>
      <c r="C320" s="6" t="s">
        <v>1265</v>
      </c>
      <c r="D320" s="6" t="s">
        <v>164</v>
      </c>
      <c r="E320" s="5" t="s">
        <v>59</v>
      </c>
      <c r="F320" s="8" t="s">
        <v>697</v>
      </c>
      <c r="G320" s="6" t="str">
        <f>"Generic-&gt;"&amp;D320</f>
        <v>Generic-&gt;Pantoprazole</v>
      </c>
      <c r="H320" s="6" t="str">
        <f t="shared" si="4"/>
        <v>Therapeutic Class-&gt;Antiulcerant</v>
      </c>
      <c r="I320" s="6" t="s">
        <v>1358</v>
      </c>
      <c r="L320" s="8" t="s">
        <v>1361</v>
      </c>
    </row>
    <row r="321" spans="1:12" ht="409.5" x14ac:dyDescent="0.25">
      <c r="A321" s="6" t="s">
        <v>55</v>
      </c>
      <c r="B321" s="7" t="s">
        <v>521</v>
      </c>
      <c r="C321" s="6" t="s">
        <v>1265</v>
      </c>
      <c r="D321" s="6" t="s">
        <v>164</v>
      </c>
      <c r="E321" s="5" t="s">
        <v>59</v>
      </c>
      <c r="F321" s="8" t="s">
        <v>698</v>
      </c>
      <c r="G321" s="6" t="str">
        <f>"Generic-&gt;"&amp;D321</f>
        <v>Generic-&gt;Pantoprazole</v>
      </c>
      <c r="H321" s="6" t="str">
        <f t="shared" si="4"/>
        <v>Therapeutic Class-&gt;Antiulcerant</v>
      </c>
      <c r="I321" s="6" t="s">
        <v>1358</v>
      </c>
      <c r="L321" s="8" t="s">
        <v>1361</v>
      </c>
    </row>
    <row r="322" spans="1:12" ht="409.5" x14ac:dyDescent="0.25">
      <c r="A322" s="6" t="s">
        <v>233</v>
      </c>
      <c r="B322" s="7" t="s">
        <v>522</v>
      </c>
      <c r="C322" s="6" t="s">
        <v>1266</v>
      </c>
      <c r="D322" s="6" t="s">
        <v>198</v>
      </c>
      <c r="E322" s="5" t="s">
        <v>48</v>
      </c>
      <c r="F322" s="8" t="s">
        <v>699</v>
      </c>
      <c r="G322" s="6" t="str">
        <f>"Generic-&gt;"&amp;D322</f>
        <v>Generic-&gt;Paracetamol</v>
      </c>
      <c r="H322" s="6" t="str">
        <f t="shared" ref="H322:H385" si="5">"Therapeutic Class-&gt;"&amp;A322</f>
        <v>Therapeutic Class-&gt;Analgesic</v>
      </c>
      <c r="I322" s="6" t="s">
        <v>1358</v>
      </c>
      <c r="L322" s="8" t="s">
        <v>1361</v>
      </c>
    </row>
    <row r="323" spans="1:12" ht="409.5" x14ac:dyDescent="0.25">
      <c r="A323" s="6" t="s">
        <v>233</v>
      </c>
      <c r="B323" s="7" t="s">
        <v>700</v>
      </c>
      <c r="C323" s="6" t="s">
        <v>1266</v>
      </c>
      <c r="D323" s="6" t="s">
        <v>198</v>
      </c>
      <c r="E323" s="5" t="s">
        <v>42</v>
      </c>
      <c r="F323" s="8" t="s">
        <v>701</v>
      </c>
      <c r="G323" s="6" t="str">
        <f>"Generic-&gt;"&amp;D323</f>
        <v>Generic-&gt;Paracetamol</v>
      </c>
      <c r="H323" s="6" t="str">
        <f t="shared" si="5"/>
        <v>Therapeutic Class-&gt;Analgesic</v>
      </c>
      <c r="I323" s="6" t="s">
        <v>1358</v>
      </c>
      <c r="L323" s="8" t="s">
        <v>1361</v>
      </c>
    </row>
    <row r="324" spans="1:12" ht="409.5" x14ac:dyDescent="0.25">
      <c r="A324" s="6" t="s">
        <v>233</v>
      </c>
      <c r="B324" s="7" t="s">
        <v>1339</v>
      </c>
      <c r="C324" s="6" t="s">
        <v>1266</v>
      </c>
      <c r="D324" s="6" t="s">
        <v>198</v>
      </c>
      <c r="E324" s="5" t="s">
        <v>1043</v>
      </c>
      <c r="F324" s="8" t="s">
        <v>702</v>
      </c>
      <c r="G324" s="6" t="str">
        <f>"Generic-&gt;"&amp;D324</f>
        <v>Generic-&gt;Paracetamol</v>
      </c>
      <c r="H324" s="6" t="str">
        <f t="shared" si="5"/>
        <v>Therapeutic Class-&gt;Analgesic</v>
      </c>
      <c r="I324" s="6" t="s">
        <v>1358</v>
      </c>
      <c r="L324" s="8" t="s">
        <v>1361</v>
      </c>
    </row>
    <row r="325" spans="1:12" ht="409.5" x14ac:dyDescent="0.25">
      <c r="A325" s="6" t="s">
        <v>233</v>
      </c>
      <c r="B325" s="7" t="s">
        <v>331</v>
      </c>
      <c r="C325" s="6" t="s">
        <v>1266</v>
      </c>
      <c r="D325" s="6" t="s">
        <v>198</v>
      </c>
      <c r="E325" s="5" t="s">
        <v>1052</v>
      </c>
      <c r="F325" s="8" t="s">
        <v>703</v>
      </c>
      <c r="G325" s="6" t="str">
        <f>"Generic-&gt;"&amp;D325</f>
        <v>Generic-&gt;Paracetamol</v>
      </c>
      <c r="H325" s="6" t="str">
        <f t="shared" si="5"/>
        <v>Therapeutic Class-&gt;Analgesic</v>
      </c>
      <c r="I325" s="6" t="s">
        <v>1358</v>
      </c>
      <c r="L325" s="8" t="s">
        <v>1361</v>
      </c>
    </row>
    <row r="326" spans="1:12" ht="409.5" x14ac:dyDescent="0.25">
      <c r="A326" s="6" t="s">
        <v>233</v>
      </c>
      <c r="B326" s="7" t="s">
        <v>332</v>
      </c>
      <c r="C326" s="6" t="s">
        <v>1266</v>
      </c>
      <c r="D326" s="6" t="s">
        <v>198</v>
      </c>
      <c r="E326" s="5" t="s">
        <v>41</v>
      </c>
      <c r="F326" s="8" t="s">
        <v>704</v>
      </c>
      <c r="G326" s="6" t="str">
        <f>"Generic-&gt;"&amp;D326</f>
        <v>Generic-&gt;Paracetamol</v>
      </c>
      <c r="H326" s="6" t="str">
        <f t="shared" si="5"/>
        <v>Therapeutic Class-&gt;Analgesic</v>
      </c>
      <c r="I326" s="6" t="s">
        <v>1358</v>
      </c>
      <c r="L326" s="8" t="s">
        <v>1361</v>
      </c>
    </row>
    <row r="327" spans="1:12" ht="409.5" x14ac:dyDescent="0.25">
      <c r="A327" s="6" t="s">
        <v>233</v>
      </c>
      <c r="B327" s="7" t="s">
        <v>23</v>
      </c>
      <c r="C327" s="6" t="s">
        <v>1266</v>
      </c>
      <c r="D327" s="6" t="s">
        <v>199</v>
      </c>
      <c r="E327" s="5" t="s">
        <v>78</v>
      </c>
      <c r="F327" s="8" t="s">
        <v>705</v>
      </c>
      <c r="G327" s="6" t="str">
        <f>"Generic-&gt;"&amp;D327</f>
        <v>Generic-&gt;Paracetamol + Caffeine</v>
      </c>
      <c r="H327" s="6" t="str">
        <f t="shared" si="5"/>
        <v>Therapeutic Class-&gt;Analgesic</v>
      </c>
      <c r="I327" s="6" t="s">
        <v>1358</v>
      </c>
      <c r="L327" s="8" t="s">
        <v>1361</v>
      </c>
    </row>
    <row r="328" spans="1:12" ht="409.5" x14ac:dyDescent="0.25">
      <c r="A328" s="6" t="s">
        <v>233</v>
      </c>
      <c r="B328" s="7" t="s">
        <v>246</v>
      </c>
      <c r="C328" s="6" t="s">
        <v>1266</v>
      </c>
      <c r="D328" s="6" t="s">
        <v>199</v>
      </c>
      <c r="E328" s="5" t="s">
        <v>42</v>
      </c>
      <c r="F328" s="8" t="s">
        <v>705</v>
      </c>
      <c r="G328" s="6" t="str">
        <f>"Generic-&gt;"&amp;D328</f>
        <v>Generic-&gt;Paracetamol + Caffeine</v>
      </c>
      <c r="H328" s="6" t="str">
        <f t="shared" si="5"/>
        <v>Therapeutic Class-&gt;Analgesic</v>
      </c>
      <c r="I328" s="6" t="s">
        <v>1358</v>
      </c>
      <c r="L328" s="8" t="s">
        <v>1361</v>
      </c>
    </row>
    <row r="329" spans="1:12" ht="409.5" x14ac:dyDescent="0.25">
      <c r="A329" s="6" t="s">
        <v>233</v>
      </c>
      <c r="B329" s="7" t="s">
        <v>523</v>
      </c>
      <c r="C329" s="6" t="s">
        <v>1267</v>
      </c>
      <c r="D329" s="6" t="s">
        <v>706</v>
      </c>
      <c r="E329" s="5" t="s">
        <v>45</v>
      </c>
      <c r="F329" s="8" t="s">
        <v>675</v>
      </c>
      <c r="G329" s="6" t="str">
        <f>"Generic-&gt;"&amp;D329</f>
        <v>Generic-&gt;Paracetamol + Tramadol</v>
      </c>
      <c r="H329" s="6" t="str">
        <f t="shared" si="5"/>
        <v>Therapeutic Class-&gt;Analgesic</v>
      </c>
      <c r="I329" s="6" t="s">
        <v>1358</v>
      </c>
      <c r="L329" s="8" t="s">
        <v>1361</v>
      </c>
    </row>
    <row r="330" spans="1:12" ht="409.5" x14ac:dyDescent="0.25">
      <c r="A330" s="6" t="s">
        <v>240</v>
      </c>
      <c r="B330" s="7" t="s">
        <v>602</v>
      </c>
      <c r="C330" s="6" t="s">
        <v>1268</v>
      </c>
      <c r="D330" s="6" t="s">
        <v>166</v>
      </c>
      <c r="E330" s="5" t="s">
        <v>1067</v>
      </c>
      <c r="F330" s="8" t="s">
        <v>707</v>
      </c>
      <c r="G330" s="6" t="str">
        <f>"Generic-&gt;"&amp;D330</f>
        <v>Generic-&gt;Permethrin</v>
      </c>
      <c r="H330" s="6" t="str">
        <f t="shared" si="5"/>
        <v>Therapeutic Class-&gt;Dermatological Preparation</v>
      </c>
      <c r="I330" s="6" t="s">
        <v>1358</v>
      </c>
      <c r="L330" s="8" t="s">
        <v>1361</v>
      </c>
    </row>
    <row r="331" spans="1:12" ht="409.5" x14ac:dyDescent="0.25">
      <c r="A331" s="6" t="s">
        <v>44</v>
      </c>
      <c r="B331" s="7" t="s">
        <v>524</v>
      </c>
      <c r="C331" s="6" t="s">
        <v>1269</v>
      </c>
      <c r="D331" s="6" t="s">
        <v>168</v>
      </c>
      <c r="E331" s="5" t="s">
        <v>45</v>
      </c>
      <c r="F331" s="8" t="s">
        <v>708</v>
      </c>
      <c r="G331" s="6" t="str">
        <f>"Generic-&gt;"&amp;D331</f>
        <v>Generic-&gt;Pitavastatin</v>
      </c>
      <c r="H331" s="6" t="str">
        <f t="shared" si="5"/>
        <v>Therapeutic Class-&gt;Lipid Lowering Agent</v>
      </c>
      <c r="I331" s="6" t="s">
        <v>1358</v>
      </c>
      <c r="L331" s="8" t="s">
        <v>1361</v>
      </c>
    </row>
    <row r="332" spans="1:12" ht="409.5" x14ac:dyDescent="0.25">
      <c r="A332" s="6" t="s">
        <v>36</v>
      </c>
      <c r="B332" s="7" t="s">
        <v>525</v>
      </c>
      <c r="C332" s="6" t="s">
        <v>1270</v>
      </c>
      <c r="D332" s="6" t="s">
        <v>222</v>
      </c>
      <c r="E332" s="5" t="s">
        <v>43</v>
      </c>
      <c r="F332" s="8" t="s">
        <v>709</v>
      </c>
      <c r="G332" s="6" t="str">
        <f>"Generic-&gt;"&amp;D332</f>
        <v>Generic-&gt;Pizotifen</v>
      </c>
      <c r="H332" s="6" t="str">
        <f t="shared" si="5"/>
        <v xml:space="preserve">Therapeutic Class-&gt;Neurological </v>
      </c>
      <c r="I332" s="6" t="s">
        <v>1358</v>
      </c>
      <c r="L332" s="8" t="s">
        <v>1361</v>
      </c>
    </row>
    <row r="333" spans="1:12" ht="409.5" x14ac:dyDescent="0.25">
      <c r="A333" s="6" t="s">
        <v>36</v>
      </c>
      <c r="B333" s="7" t="s">
        <v>526</v>
      </c>
      <c r="C333" s="6" t="s">
        <v>1270</v>
      </c>
      <c r="D333" s="6" t="s">
        <v>222</v>
      </c>
      <c r="E333" s="5" t="s">
        <v>38</v>
      </c>
      <c r="F333" s="8" t="s">
        <v>710</v>
      </c>
      <c r="G333" s="6" t="str">
        <f>"Generic-&gt;"&amp;D333</f>
        <v>Generic-&gt;Pizotifen</v>
      </c>
      <c r="H333" s="6" t="str">
        <f t="shared" si="5"/>
        <v xml:space="preserve">Therapeutic Class-&gt;Neurological </v>
      </c>
      <c r="I333" s="6" t="s">
        <v>1358</v>
      </c>
      <c r="L333" s="8" t="s">
        <v>1361</v>
      </c>
    </row>
    <row r="334" spans="1:12" ht="409.5" x14ac:dyDescent="0.25">
      <c r="A334" s="6" t="s">
        <v>241</v>
      </c>
      <c r="B334" s="7" t="s">
        <v>333</v>
      </c>
      <c r="C334" s="6" t="s">
        <v>1271</v>
      </c>
      <c r="D334" s="6" t="s">
        <v>118</v>
      </c>
      <c r="E334" s="5" t="s">
        <v>1042</v>
      </c>
      <c r="F334" s="8" t="s">
        <v>711</v>
      </c>
      <c r="G334" s="6" t="str">
        <f>"Generic-&gt;"&amp;D334</f>
        <v>Generic-&gt;Polyethylene Glycol + Propylene Glycol</v>
      </c>
      <c r="H334" s="6" t="str">
        <f t="shared" si="5"/>
        <v>Therapeutic Class-&gt;Eye Care</v>
      </c>
      <c r="I334" s="6" t="s">
        <v>1358</v>
      </c>
      <c r="L334" s="8" t="s">
        <v>1361</v>
      </c>
    </row>
    <row r="335" spans="1:12" ht="409.5" x14ac:dyDescent="0.25">
      <c r="A335" s="6" t="s">
        <v>241</v>
      </c>
      <c r="B335" s="7" t="s">
        <v>334</v>
      </c>
      <c r="C335" s="6" t="s">
        <v>1271</v>
      </c>
      <c r="D335" s="6" t="s">
        <v>119</v>
      </c>
      <c r="E335" s="5" t="s">
        <v>1042</v>
      </c>
      <c r="F335" s="8" t="s">
        <v>712</v>
      </c>
      <c r="G335" s="6" t="str">
        <f>"Generic-&gt;"&amp;D335</f>
        <v>Generic-&gt;Polyethylene Glycol + Propylene Glycol With Purite</v>
      </c>
      <c r="H335" s="6" t="str">
        <f t="shared" si="5"/>
        <v>Therapeutic Class-&gt;Eye Care</v>
      </c>
      <c r="I335" s="6" t="s">
        <v>1358</v>
      </c>
      <c r="L335" s="8" t="s">
        <v>1361</v>
      </c>
    </row>
    <row r="336" spans="1:12" ht="409.5" x14ac:dyDescent="0.25">
      <c r="A336" s="6" t="s">
        <v>33</v>
      </c>
      <c r="B336" s="7" t="s">
        <v>713</v>
      </c>
      <c r="C336" s="6" t="s">
        <v>1272</v>
      </c>
      <c r="D336" s="6" t="s">
        <v>210</v>
      </c>
      <c r="E336" s="5" t="s">
        <v>45</v>
      </c>
      <c r="F336" s="8" t="s">
        <v>714</v>
      </c>
      <c r="G336" s="6" t="str">
        <f>"Generic-&gt;"&amp;D336</f>
        <v>Generic-&gt;Potassium Citrate</v>
      </c>
      <c r="H336" s="6" t="str">
        <f t="shared" si="5"/>
        <v>Therapeutic Class-&gt;Urogenital</v>
      </c>
      <c r="I336" s="6" t="s">
        <v>1358</v>
      </c>
      <c r="L336" s="8" t="s">
        <v>1361</v>
      </c>
    </row>
    <row r="337" spans="1:12" ht="409.5" x14ac:dyDescent="0.25">
      <c r="A337" s="6" t="s">
        <v>33</v>
      </c>
      <c r="B337" s="7" t="s">
        <v>335</v>
      </c>
      <c r="C337" s="6" t="s">
        <v>1272</v>
      </c>
      <c r="D337" s="6" t="s">
        <v>676</v>
      </c>
      <c r="E337" s="5" t="s">
        <v>1057</v>
      </c>
      <c r="F337" s="8" t="s">
        <v>715</v>
      </c>
      <c r="G337" s="6" t="str">
        <f>"Generic-&gt;"&amp;D337</f>
        <v>Generic-&gt;Potassium Citrate + Citric Acid</v>
      </c>
      <c r="H337" s="6" t="str">
        <f t="shared" si="5"/>
        <v>Therapeutic Class-&gt;Urogenital</v>
      </c>
      <c r="I337" s="6" t="s">
        <v>1358</v>
      </c>
      <c r="L337" s="8" t="s">
        <v>1361</v>
      </c>
    </row>
    <row r="338" spans="1:12" ht="409.5" x14ac:dyDescent="0.25">
      <c r="A338" s="6" t="s">
        <v>237</v>
      </c>
      <c r="B338" s="7" t="s">
        <v>336</v>
      </c>
      <c r="C338" s="6" t="s">
        <v>1273</v>
      </c>
      <c r="D338" s="6" t="s">
        <v>169</v>
      </c>
      <c r="E338" s="5" t="s">
        <v>1058</v>
      </c>
      <c r="F338" s="8" t="s">
        <v>716</v>
      </c>
      <c r="G338" s="6" t="str">
        <f>"Generic-&gt;"&amp;D338</f>
        <v>Generic-&gt;Povidone Iodine</v>
      </c>
      <c r="H338" s="6" t="str">
        <f t="shared" si="5"/>
        <v>Therapeutic Class-&gt;Antiseptic &amp; Disinfectant</v>
      </c>
      <c r="I338" s="6" t="s">
        <v>1358</v>
      </c>
      <c r="L338" s="8" t="s">
        <v>1361</v>
      </c>
    </row>
    <row r="339" spans="1:12" s="10" customFormat="1" ht="409.5" x14ac:dyDescent="0.25">
      <c r="A339" s="10" t="s">
        <v>237</v>
      </c>
      <c r="B339" s="11" t="s">
        <v>603</v>
      </c>
      <c r="C339" s="10" t="s">
        <v>1273</v>
      </c>
      <c r="D339" s="10" t="s">
        <v>169</v>
      </c>
      <c r="E339" s="12" t="s">
        <v>1068</v>
      </c>
      <c r="F339" s="1" t="s">
        <v>1332</v>
      </c>
      <c r="G339" s="10" t="str">
        <f>"Generic-&gt;"&amp;D339</f>
        <v>Generic-&gt;Povidone Iodine</v>
      </c>
      <c r="H339" s="10" t="str">
        <f t="shared" si="5"/>
        <v>Therapeutic Class-&gt;Antiseptic &amp; Disinfectant</v>
      </c>
      <c r="I339" s="6" t="s">
        <v>1358</v>
      </c>
      <c r="L339" s="8" t="s">
        <v>1361</v>
      </c>
    </row>
    <row r="340" spans="1:12" ht="409.5" x14ac:dyDescent="0.25">
      <c r="A340" s="6" t="s">
        <v>46</v>
      </c>
      <c r="B340" s="7" t="s">
        <v>527</v>
      </c>
      <c r="C340" s="6" t="s">
        <v>1274</v>
      </c>
      <c r="D340" s="6" t="s">
        <v>170</v>
      </c>
      <c r="E340" s="5" t="s">
        <v>48</v>
      </c>
      <c r="F340" s="8" t="s">
        <v>717</v>
      </c>
      <c r="G340" s="6" t="str">
        <f>"Generic-&gt;"&amp;D340</f>
        <v>Generic-&gt;Prednisolone</v>
      </c>
      <c r="H340" s="6" t="str">
        <f t="shared" si="5"/>
        <v>Therapeutic Class-&gt;Hormonal</v>
      </c>
      <c r="I340" s="6" t="s">
        <v>1358</v>
      </c>
      <c r="L340" s="8" t="s">
        <v>1361</v>
      </c>
    </row>
    <row r="341" spans="1:12" ht="409.5" x14ac:dyDescent="0.25">
      <c r="A341" s="6" t="s">
        <v>46</v>
      </c>
      <c r="B341" s="7" t="s">
        <v>528</v>
      </c>
      <c r="C341" s="6" t="s">
        <v>1274</v>
      </c>
      <c r="D341" s="6" t="s">
        <v>170</v>
      </c>
      <c r="E341" s="5" t="s">
        <v>42</v>
      </c>
      <c r="F341" s="8" t="s">
        <v>718</v>
      </c>
      <c r="G341" s="6" t="str">
        <f>"Generic-&gt;"&amp;D341</f>
        <v>Generic-&gt;Prednisolone</v>
      </c>
      <c r="H341" s="6" t="str">
        <f t="shared" si="5"/>
        <v>Therapeutic Class-&gt;Hormonal</v>
      </c>
      <c r="I341" s="6" t="s">
        <v>1358</v>
      </c>
      <c r="L341" s="8" t="s">
        <v>1361</v>
      </c>
    </row>
    <row r="342" spans="1:12" ht="409.5" x14ac:dyDescent="0.25">
      <c r="A342" s="6" t="s">
        <v>46</v>
      </c>
      <c r="B342" s="7" t="s">
        <v>529</v>
      </c>
      <c r="C342" s="6" t="s">
        <v>1274</v>
      </c>
      <c r="D342" s="6" t="s">
        <v>170</v>
      </c>
      <c r="E342" s="5" t="s">
        <v>43</v>
      </c>
      <c r="F342" s="8" t="s">
        <v>719</v>
      </c>
      <c r="G342" s="6" t="str">
        <f>"Generic-&gt;"&amp;D342</f>
        <v>Generic-&gt;Prednisolone</v>
      </c>
      <c r="H342" s="6" t="str">
        <f t="shared" si="5"/>
        <v>Therapeutic Class-&gt;Hormonal</v>
      </c>
      <c r="I342" s="6" t="s">
        <v>1358</v>
      </c>
      <c r="L342" s="8" t="s">
        <v>1361</v>
      </c>
    </row>
    <row r="343" spans="1:12" ht="409.5" x14ac:dyDescent="0.25">
      <c r="A343" s="6" t="s">
        <v>241</v>
      </c>
      <c r="B343" s="7" t="s">
        <v>337</v>
      </c>
      <c r="C343" s="6" t="s">
        <v>1274</v>
      </c>
      <c r="D343" s="6" t="s">
        <v>170</v>
      </c>
      <c r="E343" s="5" t="s">
        <v>1048</v>
      </c>
      <c r="F343" s="8" t="s">
        <v>720</v>
      </c>
      <c r="G343" s="6" t="str">
        <f>"Generic-&gt;"&amp;D343</f>
        <v>Generic-&gt;Prednisolone</v>
      </c>
      <c r="H343" s="6" t="str">
        <f t="shared" si="5"/>
        <v>Therapeutic Class-&gt;Eye Care</v>
      </c>
      <c r="I343" s="6" t="s">
        <v>1358</v>
      </c>
      <c r="L343" s="8" t="s">
        <v>1361</v>
      </c>
    </row>
    <row r="344" spans="1:12" ht="409.5" x14ac:dyDescent="0.25">
      <c r="A344" s="6" t="s">
        <v>36</v>
      </c>
      <c r="B344" s="7" t="s">
        <v>530</v>
      </c>
      <c r="C344" s="6" t="s">
        <v>1275</v>
      </c>
      <c r="D344" s="6" t="s">
        <v>167</v>
      </c>
      <c r="E344" s="5" t="s">
        <v>37</v>
      </c>
      <c r="F344" s="8" t="s">
        <v>721</v>
      </c>
      <c r="G344" s="6" t="str">
        <f>"Generic-&gt;"&amp;D344</f>
        <v>Generic-&gt;Pregabalin</v>
      </c>
      <c r="H344" s="6" t="str">
        <f t="shared" si="5"/>
        <v xml:space="preserve">Therapeutic Class-&gt;Neurological </v>
      </c>
      <c r="I344" s="6" t="s">
        <v>1358</v>
      </c>
      <c r="L344" s="8" t="s">
        <v>1361</v>
      </c>
    </row>
    <row r="345" spans="1:12" ht="409.5" x14ac:dyDescent="0.25">
      <c r="A345" s="6" t="s">
        <v>36</v>
      </c>
      <c r="B345" s="7" t="s">
        <v>531</v>
      </c>
      <c r="C345" s="6" t="s">
        <v>1275</v>
      </c>
      <c r="D345" s="6" t="s">
        <v>167</v>
      </c>
      <c r="E345" s="5" t="s">
        <v>38</v>
      </c>
      <c r="F345" s="8" t="s">
        <v>722</v>
      </c>
      <c r="G345" s="6" t="str">
        <f>"Generic-&gt;"&amp;D345</f>
        <v>Generic-&gt;Pregabalin</v>
      </c>
      <c r="H345" s="6" t="str">
        <f t="shared" si="5"/>
        <v xml:space="preserve">Therapeutic Class-&gt;Neurological </v>
      </c>
      <c r="I345" s="6" t="s">
        <v>1358</v>
      </c>
      <c r="L345" s="8" t="s">
        <v>1361</v>
      </c>
    </row>
    <row r="346" spans="1:12" ht="409.5" x14ac:dyDescent="0.25">
      <c r="A346" s="6" t="s">
        <v>36</v>
      </c>
      <c r="B346" s="7" t="s">
        <v>532</v>
      </c>
      <c r="C346" s="6" t="s">
        <v>1275</v>
      </c>
      <c r="D346" s="6" t="s">
        <v>167</v>
      </c>
      <c r="E346" s="5" t="s">
        <v>38</v>
      </c>
      <c r="F346" s="8" t="s">
        <v>723</v>
      </c>
      <c r="G346" s="6" t="str">
        <f>"Generic-&gt;"&amp;D346</f>
        <v>Generic-&gt;Pregabalin</v>
      </c>
      <c r="H346" s="6" t="str">
        <f t="shared" si="5"/>
        <v xml:space="preserve">Therapeutic Class-&gt;Neurological </v>
      </c>
      <c r="I346" s="6" t="s">
        <v>1358</v>
      </c>
      <c r="L346" s="8" t="s">
        <v>1361</v>
      </c>
    </row>
    <row r="347" spans="1:12" ht="409.5" x14ac:dyDescent="0.25">
      <c r="A347" s="6" t="s">
        <v>36</v>
      </c>
      <c r="B347" s="7" t="s">
        <v>533</v>
      </c>
      <c r="C347" s="6" t="s">
        <v>1275</v>
      </c>
      <c r="D347" s="6" t="s">
        <v>167</v>
      </c>
      <c r="E347" s="5" t="s">
        <v>53</v>
      </c>
      <c r="F347" s="8" t="s">
        <v>724</v>
      </c>
      <c r="G347" s="6" t="str">
        <f>"Generic-&gt;"&amp;D347</f>
        <v>Generic-&gt;Pregabalin</v>
      </c>
      <c r="H347" s="6" t="str">
        <f t="shared" si="5"/>
        <v xml:space="preserve">Therapeutic Class-&gt;Neurological </v>
      </c>
      <c r="I347" s="6" t="s">
        <v>1358</v>
      </c>
      <c r="L347" s="8" t="s">
        <v>1361</v>
      </c>
    </row>
    <row r="348" spans="1:12" ht="409.5" x14ac:dyDescent="0.25">
      <c r="A348" s="6" t="s">
        <v>71</v>
      </c>
      <c r="B348" s="7" t="s">
        <v>11</v>
      </c>
      <c r="C348" s="6" t="s">
        <v>1276</v>
      </c>
      <c r="D348" s="6" t="s">
        <v>130</v>
      </c>
      <c r="E348" s="5" t="s">
        <v>45</v>
      </c>
      <c r="F348" s="8" t="s">
        <v>725</v>
      </c>
      <c r="G348" s="6" t="str">
        <f>"Generic-&gt;"&amp;D348</f>
        <v>Generic-&gt;Psyllium Husk</v>
      </c>
      <c r="H348" s="6" t="str">
        <f t="shared" si="5"/>
        <v>Therapeutic Class-&gt;Laxative</v>
      </c>
      <c r="I348" s="6" t="s">
        <v>1358</v>
      </c>
      <c r="L348" s="8" t="s">
        <v>1361</v>
      </c>
    </row>
    <row r="349" spans="1:12" ht="409.5" x14ac:dyDescent="0.25">
      <c r="A349" s="6" t="s">
        <v>71</v>
      </c>
      <c r="B349" s="7" t="s">
        <v>604</v>
      </c>
      <c r="C349" s="6" t="s">
        <v>1276</v>
      </c>
      <c r="D349" s="6" t="s">
        <v>130</v>
      </c>
      <c r="E349" s="5" t="s">
        <v>1069</v>
      </c>
      <c r="F349" s="8" t="s">
        <v>726</v>
      </c>
      <c r="G349" s="6" t="str">
        <f>"Generic-&gt;"&amp;D349</f>
        <v>Generic-&gt;Psyllium Husk</v>
      </c>
      <c r="H349" s="6" t="str">
        <f t="shared" si="5"/>
        <v>Therapeutic Class-&gt;Laxative</v>
      </c>
      <c r="I349" s="6" t="s">
        <v>1358</v>
      </c>
      <c r="L349" s="8" t="s">
        <v>1361</v>
      </c>
    </row>
    <row r="350" spans="1:12" ht="409.5" x14ac:dyDescent="0.25">
      <c r="A350" s="6" t="s">
        <v>55</v>
      </c>
      <c r="B350" s="7" t="s">
        <v>534</v>
      </c>
      <c r="C350" s="6" t="s">
        <v>1277</v>
      </c>
      <c r="D350" s="6" t="s">
        <v>176</v>
      </c>
      <c r="E350" s="5" t="s">
        <v>75</v>
      </c>
      <c r="F350" s="8" t="s">
        <v>727</v>
      </c>
      <c r="G350" s="6" t="str">
        <f>"Generic-&gt;"&amp;D350</f>
        <v>Generic-&gt;Rabeprazole</v>
      </c>
      <c r="H350" s="6" t="str">
        <f t="shared" si="5"/>
        <v>Therapeutic Class-&gt;Antiulcerant</v>
      </c>
      <c r="I350" s="6" t="s">
        <v>1358</v>
      </c>
      <c r="L350" s="8" t="s">
        <v>1361</v>
      </c>
    </row>
    <row r="351" spans="1:12" ht="409.5" x14ac:dyDescent="0.25">
      <c r="A351" s="6" t="s">
        <v>39</v>
      </c>
      <c r="B351" s="7" t="s">
        <v>729</v>
      </c>
      <c r="C351" s="6" t="s">
        <v>1278</v>
      </c>
      <c r="D351" s="6" t="s">
        <v>145</v>
      </c>
      <c r="E351" s="5" t="s">
        <v>59</v>
      </c>
      <c r="F351" s="8" t="s">
        <v>728</v>
      </c>
      <c r="G351" s="6" t="str">
        <f>"Generic-&gt;"&amp;D351</f>
        <v>Generic-&gt;Ramipril</v>
      </c>
      <c r="H351" s="6" t="str">
        <f t="shared" si="5"/>
        <v>Therapeutic Class-&gt;Antihypertensive</v>
      </c>
      <c r="I351" s="6" t="s">
        <v>1358</v>
      </c>
      <c r="L351" s="8" t="s">
        <v>1361</v>
      </c>
    </row>
    <row r="352" spans="1:12" ht="409.5" x14ac:dyDescent="0.25">
      <c r="A352" s="6" t="s">
        <v>39</v>
      </c>
      <c r="B352" s="7" t="s">
        <v>730</v>
      </c>
      <c r="C352" s="6" t="s">
        <v>1278</v>
      </c>
      <c r="D352" s="6" t="s">
        <v>145</v>
      </c>
      <c r="E352" s="5" t="s">
        <v>59</v>
      </c>
      <c r="F352" s="8" t="s">
        <v>731</v>
      </c>
      <c r="G352" s="6" t="str">
        <f>"Generic-&gt;"&amp;D352</f>
        <v>Generic-&gt;Ramipril</v>
      </c>
      <c r="H352" s="6" t="str">
        <f t="shared" si="5"/>
        <v>Therapeutic Class-&gt;Antihypertensive</v>
      </c>
      <c r="I352" s="6" t="s">
        <v>1358</v>
      </c>
      <c r="L352" s="8" t="s">
        <v>1361</v>
      </c>
    </row>
    <row r="353" spans="1:12" ht="409.5" x14ac:dyDescent="0.25">
      <c r="A353" s="6" t="s">
        <v>55</v>
      </c>
      <c r="B353" s="7" t="s">
        <v>732</v>
      </c>
      <c r="C353" s="6" t="s">
        <v>1279</v>
      </c>
      <c r="D353" s="6" t="s">
        <v>165</v>
      </c>
      <c r="E353" s="5" t="s">
        <v>78</v>
      </c>
      <c r="F353" s="8" t="s">
        <v>733</v>
      </c>
      <c r="G353" s="6" t="str">
        <f>"Generic-&gt;"&amp;D353</f>
        <v>Generic-&gt;Ranitidine</v>
      </c>
      <c r="H353" s="6" t="str">
        <f t="shared" si="5"/>
        <v>Therapeutic Class-&gt;Antiulcerant</v>
      </c>
      <c r="I353" s="6" t="s">
        <v>1358</v>
      </c>
      <c r="L353" s="8" t="s">
        <v>1361</v>
      </c>
    </row>
    <row r="354" spans="1:12" ht="409.5" x14ac:dyDescent="0.25">
      <c r="A354" s="6" t="s">
        <v>55</v>
      </c>
      <c r="B354" s="7" t="s">
        <v>338</v>
      </c>
      <c r="C354" s="6" t="s">
        <v>1279</v>
      </c>
      <c r="D354" s="6" t="s">
        <v>165</v>
      </c>
      <c r="E354" s="5" t="s">
        <v>66</v>
      </c>
      <c r="F354" s="8" t="s">
        <v>734</v>
      </c>
      <c r="G354" s="6" t="str">
        <f>"Generic-&gt;"&amp;D354</f>
        <v>Generic-&gt;Ranitidine</v>
      </c>
      <c r="H354" s="6" t="str">
        <f t="shared" si="5"/>
        <v>Therapeutic Class-&gt;Antiulcerant</v>
      </c>
      <c r="I354" s="6" t="s">
        <v>1358</v>
      </c>
      <c r="L354" s="8" t="s">
        <v>1361</v>
      </c>
    </row>
    <row r="355" spans="1:12" ht="409.5" x14ac:dyDescent="0.25">
      <c r="A355" s="6" t="s">
        <v>55</v>
      </c>
      <c r="B355" s="7" t="s">
        <v>339</v>
      </c>
      <c r="C355" s="6" t="s">
        <v>1279</v>
      </c>
      <c r="D355" s="6" t="s">
        <v>165</v>
      </c>
      <c r="E355" s="5" t="s">
        <v>1044</v>
      </c>
      <c r="F355" s="8" t="s">
        <v>735</v>
      </c>
      <c r="G355" s="6" t="str">
        <f>"Generic-&gt;"&amp;D355</f>
        <v>Generic-&gt;Ranitidine</v>
      </c>
      <c r="H355" s="6" t="str">
        <f t="shared" si="5"/>
        <v>Therapeutic Class-&gt;Antiulcerant</v>
      </c>
      <c r="I355" s="6" t="s">
        <v>1358</v>
      </c>
      <c r="L355" s="8" t="s">
        <v>1361</v>
      </c>
    </row>
    <row r="356" spans="1:12" ht="409.5" x14ac:dyDescent="0.25">
      <c r="A356" s="6" t="s">
        <v>77</v>
      </c>
      <c r="B356" s="7" t="s">
        <v>535</v>
      </c>
      <c r="C356" s="6" t="s">
        <v>1280</v>
      </c>
      <c r="D356" s="6" t="s">
        <v>181</v>
      </c>
      <c r="E356" s="5" t="s">
        <v>38</v>
      </c>
      <c r="F356" s="8" t="s">
        <v>736</v>
      </c>
      <c r="G356" s="6" t="str">
        <f>"Generic-&gt;"&amp;D356</f>
        <v>Generic-&gt;Rivaroxaban</v>
      </c>
      <c r="H356" s="6" t="str">
        <f t="shared" si="5"/>
        <v>Therapeutic Class-&gt;Anticoagulant</v>
      </c>
      <c r="I356" s="6" t="s">
        <v>1358</v>
      </c>
      <c r="L356" s="8" t="s">
        <v>1361</v>
      </c>
    </row>
    <row r="357" spans="1:12" ht="409.5" x14ac:dyDescent="0.25">
      <c r="A357" s="6" t="s">
        <v>77</v>
      </c>
      <c r="B357" s="7" t="s">
        <v>536</v>
      </c>
      <c r="C357" s="6" t="s">
        <v>1280</v>
      </c>
      <c r="D357" s="6" t="s">
        <v>181</v>
      </c>
      <c r="E357" s="5" t="s">
        <v>45</v>
      </c>
      <c r="F357" s="8" t="s">
        <v>737</v>
      </c>
      <c r="G357" s="6" t="str">
        <f>"Generic-&gt;"&amp;D357</f>
        <v>Generic-&gt;Rivaroxaban</v>
      </c>
      <c r="H357" s="6" t="str">
        <f t="shared" si="5"/>
        <v>Therapeutic Class-&gt;Anticoagulant</v>
      </c>
      <c r="I357" s="6" t="s">
        <v>1358</v>
      </c>
      <c r="L357" s="8" t="s">
        <v>1361</v>
      </c>
    </row>
    <row r="358" spans="1:12" ht="409.5" x14ac:dyDescent="0.25">
      <c r="A358" s="6" t="s">
        <v>77</v>
      </c>
      <c r="B358" s="7" t="s">
        <v>537</v>
      </c>
      <c r="C358" s="6" t="s">
        <v>1280</v>
      </c>
      <c r="D358" s="6" t="s">
        <v>181</v>
      </c>
      <c r="E358" s="5" t="s">
        <v>45</v>
      </c>
      <c r="F358" s="8" t="s">
        <v>738</v>
      </c>
      <c r="G358" s="6" t="str">
        <f>"Generic-&gt;"&amp;D358</f>
        <v>Generic-&gt;Rivaroxaban</v>
      </c>
      <c r="H358" s="6" t="str">
        <f t="shared" si="5"/>
        <v>Therapeutic Class-&gt;Anticoagulant</v>
      </c>
      <c r="I358" s="6" t="s">
        <v>1358</v>
      </c>
      <c r="L358" s="8" t="s">
        <v>1361</v>
      </c>
    </row>
    <row r="359" spans="1:12" ht="409.5" x14ac:dyDescent="0.25">
      <c r="A359" s="6" t="s">
        <v>77</v>
      </c>
      <c r="B359" s="7" t="s">
        <v>538</v>
      </c>
      <c r="C359" s="6" t="s">
        <v>1280</v>
      </c>
      <c r="D359" s="6" t="s">
        <v>181</v>
      </c>
      <c r="E359" s="5" t="s">
        <v>45</v>
      </c>
      <c r="F359" s="8" t="s">
        <v>739</v>
      </c>
      <c r="G359" s="6" t="str">
        <f>"Generic-&gt;"&amp;D359</f>
        <v>Generic-&gt;Rivaroxaban</v>
      </c>
      <c r="H359" s="6" t="str">
        <f t="shared" si="5"/>
        <v>Therapeutic Class-&gt;Anticoagulant</v>
      </c>
      <c r="I359" s="6" t="s">
        <v>1358</v>
      </c>
      <c r="L359" s="8" t="s">
        <v>1361</v>
      </c>
    </row>
    <row r="360" spans="1:12" ht="409.5" x14ac:dyDescent="0.25">
      <c r="A360" s="6" t="s">
        <v>234</v>
      </c>
      <c r="B360" s="7" t="s">
        <v>539</v>
      </c>
      <c r="C360" s="6" t="s">
        <v>1281</v>
      </c>
      <c r="D360" s="6" t="s">
        <v>182</v>
      </c>
      <c r="E360" s="5" t="s">
        <v>38</v>
      </c>
      <c r="F360" s="8" t="s">
        <v>740</v>
      </c>
      <c r="G360" s="6" t="str">
        <f>"Generic-&gt;"&amp;D360</f>
        <v>Generic-&gt;Roflumilast</v>
      </c>
      <c r="H360" s="6" t="str">
        <f t="shared" si="5"/>
        <v>Therapeutic Class-&gt;Antiasmatic</v>
      </c>
      <c r="I360" s="6" t="s">
        <v>1358</v>
      </c>
      <c r="L360" s="8" t="s">
        <v>1361</v>
      </c>
    </row>
    <row r="361" spans="1:12" ht="409.5" x14ac:dyDescent="0.25">
      <c r="A361" s="6" t="s">
        <v>44</v>
      </c>
      <c r="B361" s="7" t="s">
        <v>540</v>
      </c>
      <c r="C361" s="6" t="s">
        <v>1282</v>
      </c>
      <c r="D361" s="6" t="s">
        <v>96</v>
      </c>
      <c r="E361" s="5" t="s">
        <v>38</v>
      </c>
      <c r="F361" s="8" t="s">
        <v>741</v>
      </c>
      <c r="G361" s="6" t="str">
        <f>"Generic-&gt;"&amp;D361</f>
        <v>Generic-&gt;Rosuvastatin</v>
      </c>
      <c r="H361" s="6" t="str">
        <f t="shared" si="5"/>
        <v>Therapeutic Class-&gt;Lipid Lowering Agent</v>
      </c>
      <c r="I361" s="6" t="s">
        <v>1358</v>
      </c>
      <c r="L361" s="8" t="s">
        <v>1361</v>
      </c>
    </row>
    <row r="362" spans="1:12" ht="409.5" x14ac:dyDescent="0.25">
      <c r="A362" s="6" t="s">
        <v>44</v>
      </c>
      <c r="B362" s="7" t="s">
        <v>541</v>
      </c>
      <c r="C362" s="6" t="s">
        <v>1282</v>
      </c>
      <c r="D362" s="6" t="s">
        <v>96</v>
      </c>
      <c r="E362" s="5" t="s">
        <v>45</v>
      </c>
      <c r="F362" s="8" t="s">
        <v>742</v>
      </c>
      <c r="G362" s="6" t="str">
        <f>"Generic-&gt;"&amp;D362</f>
        <v>Generic-&gt;Rosuvastatin</v>
      </c>
      <c r="H362" s="6" t="str">
        <f t="shared" si="5"/>
        <v>Therapeutic Class-&gt;Lipid Lowering Agent</v>
      </c>
      <c r="I362" s="6" t="s">
        <v>1358</v>
      </c>
      <c r="L362" s="8" t="s">
        <v>1361</v>
      </c>
    </row>
    <row r="363" spans="1:12" ht="409.5" x14ac:dyDescent="0.25">
      <c r="A363" s="6" t="s">
        <v>47</v>
      </c>
      <c r="B363" s="7" t="s">
        <v>743</v>
      </c>
      <c r="C363" s="6" t="s">
        <v>1283</v>
      </c>
      <c r="D363" s="6" t="s">
        <v>185</v>
      </c>
      <c r="E363" s="5" t="s">
        <v>38</v>
      </c>
      <c r="F363" s="8" t="s">
        <v>744</v>
      </c>
      <c r="G363" s="6" t="str">
        <f>"Generic-&gt;"&amp;D363</f>
        <v>Generic-&gt;Rupatadine</v>
      </c>
      <c r="H363" s="6" t="str">
        <f t="shared" si="5"/>
        <v>Therapeutic Class-&gt;Antihistamine</v>
      </c>
      <c r="I363" s="6" t="s">
        <v>1358</v>
      </c>
      <c r="L363" s="8" t="s">
        <v>1361</v>
      </c>
    </row>
    <row r="364" spans="1:12" ht="409.5" x14ac:dyDescent="0.25">
      <c r="A364" s="6" t="s">
        <v>234</v>
      </c>
      <c r="B364" s="7" t="s">
        <v>542</v>
      </c>
      <c r="C364" s="6" t="s">
        <v>1284</v>
      </c>
      <c r="D364" s="6" t="s">
        <v>187</v>
      </c>
      <c r="E364" s="5" t="s">
        <v>1075</v>
      </c>
      <c r="F364" s="8" t="s">
        <v>745</v>
      </c>
      <c r="G364" s="6" t="str">
        <f>"Generic-&gt;"&amp;D364</f>
        <v>Generic-&gt;Salbutamol</v>
      </c>
      <c r="H364" s="6" t="str">
        <f t="shared" si="5"/>
        <v>Therapeutic Class-&gt;Antiasmatic</v>
      </c>
      <c r="I364" s="6" t="s">
        <v>1358</v>
      </c>
      <c r="L364" s="8" t="s">
        <v>1361</v>
      </c>
    </row>
    <row r="365" spans="1:12" ht="409.5" x14ac:dyDescent="0.25">
      <c r="A365" s="6" t="s">
        <v>240</v>
      </c>
      <c r="B365" s="7" t="s">
        <v>605</v>
      </c>
      <c r="C365" s="6" t="s">
        <v>1285</v>
      </c>
      <c r="D365" s="6" t="s">
        <v>186</v>
      </c>
      <c r="E365" s="5" t="s">
        <v>1066</v>
      </c>
      <c r="F365" s="8" t="s">
        <v>746</v>
      </c>
      <c r="G365" s="6" t="str">
        <f>"Generic-&gt;"&amp;D365</f>
        <v>Generic-&gt;Salicylic Acid 6%</v>
      </c>
      <c r="H365" s="6" t="str">
        <f t="shared" si="5"/>
        <v>Therapeutic Class-&gt;Dermatological Preparation</v>
      </c>
      <c r="I365" s="6" t="s">
        <v>1358</v>
      </c>
      <c r="L365" s="8" t="s">
        <v>1361</v>
      </c>
    </row>
    <row r="366" spans="1:12" ht="409.5" x14ac:dyDescent="0.25">
      <c r="A366" s="6" t="s">
        <v>33</v>
      </c>
      <c r="B366" s="7" t="s">
        <v>543</v>
      </c>
      <c r="C366" s="6" t="s">
        <v>1286</v>
      </c>
      <c r="D366" s="6" t="s">
        <v>83</v>
      </c>
      <c r="E366" s="5" t="s">
        <v>34</v>
      </c>
      <c r="F366" s="8" t="s">
        <v>747</v>
      </c>
      <c r="G366" s="6" t="str">
        <f>"Generic-&gt;"&amp;D366</f>
        <v>Generic-&gt;Sildenafil</v>
      </c>
      <c r="H366" s="6" t="str">
        <f t="shared" si="5"/>
        <v>Therapeutic Class-&gt;Urogenital</v>
      </c>
      <c r="I366" s="6" t="s">
        <v>1358</v>
      </c>
      <c r="L366" s="8" t="s">
        <v>1361</v>
      </c>
    </row>
    <row r="367" spans="1:12" ht="409.5" x14ac:dyDescent="0.25">
      <c r="A367" s="6" t="s">
        <v>33</v>
      </c>
      <c r="B367" s="7" t="s">
        <v>544</v>
      </c>
      <c r="C367" s="6" t="s">
        <v>1286</v>
      </c>
      <c r="D367" s="6" t="s">
        <v>83</v>
      </c>
      <c r="E367" s="5" t="s">
        <v>34</v>
      </c>
      <c r="F367" s="8" t="s">
        <v>748</v>
      </c>
      <c r="G367" s="6" t="str">
        <f>"Generic-&gt;"&amp;D367</f>
        <v>Generic-&gt;Sildenafil</v>
      </c>
      <c r="H367" s="6" t="str">
        <f t="shared" si="5"/>
        <v>Therapeutic Class-&gt;Urogenital</v>
      </c>
      <c r="I367" s="6" t="s">
        <v>1358</v>
      </c>
      <c r="L367" s="8" t="s">
        <v>1361</v>
      </c>
    </row>
    <row r="368" spans="1:12" ht="409.5" x14ac:dyDescent="0.25">
      <c r="A368" s="6" t="s">
        <v>235</v>
      </c>
      <c r="B368" s="7" t="s">
        <v>750</v>
      </c>
      <c r="C368" s="6" t="s">
        <v>1287</v>
      </c>
      <c r="D368" s="6" t="s">
        <v>120</v>
      </c>
      <c r="E368" s="5" t="s">
        <v>1043</v>
      </c>
      <c r="F368" s="8" t="s">
        <v>749</v>
      </c>
      <c r="G368" s="6" t="str">
        <f>"Generic-&gt;"&amp;D368</f>
        <v>Generic-&gt;Simethicone</v>
      </c>
      <c r="H368" s="6" t="str">
        <f t="shared" si="5"/>
        <v>Therapeutic Class-&gt;Anticolic</v>
      </c>
      <c r="I368" s="6" t="s">
        <v>1358</v>
      </c>
      <c r="L368" s="8" t="s">
        <v>1361</v>
      </c>
    </row>
    <row r="369" spans="1:12" ht="409.5" x14ac:dyDescent="0.25">
      <c r="A369" s="6" t="s">
        <v>67</v>
      </c>
      <c r="B369" s="7" t="s">
        <v>230</v>
      </c>
      <c r="C369" s="6" t="s">
        <v>1288</v>
      </c>
      <c r="D369" s="6" t="s">
        <v>677</v>
      </c>
      <c r="E369" s="5" t="s">
        <v>43</v>
      </c>
      <c r="F369" s="8" t="s">
        <v>751</v>
      </c>
      <c r="G369" s="6" t="str">
        <f>"Generic-&gt;"&amp;D369</f>
        <v>Generic-&gt;Sodium Alginate + Potassium Bicarbonate</v>
      </c>
      <c r="H369" s="6" t="str">
        <f t="shared" si="5"/>
        <v>Therapeutic Class-&gt;Antacid</v>
      </c>
      <c r="I369" s="6" t="s">
        <v>1358</v>
      </c>
      <c r="L369" s="8" t="s">
        <v>1361</v>
      </c>
    </row>
    <row r="370" spans="1:12" ht="409.5" x14ac:dyDescent="0.25">
      <c r="A370" s="6" t="s">
        <v>67</v>
      </c>
      <c r="B370" s="7" t="s">
        <v>340</v>
      </c>
      <c r="C370" s="6" t="s">
        <v>1288</v>
      </c>
      <c r="D370" s="6" t="s">
        <v>677</v>
      </c>
      <c r="E370" s="5" t="s">
        <v>41</v>
      </c>
      <c r="F370" s="8" t="s">
        <v>752</v>
      </c>
      <c r="G370" s="6" t="str">
        <f>"Generic-&gt;"&amp;D370</f>
        <v>Generic-&gt;Sodium Alginate + Potassium Bicarbonate</v>
      </c>
      <c r="H370" s="6" t="str">
        <f t="shared" si="5"/>
        <v>Therapeutic Class-&gt;Antacid</v>
      </c>
      <c r="I370" s="6" t="s">
        <v>1358</v>
      </c>
      <c r="L370" s="8" t="s">
        <v>1361</v>
      </c>
    </row>
    <row r="371" spans="1:12" ht="409.5" x14ac:dyDescent="0.25">
      <c r="A371" s="6" t="s">
        <v>244</v>
      </c>
      <c r="B371" s="7" t="s">
        <v>606</v>
      </c>
      <c r="C371" s="6" t="s">
        <v>1289</v>
      </c>
      <c r="D371" s="6" t="s">
        <v>150</v>
      </c>
      <c r="E371" s="5" t="s">
        <v>258</v>
      </c>
      <c r="F371" s="8" t="s">
        <v>753</v>
      </c>
      <c r="G371" s="6" t="str">
        <f>"Generic-&gt;"&amp;D371</f>
        <v>Generic-&gt;Sodium Chloride + Potassium Chloride + Sodium citrate + Glucose Anhydrous</v>
      </c>
      <c r="H371" s="6" t="str">
        <f t="shared" si="5"/>
        <v>Therapeutic Class-&gt;Oral Rehydration Therapy</v>
      </c>
      <c r="I371" s="6" t="s">
        <v>1358</v>
      </c>
      <c r="L371" s="8" t="s">
        <v>1361</v>
      </c>
    </row>
    <row r="372" spans="1:12" ht="409.5" x14ac:dyDescent="0.25">
      <c r="A372" s="6" t="s">
        <v>244</v>
      </c>
      <c r="B372" s="7" t="s">
        <v>14</v>
      </c>
      <c r="C372" s="6" t="s">
        <v>1290</v>
      </c>
      <c r="D372" s="6" t="s">
        <v>149</v>
      </c>
      <c r="E372" s="5" t="s">
        <v>66</v>
      </c>
      <c r="F372" s="8" t="s">
        <v>754</v>
      </c>
      <c r="G372" s="6" t="str">
        <f>"Generic-&gt;"&amp;D372</f>
        <v>Generic-&gt;Sodium Chloride + Potassium Chloride + Sodium citrate + Rice Powder</v>
      </c>
      <c r="H372" s="6" t="str">
        <f t="shared" si="5"/>
        <v>Therapeutic Class-&gt;Oral Rehydration Therapy</v>
      </c>
      <c r="I372" s="6" t="s">
        <v>1358</v>
      </c>
      <c r="L372" s="8" t="s">
        <v>1361</v>
      </c>
    </row>
    <row r="373" spans="1:12" ht="409.5" x14ac:dyDescent="0.25">
      <c r="A373" s="6" t="s">
        <v>240</v>
      </c>
      <c r="B373" s="7" t="s">
        <v>607</v>
      </c>
      <c r="C373" s="6" t="s">
        <v>1212</v>
      </c>
      <c r="D373" s="6" t="s">
        <v>109</v>
      </c>
      <c r="E373" s="5" t="s">
        <v>1064</v>
      </c>
      <c r="F373" s="8" t="s">
        <v>755</v>
      </c>
      <c r="G373" s="6" t="str">
        <f>"Generic-&gt;"&amp;D373</f>
        <v>Generic-&gt;Sodium Fusidate</v>
      </c>
      <c r="H373" s="6" t="str">
        <f t="shared" si="5"/>
        <v>Therapeutic Class-&gt;Dermatological Preparation</v>
      </c>
      <c r="I373" s="6" t="s">
        <v>1358</v>
      </c>
      <c r="L373" s="8" t="s">
        <v>1361</v>
      </c>
    </row>
    <row r="374" spans="1:12" ht="409.5" x14ac:dyDescent="0.25">
      <c r="A374" s="6" t="s">
        <v>70</v>
      </c>
      <c r="B374" s="7" t="s">
        <v>757</v>
      </c>
      <c r="C374" s="6" t="s">
        <v>1291</v>
      </c>
      <c r="D374" s="6" t="s">
        <v>194</v>
      </c>
      <c r="E374" s="5" t="s">
        <v>81</v>
      </c>
      <c r="F374" s="8" t="s">
        <v>756</v>
      </c>
      <c r="G374" s="6" t="str">
        <f>"Generic-&gt;"&amp;D374</f>
        <v>Generic-&gt;Sofosbuvir</v>
      </c>
      <c r="H374" s="6" t="str">
        <f t="shared" si="5"/>
        <v>Therapeutic Class-&gt;Antiviral</v>
      </c>
      <c r="I374" s="6" t="s">
        <v>1358</v>
      </c>
      <c r="L374" s="8" t="s">
        <v>1361</v>
      </c>
    </row>
    <row r="375" spans="1:12" ht="409.5" x14ac:dyDescent="0.25">
      <c r="A375" s="6" t="s">
        <v>238</v>
      </c>
      <c r="B375" s="7" t="s">
        <v>0</v>
      </c>
      <c r="C375" s="6" t="s">
        <v>1333</v>
      </c>
      <c r="D375" s="6" t="s">
        <v>89</v>
      </c>
      <c r="E375" s="5" t="s">
        <v>42</v>
      </c>
      <c r="F375" s="8" t="s">
        <v>759</v>
      </c>
      <c r="G375" s="6" t="str">
        <f>"Generic-&gt;"&amp;D375</f>
        <v>Generic-&gt;Sucralose</v>
      </c>
      <c r="H375" s="6" t="str">
        <f t="shared" si="5"/>
        <v>Therapeutic Class-&gt;Artificial Sweetener</v>
      </c>
      <c r="I375" s="6" t="s">
        <v>1358</v>
      </c>
      <c r="L375" s="8" t="s">
        <v>1361</v>
      </c>
    </row>
    <row r="376" spans="1:12" ht="409.5" x14ac:dyDescent="0.25">
      <c r="A376" s="6" t="s">
        <v>238</v>
      </c>
      <c r="B376" s="7" t="s">
        <v>1</v>
      </c>
      <c r="C376" s="6" t="s">
        <v>1333</v>
      </c>
      <c r="D376" s="6" t="s">
        <v>89</v>
      </c>
      <c r="E376" s="5" t="s">
        <v>1076</v>
      </c>
      <c r="F376" s="8" t="s">
        <v>758</v>
      </c>
      <c r="G376" s="6" t="str">
        <f>"Generic-&gt;"&amp;D376</f>
        <v>Generic-&gt;Sucralose</v>
      </c>
      <c r="H376" s="6" t="str">
        <f t="shared" si="5"/>
        <v>Therapeutic Class-&gt;Artificial Sweetener</v>
      </c>
      <c r="I376" s="6" t="s">
        <v>1358</v>
      </c>
      <c r="L376" s="8" t="s">
        <v>1361</v>
      </c>
    </row>
    <row r="377" spans="1:12" ht="409.5" x14ac:dyDescent="0.25">
      <c r="A377" s="6" t="s">
        <v>233</v>
      </c>
      <c r="B377" s="7" t="s">
        <v>545</v>
      </c>
      <c r="C377" s="6" t="s">
        <v>1292</v>
      </c>
      <c r="D377" s="6" t="s">
        <v>196</v>
      </c>
      <c r="E377" s="5" t="s">
        <v>45</v>
      </c>
      <c r="F377" s="8" t="s">
        <v>760</v>
      </c>
      <c r="G377" s="6" t="str">
        <f>"Generic-&gt;"&amp;D377</f>
        <v>Generic-&gt;Sulindac</v>
      </c>
      <c r="H377" s="6" t="str">
        <f t="shared" si="5"/>
        <v>Therapeutic Class-&gt;Analgesic</v>
      </c>
      <c r="I377" s="6" t="s">
        <v>1358</v>
      </c>
      <c r="L377" s="8" t="s">
        <v>1361</v>
      </c>
    </row>
    <row r="378" spans="1:12" ht="409.5" x14ac:dyDescent="0.25">
      <c r="A378" s="6" t="s">
        <v>233</v>
      </c>
      <c r="B378" s="7" t="s">
        <v>546</v>
      </c>
      <c r="C378" s="6" t="s">
        <v>1292</v>
      </c>
      <c r="D378" s="6" t="s">
        <v>196</v>
      </c>
      <c r="E378" s="5" t="s">
        <v>43</v>
      </c>
      <c r="F378" s="8" t="s">
        <v>761</v>
      </c>
      <c r="G378" s="6" t="str">
        <f>"Generic-&gt;"&amp;D378</f>
        <v>Generic-&gt;Sulindac</v>
      </c>
      <c r="H378" s="6" t="str">
        <f t="shared" si="5"/>
        <v>Therapeutic Class-&gt;Analgesic</v>
      </c>
      <c r="I378" s="6" t="s">
        <v>1358</v>
      </c>
      <c r="L378" s="8" t="s">
        <v>1361</v>
      </c>
    </row>
    <row r="379" spans="1:12" ht="409.5" x14ac:dyDescent="0.25">
      <c r="A379" s="6" t="s">
        <v>33</v>
      </c>
      <c r="B379" s="7" t="s">
        <v>547</v>
      </c>
      <c r="C379" s="6" t="s">
        <v>1293</v>
      </c>
      <c r="D379" s="6" t="s">
        <v>197</v>
      </c>
      <c r="E379" s="5" t="s">
        <v>65</v>
      </c>
      <c r="F379" s="8" t="s">
        <v>764</v>
      </c>
      <c r="G379" s="6" t="str">
        <f>"Generic-&gt;"&amp;D379</f>
        <v>Generic-&gt;Tadalafil</v>
      </c>
      <c r="H379" s="6" t="str">
        <f t="shared" si="5"/>
        <v>Therapeutic Class-&gt;Urogenital</v>
      </c>
      <c r="I379" s="6" t="s">
        <v>1358</v>
      </c>
      <c r="L379" s="8" t="s">
        <v>1361</v>
      </c>
    </row>
    <row r="380" spans="1:12" ht="409.5" x14ac:dyDescent="0.25">
      <c r="A380" s="6" t="s">
        <v>33</v>
      </c>
      <c r="B380" s="7" t="s">
        <v>548</v>
      </c>
      <c r="C380" s="6" t="s">
        <v>1293</v>
      </c>
      <c r="D380" s="6" t="s">
        <v>197</v>
      </c>
      <c r="E380" s="5" t="s">
        <v>65</v>
      </c>
      <c r="F380" s="8" t="s">
        <v>762</v>
      </c>
      <c r="G380" s="6" t="str">
        <f>"Generic-&gt;"&amp;D380</f>
        <v>Generic-&gt;Tadalafil</v>
      </c>
      <c r="H380" s="6" t="str">
        <f t="shared" si="5"/>
        <v>Therapeutic Class-&gt;Urogenital</v>
      </c>
      <c r="I380" s="6" t="s">
        <v>1358</v>
      </c>
      <c r="L380" s="8" t="s">
        <v>1361</v>
      </c>
    </row>
    <row r="381" spans="1:12" ht="409.5" x14ac:dyDescent="0.25">
      <c r="A381" s="6" t="s">
        <v>33</v>
      </c>
      <c r="B381" s="7" t="s">
        <v>549</v>
      </c>
      <c r="C381" s="6" t="s">
        <v>1293</v>
      </c>
      <c r="D381" s="6" t="s">
        <v>197</v>
      </c>
      <c r="E381" s="5" t="s">
        <v>65</v>
      </c>
      <c r="F381" s="8" t="s">
        <v>763</v>
      </c>
      <c r="G381" s="6" t="str">
        <f>"Generic-&gt;"&amp;D381</f>
        <v>Generic-&gt;Tadalafil</v>
      </c>
      <c r="H381" s="6" t="str">
        <f t="shared" si="5"/>
        <v>Therapeutic Class-&gt;Urogenital</v>
      </c>
      <c r="I381" s="6" t="s">
        <v>1358</v>
      </c>
      <c r="L381" s="8" t="s">
        <v>1361</v>
      </c>
    </row>
    <row r="382" spans="1:12" ht="409.5" x14ac:dyDescent="0.25">
      <c r="A382" s="6" t="s">
        <v>33</v>
      </c>
      <c r="B382" s="7" t="s">
        <v>550</v>
      </c>
      <c r="C382" s="6" t="s">
        <v>1294</v>
      </c>
      <c r="D382" s="6" t="s">
        <v>211</v>
      </c>
      <c r="E382" s="5" t="s">
        <v>38</v>
      </c>
      <c r="F382" s="8" t="s">
        <v>765</v>
      </c>
      <c r="G382" s="6" t="str">
        <f>"Generic-&gt;"&amp;D382</f>
        <v>Generic-&gt;Tamsulosin  Hydrochloride</v>
      </c>
      <c r="H382" s="6" t="str">
        <f t="shared" si="5"/>
        <v>Therapeutic Class-&gt;Urogenital</v>
      </c>
      <c r="I382" s="6" t="s">
        <v>1358</v>
      </c>
      <c r="L382" s="8" t="s">
        <v>1361</v>
      </c>
    </row>
    <row r="383" spans="1:12" ht="409.5" x14ac:dyDescent="0.25">
      <c r="A383" s="6" t="s">
        <v>233</v>
      </c>
      <c r="B383" s="7" t="s">
        <v>551</v>
      </c>
      <c r="C383" s="6" t="s">
        <v>1295</v>
      </c>
      <c r="D383" s="6" t="s">
        <v>200</v>
      </c>
      <c r="E383" s="5" t="s">
        <v>45</v>
      </c>
      <c r="F383" s="8" t="s">
        <v>766</v>
      </c>
      <c r="G383" s="6" t="str">
        <f>"Generic-&gt;"&amp;D383</f>
        <v>Generic-&gt;Tapentadol</v>
      </c>
      <c r="H383" s="6" t="str">
        <f t="shared" si="5"/>
        <v>Therapeutic Class-&gt;Analgesic</v>
      </c>
      <c r="I383" s="6" t="s">
        <v>1358</v>
      </c>
      <c r="L383" s="8" t="s">
        <v>1361</v>
      </c>
    </row>
    <row r="384" spans="1:12" ht="409.5" x14ac:dyDescent="0.25">
      <c r="A384" s="6" t="s">
        <v>233</v>
      </c>
      <c r="B384" s="7" t="s">
        <v>552</v>
      </c>
      <c r="C384" s="6" t="s">
        <v>1295</v>
      </c>
      <c r="D384" s="6" t="s">
        <v>200</v>
      </c>
      <c r="E384" s="5" t="s">
        <v>66</v>
      </c>
      <c r="F384" s="8" t="s">
        <v>767</v>
      </c>
      <c r="G384" s="6" t="str">
        <f>"Generic-&gt;"&amp;D384</f>
        <v>Generic-&gt;Tapentadol</v>
      </c>
      <c r="H384" s="6" t="str">
        <f t="shared" si="5"/>
        <v>Therapeutic Class-&gt;Analgesic</v>
      </c>
      <c r="I384" s="6" t="s">
        <v>1358</v>
      </c>
      <c r="L384" s="8" t="s">
        <v>1361</v>
      </c>
    </row>
    <row r="385" spans="1:12" ht="409.5" x14ac:dyDescent="0.25">
      <c r="A385" s="6" t="s">
        <v>233</v>
      </c>
      <c r="B385" s="7" t="s">
        <v>553</v>
      </c>
      <c r="C385" s="6" t="s">
        <v>1295</v>
      </c>
      <c r="D385" s="6" t="s">
        <v>200</v>
      </c>
      <c r="E385" s="5" t="s">
        <v>66</v>
      </c>
      <c r="F385" s="8" t="s">
        <v>768</v>
      </c>
      <c r="G385" s="6" t="str">
        <f>"Generic-&gt;"&amp;D385</f>
        <v>Generic-&gt;Tapentadol</v>
      </c>
      <c r="H385" s="6" t="str">
        <f t="shared" si="5"/>
        <v>Therapeutic Class-&gt;Analgesic</v>
      </c>
      <c r="I385" s="6" t="s">
        <v>1358</v>
      </c>
      <c r="L385" s="8" t="s">
        <v>1361</v>
      </c>
    </row>
    <row r="386" spans="1:12" ht="409.5" x14ac:dyDescent="0.25">
      <c r="A386" s="6" t="s">
        <v>233</v>
      </c>
      <c r="B386" s="7" t="s">
        <v>554</v>
      </c>
      <c r="C386" s="6" t="s">
        <v>1296</v>
      </c>
      <c r="D386" s="6" t="s">
        <v>203</v>
      </c>
      <c r="E386" s="5" t="s">
        <v>38</v>
      </c>
      <c r="F386" s="8" t="s">
        <v>769</v>
      </c>
      <c r="G386" s="6" t="str">
        <f>"Generic-&gt;"&amp;D386</f>
        <v>Generic-&gt;Tenoxicam</v>
      </c>
      <c r="H386" s="6" t="str">
        <f t="shared" ref="H386:H417" si="6">"Therapeutic Class-&gt;"&amp;A386</f>
        <v>Therapeutic Class-&gt;Analgesic</v>
      </c>
      <c r="I386" s="6" t="s">
        <v>1358</v>
      </c>
      <c r="L386" s="8" t="s">
        <v>1361</v>
      </c>
    </row>
    <row r="387" spans="1:12" ht="409.5" x14ac:dyDescent="0.25">
      <c r="A387" s="6" t="s">
        <v>60</v>
      </c>
      <c r="B387" s="7" t="s">
        <v>555</v>
      </c>
      <c r="C387" s="6" t="s">
        <v>1297</v>
      </c>
      <c r="D387" s="6" t="s">
        <v>771</v>
      </c>
      <c r="E387" s="5" t="s">
        <v>66</v>
      </c>
      <c r="F387" s="8" t="s">
        <v>770</v>
      </c>
      <c r="G387" s="6" t="str">
        <f>"Generic-&gt;"&amp;D387</f>
        <v>Generic-&gt;Terbinafin</v>
      </c>
      <c r="H387" s="6" t="str">
        <f t="shared" si="6"/>
        <v>Therapeutic Class-&gt;Antifungal</v>
      </c>
      <c r="I387" s="6" t="s">
        <v>1358</v>
      </c>
      <c r="L387" s="8" t="s">
        <v>1361</v>
      </c>
    </row>
    <row r="388" spans="1:12" ht="409.5" x14ac:dyDescent="0.25">
      <c r="A388" s="6" t="s">
        <v>60</v>
      </c>
      <c r="B388" s="7" t="s">
        <v>608</v>
      </c>
      <c r="C388" s="6" t="s">
        <v>1297</v>
      </c>
      <c r="D388" s="6" t="s">
        <v>771</v>
      </c>
      <c r="E388" s="5" t="s">
        <v>1081</v>
      </c>
      <c r="F388" s="8" t="s">
        <v>772</v>
      </c>
      <c r="G388" s="6" t="str">
        <f>"Generic-&gt;"&amp;D388</f>
        <v>Generic-&gt;Terbinafin</v>
      </c>
      <c r="H388" s="6" t="str">
        <f t="shared" si="6"/>
        <v>Therapeutic Class-&gt;Antifungal</v>
      </c>
      <c r="I388" s="6" t="s">
        <v>1358</v>
      </c>
      <c r="L388" s="8" t="s">
        <v>1361</v>
      </c>
    </row>
    <row r="389" spans="1:12" ht="409.5" x14ac:dyDescent="0.25">
      <c r="A389" s="6" t="s">
        <v>39</v>
      </c>
      <c r="B389" s="7" t="s">
        <v>2</v>
      </c>
      <c r="C389" s="6" t="s">
        <v>1298</v>
      </c>
      <c r="D389" s="6" t="s">
        <v>679</v>
      </c>
      <c r="E389" s="5" t="s">
        <v>42</v>
      </c>
      <c r="F389" s="8" t="s">
        <v>773</v>
      </c>
      <c r="G389" s="6" t="str">
        <f>"Generic-&gt;"&amp;D389</f>
        <v>Generic-&gt;Thiazide + Triamterene</v>
      </c>
      <c r="H389" s="6" t="str">
        <f t="shared" si="6"/>
        <v>Therapeutic Class-&gt;Antihypertensive</v>
      </c>
      <c r="I389" s="6" t="s">
        <v>1358</v>
      </c>
      <c r="L389" s="8" t="s">
        <v>1361</v>
      </c>
    </row>
    <row r="390" spans="1:12" ht="409.5" x14ac:dyDescent="0.25">
      <c r="A390" s="6" t="s">
        <v>46</v>
      </c>
      <c r="B390" s="7" t="s">
        <v>556</v>
      </c>
      <c r="C390" s="6" t="s">
        <v>1299</v>
      </c>
      <c r="D390" s="6" t="s">
        <v>204</v>
      </c>
      <c r="E390" s="5" t="s">
        <v>38</v>
      </c>
      <c r="F390" s="8" t="s">
        <v>774</v>
      </c>
      <c r="G390" s="6" t="str">
        <f>"Generic-&gt;"&amp;D390</f>
        <v>Generic-&gt;Tibolone</v>
      </c>
      <c r="H390" s="6" t="str">
        <f t="shared" si="6"/>
        <v>Therapeutic Class-&gt;Hormonal</v>
      </c>
      <c r="I390" s="6" t="s">
        <v>1358</v>
      </c>
      <c r="L390" s="8" t="s">
        <v>1361</v>
      </c>
    </row>
    <row r="391" spans="1:12" ht="409.5" x14ac:dyDescent="0.25">
      <c r="A391" s="6" t="s">
        <v>80</v>
      </c>
      <c r="B391" s="7" t="s">
        <v>557</v>
      </c>
      <c r="C391" s="6" t="s">
        <v>1300</v>
      </c>
      <c r="D391" s="6" t="s">
        <v>678</v>
      </c>
      <c r="E391" s="5" t="s">
        <v>43</v>
      </c>
      <c r="F391" s="8" t="s">
        <v>775</v>
      </c>
      <c r="G391" s="6" t="str">
        <f>"Generic-&gt;"&amp;D391</f>
        <v>Generic-&gt;Tiemonium</v>
      </c>
      <c r="H391" s="6" t="str">
        <f t="shared" si="6"/>
        <v>Therapeutic Class-&gt;Antispasmodic</v>
      </c>
      <c r="I391" s="6" t="s">
        <v>1358</v>
      </c>
      <c r="L391" s="8" t="s">
        <v>1361</v>
      </c>
    </row>
    <row r="392" spans="1:12" ht="409.5" x14ac:dyDescent="0.25">
      <c r="A392" s="6" t="s">
        <v>80</v>
      </c>
      <c r="B392" s="7" t="s">
        <v>558</v>
      </c>
      <c r="C392" s="6" t="s">
        <v>1300</v>
      </c>
      <c r="D392" s="6" t="s">
        <v>678</v>
      </c>
      <c r="E392" s="5" t="s">
        <v>65</v>
      </c>
      <c r="F392" s="8" t="s">
        <v>776</v>
      </c>
      <c r="G392" s="6" t="str">
        <f>"Generic-&gt;"&amp;D392</f>
        <v>Generic-&gt;Tiemonium</v>
      </c>
      <c r="H392" s="6" t="str">
        <f t="shared" si="6"/>
        <v>Therapeutic Class-&gt;Antispasmodic</v>
      </c>
      <c r="I392" s="6" t="s">
        <v>1358</v>
      </c>
      <c r="L392" s="8" t="s">
        <v>1361</v>
      </c>
    </row>
    <row r="393" spans="1:12" ht="409.5" x14ac:dyDescent="0.25">
      <c r="A393" s="6" t="s">
        <v>36</v>
      </c>
      <c r="B393" s="7" t="s">
        <v>559</v>
      </c>
      <c r="C393" s="6" t="s">
        <v>1301</v>
      </c>
      <c r="D393" s="6" t="s">
        <v>208</v>
      </c>
      <c r="E393" s="5" t="s">
        <v>59</v>
      </c>
      <c r="F393" s="8" t="s">
        <v>777</v>
      </c>
      <c r="G393" s="6" t="str">
        <f>"Generic-&gt;"&amp;D393</f>
        <v>Generic-&gt;Tolfenamic Acid</v>
      </c>
      <c r="H393" s="6" t="str">
        <f t="shared" si="6"/>
        <v xml:space="preserve">Therapeutic Class-&gt;Neurological </v>
      </c>
      <c r="I393" s="6" t="s">
        <v>1358</v>
      </c>
      <c r="L393" s="8" t="s">
        <v>1361</v>
      </c>
    </row>
    <row r="394" spans="1:12" ht="409.5" x14ac:dyDescent="0.25">
      <c r="A394" s="6" t="s">
        <v>61</v>
      </c>
      <c r="B394" s="7" t="s">
        <v>560</v>
      </c>
      <c r="C394" s="6" t="s">
        <v>1302</v>
      </c>
      <c r="D394" s="6" t="s">
        <v>680</v>
      </c>
      <c r="E394" s="5" t="s">
        <v>56</v>
      </c>
      <c r="F394" s="8" t="s">
        <v>778</v>
      </c>
      <c r="G394" s="6" t="str">
        <f>"Generic-&gt;"&amp;D394</f>
        <v>Generic-&gt;Tolperisone</v>
      </c>
      <c r="H394" s="6" t="str">
        <f t="shared" si="6"/>
        <v>Therapeutic Class-&gt;Muscle Relaxant</v>
      </c>
      <c r="I394" s="6" t="s">
        <v>1358</v>
      </c>
      <c r="L394" s="8" t="s">
        <v>1361</v>
      </c>
    </row>
    <row r="395" spans="1:12" ht="409.5" x14ac:dyDescent="0.25">
      <c r="A395" s="6" t="s">
        <v>63</v>
      </c>
      <c r="B395" s="7" t="s">
        <v>561</v>
      </c>
      <c r="C395" s="6" t="s">
        <v>1303</v>
      </c>
      <c r="D395" s="6" t="s">
        <v>114</v>
      </c>
      <c r="E395" s="5" t="s">
        <v>64</v>
      </c>
      <c r="F395" s="8" t="s">
        <v>779</v>
      </c>
      <c r="G395" s="6" t="str">
        <f>"Generic-&gt;"&amp;D395</f>
        <v>Generic-&gt;Tranexamic Acid</v>
      </c>
      <c r="H395" s="6" t="str">
        <f t="shared" si="6"/>
        <v>Therapeutic Class-&gt;Antifibrinolytic</v>
      </c>
      <c r="I395" s="6" t="s">
        <v>1358</v>
      </c>
      <c r="L395" s="8" t="s">
        <v>1361</v>
      </c>
    </row>
    <row r="396" spans="1:12" ht="409.5" x14ac:dyDescent="0.25">
      <c r="A396" s="6" t="s">
        <v>63</v>
      </c>
      <c r="B396" s="7" t="s">
        <v>562</v>
      </c>
      <c r="C396" s="6" t="s">
        <v>1303</v>
      </c>
      <c r="D396" s="6" t="s">
        <v>114</v>
      </c>
      <c r="E396" s="5" t="s">
        <v>65</v>
      </c>
      <c r="F396" s="8" t="s">
        <v>780</v>
      </c>
      <c r="G396" s="6" t="str">
        <f>"Generic-&gt;"&amp;D396</f>
        <v>Generic-&gt;Tranexamic Acid</v>
      </c>
      <c r="H396" s="6" t="str">
        <f t="shared" si="6"/>
        <v>Therapeutic Class-&gt;Antifibrinolytic</v>
      </c>
      <c r="I396" s="6" t="s">
        <v>1358</v>
      </c>
      <c r="L396" s="8" t="s">
        <v>1361</v>
      </c>
    </row>
    <row r="397" spans="1:12" ht="409.5" x14ac:dyDescent="0.25">
      <c r="A397" s="6" t="s">
        <v>36</v>
      </c>
      <c r="B397" s="7" t="s">
        <v>563</v>
      </c>
      <c r="C397" s="6" t="s">
        <v>1304</v>
      </c>
      <c r="D397" s="6" t="s">
        <v>202</v>
      </c>
      <c r="E397" s="5" t="s">
        <v>42</v>
      </c>
      <c r="F397" s="8" t="s">
        <v>781</v>
      </c>
      <c r="G397" s="6" t="str">
        <f>"Generic-&gt;"&amp;D397</f>
        <v>Generic-&gt;Trifluoperazine</v>
      </c>
      <c r="H397" s="6" t="str">
        <f t="shared" si="6"/>
        <v xml:space="preserve">Therapeutic Class-&gt;Neurological </v>
      </c>
      <c r="I397" s="6" t="s">
        <v>1358</v>
      </c>
      <c r="L397" s="8" t="s">
        <v>1361</v>
      </c>
    </row>
    <row r="398" spans="1:12" ht="409.5" x14ac:dyDescent="0.25">
      <c r="A398" s="6" t="s">
        <v>36</v>
      </c>
      <c r="B398" s="7" t="s">
        <v>564</v>
      </c>
      <c r="C398" s="6" t="s">
        <v>1304</v>
      </c>
      <c r="D398" s="6" t="s">
        <v>202</v>
      </c>
      <c r="E398" s="5" t="s">
        <v>42</v>
      </c>
      <c r="F398" s="8" t="s">
        <v>782</v>
      </c>
      <c r="G398" s="6" t="str">
        <f>"Generic-&gt;"&amp;D398</f>
        <v>Generic-&gt;Trifluoperazine</v>
      </c>
      <c r="H398" s="6" t="str">
        <f t="shared" si="6"/>
        <v xml:space="preserve">Therapeutic Class-&gt;Neurological </v>
      </c>
      <c r="I398" s="6" t="s">
        <v>1358</v>
      </c>
      <c r="L398" s="8" t="s">
        <v>1361</v>
      </c>
    </row>
    <row r="399" spans="1:12" ht="409.5" x14ac:dyDescent="0.25">
      <c r="A399" s="6" t="s">
        <v>39</v>
      </c>
      <c r="B399" s="7" t="s">
        <v>565</v>
      </c>
      <c r="C399" s="6" t="s">
        <v>1305</v>
      </c>
      <c r="D399" s="6" t="s">
        <v>93</v>
      </c>
      <c r="E399" s="5" t="s">
        <v>38</v>
      </c>
      <c r="F399" s="8" t="s">
        <v>783</v>
      </c>
      <c r="G399" s="6" t="str">
        <f>"Generic-&gt;"&amp;D399</f>
        <v>Generic-&gt;Trimetazidine</v>
      </c>
      <c r="H399" s="6" t="str">
        <f t="shared" si="6"/>
        <v>Therapeutic Class-&gt;Antihypertensive</v>
      </c>
      <c r="I399" s="6" t="s">
        <v>1358</v>
      </c>
      <c r="L399" s="8" t="s">
        <v>1361</v>
      </c>
    </row>
    <row r="400" spans="1:12" ht="409.5" x14ac:dyDescent="0.25">
      <c r="A400" s="6" t="s">
        <v>33</v>
      </c>
      <c r="B400" s="7" t="s">
        <v>566</v>
      </c>
      <c r="C400" s="6" t="s">
        <v>1306</v>
      </c>
      <c r="D400" s="6" t="s">
        <v>212</v>
      </c>
      <c r="E400" s="5" t="s">
        <v>34</v>
      </c>
      <c r="F400" s="8" t="s">
        <v>784</v>
      </c>
      <c r="G400" s="6" t="str">
        <f>"Generic-&gt;"&amp;D400</f>
        <v>Generic-&gt;Vardenafil</v>
      </c>
      <c r="H400" s="6" t="str">
        <f t="shared" si="6"/>
        <v>Therapeutic Class-&gt;Urogenital</v>
      </c>
      <c r="I400" s="6" t="s">
        <v>1358</v>
      </c>
      <c r="L400" s="8" t="s">
        <v>1361</v>
      </c>
    </row>
    <row r="401" spans="1:12" ht="409.5" x14ac:dyDescent="0.25">
      <c r="A401" s="6" t="s">
        <v>33</v>
      </c>
      <c r="B401" s="7" t="s">
        <v>567</v>
      </c>
      <c r="C401" s="6" t="s">
        <v>1306</v>
      </c>
      <c r="D401" s="6" t="s">
        <v>212</v>
      </c>
      <c r="E401" s="5" t="s">
        <v>34</v>
      </c>
      <c r="F401" s="8" t="s">
        <v>785</v>
      </c>
      <c r="G401" s="6" t="str">
        <f>"Generic-&gt;"&amp;D401</f>
        <v>Generic-&gt;Vardenafil</v>
      </c>
      <c r="H401" s="6" t="str">
        <f t="shared" si="6"/>
        <v>Therapeutic Class-&gt;Urogenital</v>
      </c>
      <c r="I401" s="6" t="s">
        <v>1358</v>
      </c>
      <c r="L401" s="8" t="s">
        <v>1361</v>
      </c>
    </row>
    <row r="402" spans="1:12" ht="409.5" x14ac:dyDescent="0.25">
      <c r="A402" s="6" t="s">
        <v>49</v>
      </c>
      <c r="B402" s="7" t="s">
        <v>568</v>
      </c>
      <c r="C402" s="6" t="s">
        <v>1307</v>
      </c>
      <c r="D402" s="6" t="s">
        <v>215</v>
      </c>
      <c r="E402" s="5" t="s">
        <v>45</v>
      </c>
      <c r="F402" s="8" t="s">
        <v>786</v>
      </c>
      <c r="G402" s="6" t="str">
        <f>"Generic-&gt;"&amp;D402</f>
        <v>Generic-&gt;Vildagliptin</v>
      </c>
      <c r="H402" s="6" t="str">
        <f t="shared" si="6"/>
        <v>Therapeutic Class-&gt;Antidiabetic</v>
      </c>
      <c r="I402" s="6" t="s">
        <v>1358</v>
      </c>
      <c r="L402" s="8" t="s">
        <v>1361</v>
      </c>
    </row>
    <row r="403" spans="1:12" ht="409.5" x14ac:dyDescent="0.25">
      <c r="A403" s="6" t="s">
        <v>49</v>
      </c>
      <c r="B403" s="7" t="s">
        <v>569</v>
      </c>
      <c r="C403" s="6" t="s">
        <v>1308</v>
      </c>
      <c r="D403" s="6" t="s">
        <v>214</v>
      </c>
      <c r="E403" s="5" t="s">
        <v>45</v>
      </c>
      <c r="F403" s="8" t="s">
        <v>787</v>
      </c>
      <c r="G403" s="6" t="str">
        <f>"Generic-&gt;"&amp;D403</f>
        <v>Generic-&gt;Vildagliptin + Metformin</v>
      </c>
      <c r="H403" s="6" t="str">
        <f t="shared" si="6"/>
        <v>Therapeutic Class-&gt;Antidiabetic</v>
      </c>
      <c r="I403" s="6" t="s">
        <v>1358</v>
      </c>
      <c r="L403" s="8" t="s">
        <v>1361</v>
      </c>
    </row>
    <row r="404" spans="1:12" ht="409.5" x14ac:dyDescent="0.25">
      <c r="A404" s="6" t="s">
        <v>49</v>
      </c>
      <c r="B404" s="7" t="s">
        <v>570</v>
      </c>
      <c r="C404" s="6" t="s">
        <v>1308</v>
      </c>
      <c r="D404" s="6" t="s">
        <v>214</v>
      </c>
      <c r="E404" s="5" t="s">
        <v>64</v>
      </c>
      <c r="F404" s="8" t="s">
        <v>788</v>
      </c>
      <c r="G404" s="6" t="str">
        <f>"Generic-&gt;"&amp;D404</f>
        <v>Generic-&gt;Vildagliptin + Metformin</v>
      </c>
      <c r="H404" s="6" t="str">
        <f t="shared" si="6"/>
        <v>Therapeutic Class-&gt;Antidiabetic</v>
      </c>
      <c r="I404" s="6" t="s">
        <v>1358</v>
      </c>
      <c r="L404" s="8" t="s">
        <v>1361</v>
      </c>
    </row>
    <row r="405" spans="1:12" ht="409.5" x14ac:dyDescent="0.25">
      <c r="A405" s="6" t="s">
        <v>36</v>
      </c>
      <c r="B405" s="7" t="s">
        <v>26</v>
      </c>
      <c r="C405" s="6" t="s">
        <v>1309</v>
      </c>
      <c r="D405" s="6" t="s">
        <v>216</v>
      </c>
      <c r="E405" s="5" t="s">
        <v>43</v>
      </c>
      <c r="F405" s="8" t="s">
        <v>789</v>
      </c>
      <c r="G405" s="6" t="str">
        <f>"Generic-&gt;"&amp;D405</f>
        <v>Generic-&gt;Vinpocetine</v>
      </c>
      <c r="H405" s="6" t="str">
        <f t="shared" si="6"/>
        <v xml:space="preserve">Therapeutic Class-&gt;Neurological </v>
      </c>
      <c r="I405" s="6" t="s">
        <v>1358</v>
      </c>
      <c r="L405" s="8" t="s">
        <v>1361</v>
      </c>
    </row>
    <row r="406" spans="1:12" ht="409.5" x14ac:dyDescent="0.25">
      <c r="A406" s="6" t="s">
        <v>245</v>
      </c>
      <c r="B406" s="7" t="s">
        <v>269</v>
      </c>
      <c r="C406" s="6" t="s">
        <v>1310</v>
      </c>
      <c r="D406" s="6" t="s">
        <v>681</v>
      </c>
      <c r="E406" s="5" t="s">
        <v>43</v>
      </c>
      <c r="F406" s="8" t="s">
        <v>791</v>
      </c>
      <c r="G406" s="6" t="str">
        <f>"Generic-&gt;"&amp;D406</f>
        <v>Generic-&gt;Vitamin B1, B6, B12</v>
      </c>
      <c r="H406" s="6" t="str">
        <f t="shared" si="6"/>
        <v>Therapeutic Class-&gt;Vitamin &amp; Mineral</v>
      </c>
      <c r="I406" s="6" t="s">
        <v>1358</v>
      </c>
      <c r="L406" s="8" t="s">
        <v>1361</v>
      </c>
    </row>
    <row r="407" spans="1:12" ht="409.5" x14ac:dyDescent="0.25">
      <c r="A407" s="6" t="s">
        <v>245</v>
      </c>
      <c r="B407" s="7" t="s">
        <v>341</v>
      </c>
      <c r="C407" s="6" t="s">
        <v>1310</v>
      </c>
      <c r="D407" s="6" t="s">
        <v>681</v>
      </c>
      <c r="E407" s="5" t="s">
        <v>66</v>
      </c>
      <c r="F407" s="8" t="s">
        <v>790</v>
      </c>
      <c r="G407" s="6" t="str">
        <f>"Generic-&gt;"&amp;D407</f>
        <v>Generic-&gt;Vitamin B1, B6, B12</v>
      </c>
      <c r="H407" s="6" t="str">
        <f t="shared" si="6"/>
        <v>Therapeutic Class-&gt;Vitamin &amp; Mineral</v>
      </c>
      <c r="I407" s="6" t="s">
        <v>1358</v>
      </c>
      <c r="L407" s="8" t="s">
        <v>1361</v>
      </c>
    </row>
    <row r="408" spans="1:12" ht="409.5" x14ac:dyDescent="0.25">
      <c r="A408" s="6" t="s">
        <v>245</v>
      </c>
      <c r="B408" s="7" t="s">
        <v>21</v>
      </c>
      <c r="C408" s="6" t="s">
        <v>1311</v>
      </c>
      <c r="D408" s="6" t="s">
        <v>191</v>
      </c>
      <c r="E408" s="5" t="s">
        <v>58</v>
      </c>
      <c r="F408" s="8" t="s">
        <v>792</v>
      </c>
      <c r="G408" s="6" t="str">
        <f>"Generic-&gt;"&amp;D408</f>
        <v>Generic-&gt;Vitamin B-Complex</v>
      </c>
      <c r="H408" s="6" t="str">
        <f t="shared" si="6"/>
        <v>Therapeutic Class-&gt;Vitamin &amp; Mineral</v>
      </c>
      <c r="I408" s="6" t="s">
        <v>1358</v>
      </c>
      <c r="L408" s="8" t="s">
        <v>1361</v>
      </c>
    </row>
    <row r="409" spans="1:12" ht="409.5" x14ac:dyDescent="0.25">
      <c r="A409" s="6" t="s">
        <v>245</v>
      </c>
      <c r="B409" s="7" t="s">
        <v>342</v>
      </c>
      <c r="C409" s="6" t="s">
        <v>1312</v>
      </c>
      <c r="D409" s="6" t="s">
        <v>191</v>
      </c>
      <c r="E409" s="5" t="s">
        <v>1059</v>
      </c>
      <c r="F409" s="8" t="s">
        <v>793</v>
      </c>
      <c r="G409" s="6" t="str">
        <f>"Generic-&gt;"&amp;D409</f>
        <v>Generic-&gt;Vitamin B-Complex</v>
      </c>
      <c r="H409" s="6" t="str">
        <f t="shared" si="6"/>
        <v>Therapeutic Class-&gt;Vitamin &amp; Mineral</v>
      </c>
      <c r="I409" s="6" t="s">
        <v>1358</v>
      </c>
      <c r="L409" s="8" t="s">
        <v>1361</v>
      </c>
    </row>
    <row r="410" spans="1:12" ht="409.5" x14ac:dyDescent="0.25">
      <c r="A410" s="6" t="s">
        <v>245</v>
      </c>
      <c r="B410" s="7" t="s">
        <v>343</v>
      </c>
      <c r="C410" s="6" t="s">
        <v>1313</v>
      </c>
      <c r="D410" s="6" t="s">
        <v>682</v>
      </c>
      <c r="E410" s="5" t="s">
        <v>1044</v>
      </c>
      <c r="F410" s="8" t="s">
        <v>794</v>
      </c>
      <c r="G410" s="6" t="str">
        <f>"Generic-&gt;"&amp;D410</f>
        <v>Generic-&gt;Vitamin B-Complex + Vitamin C + Vitamin E &amp; Cod Liver Oil</v>
      </c>
      <c r="H410" s="6" t="str">
        <f t="shared" si="6"/>
        <v>Therapeutic Class-&gt;Vitamin &amp; Mineral</v>
      </c>
      <c r="I410" s="6" t="s">
        <v>1358</v>
      </c>
      <c r="L410" s="8" t="s">
        <v>1361</v>
      </c>
    </row>
    <row r="411" spans="1:12" ht="409.5" x14ac:dyDescent="0.25">
      <c r="A411" s="6" t="s">
        <v>245</v>
      </c>
      <c r="B411" s="7" t="s">
        <v>28</v>
      </c>
      <c r="C411" s="6" t="s">
        <v>1334</v>
      </c>
      <c r="D411" s="6" t="s">
        <v>221</v>
      </c>
      <c r="E411" s="5" t="s">
        <v>38</v>
      </c>
      <c r="F411" s="8" t="s">
        <v>795</v>
      </c>
      <c r="G411" s="6" t="str">
        <f>"Generic-&gt;"&amp;D411</f>
        <v>Generic-&gt;Zinc  &amp; Vitamin B- Complex</v>
      </c>
      <c r="H411" s="6" t="str">
        <f t="shared" si="6"/>
        <v>Therapeutic Class-&gt;Vitamin &amp; Mineral</v>
      </c>
      <c r="I411" s="6" t="s">
        <v>1358</v>
      </c>
      <c r="L411" s="8" t="s">
        <v>1361</v>
      </c>
    </row>
    <row r="412" spans="1:12" ht="409.5" x14ac:dyDescent="0.25">
      <c r="A412" s="6" t="s">
        <v>245</v>
      </c>
      <c r="B412" s="7" t="s">
        <v>344</v>
      </c>
      <c r="C412" s="6" t="s">
        <v>1334</v>
      </c>
      <c r="D412" s="6" t="s">
        <v>221</v>
      </c>
      <c r="E412" s="5" t="s">
        <v>1059</v>
      </c>
      <c r="F412" s="8" t="s">
        <v>796</v>
      </c>
      <c r="G412" s="6" t="str">
        <f>"Generic-&gt;"&amp;D412</f>
        <v>Generic-&gt;Zinc  &amp; Vitamin B- Complex</v>
      </c>
      <c r="H412" s="6" t="str">
        <f t="shared" si="6"/>
        <v>Therapeutic Class-&gt;Vitamin &amp; Mineral</v>
      </c>
      <c r="I412" s="6" t="s">
        <v>1358</v>
      </c>
      <c r="L412" s="8" t="s">
        <v>1361</v>
      </c>
    </row>
    <row r="413" spans="1:12" ht="409.5" x14ac:dyDescent="0.25">
      <c r="A413" s="6" t="s">
        <v>245</v>
      </c>
      <c r="B413" s="7" t="s">
        <v>345</v>
      </c>
      <c r="C413" s="6" t="s">
        <v>1314</v>
      </c>
      <c r="D413" s="6" t="s">
        <v>220</v>
      </c>
      <c r="E413" s="5" t="s">
        <v>1044</v>
      </c>
      <c r="F413" s="8" t="s">
        <v>797</v>
      </c>
      <c r="G413" s="6" t="str">
        <f>"Generic-&gt;"&amp;D413</f>
        <v>Generic-&gt;Zinc Sulfate</v>
      </c>
      <c r="H413" s="6" t="str">
        <f t="shared" si="6"/>
        <v>Therapeutic Class-&gt;Vitamin &amp; Mineral</v>
      </c>
      <c r="I413" s="6" t="s">
        <v>1358</v>
      </c>
      <c r="L413" s="8" t="s">
        <v>1361</v>
      </c>
    </row>
    <row r="414" spans="1:12" ht="409.5" x14ac:dyDescent="0.25">
      <c r="A414" s="6" t="s">
        <v>240</v>
      </c>
      <c r="B414" s="7" t="s">
        <v>609</v>
      </c>
      <c r="C414" s="6" t="s">
        <v>1315</v>
      </c>
      <c r="D414" s="6" t="s">
        <v>683</v>
      </c>
      <c r="E414" s="5" t="s">
        <v>1070</v>
      </c>
      <c r="F414" s="8" t="s">
        <v>798</v>
      </c>
      <c r="G414" s="6" t="str">
        <f>"Generic-&gt;"&amp;D414</f>
        <v>Generic-&gt;Zinc Oxide + Virgin Castor Oil</v>
      </c>
      <c r="H414" s="6" t="str">
        <f t="shared" si="6"/>
        <v>Therapeutic Class-&gt;Dermatological Preparation</v>
      </c>
      <c r="I414" s="6" t="s">
        <v>1358</v>
      </c>
      <c r="L414" s="8" t="s">
        <v>1361</v>
      </c>
    </row>
    <row r="415" spans="1:12" ht="409.5" x14ac:dyDescent="0.25">
      <c r="A415" s="6" t="s">
        <v>245</v>
      </c>
      <c r="B415" s="7" t="s">
        <v>571</v>
      </c>
      <c r="C415" s="6" t="s">
        <v>1314</v>
      </c>
      <c r="D415" s="6" t="s">
        <v>220</v>
      </c>
      <c r="E415" s="5" t="s">
        <v>56</v>
      </c>
      <c r="F415" s="8" t="s">
        <v>799</v>
      </c>
      <c r="G415" s="6" t="str">
        <f>"Generic-&gt;"&amp;D415</f>
        <v>Generic-&gt;Zinc Sulfate</v>
      </c>
      <c r="H415" s="6" t="str">
        <f t="shared" si="6"/>
        <v>Therapeutic Class-&gt;Vitamin &amp; Mineral</v>
      </c>
      <c r="I415" s="6" t="s">
        <v>1358</v>
      </c>
      <c r="L415" s="8" t="s">
        <v>1361</v>
      </c>
    </row>
    <row r="416" spans="1:12" ht="409.5" x14ac:dyDescent="0.25">
      <c r="A416" s="6" t="s">
        <v>245</v>
      </c>
      <c r="B416" s="7" t="s">
        <v>346</v>
      </c>
      <c r="C416" s="6" t="s">
        <v>1314</v>
      </c>
      <c r="D416" s="6" t="s">
        <v>220</v>
      </c>
      <c r="E416" s="5" t="s">
        <v>1060</v>
      </c>
      <c r="F416" s="8" t="s">
        <v>797</v>
      </c>
      <c r="G416" s="6" t="str">
        <f>"Generic-&gt;"&amp;D416</f>
        <v>Generic-&gt;Zinc Sulfate</v>
      </c>
      <c r="H416" s="6" t="str">
        <f t="shared" si="6"/>
        <v>Therapeutic Class-&gt;Vitamin &amp; Mineral</v>
      </c>
      <c r="I416" s="6" t="s">
        <v>1358</v>
      </c>
      <c r="L416" s="8" t="s">
        <v>1361</v>
      </c>
    </row>
    <row r="417" spans="1:12" ht="409.5" x14ac:dyDescent="0.25">
      <c r="A417" s="6" t="s">
        <v>62</v>
      </c>
      <c r="B417" s="7" t="s">
        <v>7</v>
      </c>
      <c r="C417" s="6" t="s">
        <v>1316</v>
      </c>
      <c r="D417" s="6" t="s">
        <v>684</v>
      </c>
      <c r="E417" s="5" t="s">
        <v>42</v>
      </c>
      <c r="F417" s="8" t="s">
        <v>800</v>
      </c>
      <c r="G417" s="6" t="str">
        <f>"Generic-&gt;"&amp;D417</f>
        <v xml:space="preserve">Generic-&gt;Zinc + Folic Acid </v>
      </c>
      <c r="H417" s="6" t="str">
        <f t="shared" si="6"/>
        <v>Therapeutic Class-&gt;Haematinics</v>
      </c>
      <c r="I417" s="6" t="s">
        <v>1358</v>
      </c>
      <c r="L417" s="8" t="s">
        <v>1361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9"/>
  <sheetViews>
    <sheetView workbookViewId="0">
      <selection activeCell="B3" sqref="B3"/>
    </sheetView>
  </sheetViews>
  <sheetFormatPr defaultRowHeight="15" x14ac:dyDescent="0.25"/>
  <cols>
    <col min="2" max="2" width="29" bestFit="1" customWidth="1"/>
  </cols>
  <sheetData>
    <row r="2" spans="2:2" x14ac:dyDescent="0.25">
      <c r="B2" s="13" t="s">
        <v>1349</v>
      </c>
    </row>
    <row r="3" spans="2:2" x14ac:dyDescent="0.25">
      <c r="B3" t="s">
        <v>1354</v>
      </c>
    </row>
    <row r="4" spans="2:2" x14ac:dyDescent="0.25">
      <c r="B4" t="s">
        <v>82</v>
      </c>
    </row>
    <row r="5" spans="2:2" x14ac:dyDescent="0.25">
      <c r="B5" t="s">
        <v>1350</v>
      </c>
    </row>
    <row r="6" spans="2:2" x14ac:dyDescent="0.25">
      <c r="B6" t="s">
        <v>1351</v>
      </c>
    </row>
    <row r="7" spans="2:2" x14ac:dyDescent="0.25">
      <c r="B7" t="s">
        <v>685</v>
      </c>
    </row>
    <row r="8" spans="2:2" x14ac:dyDescent="0.25">
      <c r="B8" t="s">
        <v>1352</v>
      </c>
    </row>
    <row r="9" spans="2:2" x14ac:dyDescent="0.25">
      <c r="B9" t="s">
        <v>1353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Shaikh Raisuzzaman</dc:creator>
  <cp:lastModifiedBy>Corporate Edition</cp:lastModifiedBy>
  <dcterms:created xsi:type="dcterms:W3CDTF">2017-07-09T04:06:19Z</dcterms:created>
  <dcterms:modified xsi:type="dcterms:W3CDTF">2018-01-10T11:58:11Z</dcterms:modified>
</cp:coreProperties>
</file>