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C:\Users\Gabriel Nieto\Desktop\"/>
    </mc:Choice>
  </mc:AlternateContent>
  <xr:revisionPtr revIDLastSave="0" documentId="8_{07E18BFE-A8A2-4399-8289-E7FB27807571}" xr6:coauthVersionLast="47" xr6:coauthVersionMax="47" xr10:uidLastSave="{00000000-0000-0000-0000-000000000000}"/>
  <bookViews>
    <workbookView xWindow="390" yWindow="390" windowWidth="19560" windowHeight="9615" tabRatio="883" activeTab="2" xr2:uid="{00000000-000D-0000-FFFF-FFFF00000000}"/>
  </bookViews>
  <sheets>
    <sheet name="4.1" sheetId="34" r:id="rId1"/>
    <sheet name="4.3 original " sheetId="36" state="hidden" r:id="rId2"/>
    <sheet name="4.2" sheetId="43" r:id="rId3"/>
    <sheet name="4.2A " sheetId="35" r:id="rId4"/>
    <sheet name="4.3" sheetId="41" r:id="rId5"/>
    <sheet name="4.4" sheetId="7" r:id="rId6"/>
    <sheet name="4.5" sheetId="8" r:id="rId7"/>
    <sheet name="4.6" sheetId="9" r:id="rId8"/>
    <sheet name="4.6A" sheetId="37" r:id="rId9"/>
    <sheet name="4.6B" sheetId="38" r:id="rId10"/>
    <sheet name="4.7" sheetId="10" r:id="rId11"/>
    <sheet name="4.8" sheetId="11" r:id="rId12"/>
    <sheet name="4.9" sheetId="12" r:id="rId13"/>
    <sheet name="4.10" sheetId="13" r:id="rId14"/>
    <sheet name="4.11" sheetId="14" r:id="rId15"/>
    <sheet name="4.12" sheetId="32" r:id="rId16"/>
    <sheet name="4.12A" sheetId="39" r:id="rId17"/>
    <sheet name="4.12B" sheetId="40" r:id="rId18"/>
    <sheet name="4.13" sheetId="31" r:id="rId19"/>
    <sheet name="4.13 original" sheetId="42" state="hidden" r:id="rId20"/>
    <sheet name="4.14" sheetId="17" r:id="rId21"/>
    <sheet name="4.15" sheetId="18" r:id="rId22"/>
    <sheet name="4.16" sheetId="19" r:id="rId23"/>
    <sheet name="4.17" sheetId="1" r:id="rId24"/>
    <sheet name="4.18" sheetId="2" r:id="rId25"/>
  </sheets>
  <definedNames>
    <definedName name="_xlnm.Print_Area" localSheetId="0">'4.1'!$A$1:$W$43</definedName>
    <definedName name="_xlnm.Print_Area" localSheetId="13">'4.10'!$A$1:$P$43</definedName>
    <definedName name="_xlnm.Print_Area" localSheetId="14">'4.11'!$A$1:$G$88</definedName>
    <definedName name="_xlnm.Print_Area" localSheetId="15">'4.12'!$A$1:$K$31</definedName>
    <definedName name="_xlnm.Print_Area" localSheetId="16">'4.12A'!$A$1:$R$17</definedName>
    <definedName name="_xlnm.Print_Area" localSheetId="17">'4.12B'!$A$1:$R$21</definedName>
    <definedName name="_xlnm.Print_Area" localSheetId="18">'4.13'!$A$1:$S$80</definedName>
    <definedName name="_xlnm.Print_Area" localSheetId="19">'4.13 original'!$A$1:$R$79</definedName>
    <definedName name="_xlnm.Print_Area" localSheetId="21">'4.15'!$A$1:$K$80</definedName>
    <definedName name="_xlnm.Print_Area" localSheetId="22">'4.16'!$A$1:$G$79</definedName>
    <definedName name="_xlnm.Print_Area" localSheetId="23">'4.17'!$A$1:$H$24</definedName>
    <definedName name="_xlnm.Print_Area" localSheetId="24">'4.18'!$A$1:$H$80</definedName>
    <definedName name="_xlnm.Print_Area" localSheetId="2">'4.2'!$A$1:$W$48</definedName>
    <definedName name="_xlnm.Print_Area" localSheetId="3">'4.2A '!$A$1:$W$49</definedName>
    <definedName name="_xlnm.Print_Area" localSheetId="4">'4.3'!$A$1:$V$53</definedName>
    <definedName name="_xlnm.Print_Area" localSheetId="1">'4.3 original '!$A$1:$V$51</definedName>
    <definedName name="_xlnm.Print_Area" localSheetId="5">'4.4'!$A$1:$V$59</definedName>
    <definedName name="_xlnm.Print_Area" localSheetId="6">'4.5'!$A$1:$V$39</definedName>
    <definedName name="_xlnm.Print_Area" localSheetId="7">'4.6'!$A$1:$S$27</definedName>
    <definedName name="_xlnm.Print_Area" localSheetId="8">'4.6A'!$A$1:$S$17</definedName>
    <definedName name="_xlnm.Print_Area" localSheetId="9">'4.6B'!$A$1:$AQ$19</definedName>
    <definedName name="_xlnm.Print_Area" localSheetId="10">'4.7'!$A$1:$M$24</definedName>
  </definedNames>
  <calcPr calcId="181029" iterate="1" iterateCount="1000"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7" i="9" l="1"/>
  <c r="P13" i="9"/>
</calcChain>
</file>

<file path=xl/sharedStrings.xml><?xml version="1.0" encoding="utf-8"?>
<sst xmlns="http://schemas.openxmlformats.org/spreadsheetml/2006/main" count="1448" uniqueCount="422">
  <si>
    <t>Grupo de edad</t>
  </si>
  <si>
    <t>Total</t>
  </si>
  <si>
    <t>Número de
mujeres</t>
  </si>
  <si>
    <t>Nunca</t>
  </si>
  <si>
    <t>Algunas veces</t>
  </si>
  <si>
    <t>Frecuentemente</t>
  </si>
  <si>
    <t xml:space="preserve">15-19 </t>
  </si>
  <si>
    <t xml:space="preserve">20-24 </t>
  </si>
  <si>
    <t xml:space="preserve">25-29 </t>
  </si>
  <si>
    <t xml:space="preserve">30-34 </t>
  </si>
  <si>
    <t xml:space="preserve">35-39 </t>
  </si>
  <si>
    <t xml:space="preserve">40-44 </t>
  </si>
  <si>
    <t xml:space="preserve">45-49 </t>
  </si>
  <si>
    <t>CUADRO N° 4.17</t>
  </si>
  <si>
    <t xml:space="preserve">Quintil superior </t>
  </si>
  <si>
    <t xml:space="preserve">Cuarto quintil </t>
  </si>
  <si>
    <t xml:space="preserve">Quintil intermedio </t>
  </si>
  <si>
    <t xml:space="preserve">Segundo quintil </t>
  </si>
  <si>
    <t xml:space="preserve">Quintil inferior </t>
  </si>
  <si>
    <t>Quintil de riqueza</t>
  </si>
  <si>
    <t>Superior</t>
  </si>
  <si>
    <t xml:space="preserve">Secundaria </t>
  </si>
  <si>
    <t xml:space="preserve">Primaria </t>
  </si>
  <si>
    <t xml:space="preserve">Sin educación </t>
  </si>
  <si>
    <t>Nivel de educación</t>
  </si>
  <si>
    <t xml:space="preserve">Selva </t>
  </si>
  <si>
    <t xml:space="preserve">Sierra </t>
  </si>
  <si>
    <t xml:space="preserve">Resto Costa </t>
  </si>
  <si>
    <t>Región natural</t>
  </si>
  <si>
    <t xml:space="preserve">Ucayali </t>
  </si>
  <si>
    <t xml:space="preserve">Tumbes </t>
  </si>
  <si>
    <t xml:space="preserve">Tacna </t>
  </si>
  <si>
    <t xml:space="preserve">San Martín </t>
  </si>
  <si>
    <t xml:space="preserve">Puno </t>
  </si>
  <si>
    <t xml:space="preserve">Piura </t>
  </si>
  <si>
    <t xml:space="preserve">Pasco </t>
  </si>
  <si>
    <t xml:space="preserve">Moquegua </t>
  </si>
  <si>
    <t xml:space="preserve">Madre de Dios </t>
  </si>
  <si>
    <t xml:space="preserve">Loreto </t>
  </si>
  <si>
    <t xml:space="preserve">Lambayeque </t>
  </si>
  <si>
    <t xml:space="preserve">La Libertad </t>
  </si>
  <si>
    <t xml:space="preserve">Junín </t>
  </si>
  <si>
    <t xml:space="preserve">Ica </t>
  </si>
  <si>
    <t xml:space="preserve">Huánuco </t>
  </si>
  <si>
    <t xml:space="preserve">Huancavelica </t>
  </si>
  <si>
    <t xml:space="preserve">Cusco </t>
  </si>
  <si>
    <t xml:space="preserve">Cajamarca </t>
  </si>
  <si>
    <t xml:space="preserve">Ayacucho </t>
  </si>
  <si>
    <t xml:space="preserve">Arequipa </t>
  </si>
  <si>
    <t xml:space="preserve">Apurímac </t>
  </si>
  <si>
    <t xml:space="preserve">Áncash </t>
  </si>
  <si>
    <t xml:space="preserve">Amazonas </t>
  </si>
  <si>
    <t xml:space="preserve">Rural </t>
  </si>
  <si>
    <t xml:space="preserve">Urbana </t>
  </si>
  <si>
    <t>Área de residencia</t>
  </si>
  <si>
    <t>No conoce actitud
 del esposo</t>
  </si>
  <si>
    <t>Esposo 
desaprueba</t>
  </si>
  <si>
    <t>Esposo
aprueba</t>
  </si>
  <si>
    <t>La mujer aprueba PF</t>
  </si>
  <si>
    <t>Característica
seleccionada</t>
  </si>
  <si>
    <t>CUADRO N° 4.18</t>
  </si>
  <si>
    <t>Número de mujeres</t>
  </si>
  <si>
    <t>Retiro</t>
  </si>
  <si>
    <t>Abstinencia periódica</t>
  </si>
  <si>
    <t>Condón masculino</t>
  </si>
  <si>
    <t>Implantes</t>
  </si>
  <si>
    <t>DIU</t>
  </si>
  <si>
    <t>Píldora</t>
  </si>
  <si>
    <t xml:space="preserve">Total </t>
  </si>
  <si>
    <t>TODAS LAS MUJERES</t>
  </si>
  <si>
    <t>Mascu-
lina</t>
  </si>
  <si>
    <t>Feme-
nina</t>
  </si>
  <si>
    <t>Métodos
 fol-
clóricos</t>
  </si>
  <si>
    <t>Absti-
nencia
periódica</t>
  </si>
  <si>
    <t>Total 
método 
tradi-
cional</t>
  </si>
  <si>
    <t>Condón
feme-
nino</t>
  </si>
  <si>
    <t>Anticon-
cepción
de emer-
gencia</t>
  </si>
  <si>
    <t>MELA</t>
  </si>
  <si>
    <t>Méto-
dos
vagi-
nales</t>
  </si>
  <si>
    <t>Condón
mascu-
lino</t>
  </si>
  <si>
    <t>Implan-
tes</t>
  </si>
  <si>
    <t>Esterilización</t>
  </si>
  <si>
    <t>Total
métodos
modernos</t>
  </si>
  <si>
    <t>Métodos tradicionales</t>
  </si>
  <si>
    <t>Métodos modernos</t>
  </si>
  <si>
    <t>Cual-
quier
método</t>
  </si>
  <si>
    <r>
      <rPr>
        <b/>
        <sz val="8"/>
        <rFont val="Arial Narrow"/>
        <family val="2"/>
      </rPr>
      <t xml:space="preserve">Nota: </t>
    </r>
    <r>
      <rPr>
        <sz val="8"/>
        <rFont val="Arial Narrow"/>
        <family val="2"/>
      </rPr>
      <t>Si ha usado más de un método, solo se considera el más efectivo.</t>
    </r>
  </si>
  <si>
    <t xml:space="preserve"> </t>
  </si>
  <si>
    <t>No
usa</t>
  </si>
  <si>
    <t>Quintil superior</t>
  </si>
  <si>
    <t>Quintil intermedio</t>
  </si>
  <si>
    <t>Quintil inferior</t>
  </si>
  <si>
    <t>5 y más</t>
  </si>
  <si>
    <t>3 a 4</t>
  </si>
  <si>
    <t>1 a 2</t>
  </si>
  <si>
    <t>Ninguno</t>
  </si>
  <si>
    <t>Número de hijas e 
hijos vivos</t>
  </si>
  <si>
    <t xml:space="preserve">Superior </t>
  </si>
  <si>
    <t>Característica seleccionada</t>
  </si>
  <si>
    <t>Re-
tiro</t>
  </si>
  <si>
    <t>Píl-
dora</t>
  </si>
  <si>
    <t>Ámbito geográfico</t>
  </si>
  <si>
    <t>3-4</t>
  </si>
  <si>
    <t>1-2</t>
  </si>
  <si>
    <t>Número de razones que justifican que esposa sea golpeada 3/</t>
  </si>
  <si>
    <t>Número de razones de la mujer para negarse a tener relaciones sexuales 2/</t>
  </si>
  <si>
    <t>Número de decisiones en
las que la mujer participa 1/</t>
  </si>
  <si>
    <t>Anticon-
cepción de emer-
gencia</t>
  </si>
  <si>
    <t>Uso total</t>
  </si>
  <si>
    <t>Otros 2/</t>
  </si>
  <si>
    <t>Tradicionales y folclóricos</t>
  </si>
  <si>
    <t>Otros modernos 1/</t>
  </si>
  <si>
    <t>Inyección</t>
  </si>
  <si>
    <t>1991-1992</t>
  </si>
  <si>
    <t>1977-1978</t>
  </si>
  <si>
    <t>ENDES</t>
  </si>
  <si>
    <t>ENPA</t>
  </si>
  <si>
    <t>ENAF</t>
  </si>
  <si>
    <t>4 y más</t>
  </si>
  <si>
    <t>Número de hijas e hijos vivos al usar por primera vez</t>
  </si>
  <si>
    <t>Nunca ha
usado métodos</t>
  </si>
  <si>
    <t>Más de 10</t>
  </si>
  <si>
    <t>8-9</t>
  </si>
  <si>
    <t>6-7</t>
  </si>
  <si>
    <t>4-5</t>
  </si>
  <si>
    <t>2-3</t>
  </si>
  <si>
    <t>Menos de 2</t>
  </si>
  <si>
    <t>45-49</t>
  </si>
  <si>
    <t>40-44</t>
  </si>
  <si>
    <t>35-39</t>
  </si>
  <si>
    <t>30-34</t>
  </si>
  <si>
    <t>25-29</t>
  </si>
  <si>
    <t>Menos 
de 25</t>
  </si>
  <si>
    <t>Edad
mediana 1/</t>
  </si>
  <si>
    <t>Grupo de edad al momento de la esterilización</t>
  </si>
  <si>
    <t>Número de años
desde la operación</t>
  </si>
  <si>
    <t>No sabe</t>
  </si>
  <si>
    <t>Otra respuesta</t>
  </si>
  <si>
    <t>En cualquier momento</t>
  </si>
  <si>
    <t>En la mitad del ciclo menstrual</t>
  </si>
  <si>
    <t>Inmediatamente después de terminada la menstruación</t>
  </si>
  <si>
    <t>Durante la menstruación</t>
  </si>
  <si>
    <t>Justo antes de que comience la menstruación</t>
  </si>
  <si>
    <t>No usuarias de abstinencia periódica</t>
  </si>
  <si>
    <t>Usuarias de
abstinencia
periódica</t>
  </si>
  <si>
    <t>Todas
las
mujeres</t>
  </si>
  <si>
    <t>Percepción del periodo fértil</t>
  </si>
  <si>
    <t>Otra fuente</t>
  </si>
  <si>
    <t>Familiares y amigos</t>
  </si>
  <si>
    <t>Tienda/supermercado</t>
  </si>
  <si>
    <t>Otra fuente privada</t>
  </si>
  <si>
    <t>Médico particular</t>
  </si>
  <si>
    <t>Farmacia/botica</t>
  </si>
  <si>
    <t>Clínica particular</t>
  </si>
  <si>
    <t>Sector médico privado</t>
  </si>
  <si>
    <t>Puesto de salud MINSA</t>
  </si>
  <si>
    <t>Centro de salud MINSA</t>
  </si>
  <si>
    <t>Hospital MINSA</t>
  </si>
  <si>
    <t>Sector público</t>
  </si>
  <si>
    <t>Masculina</t>
  </si>
  <si>
    <t>Femenina</t>
  </si>
  <si>
    <t>Métodos 
Vaginales</t>
  </si>
  <si>
    <t>Condón
masculino</t>
  </si>
  <si>
    <t>Fuente de suministro</t>
  </si>
  <si>
    <t>Otro</t>
  </si>
  <si>
    <t xml:space="preserve">Esterilización masculina </t>
  </si>
  <si>
    <t xml:space="preserve">Esterilización femenina </t>
  </si>
  <si>
    <t>Implante</t>
  </si>
  <si>
    <t xml:space="preserve">Inyección </t>
  </si>
  <si>
    <t xml:space="preserve">DIU </t>
  </si>
  <si>
    <t xml:space="preserve">Píldora </t>
  </si>
  <si>
    <t>Método</t>
  </si>
  <si>
    <t>Sobre otros
métodos 3/</t>
  </si>
  <si>
    <t>Sobre los efectos 
secundarios del 
método 2/</t>
  </si>
  <si>
    <t>Que la esterilización 
es permanente 1/</t>
  </si>
  <si>
    <t>Se informó :</t>
  </si>
  <si>
    <t>Otra
razón</t>
  </si>
  <si>
    <t>Se cambió a
 método más 
efectivo 1/</t>
  </si>
  <si>
    <t>Efectos secundarios / Razones de salud</t>
  </si>
  <si>
    <t>Otras razones relacionadas con la fecundidad</t>
  </si>
  <si>
    <t>Deseaba
quedar
embarazada</t>
  </si>
  <si>
    <t>Falla
del
método</t>
  </si>
  <si>
    <t>Razón para discontinuar</t>
  </si>
  <si>
    <t>Método
discontinuado</t>
  </si>
  <si>
    <t>CUADRO N° 4.12</t>
  </si>
  <si>
    <t>Otra</t>
  </si>
  <si>
    <t>Separada</t>
  </si>
  <si>
    <t>Dificultad para quedar embarazada /
menopáusica</t>
  </si>
  <si>
    <t>Fatalista</t>
  </si>
  <si>
    <t>Muy costoso</t>
  </si>
  <si>
    <t>Sexo poco frecuente / 
esposo no vive con ella</t>
  </si>
  <si>
    <t>Inconveniente para usar</t>
  </si>
  <si>
    <t>Quería método más efectivo</t>
  </si>
  <si>
    <t>Acceso/ disponibilidad</t>
  </si>
  <si>
    <t>Razones de salud</t>
  </si>
  <si>
    <t>Efectos secundarios</t>
  </si>
  <si>
    <t>Esposo desaprueba</t>
  </si>
  <si>
    <t>Quería quedar embarazada</t>
  </si>
  <si>
    <t>Quedó embarazada mientras usaba</t>
  </si>
  <si>
    <t>Métodos
vaginales</t>
  </si>
  <si>
    <t>Razón de discontinuación</t>
  </si>
  <si>
    <t>No tiene intención de usar</t>
  </si>
  <si>
    <t>Insegura de la intención</t>
  </si>
  <si>
    <t>Intentará usar más tarde</t>
  </si>
  <si>
    <t>Número de hijas e hijos sobrevivientes 1/</t>
  </si>
  <si>
    <t>Intención de uso futuro</t>
  </si>
  <si>
    <t>solo 
por la TV</t>
  </si>
  <si>
    <t>solo por
 la radio</t>
  </si>
  <si>
    <t>La radio 
y la TV</t>
  </si>
  <si>
    <t>Mujeres que 
vieron mensajes en 
medios escritos</t>
  </si>
  <si>
    <t>No ha 
escu-
chado</t>
  </si>
  <si>
    <t>CUADRO N° 4.15</t>
  </si>
  <si>
    <t>Cuarto quintil</t>
  </si>
  <si>
    <t>Segundo Quintil</t>
  </si>
  <si>
    <t>No Hablaron
sobre PF</t>
  </si>
  <si>
    <t>Hablaron
sobre PF</t>
  </si>
  <si>
    <t>Mujeres que no 
hablaron sobre PF
 con un TS ni en ES</t>
  </si>
  <si>
    <t>Mujeres que visitaron un ES en los últimos 12 meses:</t>
  </si>
  <si>
    <t>Mujeres que fueron 
visitadas por un TS 
para hablar sobre PF</t>
  </si>
  <si>
    <t>CUADRO N° 4.16</t>
  </si>
  <si>
    <t>Total 2009</t>
  </si>
  <si>
    <t>Hospital EsSalud</t>
  </si>
  <si>
    <t>Centro/posta EsSalud</t>
  </si>
  <si>
    <r>
      <rPr>
        <b/>
        <sz val="8"/>
        <rFont val="Arial Narrow"/>
        <family val="2"/>
      </rPr>
      <t>DIU =</t>
    </r>
    <r>
      <rPr>
        <sz val="8"/>
        <rFont val="Arial Narrow"/>
        <family val="2"/>
      </rPr>
      <t xml:space="preserve"> Dispositivo intrauterino;</t>
    </r>
    <r>
      <rPr>
        <b/>
        <sz val="8"/>
        <rFont val="Arial Narrow"/>
        <family val="2"/>
      </rPr>
      <t xml:space="preserve"> MELA =</t>
    </r>
    <r>
      <rPr>
        <sz val="8"/>
        <rFont val="Arial Narrow"/>
        <family val="2"/>
      </rPr>
      <t xml:space="preserve"> Método amenorrea por lactancia.</t>
    </r>
  </si>
  <si>
    <t xml:space="preserve">Indicador de estatus de la mujer </t>
  </si>
  <si>
    <t xml:space="preserve">              </t>
  </si>
  <si>
    <t xml:space="preserve">Todos los
métodos
2009 </t>
  </si>
  <si>
    <t>CUADRO N° 4.13</t>
  </si>
  <si>
    <r>
      <rPr>
        <b/>
        <sz val="8"/>
        <rFont val="Arial Narrow"/>
        <family val="2"/>
      </rPr>
      <t xml:space="preserve">DIU </t>
    </r>
    <r>
      <rPr>
        <sz val="8"/>
        <rFont val="Arial Narrow"/>
        <family val="2"/>
      </rPr>
      <t>= Dispositivo intrauterino;</t>
    </r>
    <r>
      <rPr>
        <b/>
        <sz val="8"/>
        <rFont val="Arial Narrow"/>
        <family val="2"/>
      </rPr>
      <t xml:space="preserve"> MELA</t>
    </r>
    <r>
      <rPr>
        <sz val="8"/>
        <rFont val="Arial Narrow"/>
        <family val="2"/>
      </rPr>
      <t xml:space="preserve"> = Método amenorrea por lactancia.</t>
    </r>
  </si>
  <si>
    <t>CUADRO Nº 4.4</t>
  </si>
  <si>
    <t>CUADRO Nº 4.5</t>
  </si>
  <si>
    <t>CUADRO N° 4.7</t>
  </si>
  <si>
    <t>CUADRO N° 4.10</t>
  </si>
  <si>
    <t>Método usado</t>
  </si>
  <si>
    <t>Inyec-
ción</t>
  </si>
  <si>
    <t>Fuente: Instituto Nacional de Estadística e Informática - Encuesta Demográfica y de Salud Familiar.</t>
  </si>
  <si>
    <t>Clínica/posta/PF de ONG</t>
  </si>
  <si>
    <t>Métodos vaginales</t>
  </si>
  <si>
    <t>Mujeres que escucharon o vieron
mensajes en:</t>
  </si>
  <si>
    <t>Frecuencia de dialogo sobre PF</t>
  </si>
  <si>
    <t>Lima Metropolitana 1/</t>
  </si>
  <si>
    <t xml:space="preserve">PERÚ: SEGMENTOS DE USO DISCONTINUADO EN LOS CINCO ÚLTIMOS AÑOS ANTERIORES A LA ENCUESTA, POR TIPO DE MÉTODO ANTICONCEPTIVO, SEGÚN RAZÓN DE DISCONTINUACIÓN, 2015
(Distribución porcentual) </t>
  </si>
  <si>
    <r>
      <rPr>
        <b/>
        <sz val="8"/>
        <rFont val="Arial Narrow"/>
        <family val="2"/>
      </rPr>
      <t xml:space="preserve">a/ </t>
    </r>
    <r>
      <rPr>
        <sz val="8"/>
        <rFont val="Arial Narrow"/>
        <family val="2"/>
      </rPr>
      <t>Comprende anticoncepción de emergencia (0,1%).</t>
    </r>
  </si>
  <si>
    <t>Otro gobierno</t>
  </si>
  <si>
    <t>Esterili-
zación mascu-
lina</t>
  </si>
  <si>
    <t>1/ Comprende esterilización masculina (8 casos).</t>
  </si>
  <si>
    <t>Total de métodos 2/</t>
  </si>
  <si>
    <r>
      <rPr>
        <b/>
        <sz val="8"/>
        <rFont val="Arial Narrow"/>
        <family val="2"/>
      </rPr>
      <t xml:space="preserve">Nota: </t>
    </r>
    <r>
      <rPr>
        <sz val="8"/>
        <rFont val="Arial Narrow"/>
        <family val="2"/>
      </rPr>
      <t>Los porcentajes basados en menos de 25 casos sin ponderar no se muestran (*), y los de 25 a 49 casos sin ponderar se presentan entre paréntesis.</t>
    </r>
  </si>
  <si>
    <t xml:space="preserve">Todos los métodos </t>
  </si>
  <si>
    <r>
      <rPr>
        <b/>
        <sz val="8"/>
        <color theme="1"/>
        <rFont val="Arial Narrow"/>
        <family val="2"/>
      </rPr>
      <t>Nota:</t>
    </r>
    <r>
      <rPr>
        <sz val="8"/>
        <color theme="1"/>
        <rFont val="Arial Narrow"/>
        <family val="2"/>
      </rPr>
      <t xml:space="preserve"> No incluye las mujeres que no especificaron el  haber escuchado o haber visto mensajes de PF en la radio, la televisión (TV) o en medios escritos (0,1%).</t>
    </r>
  </si>
  <si>
    <t>n.d.</t>
  </si>
  <si>
    <t>n.d.: No disponible.</t>
  </si>
  <si>
    <t>CUADRO N° 4.14</t>
  </si>
  <si>
    <t>Prov.Const. del Callao</t>
  </si>
  <si>
    <t>CUADRO Nº 4.2</t>
  </si>
  <si>
    <t>CUADRO Nº 4.3</t>
  </si>
  <si>
    <t>CUADRO N° 4.6</t>
  </si>
  <si>
    <t>CUADRO Nº 4.8</t>
  </si>
  <si>
    <t>CUADRO N° 4.9</t>
  </si>
  <si>
    <t>CUADRO N° 4.11</t>
  </si>
  <si>
    <t>Otras razones relacionadas con el metodo</t>
  </si>
  <si>
    <t>Edad</t>
  </si>
  <si>
    <t>Cualquier Metodo</t>
  </si>
  <si>
    <t>Total métodos modernos</t>
  </si>
  <si>
    <t>Inyec- ciones</t>
  </si>
  <si>
    <t>Condón mascu- lino</t>
  </si>
  <si>
    <t>Vaginales</t>
  </si>
  <si>
    <t>Anticon- cepción de emer- gencia</t>
  </si>
  <si>
    <t>Total métodos tradicionales</t>
  </si>
  <si>
    <t>Métodos folcló- ricos</t>
  </si>
  <si>
    <t>Fuente: Instituto Nacional de Estadística  e Informatica - Encuesta Demografica y de Salud Familiar</t>
  </si>
  <si>
    <t>CUADRO Nº 4.1</t>
  </si>
  <si>
    <t>feme- nina</t>
  </si>
  <si>
    <t>Condón feme- nino</t>
  </si>
  <si>
    <t>Vagi- nales</t>
  </si>
  <si>
    <t>Promotor de sauld MINSA</t>
  </si>
  <si>
    <t>Promotor de salud ONG</t>
  </si>
  <si>
    <t>Iglesia</t>
  </si>
  <si>
    <t>Condón femenino</t>
  </si>
  <si>
    <t>Anticoncepción de emergencia</t>
  </si>
  <si>
    <t>Ponderado</t>
  </si>
  <si>
    <t>Sin ponderar</t>
  </si>
  <si>
    <t xml:space="preserve">Ponderado </t>
  </si>
  <si>
    <t>sin ponderar</t>
  </si>
  <si>
    <t>Número de mujeres ponderado</t>
  </si>
  <si>
    <t>Número de mujeres sin ponderar</t>
  </si>
  <si>
    <t>Número de Episodios de Uso ponderado</t>
  </si>
  <si>
    <t>Número de Episodios de Uso sin ponderar</t>
  </si>
  <si>
    <t>Número de discontinuaciones  sin ponderar</t>
  </si>
  <si>
    <t>Número de discontinuaciones  ponderado</t>
  </si>
  <si>
    <t>Sin ponderar : Número de mujeres y/o niños entrevistadas en campo.</t>
  </si>
  <si>
    <t>Ponderado : Resultados que recomponen la estructura poblacional.</t>
  </si>
  <si>
    <t xml:space="preserve">CUADRO Nº 4.6A </t>
  </si>
  <si>
    <t>(Porcentaje)</t>
  </si>
  <si>
    <t>2004-2006</t>
  </si>
  <si>
    <t>2007-2008</t>
  </si>
  <si>
    <t xml:space="preserve">CUADRO Nº 4.6B </t>
  </si>
  <si>
    <t>CUADRO Nº 4.12A</t>
  </si>
  <si>
    <t>(Tasa)</t>
  </si>
  <si>
    <t xml:space="preserve">CUADRO Nº 4.12B </t>
  </si>
  <si>
    <t>Método discontinuado</t>
  </si>
  <si>
    <t>Pildora</t>
  </si>
  <si>
    <t>Condon Masculino</t>
  </si>
  <si>
    <t>Inyeccion</t>
  </si>
  <si>
    <t>Abstinencia periodica</t>
  </si>
  <si>
    <t>Tasa de discontinuación</t>
  </si>
  <si>
    <t>1/ Comprende los 43 distritos que conforman la provincia de Lima.</t>
  </si>
  <si>
    <t>2/ Comprende las provincias: Barranca, Cajatambo, Canta, Cañete, Huaral, Huarochiri, Huaura, Oyón y Yauyos.</t>
  </si>
  <si>
    <t>PERÚ: USO ACTUAL DE MÉTODOS ANTICONCEPTIVOS ENTRE LAS MUJERES ACTUALMENTE UNIDAS, SEGÚN CARACTERÍSTICA SELECCIONADA, 2018
(Porcentaje)</t>
  </si>
  <si>
    <t>Total 2018</t>
  </si>
  <si>
    <t>Total 2013</t>
  </si>
  <si>
    <t xml:space="preserve">PERÚ: SEGMENTOS DE USO DISCONTINUADO EN LOS CINCO ÚLTIMOS AÑOS ANTERIORES A LA ENCUESTA, POR TIPO DE MÉTODO ANTICONCEPTIVO, SEGÚN RAZÓN DE DISCONTINUACIÓN, 2018
(Distribución porcentual) </t>
  </si>
  <si>
    <t>Departamento</t>
  </si>
  <si>
    <t>Lengua Materna</t>
  </si>
  <si>
    <t>Extranjera</t>
  </si>
  <si>
    <t>Autoidentificación étnica</t>
  </si>
  <si>
    <t>Mestizo</t>
  </si>
  <si>
    <t>Blanco</t>
  </si>
  <si>
    <t>Otro/ No sabe</t>
  </si>
  <si>
    <t>Origen Nativo 1/</t>
  </si>
  <si>
    <t>Negro, moreno, zambo 2/</t>
  </si>
  <si>
    <t>Lengua nativa 3/</t>
  </si>
  <si>
    <t>Castellano</t>
  </si>
  <si>
    <t>1/ Quechua, aimara, nativo de la amazonía, perteneciente o parte de otro pueblo indígena u originario.</t>
  </si>
  <si>
    <t>2/ Negro, moreno, zambo, mulato, afroperuano o afrodescendiente.</t>
  </si>
  <si>
    <t>3/ Quechua o Aimara/ lengua originaria de la Selva u Otra lengua nativa.</t>
  </si>
  <si>
    <t>Lima</t>
  </si>
  <si>
    <t xml:space="preserve">   Provincia de Lima 2/</t>
  </si>
  <si>
    <t xml:space="preserve">   Región Lima 3/</t>
  </si>
  <si>
    <t>Qué hacer si expe-
rimentaba efectos
secundarios 3/</t>
  </si>
  <si>
    <t xml:space="preserve">   Provincia de Lima 4/</t>
  </si>
  <si>
    <t xml:space="preserve">   Región Lima 5/</t>
  </si>
  <si>
    <t>Lima Metropolitana 6/</t>
  </si>
  <si>
    <t xml:space="preserve">   Provincia de Lima 1/</t>
  </si>
  <si>
    <t xml:space="preserve">   Región Lima 2/</t>
  </si>
  <si>
    <t>Lima Metropolitana 3/</t>
  </si>
  <si>
    <t>3/ Comprende la provincia de Lima y la Provincia Constitucional del Callao.</t>
  </si>
  <si>
    <t>*</t>
  </si>
  <si>
    <t>Esterili-
zación femenina</t>
  </si>
  <si>
    <t>Los porcentajes basados en menos de 25 casos sin ponderar no se muestran (*), y los de 25 a 49 casos sin ponderar se presentan entre paréntesis.</t>
  </si>
  <si>
    <t>Nota:</t>
  </si>
  <si>
    <t>Absti- nencia periódica</t>
  </si>
  <si>
    <r>
      <t>El total incluye otros métodos modernos pero excluye el método amenorrea por lactancia (MELA). Los porcentajes basados en menos de 25 casos sin ponderar no se muestran (*), y los de 25 a 49 casos sin ponderar se presentan entre paréntesis.</t>
    </r>
    <r>
      <rPr>
        <b/>
        <sz val="8"/>
        <rFont val="Arial Narrow"/>
        <family val="2"/>
      </rPr>
      <t/>
    </r>
  </si>
  <si>
    <t>Total 2019</t>
  </si>
  <si>
    <t>PERÚ: EVOLUCIÓN DE LA TASA DE DISCONTINUACIÓN DE MÉTODOS DENTRO DE LOS 12 MESES DESPUES DE COMENZAR A USAR EL METODO, 
1991-1992, 1996, 2000,2004-2006, 2007-2008 Y 2009-2019</t>
  </si>
  <si>
    <t>Total 2014</t>
  </si>
  <si>
    <r>
      <t xml:space="preserve">PERÚ: INFORMACIÓN SUMINISTRADA DURANTE LA PRESCRIPCION DE MÉTODOS MODERNOS A LAS USUARIAS ACTUALES, SEGÚN CARACTERÍSTICA SELECCIONADA, 2019
</t>
    </r>
    <r>
      <rPr>
        <sz val="9"/>
        <rFont val="Arial Narrow"/>
        <family val="2"/>
      </rPr>
      <t>(Porcentaje)</t>
    </r>
  </si>
  <si>
    <r>
      <t xml:space="preserve">PERÚ: TASA DE DISCONTINUACIÓN DE MÉTODOS ANTICONCEPTIVOS DENTRO DE LOS 12 MESES DESPUÉS DE COMENZAR A USARLO, POR RAZÓN PARA DISCONTINUAR, SEGÚN MÉTODO DISCONTINUADO, 2019
</t>
    </r>
    <r>
      <rPr>
        <sz val="9"/>
        <rFont val="Arial Narrow"/>
        <family val="2"/>
      </rPr>
      <t>(Porcentaje)</t>
    </r>
  </si>
  <si>
    <t>MUJERES ACTUALMENTE UNIDAS</t>
  </si>
  <si>
    <t>MUJERES SEXUALMENTE ACTIVAS 1/</t>
  </si>
  <si>
    <t xml:space="preserve">1/ Mujeres que tuvieron relaciones sexuales en el mes anterior a la encuesta </t>
  </si>
  <si>
    <t xml:space="preserve">Nota: </t>
  </si>
  <si>
    <t>Si ha usado más de un método, sólo se considera el más efectivo.</t>
  </si>
  <si>
    <t>MELA = Método amenorrea por lactancia</t>
  </si>
  <si>
    <t>Si ha usado más de un método, solo se considera el más efectivo.</t>
  </si>
  <si>
    <r>
      <rPr>
        <b/>
        <sz val="8"/>
        <rFont val="Arial Narrow"/>
        <family val="2"/>
      </rPr>
      <t>Nota:</t>
    </r>
    <r>
      <rPr>
        <sz val="8"/>
        <rFont val="Arial Narrow"/>
        <family val="2"/>
      </rPr>
      <t xml:space="preserve"> </t>
    </r>
  </si>
  <si>
    <t>Los porcentajes no necesariamente suman los subtotales o el 100% debido al redondeo.</t>
  </si>
  <si>
    <t>Solo se incluyen episodios de uso que empezaron 3-59 meses antes de la entrevista.</t>
  </si>
  <si>
    <r>
      <rPr>
        <b/>
        <sz val="8"/>
        <rFont val="Arial Narrow"/>
        <family val="2"/>
      </rPr>
      <t>Nota:</t>
    </r>
    <r>
      <rPr>
        <sz val="8"/>
        <rFont val="Arial Narrow"/>
        <family val="2"/>
      </rPr>
      <t xml:space="preserve">  </t>
    </r>
  </si>
  <si>
    <t>Ponderado: Resultados que recomponen la estructura poblacional.</t>
  </si>
  <si>
    <t>Sin ponderar: Número de mujeres y/o niños entrevistadas en campo.</t>
  </si>
  <si>
    <t>Ponderado: Resultados que recomponen la estructura poblacional.</t>
  </si>
  <si>
    <t>Origen nativo 1/</t>
  </si>
  <si>
    <t>3/ Quechua o Aimara/ lengua originaria de la selva u otra lengua nativa.</t>
  </si>
  <si>
    <t>DIU = Dispositivo intrauterino; MELA = Método amenorrea por lactancia.</t>
  </si>
  <si>
    <t>1/ Comprende a las todas las mujeres no unidas que tuvieron relaciones sexuales en el mes anterior a la encuesta.</t>
  </si>
  <si>
    <t>a/ Comprende anticoncepción de emergencia (0,1%).</t>
  </si>
  <si>
    <t>DIU = Dispositivo intrauterino.</t>
  </si>
  <si>
    <t>1/ Comprende el uso métodos vaginales, MELA e  implante.</t>
  </si>
  <si>
    <t>2/ Incluye el método folclórico y retiro.</t>
  </si>
  <si>
    <t>1/ La edad mediana se calculó únicamente para mujeres esterilizadas antes de los 40 años de edad para evitar problemas de truncamiento de información.</t>
  </si>
  <si>
    <t>a = No se calculó por tratarse de información truncada.</t>
  </si>
  <si>
    <r>
      <t xml:space="preserve">PERÚ: FUENTE DE SUMINISTRO DE MÉTODOS MODERNOS DE LAS USUARIAS ACTUALES, 2019
</t>
    </r>
    <r>
      <rPr>
        <sz val="9"/>
        <rFont val="Arial Narrow"/>
        <family val="2"/>
      </rPr>
      <t xml:space="preserve">(Distribución Porcentual) </t>
    </r>
  </si>
  <si>
    <t>n.a. = No aplicable.</t>
  </si>
  <si>
    <t>1/ Solo para usuarias de esterilización.</t>
  </si>
  <si>
    <t>2/ Solo para usuarias de esterilización femenina, píldoras, DIU, inyecciones, implantes y métodos vaginales.</t>
  </si>
  <si>
    <t>3/ Solo para usuarias de esterilización femenina, píldora, DIU, inyecciones, implantes y métodos  vaginales a quienes se les informó sobre los efectos secundarios.</t>
  </si>
  <si>
    <t>4/ Comprende los 43 distritos que conforman la provincia de Lima.</t>
  </si>
  <si>
    <t>5/ Comprende las provincias: Barranca, Cajatambo, Canta, Cañete, Huaral, Huarochiri, Huaura, Oyón y Yauyos.</t>
  </si>
  <si>
    <t>6/ Comprende la provincia de Lima y la Provincia Constitucional del Callao.</t>
  </si>
  <si>
    <t>2/ En el Cuadro 4.13 se listan todas las posibles razones de discontinuación, incluyendo la falla de método, el deseo de quedar embarazada, otras razones relacionadas con la fecundidad, efectos secundarios, razones de salud y el cambio de métodos.</t>
  </si>
  <si>
    <t>1/ Usó un método diferente en el mes que siguió al abandono o dijo que  deseaba un método más  efectivo  y  empezó  otro  método  dentro  de  los  dos  meses  siguientes  a  la discontinuación.</t>
  </si>
  <si>
    <t>1/ Incluye el embarazo actual.</t>
  </si>
  <si>
    <t>TS = Trabajador de salud, ES = Establecimiento de salud, PF = Planificación familiar.</t>
  </si>
  <si>
    <t>PF = Planificación familiar.</t>
  </si>
  <si>
    <t>Sin ponderar: Número de mujeres y/o niños entrevistadas(os) en campo.</t>
  </si>
  <si>
    <t>1/ Comprende la provincia de Lima y la Provincia Constitucional del Callao.</t>
  </si>
  <si>
    <t>2/ Comprende los 43 distritos que conforman la provincia de Lima.</t>
  </si>
  <si>
    <t>3/ Comprende las provincias: Barranca, Cajatambo, Canta, Cañete, Huaral, Huarochiri, Huaura, Oyón y Yauyos.</t>
  </si>
  <si>
    <t>1/ Decisiones en que la mujer tiene la última palabra: el cuidado de su salud, compras grandes del hogar, compras para necesidades diarias, visitar a familia y/o amigos, la comida del día.</t>
  </si>
  <si>
    <t>2/ Razones para la mujer negarse a tener relaciones con su esposo/compañero: sabe que él tiene ITS, sabe que él tiene otra mujer, parto reciente, estar cansada o no estar de humor.</t>
  </si>
  <si>
    <t>3/ Razones que justifican que la esposa sea golpeada: sale de casa sin decir nada, descuida niños, discute con esposo, se niega a tener relaciones sexuales con esposo, quema la comida.</t>
  </si>
  <si>
    <t>12-14</t>
  </si>
  <si>
    <t>CUADRO Nº 4.2A</t>
  </si>
  <si>
    <t xml:space="preserve">TODAS LAS MUJERES </t>
  </si>
  <si>
    <t>MUJERES SEXUALMENTE ACTIVAS  1/</t>
  </si>
  <si>
    <r>
      <t xml:space="preserve">PERÚ: SEGMENTOS DE USO DISCONTINUADO EN LOS CINCO ÚLTIMOS AÑOS ANTERIORES A LA ENCUESTA, POR TIPO DE MÉTODO ANTICONCEPTIVO, 
SEGÚN RAZÓN DE DISCONTINUACIÓN, 2019
</t>
    </r>
    <r>
      <rPr>
        <sz val="9"/>
        <rFont val="Arial Narrow"/>
        <family val="2"/>
      </rPr>
      <t xml:space="preserve">(Distribución porcentual) </t>
    </r>
  </si>
  <si>
    <t>PERÚ: EVOLUCIÓN DE LA TASA DE DISCONTINUACIÓN DE MÉTODOS ESPECIFICOS DENTRO DE LOS 12 MESES DESPUES DE COMENZAR A USAR EL METODO, SEGÚN MÉTODO DISCONTINUADO, 
1991-1992, 1996, 2000,2004-2006, 2007-2008 Y 2009-2019</t>
  </si>
  <si>
    <t>a</t>
  </si>
  <si>
    <t>n.a</t>
  </si>
  <si>
    <t>Hospital/Otros FFAA y PNP</t>
  </si>
  <si>
    <t>Hospital/Otro Municipalidad</t>
  </si>
  <si>
    <r>
      <t xml:space="preserve">PERÚ: USO ALGUNA VEZ DE MÉTODOS ANTICONCEPTIVOS ENTRE LAS MUJERES DE 15 A 49 AÑOS DE EDAD ENTREVISTADAS, SEGÚN GRUPO DE EDAD, 2019
</t>
    </r>
    <r>
      <rPr>
        <sz val="9"/>
        <rFont val="Arial Narrow"/>
        <family val="2"/>
      </rPr>
      <t>(Porcentaje)</t>
    </r>
  </si>
  <si>
    <r>
      <t xml:space="preserve">PERÚ: USO ACTUAL DE MÉTODOS ANTICONCEPTIVOS ENTRE LAS MUJERES DE 15 A 49 AÑOS DE EDAD ENTREVISTADAS , SEGÚN GRUPO DE EDAD, 2019
</t>
    </r>
    <r>
      <rPr>
        <sz val="9"/>
        <rFont val="Arial Narrow"/>
        <family val="2"/>
      </rPr>
      <t>(Porcentaje)</t>
    </r>
  </si>
  <si>
    <r>
      <t xml:space="preserve">PERÚ: USO ACTUAL DE MÉTODOS ANTICONCEPTIVOS ENTRE LAS MUJERES ENTREVISTADAS DE 12 A 49 AÑOS DE EDAD, SEGÚN GRUPO DE EDAD, 2019
</t>
    </r>
    <r>
      <rPr>
        <sz val="9"/>
        <rFont val="Arial Narrow"/>
        <family val="2"/>
      </rPr>
      <t>(Porcentaje)</t>
    </r>
  </si>
  <si>
    <r>
      <t xml:space="preserve">PERÚ: USO ACTUAL DE MÉTODOS ANTICONCEPTIVOS ENTRE LAS MUJERES DE 15 A 49 AÑOS DE EDAD ACTUALMENTE UNIDAS, SEGÚN CARACTERÍSTICA SELECCIONADA, 2019
</t>
    </r>
    <r>
      <rPr>
        <sz val="9"/>
        <rFont val="Arial Narrow"/>
        <family val="2"/>
      </rPr>
      <t>(Porcentaje)</t>
    </r>
  </si>
  <si>
    <r>
      <t xml:space="preserve">PERÚ: USO ACTUAL DE MÉTODOS ANTICONCEPTIVOS ENTRE LAS MUJERES DE 15 A 49 AÑOS DE EDAD ACTUALMENTE UNIDAS, SEGÚN ÁMBITO GEOGRÁFICO, 2019
</t>
    </r>
    <r>
      <rPr>
        <sz val="9"/>
        <rFont val="Arial Narrow"/>
        <family val="2"/>
      </rPr>
      <t>(Porcentaje)</t>
    </r>
  </si>
  <si>
    <r>
      <t xml:space="preserve">PERÚ: USO ACTUAL DE MÉTODOS ANTICONCEPTIVOS ENTRE LAS MUJERES DE 15 A 49 AÑOS DE EDAD ACTUALMENTE UNIDAS, SEGÚN INDICADOR  DE ESTATUS DE LA MUJER, 2019
</t>
    </r>
    <r>
      <rPr>
        <sz val="9"/>
        <rFont val="Arial Narrow"/>
        <family val="2"/>
      </rPr>
      <t>(Porcentaje)</t>
    </r>
  </si>
  <si>
    <r>
      <t xml:space="preserve">PERÚ: CAMBIOS EN LA MEZCLA DE MÉTODOS ENTRE LAS MUJERES DE 15 A 49 AÑOS DE EDAD ACTUALMENTE UNIDAS, POR AÑO DE ENCUESTA, 
SEGÚN TIPO DE MÉTODO USADO, 1977-2000 Y 2011-2019
</t>
    </r>
    <r>
      <rPr>
        <sz val="9"/>
        <rFont val="Arial Narrow"/>
        <family val="2"/>
      </rPr>
      <t>(Porcentaje)</t>
    </r>
  </si>
  <si>
    <t>PERÚ: EVOLUCIÓN DEL USO DE ALGUN MÉTODO ANTICONCEPTIVO POR LAS MUJERES DE 15 A 49 AÑOS DE EDAD ACTUALMENTE UNIDAS, SEGÚN ÁREA DE RESIDENCIA, 
1986, 1991-1992, 1996, 2000,2004-2006, 2007-2008 Y 2009-2019</t>
  </si>
  <si>
    <t>PERÚ: EVOLUCIÓN DEL USO DE MÉTODOS MODERNOS POR LAS MUJERES DE 15 A 49 AÑOS DE EDAD ACTUALMENTE UNIDAS, SEGÚN ÁREA DE RESIDENCIA, 
1991-1992, 1996, 2000,2004-2006, 2007-2008 Y 2009-2019</t>
  </si>
  <si>
    <r>
      <t xml:space="preserve">PERÚ: MUJERES DE 15 A 49 AÑOS DE EDAD ALGUNA VEZ UNIDAS QUE HAN USADO ALGÚN MÉTODO DE ANTICONCEPCIÓN, POR NÚMERO DE HIJAS/HIJOS SOBREVIVIENTES AL PRIMER USO DE MÉTODOS, 
SEGÚN GRUPO DE EDAD, 2019
</t>
    </r>
    <r>
      <rPr>
        <sz val="9"/>
        <rFont val="Arial Narrow"/>
        <family val="2"/>
      </rPr>
      <t>(Distribución Porcentual)</t>
    </r>
  </si>
  <si>
    <r>
      <t xml:space="preserve">PERÚ: MUJERES DE 15 A 49 AÑOS DE EDAD ESTERILIZADAS, POR GRUPO DE EDAD AL MOMENTO DE LA ESTERILIZACIÓN, Y EDAD MEDIANA AL MOMENTO DE LA ESTERILIZACIÓN, SEGÚN NÚMERO DE AÑOS DESDE LA OPERACIÓN, 2019
</t>
    </r>
    <r>
      <rPr>
        <sz val="9"/>
        <rFont val="Arial Narrow"/>
        <family val="2"/>
      </rPr>
      <t>(Distribución Porcentual)</t>
    </r>
  </si>
  <si>
    <r>
      <t xml:space="preserve">PERÚ: CONOCIMIENTO DEL PERIODO FÉRTIL DE LAS MUJERES DE 15 A 49 AÑOS DE EDAD ENTREVISTADAS, POR USO DEL MÉTODO DE ABSTINENCIA PERIÓDICA,  2019
</t>
    </r>
    <r>
      <rPr>
        <sz val="9"/>
        <rFont val="Arial Narrow"/>
        <family val="2"/>
      </rPr>
      <t>(Distribución Porcentual)</t>
    </r>
  </si>
  <si>
    <t>Mujeres de 15 a 49 años de edad.</t>
  </si>
  <si>
    <t>Cuadro base: En Informe Principal de la ENDES 1991-1992, 1996, 2000,2004-2006, 2007-2008, 2009-2019</t>
  </si>
  <si>
    <t>Cuadro base: En Informe Principal de la ENDES 1986, 1991-1992, 1996, 2000,2004-2006, 2007-2008, 2009-2019</t>
  </si>
  <si>
    <r>
      <t xml:space="preserve">PERÚ: MUJERES DE 15 A 49 AÑOS DE EDAD ACTUALMENTE UNIDAS QUE NO USABAN MÉTODOS ANTICONCEPTIVOS AL MOMENTO DE LA ENCUESTA, POR NÚMERO DE HIJAS E HIJOS SOBREVIVIENTES, SEGÚN INTENCIÓN DE USO FUTURO, 2019
</t>
    </r>
    <r>
      <rPr>
        <sz val="9"/>
        <rFont val="Arial Narrow"/>
        <family val="2"/>
      </rPr>
      <t xml:space="preserve">(Distribución Porcentual) </t>
    </r>
  </si>
  <si>
    <r>
      <t xml:space="preserve">PERÚ: MUJERES DE 15 A 49 AÑOS DE EDAD ENTREVISTADAS QUE ESCUCHARON O VIERON MENSAJES DE PLANIFICACIÓN FAMILIAR EN LA RADIO, LA TELEVISIÓN (TV) O EN MEDIOS ESCRITOS, SEGÚN CARACTERÍSTICA SELECCIONADA, 2019
</t>
    </r>
    <r>
      <rPr>
        <sz val="9"/>
        <color theme="1"/>
        <rFont val="Arial Narrow"/>
        <family val="2"/>
      </rPr>
      <t>(Distribución Porcentual)</t>
    </r>
  </si>
  <si>
    <r>
      <t xml:space="preserve">PERÚ: CONTACTO DE MUJERES DE 15 A 49 AÑOS DE EDAD NO USUARIAS CON PROVEEDORES DE PLANIFICACIÓN FAMILIAR EN LOS 12 MESES ANTERIORES A LA ENCUESTA, SEGÚN CARACTERÍSTICA SELECCIONADA, 2019
</t>
    </r>
    <r>
      <rPr>
        <sz val="9"/>
        <rFont val="Arial Narrow"/>
        <family val="2"/>
      </rPr>
      <t>(Porcentaje)</t>
    </r>
  </si>
  <si>
    <r>
      <t xml:space="preserve">PERÚ: MUJERES DE 15 A 49 AÑOS DE EDAD ACTUALMENTE UNIDAS, POR FRECUENCIA DE DIALOGO SOBRE PLANIFICACIÓN FAMILIAR (PF) CON EL ESPOSO O COMPAÑERO DURANTE EL ÚLTIMO AÑO, SEGÚN GRUPO DE EDAD, 2019
</t>
    </r>
    <r>
      <rPr>
        <sz val="9"/>
        <rFont val="Arial Narrow"/>
        <family val="2"/>
      </rPr>
      <t>(Distribución Porcentual)</t>
    </r>
  </si>
  <si>
    <r>
      <t xml:space="preserve">PERÚ: MUJERES DE 15 A 49 AÑOS DE EDAD ACTUALMENTE UNIDAS, POR PERCEPCIÓN DE LA ACTITUD DE LOS ESPOSOS O COMPAÑEROS HACIA LA PLANIFICACIÓN FAMILIAR, SEGÚN CARACTERÍSTICA SELECCIONADA, 2019
</t>
    </r>
    <r>
      <rPr>
        <sz val="9"/>
        <rFont val="Arial Narrow"/>
        <family val="2"/>
      </rPr>
      <t xml:space="preserve">(Distribución Porcentual)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</si>
</sst>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 &quot;€&quot;_-;\-* #,##0.00\ &quot;€&quot;_-;_-* &quot;-&quot;??\ &quot;€&quot;_-;_-@_-"/>
    <numFmt numFmtId="165" formatCode="0.0"/>
    <numFmt numFmtId="166" formatCode="###0"/>
    <numFmt numFmtId="167" formatCode="###0.0"/>
    <numFmt numFmtId="168" formatCode="#,##0.0"/>
    <numFmt numFmtId="169" formatCode="\(###0.0\)"/>
    <numFmt numFmtId="170" formatCode="###\ ###\ ###\ "/>
    <numFmt numFmtId="171" formatCode="###\ ###"/>
    <numFmt numFmtId="172" formatCode="#\ ###"/>
    <numFmt numFmtId="173" formatCode="0.000000000000"/>
    <numFmt numFmtId="174" formatCode="0.00000000000000"/>
    <numFmt numFmtId="175" formatCode="##\ ###\ ###\ "/>
    <numFmt numFmtId="176" formatCode="&quot;*&quot;"/>
  </numFmts>
  <fonts count="42">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8"/>
      <name val="Arial Narrow"/>
      <family val="2"/>
    </font>
    <font>
      <b/>
      <sz val="8"/>
      <name val="Arial Narrow"/>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sz val="8"/>
      <name val="Arial"/>
      <family val="2"/>
    </font>
    <font>
      <sz val="8"/>
      <color indexed="8"/>
      <name val="Arial Narrow"/>
      <family val="2"/>
    </font>
    <font>
      <b/>
      <u/>
      <sz val="8"/>
      <name val="Arial Narrow"/>
      <family val="2"/>
    </font>
    <font>
      <sz val="10"/>
      <name val="Arial"/>
      <family val="2"/>
    </font>
    <font>
      <sz val="8"/>
      <name val="ZapfHumnst BT"/>
      <family val="2"/>
    </font>
    <font>
      <sz val="11"/>
      <color theme="1"/>
      <name val="Calibri"/>
      <family val="2"/>
      <scheme val="minor"/>
    </font>
    <font>
      <b/>
      <sz val="8"/>
      <color rgb="FF000000"/>
      <name val="Arial Narrow"/>
      <family val="2"/>
    </font>
    <font>
      <b/>
      <sz val="8"/>
      <color theme="1"/>
      <name val="Arial Narrow"/>
      <family val="2"/>
    </font>
    <font>
      <sz val="8"/>
      <color theme="1"/>
      <name val="Arial Narrow"/>
      <family val="2"/>
    </font>
    <font>
      <sz val="8"/>
      <color theme="1"/>
      <name val="Arial"/>
      <family val="2"/>
    </font>
    <font>
      <b/>
      <sz val="8"/>
      <color indexed="8"/>
      <name val="Arial Narrow"/>
      <family val="2"/>
    </font>
    <font>
      <sz val="8"/>
      <color indexed="8"/>
      <name val="Arial"/>
      <family val="2"/>
    </font>
    <font>
      <sz val="8"/>
      <color indexed="8"/>
      <name val="Arial Bold"/>
    </font>
    <font>
      <sz val="8"/>
      <color rgb="FF1F497D"/>
      <name val="Inherit"/>
    </font>
    <font>
      <b/>
      <sz val="9"/>
      <name val="Arial Narrow"/>
      <family val="2"/>
    </font>
    <font>
      <sz val="9"/>
      <name val="Arial Narrow"/>
      <family val="2"/>
    </font>
    <font>
      <b/>
      <sz val="9"/>
      <color theme="1"/>
      <name val="Arial Narrow"/>
      <family val="2"/>
    </font>
    <font>
      <sz val="9"/>
      <color theme="1"/>
      <name val="Arial Narrow"/>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indexed="9"/>
        <bgColor indexed="9"/>
      </patternFill>
    </fill>
    <fill>
      <patternFill patternType="solid">
        <fgColor theme="0"/>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D1E8"/>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4"/>
      </top>
      <bottom/>
      <diagonal/>
    </border>
    <border>
      <left/>
      <right/>
      <top style="thin">
        <color rgb="FFFF6499"/>
      </top>
      <bottom/>
      <diagonal/>
    </border>
    <border>
      <left/>
      <right/>
      <top/>
      <bottom style="thin">
        <color rgb="FFFF6499"/>
      </bottom>
      <diagonal/>
    </border>
    <border>
      <left/>
      <right/>
      <top style="thin">
        <color rgb="FFFF6499"/>
      </top>
      <bottom style="thin">
        <color rgb="FFFF6499"/>
      </bottom>
      <diagonal/>
    </border>
    <border>
      <left/>
      <right style="medium">
        <color rgb="FFFF6499"/>
      </right>
      <top style="thin">
        <color rgb="FFFF6499"/>
      </top>
      <bottom/>
      <diagonal/>
    </border>
    <border>
      <left/>
      <right style="medium">
        <color rgb="FFFF6499"/>
      </right>
      <top/>
      <bottom/>
      <diagonal/>
    </border>
    <border>
      <left/>
      <right style="medium">
        <color rgb="FFFF6499"/>
      </right>
      <top/>
      <bottom style="thin">
        <color rgb="FFFF6499"/>
      </bottom>
      <diagonal/>
    </border>
    <border>
      <left style="medium">
        <color rgb="FFFF6499"/>
      </left>
      <right/>
      <top style="thin">
        <color rgb="FFFF6499"/>
      </top>
      <bottom style="thin">
        <color rgb="FFFF6499"/>
      </bottom>
      <diagonal/>
    </border>
    <border>
      <left style="medium">
        <color rgb="FFFF6499"/>
      </left>
      <right/>
      <top/>
      <bottom style="thin">
        <color rgb="FFFF6499"/>
      </bottom>
      <diagonal/>
    </border>
    <border>
      <left style="medium">
        <color rgb="FFFF6499"/>
      </left>
      <right/>
      <top style="thin">
        <color rgb="FFFF6499"/>
      </top>
      <bottom/>
      <diagonal/>
    </border>
    <border>
      <left/>
      <right style="medium">
        <color rgb="FFFF6499"/>
      </right>
      <top style="thin">
        <color rgb="FFFF6499"/>
      </top>
      <bottom style="thin">
        <color rgb="FFFF6499"/>
      </bottom>
      <diagonal/>
    </border>
    <border>
      <left/>
      <right/>
      <top style="thin">
        <color rgb="FFF173AC"/>
      </top>
      <bottom style="thin">
        <color rgb="FFF173AC"/>
      </bottom>
      <diagonal/>
    </border>
  </borders>
  <cellStyleXfs count="150">
    <xf numFmtId="0" fontId="0" fillId="0" borderId="0"/>
    <xf numFmtId="0" fontId="9" fillId="2" borderId="0" applyNumberFormat="0" applyBorder="0" applyAlignment="0" applyProtection="0"/>
    <xf numFmtId="0" fontId="5" fillId="2"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4" borderId="0" applyNumberFormat="0" applyBorder="0" applyAlignment="0" applyProtection="0"/>
    <xf numFmtId="0" fontId="5" fillId="4"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6" borderId="0" applyNumberFormat="0" applyBorder="0" applyAlignment="0" applyProtection="0"/>
    <xf numFmtId="0" fontId="5" fillId="6"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10" borderId="0" applyNumberFormat="0" applyBorder="0" applyAlignment="0" applyProtection="0"/>
    <xf numFmtId="0" fontId="5" fillId="10"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11" borderId="0" applyNumberFormat="0" applyBorder="0" applyAlignment="0" applyProtection="0"/>
    <xf numFmtId="0" fontId="5"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6" fillId="0" borderId="0" applyFont="0" applyFill="0" applyBorder="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0" borderId="4"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0" applyNumberFormat="0" applyFill="0" applyBorder="0" applyAlignment="0" applyProtection="0"/>
    <xf numFmtId="0" fontId="19" fillId="7" borderId="1" applyNumberFormat="0" applyAlignment="0" applyProtection="0"/>
    <xf numFmtId="0" fontId="20" fillId="0" borderId="3" applyNumberFormat="0" applyFill="0" applyAlignment="0" applyProtection="0"/>
    <xf numFmtId="0" fontId="6" fillId="0" borderId="0"/>
    <xf numFmtId="0" fontId="6" fillId="0" borderId="0"/>
    <xf numFmtId="0" fontId="27" fillId="0" borderId="0"/>
    <xf numFmtId="0" fontId="29" fillId="0" borderId="0"/>
    <xf numFmtId="0" fontId="6" fillId="22" borderId="7" applyNumberFormat="0" applyFont="0" applyAlignment="0" applyProtection="0"/>
    <xf numFmtId="0" fontId="21" fillId="20" borderId="8"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6" fillId="0" borderId="0"/>
    <xf numFmtId="0" fontId="4" fillId="0" borderId="0"/>
    <xf numFmtId="0" fontId="6"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0" borderId="4"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0" applyNumberFormat="0" applyFill="0" applyBorder="0" applyAlignment="0" applyProtection="0"/>
    <xf numFmtId="0" fontId="19" fillId="7" borderId="1" applyNumberFormat="0" applyAlignment="0" applyProtection="0"/>
    <xf numFmtId="0" fontId="20" fillId="0" borderId="3" applyNumberFormat="0" applyFill="0" applyAlignment="0" applyProtection="0"/>
    <xf numFmtId="0" fontId="4" fillId="0" borderId="0"/>
    <xf numFmtId="0" fontId="6" fillId="22" borderId="7" applyNumberFormat="0" applyFont="0" applyAlignment="0" applyProtection="0"/>
    <xf numFmtId="0" fontId="21" fillId="20" borderId="8"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3" fillId="0" borderId="0"/>
    <xf numFmtId="0" fontId="6"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0" borderId="4"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0" applyNumberFormat="0" applyFill="0" applyBorder="0" applyAlignment="0" applyProtection="0"/>
    <xf numFmtId="0" fontId="19" fillId="7" borderId="1" applyNumberFormat="0" applyAlignment="0" applyProtection="0"/>
    <xf numFmtId="0" fontId="20" fillId="0" borderId="3" applyNumberFormat="0" applyFill="0" applyAlignment="0" applyProtection="0"/>
    <xf numFmtId="0" fontId="6" fillId="0" borderId="0"/>
    <xf numFmtId="0" fontId="3" fillId="0" borderId="0"/>
    <xf numFmtId="0" fontId="6" fillId="22" borderId="7" applyNumberFormat="0" applyFont="0" applyAlignment="0" applyProtection="0"/>
    <xf numFmtId="0" fontId="21" fillId="20" borderId="8"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3" fillId="0" borderId="0"/>
    <xf numFmtId="0" fontId="3" fillId="0" borderId="0"/>
    <xf numFmtId="0" fontId="2" fillId="0" borderId="0"/>
    <xf numFmtId="0" fontId="2" fillId="0" borderId="0"/>
    <xf numFmtId="164" fontId="6" fillId="0" borderId="0" applyFont="0" applyFill="0" applyBorder="0" applyAlignment="0" applyProtection="0"/>
    <xf numFmtId="0" fontId="1" fillId="0" borderId="0"/>
    <xf numFmtId="9" fontId="5" fillId="0" borderId="0" applyFont="0" applyFill="0" applyBorder="0" applyAlignment="0" applyProtection="0"/>
  </cellStyleXfs>
  <cellXfs count="635">
    <xf numFmtId="0" fontId="0" fillId="0" borderId="0" xfId="0"/>
    <xf numFmtId="0" fontId="7" fillId="23" borderId="0" xfId="0" applyFont="1" applyFill="1" applyAlignment="1">
      <alignment horizontal="justify" vertical="center" wrapText="1"/>
    </xf>
    <xf numFmtId="0" fontId="7" fillId="23" borderId="0" xfId="0" applyFont="1" applyFill="1" applyAlignment="1">
      <alignment horizontal="right" wrapText="1"/>
    </xf>
    <xf numFmtId="165" fontId="7" fillId="23" borderId="0" xfId="0" applyNumberFormat="1" applyFont="1" applyFill="1" applyAlignment="1">
      <alignment horizontal="right" vertical="center" wrapText="1"/>
    </xf>
    <xf numFmtId="0" fontId="7" fillId="23" borderId="0" xfId="0" applyFont="1" applyFill="1" applyAlignment="1">
      <alignment horizontal="right" indent="1"/>
    </xf>
    <xf numFmtId="165" fontId="7" fillId="25" borderId="0" xfId="0" applyNumberFormat="1" applyFont="1" applyFill="1" applyAlignment="1">
      <alignment horizontal="right" vertical="center" wrapText="1"/>
    </xf>
    <xf numFmtId="165" fontId="8" fillId="25" borderId="0" xfId="0" applyNumberFormat="1" applyFont="1" applyFill="1" applyAlignment="1">
      <alignment horizontal="right" vertical="center" wrapText="1"/>
    </xf>
    <xf numFmtId="0" fontId="30" fillId="0" borderId="0" xfId="0" applyFont="1" applyAlignment="1">
      <alignment vertical="center" readingOrder="1"/>
    </xf>
    <xf numFmtId="0" fontId="8" fillId="23" borderId="0" xfId="0" applyFont="1" applyFill="1" applyAlignment="1">
      <alignment horizontal="center" vertical="center" wrapText="1"/>
    </xf>
    <xf numFmtId="3" fontId="7" fillId="25" borderId="0" xfId="0" applyNumberFormat="1" applyFont="1" applyFill="1" applyAlignment="1">
      <alignment horizontal="right" vertical="center" wrapText="1"/>
    </xf>
    <xf numFmtId="165" fontId="7" fillId="23" borderId="0" xfId="0" applyNumberFormat="1" applyFont="1" applyFill="1" applyAlignment="1">
      <alignment horizontal="center" vertical="center" wrapText="1"/>
    </xf>
    <xf numFmtId="3" fontId="7" fillId="23" borderId="0" xfId="0" applyNumberFormat="1" applyFont="1" applyFill="1" applyAlignment="1">
      <alignment horizontal="right" wrapText="1" indent="1"/>
    </xf>
    <xf numFmtId="0" fontId="7" fillId="23" borderId="0" xfId="0" applyFont="1" applyFill="1" applyAlignment="1">
      <alignment horizontal="justify" wrapText="1"/>
    </xf>
    <xf numFmtId="0" fontId="7" fillId="23" borderId="0" xfId="0" applyFont="1" applyFill="1" applyAlignment="1">
      <alignment horizontal="center" vertical="center" wrapText="1"/>
    </xf>
    <xf numFmtId="0" fontId="7" fillId="23" borderId="0" xfId="0" applyFont="1" applyFill="1" applyAlignment="1">
      <alignment horizontal="right" vertical="center" wrapText="1" indent="1"/>
    </xf>
    <xf numFmtId="0" fontId="25" fillId="24" borderId="0" xfId="0" applyFont="1" applyFill="1" applyAlignment="1">
      <alignment horizontal="right" vertical="top"/>
    </xf>
    <xf numFmtId="165" fontId="7" fillId="23" borderId="0" xfId="0" applyNumberFormat="1" applyFont="1" applyFill="1" applyAlignment="1">
      <alignment vertical="center" wrapText="1"/>
    </xf>
    <xf numFmtId="165" fontId="7" fillId="25" borderId="0" xfId="0" applyNumberFormat="1" applyFont="1" applyFill="1" applyAlignment="1">
      <alignment vertical="center" wrapText="1"/>
    </xf>
    <xf numFmtId="165" fontId="8" fillId="25" borderId="0" xfId="0" applyNumberFormat="1" applyFont="1" applyFill="1" applyAlignment="1">
      <alignment vertical="center" wrapText="1"/>
    </xf>
    <xf numFmtId="165" fontId="8" fillId="25" borderId="0" xfId="0" applyNumberFormat="1" applyFont="1" applyFill="1" applyAlignment="1">
      <alignment horizontal="left" vertical="center" wrapText="1"/>
    </xf>
    <xf numFmtId="0" fontId="7" fillId="23" borderId="0" xfId="0" applyFont="1" applyFill="1" applyAlignment="1">
      <alignment wrapText="1"/>
    </xf>
    <xf numFmtId="0" fontId="26" fillId="23" borderId="0" xfId="0" applyFont="1" applyFill="1" applyAlignment="1">
      <alignment vertical="center" wrapText="1"/>
    </xf>
    <xf numFmtId="0" fontId="7" fillId="25" borderId="0" xfId="0" applyFont="1" applyFill="1" applyAlignment="1">
      <alignment horizontal="right" vertical="center" wrapText="1" indent="1"/>
    </xf>
    <xf numFmtId="3" fontId="7" fillId="23" borderId="0" xfId="0" applyNumberFormat="1" applyFont="1" applyFill="1" applyAlignment="1">
      <alignment horizontal="right" indent="1"/>
    </xf>
    <xf numFmtId="0" fontId="7" fillId="0" borderId="0" xfId="0" applyFont="1"/>
    <xf numFmtId="0" fontId="7" fillId="23" borderId="0" xfId="0" applyFont="1" applyFill="1" applyAlignment="1">
      <alignment horizontal="left"/>
    </xf>
    <xf numFmtId="0" fontId="8" fillId="23" borderId="0" xfId="0" applyFont="1" applyFill="1"/>
    <xf numFmtId="0" fontId="8" fillId="23" borderId="0" xfId="0" applyFont="1" applyFill="1" applyAlignment="1">
      <alignment wrapText="1"/>
    </xf>
    <xf numFmtId="0" fontId="8" fillId="23" borderId="0" xfId="0" applyFont="1" applyFill="1" applyAlignment="1">
      <alignment horizontal="right" indent="2"/>
    </xf>
    <xf numFmtId="0" fontId="8" fillId="23" borderId="0" xfId="0" applyFont="1" applyFill="1" applyAlignment="1">
      <alignment horizontal="right" indent="1"/>
    </xf>
    <xf numFmtId="0" fontId="8" fillId="23" borderId="0" xfId="0" applyFont="1" applyFill="1" applyAlignment="1">
      <alignment horizontal="left"/>
    </xf>
    <xf numFmtId="0" fontId="7" fillId="23" borderId="0" xfId="0" applyFont="1" applyFill="1"/>
    <xf numFmtId="0" fontId="7" fillId="23" borderId="0" xfId="0" applyFont="1" applyFill="1" applyAlignment="1">
      <alignment horizontal="right"/>
    </xf>
    <xf numFmtId="165" fontId="7" fillId="25" borderId="0" xfId="0" applyNumberFormat="1" applyFont="1" applyFill="1" applyAlignment="1">
      <alignment horizontal="right" wrapText="1"/>
    </xf>
    <xf numFmtId="0" fontId="7" fillId="23" borderId="0" xfId="0" applyFont="1" applyFill="1" applyAlignment="1">
      <alignment vertical="center"/>
    </xf>
    <xf numFmtId="0" fontId="7" fillId="0" borderId="0" xfId="0" applyFont="1" applyAlignment="1">
      <alignment vertical="center"/>
    </xf>
    <xf numFmtId="0" fontId="7" fillId="23" borderId="0" xfId="0" applyFont="1" applyFill="1" applyAlignment="1">
      <alignment horizontal="right" vertical="center" indent="1"/>
    </xf>
    <xf numFmtId="0" fontId="8" fillId="23" borderId="0" xfId="0" applyFont="1" applyFill="1" applyAlignment="1">
      <alignment vertical="center"/>
    </xf>
    <xf numFmtId="3" fontId="7" fillId="23" borderId="0" xfId="0" applyNumberFormat="1" applyFont="1" applyFill="1" applyAlignment="1">
      <alignment vertical="center" wrapText="1"/>
    </xf>
    <xf numFmtId="0" fontId="7" fillId="25" borderId="0" xfId="0" applyFont="1" applyFill="1" applyAlignment="1">
      <alignment vertical="center"/>
    </xf>
    <xf numFmtId="0" fontId="7" fillId="25" borderId="0" xfId="0" applyFont="1" applyFill="1"/>
    <xf numFmtId="165" fontId="7" fillId="23" borderId="0" xfId="0" applyNumberFormat="1" applyFont="1" applyFill="1"/>
    <xf numFmtId="3" fontId="7" fillId="25" borderId="0" xfId="0" applyNumberFormat="1" applyFont="1" applyFill="1" applyAlignment="1">
      <alignment vertical="center" wrapText="1"/>
    </xf>
    <xf numFmtId="165" fontId="7" fillId="25" borderId="0" xfId="0" applyNumberFormat="1" applyFont="1" applyFill="1" applyAlignment="1">
      <alignment horizontal="center" vertical="center" wrapText="1"/>
    </xf>
    <xf numFmtId="0" fontId="7" fillId="25" borderId="0" xfId="0" applyFont="1" applyFill="1" applyAlignment="1">
      <alignment horizontal="left" vertical="center" wrapText="1" indent="1"/>
    </xf>
    <xf numFmtId="165" fontId="7" fillId="25" borderId="0" xfId="0" applyNumberFormat="1" applyFont="1" applyFill="1"/>
    <xf numFmtId="0" fontId="7" fillId="25" borderId="0" xfId="0" applyFont="1" applyFill="1" applyAlignment="1">
      <alignment wrapText="1"/>
    </xf>
    <xf numFmtId="0" fontId="7" fillId="25" borderId="0" xfId="0" applyFont="1" applyFill="1" applyAlignment="1">
      <alignment horizontal="right" vertical="center" wrapText="1" indent="2"/>
    </xf>
    <xf numFmtId="3" fontId="7" fillId="25" borderId="0" xfId="0" applyNumberFormat="1" applyFont="1" applyFill="1" applyAlignment="1">
      <alignment horizontal="justify" vertical="center" wrapText="1"/>
    </xf>
    <xf numFmtId="0" fontId="7" fillId="25" borderId="0" xfId="0" applyFont="1" applyFill="1" applyAlignment="1">
      <alignment horizontal="left" wrapText="1" indent="4"/>
    </xf>
    <xf numFmtId="3" fontId="7" fillId="25" borderId="0" xfId="0" applyNumberFormat="1" applyFont="1" applyFill="1" applyAlignment="1">
      <alignment horizontal="right" wrapText="1" indent="1"/>
    </xf>
    <xf numFmtId="3" fontId="7" fillId="25" borderId="0" xfId="0" applyNumberFormat="1" applyFont="1" applyFill="1" applyAlignment="1">
      <alignment horizontal="right" vertical="center"/>
    </xf>
    <xf numFmtId="3" fontId="7" fillId="25" borderId="0" xfId="0" applyNumberFormat="1" applyFont="1" applyFill="1" applyAlignment="1">
      <alignment horizontal="right" indent="1"/>
    </xf>
    <xf numFmtId="0" fontId="7" fillId="25" borderId="0" xfId="0" applyFont="1" applyFill="1" applyAlignment="1">
      <alignment horizontal="center" vertical="center" wrapText="1"/>
    </xf>
    <xf numFmtId="0" fontId="8" fillId="25" borderId="0" xfId="0" applyFont="1" applyFill="1" applyAlignment="1">
      <alignment horizontal="center" vertical="center" wrapText="1"/>
    </xf>
    <xf numFmtId="0" fontId="7" fillId="25" borderId="0" xfId="0" applyFont="1" applyFill="1" applyAlignment="1">
      <alignment horizontal="right" vertical="center" wrapText="1"/>
    </xf>
    <xf numFmtId="0" fontId="7" fillId="25" borderId="0" xfId="0" applyFont="1" applyFill="1" applyAlignment="1">
      <alignment horizontal="center" vertical="center"/>
    </xf>
    <xf numFmtId="0" fontId="28" fillId="25" borderId="0" xfId="0" applyFont="1" applyFill="1" applyAlignment="1">
      <alignment vertical="center"/>
    </xf>
    <xf numFmtId="0" fontId="28" fillId="25" borderId="0" xfId="0" applyFont="1" applyFill="1" applyAlignment="1">
      <alignment horizontal="justify" vertical="center"/>
    </xf>
    <xf numFmtId="0" fontId="7" fillId="25" borderId="0" xfId="0" applyFont="1" applyFill="1" applyAlignment="1">
      <alignment horizontal="right" vertical="center"/>
    </xf>
    <xf numFmtId="0" fontId="8" fillId="0" borderId="0" xfId="0" applyFont="1" applyAlignment="1">
      <alignment vertical="center"/>
    </xf>
    <xf numFmtId="3" fontId="7" fillId="25" borderId="9" xfId="0" applyNumberFormat="1" applyFont="1" applyFill="1" applyBorder="1" applyAlignment="1">
      <alignment vertical="center" wrapText="1"/>
    </xf>
    <xf numFmtId="0" fontId="7" fillId="26" borderId="0" xfId="0" applyFont="1" applyFill="1"/>
    <xf numFmtId="0" fontId="8" fillId="25" borderId="0" xfId="0" applyFont="1" applyFill="1"/>
    <xf numFmtId="167" fontId="7" fillId="23" borderId="0" xfId="0" applyNumberFormat="1" applyFont="1" applyFill="1" applyAlignment="1">
      <alignment vertical="center" wrapText="1"/>
    </xf>
    <xf numFmtId="167" fontId="7" fillId="25" borderId="0" xfId="0" applyNumberFormat="1" applyFont="1" applyFill="1" applyAlignment="1">
      <alignment horizontal="right" vertical="center" wrapText="1"/>
    </xf>
    <xf numFmtId="0" fontId="7" fillId="25" borderId="0" xfId="0" applyFont="1" applyFill="1" applyAlignment="1">
      <alignment horizontal="left" vertical="center"/>
    </xf>
    <xf numFmtId="0" fontId="8" fillId="25" borderId="0" xfId="0" applyFont="1" applyFill="1" applyAlignment="1">
      <alignment vertical="center"/>
    </xf>
    <xf numFmtId="165" fontId="8" fillId="25" borderId="0" xfId="0" applyNumberFormat="1" applyFont="1" applyFill="1"/>
    <xf numFmtId="0" fontId="7" fillId="25" borderId="0" xfId="0" applyFont="1" applyFill="1" applyAlignment="1">
      <alignment vertical="center" wrapText="1"/>
    </xf>
    <xf numFmtId="0" fontId="31" fillId="25" borderId="0" xfId="0" applyFont="1" applyFill="1" applyAlignment="1">
      <alignment horizontal="right" vertical="center" wrapText="1"/>
    </xf>
    <xf numFmtId="0" fontId="32" fillId="25" borderId="0" xfId="0" applyFont="1" applyFill="1" applyAlignment="1">
      <alignment horizontal="right" vertical="center" wrapText="1"/>
    </xf>
    <xf numFmtId="165" fontId="32" fillId="25" borderId="0" xfId="0" applyNumberFormat="1" applyFont="1" applyFill="1" applyAlignment="1">
      <alignment horizontal="right" vertical="center" wrapText="1"/>
    </xf>
    <xf numFmtId="165" fontId="32" fillId="25" borderId="0" xfId="0" applyNumberFormat="1" applyFont="1" applyFill="1" applyAlignment="1">
      <alignment vertical="center"/>
    </xf>
    <xf numFmtId="2" fontId="7" fillId="23" borderId="0" xfId="0" applyNumberFormat="1" applyFont="1" applyFill="1"/>
    <xf numFmtId="0" fontId="7" fillId="25" borderId="0" xfId="0" applyFont="1" applyFill="1" applyAlignment="1">
      <alignment horizontal="left" vertical="center" wrapText="1" indent="2"/>
    </xf>
    <xf numFmtId="0" fontId="30" fillId="25" borderId="0" xfId="0" applyFont="1" applyFill="1" applyAlignment="1">
      <alignment vertical="center" readingOrder="1"/>
    </xf>
    <xf numFmtId="0" fontId="32" fillId="0" borderId="0" xfId="0" applyFont="1" applyAlignment="1">
      <alignment vertical="center"/>
    </xf>
    <xf numFmtId="0" fontId="32" fillId="23" borderId="0" xfId="0" applyFont="1" applyFill="1" applyAlignment="1">
      <alignment vertical="center"/>
    </xf>
    <xf numFmtId="0" fontId="31" fillId="23" borderId="0" xfId="0" applyFont="1" applyFill="1" applyAlignment="1">
      <alignment horizontal="right" vertical="center" wrapText="1" indent="1"/>
    </xf>
    <xf numFmtId="0" fontId="33" fillId="0" borderId="0" xfId="0" applyFont="1"/>
    <xf numFmtId="0" fontId="33" fillId="25" borderId="0" xfId="0" applyFont="1" applyFill="1"/>
    <xf numFmtId="0" fontId="32" fillId="25" borderId="0" xfId="0" applyFont="1" applyFill="1" applyAlignment="1">
      <alignment vertical="center"/>
    </xf>
    <xf numFmtId="3" fontId="32" fillId="0" borderId="0" xfId="0" applyNumberFormat="1" applyFont="1"/>
    <xf numFmtId="0" fontId="32" fillId="25" borderId="0" xfId="0" applyFont="1" applyFill="1" applyAlignment="1">
      <alignment horizontal="left" vertical="center" wrapText="1" indent="1"/>
    </xf>
    <xf numFmtId="165" fontId="32" fillId="25" borderId="0" xfId="0" applyNumberFormat="1" applyFont="1" applyFill="1" applyAlignment="1">
      <alignment horizontal="left" vertical="center"/>
    </xf>
    <xf numFmtId="0" fontId="32" fillId="27" borderId="0" xfId="0" applyFont="1" applyFill="1" applyAlignment="1">
      <alignment horizontal="left" vertical="center" wrapText="1" indent="1"/>
    </xf>
    <xf numFmtId="165" fontId="32" fillId="27" borderId="0" xfId="0" applyNumberFormat="1" applyFont="1" applyFill="1" applyAlignment="1">
      <alignment horizontal="left" vertical="center"/>
    </xf>
    <xf numFmtId="0" fontId="32" fillId="27" borderId="0" xfId="0" applyFont="1" applyFill="1" applyAlignment="1">
      <alignment vertical="center"/>
    </xf>
    <xf numFmtId="165" fontId="32" fillId="27" borderId="0" xfId="0" applyNumberFormat="1" applyFont="1" applyFill="1" applyAlignment="1">
      <alignment vertical="center"/>
    </xf>
    <xf numFmtId="165" fontId="32" fillId="23" borderId="0" xfId="0" applyNumberFormat="1" applyFont="1" applyFill="1" applyAlignment="1">
      <alignment vertical="center"/>
    </xf>
    <xf numFmtId="0" fontId="32" fillId="25" borderId="0" xfId="0" applyFont="1" applyFill="1"/>
    <xf numFmtId="0" fontId="32" fillId="25" borderId="0" xfId="0" applyFont="1" applyFill="1" applyAlignment="1">
      <alignment horizontal="justify" vertical="top" wrapText="1"/>
    </xf>
    <xf numFmtId="0" fontId="32" fillId="25" borderId="0" xfId="0" applyFont="1" applyFill="1" applyAlignment="1">
      <alignment horizontal="right" wrapText="1"/>
    </xf>
    <xf numFmtId="0" fontId="32" fillId="25" borderId="0" xfId="0" applyFont="1" applyFill="1" applyAlignment="1">
      <alignment horizontal="right" wrapText="1" indent="1"/>
    </xf>
    <xf numFmtId="0" fontId="32" fillId="25" borderId="0" xfId="0" applyFont="1" applyFill="1" applyAlignment="1">
      <alignment vertical="center" wrapText="1"/>
    </xf>
    <xf numFmtId="3" fontId="32" fillId="25" borderId="0" xfId="0" applyNumberFormat="1" applyFont="1" applyFill="1" applyAlignment="1">
      <alignment horizontal="right" vertical="center" wrapText="1"/>
    </xf>
    <xf numFmtId="0" fontId="32" fillId="25" borderId="0" xfId="0" applyFont="1" applyFill="1" applyAlignment="1">
      <alignment horizontal="right"/>
    </xf>
    <xf numFmtId="0" fontId="32" fillId="25" borderId="0" xfId="0" applyFont="1" applyFill="1" applyAlignment="1">
      <alignment horizontal="right" indent="1"/>
    </xf>
    <xf numFmtId="165" fontId="7" fillId="25" borderId="0" xfId="0" applyNumberFormat="1" applyFont="1" applyFill="1" applyAlignment="1">
      <alignment horizontal="center"/>
    </xf>
    <xf numFmtId="165" fontId="7" fillId="25" borderId="0" xfId="0" applyNumberFormat="1" applyFont="1" applyFill="1" applyAlignment="1">
      <alignment horizontal="center" vertical="center"/>
    </xf>
    <xf numFmtId="0" fontId="7" fillId="25" borderId="0" xfId="0" applyFont="1" applyFill="1" applyAlignment="1">
      <alignment horizontal="right" wrapText="1" indent="1"/>
    </xf>
    <xf numFmtId="0" fontId="7" fillId="25" borderId="0" xfId="0" applyFont="1" applyFill="1" applyAlignment="1">
      <alignment horizontal="right" vertical="center" indent="1"/>
    </xf>
    <xf numFmtId="0" fontId="7" fillId="0" borderId="0" xfId="49" applyFont="1"/>
    <xf numFmtId="3" fontId="7" fillId="25" borderId="0" xfId="0" applyNumberFormat="1" applyFont="1" applyFill="1"/>
    <xf numFmtId="165" fontId="7" fillId="26" borderId="0" xfId="0" applyNumberFormat="1" applyFont="1" applyFill="1"/>
    <xf numFmtId="3" fontId="7" fillId="26" borderId="0" xfId="0" applyNumberFormat="1" applyFont="1" applyFill="1"/>
    <xf numFmtId="3" fontId="8" fillId="25" borderId="0" xfId="0" applyNumberFormat="1" applyFont="1" applyFill="1"/>
    <xf numFmtId="167" fontId="32" fillId="25" borderId="0" xfId="0" applyNumberFormat="1" applyFont="1" applyFill="1" applyAlignment="1">
      <alignment vertical="center" wrapText="1"/>
    </xf>
    <xf numFmtId="167" fontId="7" fillId="25" borderId="0" xfId="0" applyNumberFormat="1" applyFont="1" applyFill="1" applyAlignment="1">
      <alignment vertical="center" wrapText="1"/>
    </xf>
    <xf numFmtId="167" fontId="7" fillId="0" borderId="0" xfId="0" applyNumberFormat="1" applyFont="1" applyAlignment="1">
      <alignment vertical="center" wrapText="1"/>
    </xf>
    <xf numFmtId="0" fontId="8" fillId="25" borderId="0" xfId="0" applyFont="1" applyFill="1" applyAlignment="1">
      <alignment horizontal="right" vertical="center" wrapText="1" indent="1"/>
    </xf>
    <xf numFmtId="0" fontId="7" fillId="23" borderId="0" xfId="0" applyFont="1" applyFill="1" applyAlignment="1">
      <alignment vertical="center" wrapText="1"/>
    </xf>
    <xf numFmtId="0" fontId="8" fillId="23" borderId="0" xfId="0" applyFont="1" applyFill="1" applyAlignment="1">
      <alignment vertical="center" wrapText="1"/>
    </xf>
    <xf numFmtId="165" fontId="25" fillId="24" borderId="0" xfId="0" applyNumberFormat="1" applyFont="1" applyFill="1" applyAlignment="1">
      <alignment horizontal="right" vertical="top"/>
    </xf>
    <xf numFmtId="3" fontId="7" fillId="23" borderId="0" xfId="0" applyNumberFormat="1" applyFont="1" applyFill="1" applyAlignment="1">
      <alignment horizontal="right" vertical="center" wrapText="1" indent="1"/>
    </xf>
    <xf numFmtId="167" fontId="7" fillId="0" borderId="0" xfId="0" applyNumberFormat="1" applyFont="1" applyAlignment="1">
      <alignment horizontal="right" vertical="center" wrapText="1"/>
    </xf>
    <xf numFmtId="3" fontId="7" fillId="0" borderId="0" xfId="0" applyNumberFormat="1" applyFont="1" applyAlignment="1">
      <alignment horizontal="right" vertical="center" wrapText="1"/>
    </xf>
    <xf numFmtId="167" fontId="7" fillId="23" borderId="0" xfId="0" applyNumberFormat="1" applyFont="1" applyFill="1" applyAlignment="1">
      <alignment horizontal="center" vertical="center" wrapText="1"/>
    </xf>
    <xf numFmtId="167" fontId="8" fillId="23" borderId="0" xfId="0" applyNumberFormat="1" applyFont="1" applyFill="1" applyAlignment="1">
      <alignment vertical="center" wrapText="1"/>
    </xf>
    <xf numFmtId="3" fontId="8" fillId="0" borderId="0" xfId="0" applyNumberFormat="1" applyFont="1" applyAlignment="1">
      <alignment horizontal="right" vertical="center" wrapText="1"/>
    </xf>
    <xf numFmtId="167" fontId="8" fillId="0" borderId="0" xfId="0" applyNumberFormat="1" applyFont="1" applyAlignment="1">
      <alignment horizontal="right" vertical="center" wrapText="1"/>
    </xf>
    <xf numFmtId="0" fontId="7" fillId="0" borderId="0" xfId="0" applyFont="1" applyAlignment="1">
      <alignment horizontal="right" vertical="center" wrapText="1"/>
    </xf>
    <xf numFmtId="167" fontId="7" fillId="23" borderId="0" xfId="0" applyNumberFormat="1" applyFont="1" applyFill="1"/>
    <xf numFmtId="167" fontId="8" fillId="23" borderId="0" xfId="0" applyNumberFormat="1" applyFont="1" applyFill="1"/>
    <xf numFmtId="167" fontId="25" fillId="24" borderId="0" xfId="0" applyNumberFormat="1" applyFont="1" applyFill="1" applyAlignment="1">
      <alignment horizontal="right" vertical="top"/>
    </xf>
    <xf numFmtId="3" fontId="7" fillId="0" borderId="0" xfId="0" applyNumberFormat="1" applyFont="1" applyAlignment="1">
      <alignment vertical="center" wrapText="1"/>
    </xf>
    <xf numFmtId="0" fontId="32" fillId="0" borderId="0" xfId="0" applyFont="1" applyAlignment="1">
      <alignment horizontal="right" vertical="center" wrapText="1"/>
    </xf>
    <xf numFmtId="167" fontId="34" fillId="0" borderId="0" xfId="0" applyNumberFormat="1" applyFont="1" applyAlignment="1">
      <alignment horizontal="right" vertical="center"/>
    </xf>
    <xf numFmtId="167" fontId="25" fillId="0" borderId="0" xfId="0" applyNumberFormat="1" applyFont="1" applyAlignment="1">
      <alignment horizontal="right" vertical="center"/>
    </xf>
    <xf numFmtId="3" fontId="34" fillId="0" borderId="0" xfId="0" applyNumberFormat="1" applyFont="1" applyAlignment="1">
      <alignment horizontal="right" vertical="center"/>
    </xf>
    <xf numFmtId="167" fontId="7" fillId="0" borderId="0" xfId="0" applyNumberFormat="1" applyFont="1"/>
    <xf numFmtId="167" fontId="32" fillId="23" borderId="0" xfId="0" applyNumberFormat="1" applyFont="1" applyFill="1" applyAlignment="1">
      <alignment vertical="center"/>
    </xf>
    <xf numFmtId="3" fontId="25" fillId="0" borderId="0" xfId="0" applyNumberFormat="1" applyFont="1" applyAlignment="1">
      <alignment horizontal="right" vertical="center"/>
    </xf>
    <xf numFmtId="168" fontId="25" fillId="0" borderId="0" xfId="0" applyNumberFormat="1" applyFont="1" applyAlignment="1">
      <alignment horizontal="right" vertical="center"/>
    </xf>
    <xf numFmtId="168" fontId="7" fillId="23" borderId="0" xfId="0" applyNumberFormat="1" applyFont="1" applyFill="1" applyAlignment="1">
      <alignment horizontal="center" vertical="center" wrapText="1"/>
    </xf>
    <xf numFmtId="168" fontId="32" fillId="25" borderId="0" xfId="0" applyNumberFormat="1" applyFont="1" applyFill="1" applyAlignment="1">
      <alignment horizontal="right" vertical="center" wrapText="1"/>
    </xf>
    <xf numFmtId="3" fontId="7" fillId="0" borderId="0" xfId="0" applyNumberFormat="1" applyFont="1"/>
    <xf numFmtId="168" fontId="34" fillId="0" borderId="0" xfId="0" applyNumberFormat="1" applyFont="1" applyAlignment="1">
      <alignment horizontal="right" vertical="center"/>
    </xf>
    <xf numFmtId="3" fontId="7" fillId="23" borderId="0" xfId="0" applyNumberFormat="1" applyFont="1" applyFill="1" applyAlignment="1">
      <alignment horizontal="center" vertical="center" wrapText="1"/>
    </xf>
    <xf numFmtId="168" fontId="25" fillId="0" borderId="0" xfId="0" applyNumberFormat="1" applyFont="1" applyAlignment="1">
      <alignment vertical="center"/>
    </xf>
    <xf numFmtId="3" fontId="25" fillId="0" borderId="0" xfId="0" applyNumberFormat="1" applyFont="1" applyAlignment="1">
      <alignment vertical="center"/>
    </xf>
    <xf numFmtId="168" fontId="7" fillId="0" borderId="0" xfId="0" applyNumberFormat="1" applyFont="1"/>
    <xf numFmtId="3" fontId="7" fillId="23" borderId="0" xfId="0" applyNumberFormat="1" applyFont="1" applyFill="1" applyAlignment="1">
      <alignment horizontal="right" vertical="center" wrapText="1"/>
    </xf>
    <xf numFmtId="3" fontId="32" fillId="25" borderId="0" xfId="0" applyNumberFormat="1" applyFont="1" applyFill="1" applyAlignment="1">
      <alignment vertical="center" wrapText="1"/>
    </xf>
    <xf numFmtId="167" fontId="8" fillId="23" borderId="0" xfId="0" applyNumberFormat="1" applyFont="1" applyFill="1" applyAlignment="1">
      <alignment horizontal="right" vertical="center"/>
    </xf>
    <xf numFmtId="167" fontId="8" fillId="25" borderId="0" xfId="0" applyNumberFormat="1" applyFont="1" applyFill="1"/>
    <xf numFmtId="167" fontId="7" fillId="25" borderId="0" xfId="0" applyNumberFormat="1" applyFont="1" applyFill="1"/>
    <xf numFmtId="167" fontId="7" fillId="23" borderId="0" xfId="0" applyNumberFormat="1" applyFont="1" applyFill="1" applyAlignment="1">
      <alignment horizontal="right" vertical="center"/>
    </xf>
    <xf numFmtId="167" fontId="7" fillId="25" borderId="0" xfId="0" applyNumberFormat="1" applyFont="1" applyFill="1" applyAlignment="1">
      <alignment horizontal="right" vertical="center"/>
    </xf>
    <xf numFmtId="167" fontId="8" fillId="25" borderId="0" xfId="0" applyNumberFormat="1" applyFont="1" applyFill="1" applyAlignment="1">
      <alignment horizontal="right" vertical="center"/>
    </xf>
    <xf numFmtId="167" fontId="32" fillId="0" borderId="0" xfId="0" applyNumberFormat="1" applyFont="1" applyAlignment="1">
      <alignment horizontal="right" vertical="center" wrapText="1"/>
    </xf>
    <xf numFmtId="167" fontId="8" fillId="23" borderId="0" xfId="0" applyNumberFormat="1" applyFont="1" applyFill="1" applyAlignment="1">
      <alignment horizontal="right" vertical="center" wrapText="1"/>
    </xf>
    <xf numFmtId="3" fontId="32" fillId="0" borderId="0" xfId="0" applyNumberFormat="1" applyFont="1" applyAlignment="1">
      <alignment horizontal="right" vertical="center" wrapText="1"/>
    </xf>
    <xf numFmtId="167" fontId="31" fillId="0" borderId="0" xfId="0" applyNumberFormat="1" applyFont="1" applyAlignment="1">
      <alignment horizontal="right" vertical="center" wrapText="1"/>
    </xf>
    <xf numFmtId="167" fontId="7" fillId="23" borderId="0" xfId="0" applyNumberFormat="1" applyFont="1" applyFill="1" applyAlignment="1">
      <alignment vertical="center"/>
    </xf>
    <xf numFmtId="167" fontId="8" fillId="23" borderId="0" xfId="0" applyNumberFormat="1" applyFont="1" applyFill="1" applyAlignment="1">
      <alignment vertical="center"/>
    </xf>
    <xf numFmtId="167" fontId="7" fillId="25" borderId="0" xfId="0" applyNumberFormat="1" applyFont="1" applyFill="1" applyAlignment="1">
      <alignment vertical="center"/>
    </xf>
    <xf numFmtId="169" fontId="34" fillId="0" borderId="0" xfId="0" applyNumberFormat="1" applyFont="1" applyAlignment="1">
      <alignment horizontal="right" vertical="center"/>
    </xf>
    <xf numFmtId="169" fontId="25" fillId="0" borderId="0" xfId="0" applyNumberFormat="1" applyFont="1" applyAlignment="1">
      <alignment horizontal="right" vertical="center"/>
    </xf>
    <xf numFmtId="3" fontId="7" fillId="23" borderId="0" xfId="0" applyNumberFormat="1" applyFont="1" applyFill="1" applyAlignment="1">
      <alignment vertical="center"/>
    </xf>
    <xf numFmtId="166" fontId="25" fillId="0" borderId="0" xfId="0" applyNumberFormat="1" applyFont="1" applyAlignment="1">
      <alignment horizontal="right" vertical="center"/>
    </xf>
    <xf numFmtId="3" fontId="7" fillId="0" borderId="0" xfId="0" applyNumberFormat="1" applyFont="1" applyAlignment="1">
      <alignment vertical="center"/>
    </xf>
    <xf numFmtId="168" fontId="34" fillId="0" borderId="0" xfId="0" applyNumberFormat="1" applyFont="1" applyAlignment="1">
      <alignment vertical="center"/>
    </xf>
    <xf numFmtId="3" fontId="34" fillId="0" borderId="0" xfId="0" applyNumberFormat="1" applyFont="1" applyAlignment="1">
      <alignment vertical="center"/>
    </xf>
    <xf numFmtId="3" fontId="8" fillId="25" borderId="0" xfId="0" applyNumberFormat="1" applyFont="1" applyFill="1" applyAlignment="1">
      <alignment vertical="center" wrapText="1"/>
    </xf>
    <xf numFmtId="168" fontId="25" fillId="24" borderId="0" xfId="0" applyNumberFormat="1" applyFont="1" applyFill="1" applyAlignment="1">
      <alignment horizontal="right" vertical="top"/>
    </xf>
    <xf numFmtId="170" fontId="7" fillId="23" borderId="0" xfId="0" applyNumberFormat="1" applyFont="1" applyFill="1" applyAlignment="1">
      <alignment vertical="center" wrapText="1"/>
    </xf>
    <xf numFmtId="172" fontId="32" fillId="25" borderId="0" xfId="0" applyNumberFormat="1" applyFont="1" applyFill="1" applyAlignment="1">
      <alignment vertical="center"/>
    </xf>
    <xf numFmtId="167" fontId="8" fillId="25" borderId="0" xfId="0" applyNumberFormat="1" applyFont="1" applyFill="1" applyAlignment="1">
      <alignment vertical="center" wrapText="1"/>
    </xf>
    <xf numFmtId="168" fontId="7" fillId="25" borderId="0" xfId="0" applyNumberFormat="1" applyFont="1" applyFill="1" applyAlignment="1">
      <alignment vertical="center" wrapText="1"/>
    </xf>
    <xf numFmtId="3" fontId="32" fillId="0" borderId="0" xfId="0" applyNumberFormat="1" applyFont="1" applyAlignment="1">
      <alignment horizontal="right" vertical="center"/>
    </xf>
    <xf numFmtId="3" fontId="32" fillId="25" borderId="0" xfId="0" applyNumberFormat="1" applyFont="1" applyFill="1" applyAlignment="1">
      <alignment vertical="center"/>
    </xf>
    <xf numFmtId="0" fontId="7" fillId="0" borderId="0" xfId="49" applyFont="1" applyAlignment="1">
      <alignment vertical="center"/>
    </xf>
    <xf numFmtId="3" fontId="8" fillId="0" borderId="0" xfId="0" applyNumberFormat="1" applyFont="1"/>
    <xf numFmtId="0" fontId="8" fillId="25" borderId="0" xfId="146" applyFont="1" applyFill="1" applyAlignment="1">
      <alignment horizontal="center" vertical="center" wrapText="1"/>
    </xf>
    <xf numFmtId="165" fontId="8" fillId="28" borderId="0" xfId="0" applyNumberFormat="1" applyFont="1" applyFill="1" applyAlignment="1">
      <alignment horizontal="right" vertical="center" wrapText="1"/>
    </xf>
    <xf numFmtId="0" fontId="7" fillId="25" borderId="0" xfId="0" applyFont="1" applyFill="1" applyAlignment="1">
      <alignment horizontal="left" vertical="center" wrapText="1"/>
    </xf>
    <xf numFmtId="0" fontId="7" fillId="25" borderId="0" xfId="0" applyFont="1" applyFill="1" applyAlignment="1">
      <alignment horizontal="justify" vertical="center" wrapText="1"/>
    </xf>
    <xf numFmtId="0" fontId="8" fillId="28" borderId="0" xfId="0" applyFont="1" applyFill="1" applyAlignment="1">
      <alignment horizontal="right" vertical="center" wrapText="1"/>
    </xf>
    <xf numFmtId="0" fontId="7" fillId="23" borderId="0" xfId="0" applyFont="1" applyFill="1" applyAlignment="1">
      <alignment horizontal="left" vertical="justify" wrapText="1"/>
    </xf>
    <xf numFmtId="0" fontId="7" fillId="25" borderId="0" xfId="145" applyFont="1" applyFill="1" applyAlignment="1">
      <alignment horizontal="center" vertical="center" wrapText="1"/>
    </xf>
    <xf numFmtId="0" fontId="7" fillId="25" borderId="0" xfId="146" applyFont="1" applyFill="1" applyAlignment="1">
      <alignment horizontal="center" vertical="center" wrapText="1"/>
    </xf>
    <xf numFmtId="0" fontId="8" fillId="25" borderId="0" xfId="0" applyFont="1" applyFill="1" applyAlignment="1">
      <alignment vertical="center" wrapText="1"/>
    </xf>
    <xf numFmtId="165" fontId="8" fillId="28" borderId="13" xfId="0" applyNumberFormat="1" applyFont="1" applyFill="1" applyBorder="1" applyAlignment="1">
      <alignment horizontal="center" vertical="center" wrapText="1"/>
    </xf>
    <xf numFmtId="165" fontId="8" fillId="28" borderId="12" xfId="0" applyNumberFormat="1" applyFont="1" applyFill="1" applyBorder="1" applyAlignment="1">
      <alignment horizontal="right" vertical="center" wrapText="1"/>
    </xf>
    <xf numFmtId="167" fontId="7" fillId="25" borderId="12" xfId="0" applyNumberFormat="1" applyFont="1" applyFill="1" applyBorder="1" applyAlignment="1">
      <alignment horizontal="right" vertical="center" wrapText="1"/>
    </xf>
    <xf numFmtId="3" fontId="8" fillId="25" borderId="12" xfId="0" applyNumberFormat="1" applyFont="1" applyFill="1" applyBorder="1" applyAlignment="1">
      <alignment horizontal="center" vertical="center" wrapText="1"/>
    </xf>
    <xf numFmtId="0" fontId="7" fillId="25" borderId="15" xfId="0" applyFont="1" applyFill="1" applyBorder="1" applyAlignment="1">
      <alignment horizontal="center" vertical="center" wrapText="1"/>
    </xf>
    <xf numFmtId="165" fontId="7" fillId="25" borderId="15" xfId="0" applyNumberFormat="1" applyFont="1" applyFill="1" applyBorder="1" applyAlignment="1">
      <alignment horizontal="left" vertical="center" wrapText="1" indent="1"/>
    </xf>
    <xf numFmtId="165" fontId="8" fillId="25" borderId="15" xfId="0" applyNumberFormat="1" applyFont="1" applyFill="1" applyBorder="1" applyAlignment="1">
      <alignment horizontal="left" vertical="center" wrapText="1"/>
    </xf>
    <xf numFmtId="0" fontId="8" fillId="25" borderId="16" xfId="0" applyFont="1" applyFill="1" applyBorder="1" applyAlignment="1">
      <alignment horizontal="center" vertical="center" wrapText="1"/>
    </xf>
    <xf numFmtId="0" fontId="8" fillId="25" borderId="12" xfId="0" applyFont="1" applyFill="1" applyBorder="1" applyAlignment="1">
      <alignment horizontal="center" vertical="center" wrapText="1"/>
    </xf>
    <xf numFmtId="0" fontId="7" fillId="25" borderId="13" xfId="0" applyFont="1" applyFill="1" applyBorder="1" applyAlignment="1">
      <alignment horizontal="center" vertical="center" wrapText="1"/>
    </xf>
    <xf numFmtId="165" fontId="7" fillId="0" borderId="0" xfId="0" applyNumberFormat="1" applyFont="1" applyAlignment="1">
      <alignment horizontal="right" vertical="center" wrapText="1"/>
    </xf>
    <xf numFmtId="3" fontId="8" fillId="25" borderId="0" xfId="0" applyNumberFormat="1" applyFont="1" applyFill="1" applyAlignment="1">
      <alignment horizontal="right" vertical="center" wrapText="1"/>
    </xf>
    <xf numFmtId="3" fontId="7" fillId="25" borderId="13" xfId="0" applyNumberFormat="1" applyFont="1" applyFill="1" applyBorder="1" applyAlignment="1">
      <alignment horizontal="center" vertical="center" wrapText="1"/>
    </xf>
    <xf numFmtId="167" fontId="31" fillId="28" borderId="11" xfId="0" applyNumberFormat="1" applyFont="1" applyFill="1" applyBorder="1" applyAlignment="1">
      <alignment horizontal="center" vertical="center" wrapText="1"/>
    </xf>
    <xf numFmtId="165" fontId="7" fillId="25" borderId="0" xfId="0" applyNumberFormat="1" applyFont="1" applyFill="1" applyAlignment="1">
      <alignment horizontal="left" vertical="center" wrapText="1"/>
    </xf>
    <xf numFmtId="0" fontId="8" fillId="28" borderId="11" xfId="0" applyFont="1" applyFill="1" applyBorder="1" applyAlignment="1">
      <alignment horizontal="right" vertical="center"/>
    </xf>
    <xf numFmtId="0" fontId="8" fillId="28" borderId="11" xfId="0" applyFont="1" applyFill="1" applyBorder="1" applyAlignment="1">
      <alignment horizontal="right" vertical="center" wrapText="1"/>
    </xf>
    <xf numFmtId="0" fontId="8" fillId="28" borderId="11" xfId="0" applyFont="1" applyFill="1" applyBorder="1" applyAlignment="1">
      <alignment horizontal="center" vertical="top" wrapText="1"/>
    </xf>
    <xf numFmtId="0" fontId="8" fillId="28" borderId="11" xfId="0" applyFont="1" applyFill="1" applyBorder="1" applyAlignment="1">
      <alignment horizontal="center" vertical="center" wrapText="1"/>
    </xf>
    <xf numFmtId="0" fontId="7" fillId="23" borderId="11" xfId="0" applyFont="1" applyFill="1" applyBorder="1" applyAlignment="1">
      <alignment vertical="center" wrapText="1"/>
    </xf>
    <xf numFmtId="0" fontId="8" fillId="23" borderId="11" xfId="0" applyFont="1" applyFill="1" applyBorder="1" applyAlignment="1">
      <alignment vertical="center" wrapText="1"/>
    </xf>
    <xf numFmtId="0" fontId="8" fillId="28" borderId="11" xfId="0" applyFont="1" applyFill="1" applyBorder="1" applyAlignment="1">
      <alignment horizontal="left" vertical="center" wrapText="1" indent="2"/>
    </xf>
    <xf numFmtId="0" fontId="8" fillId="28" borderId="11" xfId="0" applyFont="1" applyFill="1" applyBorder="1" applyAlignment="1">
      <alignment vertical="center" wrapText="1"/>
    </xf>
    <xf numFmtId="0" fontId="8" fillId="28" borderId="11" xfId="0" applyFont="1" applyFill="1" applyBorder="1" applyAlignment="1">
      <alignment horizontal="right" vertical="center" wrapText="1" indent="1"/>
    </xf>
    <xf numFmtId="0" fontId="31" fillId="28" borderId="11" xfId="0" applyFont="1" applyFill="1" applyBorder="1" applyAlignment="1">
      <alignment horizontal="right" vertical="center" wrapText="1"/>
    </xf>
    <xf numFmtId="0" fontId="8" fillId="28" borderId="12" xfId="0" applyFont="1" applyFill="1" applyBorder="1" applyAlignment="1">
      <alignment horizontal="right" vertical="center" wrapText="1"/>
    </xf>
    <xf numFmtId="0" fontId="31" fillId="28" borderId="12" xfId="0" applyFont="1" applyFill="1" applyBorder="1" applyAlignment="1">
      <alignment horizontal="right" vertical="center" wrapText="1"/>
    </xf>
    <xf numFmtId="0" fontId="8" fillId="28" borderId="12" xfId="0" applyFont="1" applyFill="1" applyBorder="1" applyAlignment="1">
      <alignment horizontal="right" vertical="center" wrapText="1" indent="1"/>
    </xf>
    <xf numFmtId="0" fontId="32" fillId="25" borderId="0" xfId="0" applyFont="1" applyFill="1" applyAlignment="1">
      <alignment horizontal="center" vertical="center" wrapText="1"/>
    </xf>
    <xf numFmtId="0" fontId="8" fillId="28" borderId="12" xfId="0" applyFont="1" applyFill="1" applyBorder="1" applyAlignment="1">
      <alignment vertical="center" wrapText="1"/>
    </xf>
    <xf numFmtId="0" fontId="8" fillId="28" borderId="12" xfId="0" applyFont="1" applyFill="1" applyBorder="1" applyAlignment="1">
      <alignment horizontal="left" vertical="center" wrapText="1" indent="2"/>
    </xf>
    <xf numFmtId="0" fontId="8" fillId="28" borderId="13" xfId="0" applyFont="1" applyFill="1" applyBorder="1" applyAlignment="1">
      <alignment horizontal="right" vertical="center" wrapText="1"/>
    </xf>
    <xf numFmtId="0" fontId="8" fillId="23" borderId="12" xfId="0" applyFont="1" applyFill="1" applyBorder="1" applyAlignment="1">
      <alignment vertical="center" wrapText="1"/>
    </xf>
    <xf numFmtId="0" fontId="8" fillId="28" borderId="12" xfId="0" applyFont="1" applyFill="1" applyBorder="1" applyAlignment="1">
      <alignment horizontal="right" vertical="center"/>
    </xf>
    <xf numFmtId="0" fontId="7" fillId="23" borderId="11" xfId="0" applyFont="1" applyFill="1" applyBorder="1" applyAlignment="1">
      <alignment horizontal="center" vertical="center" wrapText="1"/>
    </xf>
    <xf numFmtId="165" fontId="7" fillId="23" borderId="12" xfId="0" applyNumberFormat="1" applyFont="1" applyFill="1" applyBorder="1" applyAlignment="1">
      <alignment horizontal="left" vertical="center" wrapText="1"/>
    </xf>
    <xf numFmtId="165" fontId="7" fillId="23" borderId="12" xfId="0" applyNumberFormat="1" applyFont="1" applyFill="1" applyBorder="1" applyAlignment="1">
      <alignment horizontal="right" vertical="center" wrapText="1" indent="1"/>
    </xf>
    <xf numFmtId="0" fontId="7" fillId="23" borderId="12" xfId="0" applyFont="1" applyFill="1" applyBorder="1" applyAlignment="1">
      <alignment horizontal="center" vertical="center" wrapText="1"/>
    </xf>
    <xf numFmtId="0" fontId="7" fillId="23" borderId="12" xfId="0" applyFont="1" applyFill="1" applyBorder="1" applyAlignment="1">
      <alignment vertical="center" wrapText="1"/>
    </xf>
    <xf numFmtId="167" fontId="31" fillId="28" borderId="13" xfId="0" applyNumberFormat="1" applyFont="1" applyFill="1" applyBorder="1" applyAlignment="1">
      <alignment horizontal="center" vertical="center" wrapText="1"/>
    </xf>
    <xf numFmtId="167" fontId="7" fillId="0" borderId="12" xfId="0" applyNumberFormat="1" applyFont="1" applyBorder="1" applyAlignment="1">
      <alignment horizontal="right" vertical="center" wrapText="1"/>
    </xf>
    <xf numFmtId="3" fontId="7" fillId="0" borderId="12" xfId="0" applyNumberFormat="1" applyFont="1" applyBorder="1" applyAlignment="1">
      <alignment horizontal="right" vertical="center" wrapText="1"/>
    </xf>
    <xf numFmtId="0" fontId="32" fillId="25" borderId="15" xfId="0" applyFont="1" applyFill="1" applyBorder="1" applyAlignment="1">
      <alignment vertical="center" wrapText="1"/>
    </xf>
    <xf numFmtId="0" fontId="31" fillId="25" borderId="15" xfId="0" applyFont="1" applyFill="1" applyBorder="1" applyAlignment="1">
      <alignment vertical="center" wrapText="1"/>
    </xf>
    <xf numFmtId="0" fontId="32" fillId="25" borderId="15" xfId="0" applyFont="1" applyFill="1" applyBorder="1" applyAlignment="1">
      <alignment horizontal="left" vertical="center" wrapText="1" indent="1"/>
    </xf>
    <xf numFmtId="0" fontId="7" fillId="25" borderId="15" xfId="0" applyFont="1" applyFill="1" applyBorder="1" applyAlignment="1">
      <alignment vertical="center" wrapText="1"/>
    </xf>
    <xf numFmtId="0" fontId="32" fillId="25" borderId="16" xfId="0" applyFont="1" applyFill="1" applyBorder="1" applyAlignment="1">
      <alignment horizontal="left" vertical="center" wrapText="1" indent="1"/>
    </xf>
    <xf numFmtId="0" fontId="30" fillId="0" borderId="13" xfId="0" applyFont="1" applyBorder="1" applyAlignment="1">
      <alignment vertical="center" readingOrder="1"/>
    </xf>
    <xf numFmtId="0" fontId="7" fillId="23" borderId="12" xfId="0" applyFont="1" applyFill="1" applyBorder="1" applyAlignment="1">
      <alignment horizontal="right" vertical="center" wrapText="1"/>
    </xf>
    <xf numFmtId="3" fontId="7" fillId="23" borderId="12" xfId="0" applyNumberFormat="1" applyFont="1" applyFill="1" applyBorder="1" applyAlignment="1">
      <alignment horizontal="right" vertical="center" wrapText="1"/>
    </xf>
    <xf numFmtId="0" fontId="7" fillId="23" borderId="12" xfId="0" applyFont="1" applyFill="1" applyBorder="1"/>
    <xf numFmtId="167" fontId="8" fillId="23" borderId="12" xfId="0" applyNumberFormat="1" applyFont="1" applyFill="1" applyBorder="1" applyAlignment="1">
      <alignment horizontal="right" vertical="center"/>
    </xf>
    <xf numFmtId="167" fontId="8" fillId="23" borderId="12" xfId="0" applyNumberFormat="1" applyFont="1" applyFill="1" applyBorder="1"/>
    <xf numFmtId="167" fontId="8" fillId="25" borderId="12" xfId="0" applyNumberFormat="1" applyFont="1" applyFill="1" applyBorder="1"/>
    <xf numFmtId="0" fontId="7" fillId="25" borderId="12" xfId="0" applyFont="1" applyFill="1" applyBorder="1"/>
    <xf numFmtId="165" fontId="7" fillId="25" borderId="12" xfId="0" applyNumberFormat="1" applyFont="1" applyFill="1" applyBorder="1" applyAlignment="1">
      <alignment horizontal="right" vertical="center" wrapText="1"/>
    </xf>
    <xf numFmtId="165" fontId="7" fillId="25" borderId="12" xfId="0" applyNumberFormat="1" applyFont="1" applyFill="1" applyBorder="1" applyAlignment="1">
      <alignment horizontal="right" vertical="center" wrapText="1" indent="1"/>
    </xf>
    <xf numFmtId="3" fontId="25" fillId="0" borderId="12" xfId="0" applyNumberFormat="1" applyFont="1" applyBorder="1" applyAlignment="1">
      <alignment horizontal="right" vertical="center"/>
    </xf>
    <xf numFmtId="3" fontId="7" fillId="25" borderId="12" xfId="0" applyNumberFormat="1" applyFont="1" applyFill="1" applyBorder="1" applyAlignment="1">
      <alignment vertical="center" wrapText="1"/>
    </xf>
    <xf numFmtId="166" fontId="25" fillId="0" borderId="12" xfId="0" applyNumberFormat="1" applyFont="1" applyBorder="1" applyAlignment="1">
      <alignment horizontal="right" vertical="center"/>
    </xf>
    <xf numFmtId="3" fontId="31" fillId="25" borderId="12" xfId="0" applyNumberFormat="1" applyFont="1" applyFill="1" applyBorder="1" applyAlignment="1">
      <alignment horizontal="left" vertical="justify" wrapText="1"/>
    </xf>
    <xf numFmtId="3" fontId="32" fillId="0" borderId="12" xfId="0" applyNumberFormat="1" applyFont="1" applyBorder="1" applyAlignment="1">
      <alignment horizontal="right" vertical="center" wrapText="1"/>
    </xf>
    <xf numFmtId="165" fontId="32" fillId="25" borderId="12" xfId="0" applyNumberFormat="1" applyFont="1" applyFill="1" applyBorder="1" applyAlignment="1">
      <alignment horizontal="right" vertical="center" wrapText="1"/>
    </xf>
    <xf numFmtId="0" fontId="32" fillId="25" borderId="12" xfId="0" applyFont="1" applyFill="1" applyBorder="1" applyAlignment="1">
      <alignment vertical="center" wrapText="1"/>
    </xf>
    <xf numFmtId="0" fontId="32" fillId="25" borderId="12" xfId="0" applyFont="1" applyFill="1" applyBorder="1"/>
    <xf numFmtId="0" fontId="7" fillId="25" borderId="12" xfId="0" applyFont="1" applyFill="1" applyBorder="1" applyAlignment="1">
      <alignment horizontal="right" vertical="center" wrapText="1" indent="1"/>
    </xf>
    <xf numFmtId="0" fontId="7" fillId="25" borderId="12" xfId="0" applyFont="1" applyFill="1" applyBorder="1" applyAlignment="1">
      <alignment horizontal="center" vertical="center" wrapText="1"/>
    </xf>
    <xf numFmtId="0" fontId="7" fillId="0" borderId="12" xfId="0" applyFont="1" applyBorder="1" applyAlignment="1">
      <alignment vertical="center"/>
    </xf>
    <xf numFmtId="165" fontId="7" fillId="25" borderId="12" xfId="0" applyNumberFormat="1" applyFont="1" applyFill="1" applyBorder="1" applyAlignment="1">
      <alignment horizontal="center" vertical="center" wrapText="1"/>
    </xf>
    <xf numFmtId="0" fontId="7" fillId="25" borderId="12" xfId="0" applyFont="1" applyFill="1" applyBorder="1" applyAlignment="1">
      <alignment horizontal="right" indent="1"/>
    </xf>
    <xf numFmtId="3" fontId="7" fillId="25" borderId="12" xfId="0" applyNumberFormat="1" applyFont="1" applyFill="1" applyBorder="1" applyAlignment="1">
      <alignment horizontal="right" indent="1"/>
    </xf>
    <xf numFmtId="165" fontId="7" fillId="25" borderId="12" xfId="0" applyNumberFormat="1" applyFont="1" applyFill="1" applyBorder="1" applyAlignment="1">
      <alignment vertical="center" wrapText="1"/>
    </xf>
    <xf numFmtId="165" fontId="8" fillId="25" borderId="15" xfId="0" applyNumberFormat="1" applyFont="1" applyFill="1" applyBorder="1" applyAlignment="1">
      <alignment vertical="center"/>
    </xf>
    <xf numFmtId="165" fontId="7" fillId="25" borderId="15" xfId="0" applyNumberFormat="1" applyFont="1" applyFill="1" applyBorder="1" applyAlignment="1">
      <alignment vertical="center" wrapText="1"/>
    </xf>
    <xf numFmtId="165" fontId="8" fillId="25" borderId="15" xfId="0" applyNumberFormat="1" applyFont="1" applyFill="1" applyBorder="1" applyAlignment="1">
      <alignment vertical="center" wrapText="1"/>
    </xf>
    <xf numFmtId="49" fontId="7" fillId="25" borderId="15" xfId="0" applyNumberFormat="1" applyFont="1" applyFill="1" applyBorder="1" applyAlignment="1">
      <alignment horizontal="left" vertical="center" wrapText="1" indent="1"/>
    </xf>
    <xf numFmtId="165" fontId="8" fillId="25" borderId="15" xfId="0" applyNumberFormat="1" applyFont="1" applyFill="1" applyBorder="1" applyAlignment="1">
      <alignment horizontal="left" vertical="center"/>
    </xf>
    <xf numFmtId="165" fontId="7" fillId="25" borderId="15" xfId="0" applyNumberFormat="1" applyFont="1" applyFill="1" applyBorder="1" applyAlignment="1">
      <alignment horizontal="left" vertical="center" indent="1"/>
    </xf>
    <xf numFmtId="0" fontId="8" fillId="25" borderId="15" xfId="0" applyFont="1" applyFill="1" applyBorder="1" applyAlignment="1">
      <alignment vertical="center" wrapText="1"/>
    </xf>
    <xf numFmtId="0" fontId="8" fillId="25" borderId="15" xfId="0" applyFont="1" applyFill="1" applyBorder="1" applyAlignment="1">
      <alignment horizontal="left" vertical="center"/>
    </xf>
    <xf numFmtId="165" fontId="7" fillId="23" borderId="15" xfId="0" applyNumberFormat="1" applyFont="1" applyFill="1" applyBorder="1" applyAlignment="1">
      <alignment horizontal="left" vertical="center" wrapText="1" indent="1"/>
    </xf>
    <xf numFmtId="165" fontId="7" fillId="23" borderId="15" xfId="0" applyNumberFormat="1" applyFont="1" applyFill="1" applyBorder="1" applyAlignment="1">
      <alignment vertical="center" wrapText="1"/>
    </xf>
    <xf numFmtId="165" fontId="8" fillId="23" borderId="15" xfId="0" applyNumberFormat="1" applyFont="1" applyFill="1" applyBorder="1" applyAlignment="1">
      <alignment horizontal="left" vertical="center" wrapText="1"/>
    </xf>
    <xf numFmtId="1" fontId="7" fillId="25" borderId="15" xfId="0" applyNumberFormat="1" applyFont="1" applyFill="1" applyBorder="1" applyAlignment="1">
      <alignment horizontal="left" vertical="center" wrapText="1" indent="1"/>
    </xf>
    <xf numFmtId="0" fontId="7" fillId="23" borderId="15" xfId="0" applyFont="1" applyFill="1" applyBorder="1" applyAlignment="1">
      <alignment horizontal="left" wrapText="1"/>
    </xf>
    <xf numFmtId="0" fontId="8" fillId="23" borderId="15" xfId="0" applyFont="1" applyFill="1" applyBorder="1" applyAlignment="1">
      <alignment wrapText="1"/>
    </xf>
    <xf numFmtId="0" fontId="7" fillId="23" borderId="15" xfId="0" applyFont="1" applyFill="1" applyBorder="1" applyAlignment="1">
      <alignment horizontal="left" wrapText="1" indent="1"/>
    </xf>
    <xf numFmtId="49" fontId="7" fillId="23" borderId="15" xfId="0" applyNumberFormat="1" applyFont="1" applyFill="1" applyBorder="1" applyAlignment="1">
      <alignment horizontal="left" wrapText="1" indent="1"/>
    </xf>
    <xf numFmtId="0" fontId="7" fillId="23" borderId="15" xfId="0" applyFont="1" applyFill="1" applyBorder="1" applyAlignment="1">
      <alignment horizontal="left" vertical="center" wrapText="1" indent="1"/>
    </xf>
    <xf numFmtId="0" fontId="7" fillId="23" borderId="16" xfId="0" applyFont="1" applyFill="1" applyBorder="1" applyAlignment="1">
      <alignment horizontal="left"/>
    </xf>
    <xf numFmtId="0" fontId="7" fillId="23" borderId="15" xfId="0" applyFont="1" applyFill="1" applyBorder="1" applyAlignment="1">
      <alignment horizontal="left"/>
    </xf>
    <xf numFmtId="0" fontId="7" fillId="23" borderId="15" xfId="0" applyFont="1" applyFill="1" applyBorder="1" applyAlignment="1">
      <alignment horizontal="left" vertical="center" indent="1"/>
    </xf>
    <xf numFmtId="0" fontId="7" fillId="23" borderId="15" xfId="0" applyFont="1" applyFill="1" applyBorder="1" applyAlignment="1">
      <alignment horizontal="left" vertical="center"/>
    </xf>
    <xf numFmtId="0" fontId="8" fillId="23" borderId="16" xfId="0" applyFont="1" applyFill="1" applyBorder="1" applyAlignment="1">
      <alignment horizontal="left" vertical="center"/>
    </xf>
    <xf numFmtId="0" fontId="31" fillId="25" borderId="15" xfId="145" applyFont="1" applyFill="1" applyBorder="1" applyAlignment="1">
      <alignment vertical="center" wrapText="1"/>
    </xf>
    <xf numFmtId="0" fontId="32" fillId="25" borderId="15" xfId="145" applyFont="1" applyFill="1" applyBorder="1" applyAlignment="1">
      <alignment horizontal="left" vertical="center" wrapText="1" indent="1"/>
    </xf>
    <xf numFmtId="0" fontId="31" fillId="25" borderId="15" xfId="146" applyFont="1" applyFill="1" applyBorder="1" applyAlignment="1">
      <alignment vertical="center" wrapText="1"/>
    </xf>
    <xf numFmtId="0" fontId="32" fillId="25" borderId="15" xfId="146" applyFont="1" applyFill="1" applyBorder="1" applyAlignment="1">
      <alignment horizontal="left" vertical="center" wrapText="1" indent="1"/>
    </xf>
    <xf numFmtId="0" fontId="7" fillId="25" borderId="15" xfId="146" applyFont="1" applyFill="1" applyBorder="1" applyAlignment="1">
      <alignment vertical="center" wrapText="1"/>
    </xf>
    <xf numFmtId="0" fontId="8" fillId="25" borderId="15" xfId="146" applyFont="1" applyFill="1" applyBorder="1" applyAlignment="1">
      <alignment vertical="center" wrapText="1"/>
    </xf>
    <xf numFmtId="0" fontId="7" fillId="23" borderId="15" xfId="0" applyFont="1" applyFill="1" applyBorder="1" applyAlignment="1">
      <alignment wrapText="1"/>
    </xf>
    <xf numFmtId="0" fontId="7" fillId="25" borderId="15" xfId="0" applyFont="1" applyFill="1" applyBorder="1" applyAlignment="1">
      <alignment horizontal="left" wrapText="1" indent="1"/>
    </xf>
    <xf numFmtId="0" fontId="7" fillId="25" borderId="15" xfId="0" applyFont="1" applyFill="1" applyBorder="1" applyAlignment="1">
      <alignment wrapText="1"/>
    </xf>
    <xf numFmtId="0" fontId="7" fillId="25" borderId="16" xfId="0" applyFont="1" applyFill="1" applyBorder="1"/>
    <xf numFmtId="0" fontId="7" fillId="23" borderId="16" xfId="0" applyFont="1" applyFill="1" applyBorder="1" applyAlignment="1">
      <alignment vertical="center" wrapText="1"/>
    </xf>
    <xf numFmtId="0" fontId="7" fillId="25" borderId="15" xfId="0" applyFont="1" applyFill="1" applyBorder="1" applyAlignment="1">
      <alignment horizontal="left" vertical="center" wrapText="1"/>
    </xf>
    <xf numFmtId="0" fontId="8" fillId="23" borderId="15" xfId="0" applyFont="1" applyFill="1" applyBorder="1" applyAlignment="1">
      <alignment horizontal="left" vertical="center" wrapText="1"/>
    </xf>
    <xf numFmtId="0" fontId="7" fillId="25" borderId="16" xfId="0" applyFont="1" applyFill="1" applyBorder="1" applyAlignment="1">
      <alignment horizontal="left" vertical="center" wrapText="1"/>
    </xf>
    <xf numFmtId="0" fontId="8" fillId="25" borderId="15" xfId="0" applyFont="1" applyFill="1" applyBorder="1" applyAlignment="1">
      <alignment horizontal="left" vertical="center" wrapText="1"/>
    </xf>
    <xf numFmtId="0" fontId="7" fillId="25" borderId="15" xfId="0" applyFont="1" applyFill="1" applyBorder="1" applyAlignment="1">
      <alignment horizontal="left" vertical="center" wrapText="1" indent="1"/>
    </xf>
    <xf numFmtId="0" fontId="31" fillId="23" borderId="15" xfId="0" applyFont="1" applyFill="1" applyBorder="1" applyAlignment="1">
      <alignment horizontal="center" vertical="center" wrapText="1"/>
    </xf>
    <xf numFmtId="0" fontId="32" fillId="23" borderId="15" xfId="0" applyFont="1" applyFill="1" applyBorder="1" applyAlignment="1">
      <alignment horizontal="left" vertical="center" wrapText="1" indent="1"/>
    </xf>
    <xf numFmtId="0" fontId="32" fillId="25" borderId="16" xfId="0" applyFont="1" applyFill="1" applyBorder="1" applyAlignment="1">
      <alignment vertical="center" wrapText="1"/>
    </xf>
    <xf numFmtId="0" fontId="8" fillId="23" borderId="15" xfId="0" applyFont="1" applyFill="1" applyBorder="1" applyAlignment="1" applyProtection="1">
      <alignment vertical="center"/>
      <protection hidden="1"/>
    </xf>
    <xf numFmtId="0" fontId="7" fillId="23" borderId="15" xfId="0" applyFont="1" applyFill="1" applyBorder="1" applyAlignment="1">
      <alignment vertical="center" wrapText="1"/>
    </xf>
    <xf numFmtId="0" fontId="7" fillId="23" borderId="15" xfId="0" applyFont="1" applyFill="1" applyBorder="1" applyAlignment="1">
      <alignment horizontal="center" vertical="center" wrapText="1"/>
    </xf>
    <xf numFmtId="0" fontId="7" fillId="25" borderId="15" xfId="0" applyFont="1" applyFill="1" applyBorder="1" applyAlignment="1">
      <alignment horizontal="left" vertical="center"/>
    </xf>
    <xf numFmtId="0" fontId="7" fillId="23" borderId="15" xfId="0" applyFont="1" applyFill="1" applyBorder="1" applyAlignment="1">
      <alignment horizontal="left" vertical="center" wrapText="1"/>
    </xf>
    <xf numFmtId="0" fontId="32" fillId="25" borderId="15" xfId="0" applyFont="1" applyFill="1" applyBorder="1" applyAlignment="1">
      <alignment wrapText="1"/>
    </xf>
    <xf numFmtId="0" fontId="32" fillId="25" borderId="15" xfId="0" applyFont="1" applyFill="1" applyBorder="1" applyAlignment="1">
      <alignment horizontal="left" vertical="center" wrapText="1"/>
    </xf>
    <xf numFmtId="0" fontId="31" fillId="25" borderId="15" xfId="0" applyFont="1" applyFill="1" applyBorder="1" applyAlignment="1">
      <alignment horizontal="left" vertical="center"/>
    </xf>
    <xf numFmtId="0" fontId="31" fillId="25" borderId="15" xfId="0" applyFont="1" applyFill="1" applyBorder="1" applyAlignment="1">
      <alignment horizontal="left" vertical="center" wrapText="1"/>
    </xf>
    <xf numFmtId="165" fontId="32" fillId="25" borderId="15" xfId="0" applyNumberFormat="1" applyFont="1" applyFill="1" applyBorder="1" applyAlignment="1">
      <alignment horizontal="left" vertical="center" wrapText="1" indent="1"/>
    </xf>
    <xf numFmtId="0" fontId="32" fillId="25" borderId="16" xfId="0" applyFont="1" applyFill="1" applyBorder="1" applyAlignment="1">
      <alignment horizontal="left" vertical="center" wrapText="1"/>
    </xf>
    <xf numFmtId="0" fontId="7" fillId="25" borderId="15" xfId="0" applyFont="1" applyFill="1" applyBorder="1" applyAlignment="1">
      <alignment horizontal="left" vertical="center" indent="1"/>
    </xf>
    <xf numFmtId="0" fontId="7" fillId="25" borderId="16" xfId="0" applyFont="1" applyFill="1" applyBorder="1" applyAlignment="1">
      <alignment horizontal="center" vertical="center" wrapText="1"/>
    </xf>
    <xf numFmtId="0" fontId="7" fillId="25" borderId="16" xfId="0" applyFont="1" applyFill="1" applyBorder="1" applyAlignment="1">
      <alignment vertical="center" wrapText="1"/>
    </xf>
    <xf numFmtId="0" fontId="7" fillId="25" borderId="16" xfId="0" applyFont="1" applyFill="1" applyBorder="1" applyAlignment="1">
      <alignment wrapText="1"/>
    </xf>
    <xf numFmtId="167" fontId="31" fillId="28" borderId="0" xfId="0" applyNumberFormat="1" applyFont="1" applyFill="1" applyAlignment="1">
      <alignment horizontal="right" vertical="center" wrapText="1"/>
    </xf>
    <xf numFmtId="167" fontId="31" fillId="28" borderId="12" xfId="0" applyNumberFormat="1" applyFont="1" applyFill="1" applyBorder="1" applyAlignment="1">
      <alignment horizontal="right" vertical="center" wrapText="1"/>
    </xf>
    <xf numFmtId="0" fontId="8" fillId="23" borderId="15" xfId="0" applyFont="1" applyFill="1" applyBorder="1" applyAlignment="1">
      <alignment horizontal="left" wrapText="1"/>
    </xf>
    <xf numFmtId="0" fontId="7" fillId="25" borderId="16" xfId="145" applyFont="1" applyFill="1" applyBorder="1" applyAlignment="1">
      <alignment horizontal="center" vertical="center" wrapText="1"/>
    </xf>
    <xf numFmtId="0" fontId="7" fillId="25" borderId="12" xfId="145" applyFont="1" applyFill="1" applyBorder="1" applyAlignment="1">
      <alignment horizontal="center" vertical="center" wrapText="1"/>
    </xf>
    <xf numFmtId="0" fontId="8" fillId="25" borderId="12" xfId="145" applyFont="1" applyFill="1" applyBorder="1" applyAlignment="1">
      <alignment vertical="center" wrapText="1"/>
    </xf>
    <xf numFmtId="165" fontId="7" fillId="25" borderId="0" xfId="146" applyNumberFormat="1" applyFont="1" applyFill="1" applyAlignment="1">
      <alignment horizontal="right" vertical="center" wrapText="1"/>
    </xf>
    <xf numFmtId="165" fontId="7" fillId="25" borderId="0" xfId="146" applyNumberFormat="1" applyFont="1" applyFill="1" applyAlignment="1">
      <alignment horizontal="right" vertical="center"/>
    </xf>
    <xf numFmtId="165" fontId="8" fillId="25" borderId="0" xfId="146" applyNumberFormat="1" applyFont="1" applyFill="1" applyAlignment="1">
      <alignment horizontal="right" vertical="center" wrapText="1"/>
    </xf>
    <xf numFmtId="165" fontId="8" fillId="25" borderId="0" xfId="146" applyNumberFormat="1" applyFont="1" applyFill="1" applyAlignment="1">
      <alignment horizontal="right" vertical="center"/>
    </xf>
    <xf numFmtId="0" fontId="7" fillId="25" borderId="0" xfId="146" applyFont="1" applyFill="1" applyAlignment="1">
      <alignment horizontal="right" vertical="center" wrapText="1"/>
    </xf>
    <xf numFmtId="167" fontId="7" fillId="23" borderId="0" xfId="0" applyNumberFormat="1" applyFont="1" applyFill="1" applyAlignment="1">
      <alignment horizontal="right"/>
    </xf>
    <xf numFmtId="167" fontId="8" fillId="23" borderId="0" xfId="0" applyNumberFormat="1" applyFont="1" applyFill="1" applyAlignment="1">
      <alignment horizontal="right"/>
    </xf>
    <xf numFmtId="171" fontId="7" fillId="25" borderId="0" xfId="0" applyNumberFormat="1" applyFont="1" applyFill="1" applyAlignment="1">
      <alignment horizontal="right" wrapText="1"/>
    </xf>
    <xf numFmtId="167" fontId="7" fillId="23" borderId="0" xfId="0" applyNumberFormat="1" applyFont="1" applyFill="1" applyAlignment="1">
      <alignment horizontal="right" vertical="center" wrapText="1"/>
    </xf>
    <xf numFmtId="168" fontId="25" fillId="0" borderId="0" xfId="0" applyNumberFormat="1" applyFont="1" applyAlignment="1">
      <alignment horizontal="right" vertical="top" wrapText="1"/>
    </xf>
    <xf numFmtId="168" fontId="34" fillId="0" borderId="0" xfId="0" applyNumberFormat="1" applyFont="1" applyAlignment="1">
      <alignment horizontal="right" vertical="top" wrapText="1"/>
    </xf>
    <xf numFmtId="0" fontId="36" fillId="0" borderId="0" xfId="0" applyFont="1" applyAlignment="1">
      <alignment vertical="center"/>
    </xf>
    <xf numFmtId="0" fontId="35" fillId="0" borderId="0" xfId="0" applyFont="1"/>
    <xf numFmtId="0" fontId="35" fillId="0" borderId="0" xfId="0" applyFont="1" applyAlignment="1">
      <alignment horizontal="center"/>
    </xf>
    <xf numFmtId="167" fontId="35" fillId="0" borderId="0" xfId="0" applyNumberFormat="1" applyFont="1" applyAlignment="1">
      <alignment horizontal="right" vertical="top"/>
    </xf>
    <xf numFmtId="0" fontId="28" fillId="25" borderId="0" xfId="0" applyFont="1" applyFill="1" applyAlignment="1">
      <alignment horizontal="center" vertical="center"/>
    </xf>
    <xf numFmtId="0" fontId="28" fillId="25" borderId="0" xfId="0" applyFont="1" applyFill="1" applyAlignment="1">
      <alignment horizontal="right" vertical="center"/>
    </xf>
    <xf numFmtId="0" fontId="7" fillId="25" borderId="16" xfId="146" applyFont="1" applyFill="1" applyBorder="1" applyAlignment="1">
      <alignment horizontal="center" vertical="center" wrapText="1"/>
    </xf>
    <xf numFmtId="0" fontId="7" fillId="25" borderId="12" xfId="146" applyFont="1" applyFill="1" applyBorder="1" applyAlignment="1">
      <alignment horizontal="right" vertical="center" wrapText="1"/>
    </xf>
    <xf numFmtId="0" fontId="8" fillId="25" borderId="12" xfId="146" applyFont="1" applyFill="1" applyBorder="1" applyAlignment="1">
      <alignment horizontal="right" vertical="center" wrapText="1"/>
    </xf>
    <xf numFmtId="0" fontId="7" fillId="25" borderId="0" xfId="146" applyFont="1" applyFill="1" applyAlignment="1">
      <alignment horizontal="left" vertical="center" wrapText="1"/>
    </xf>
    <xf numFmtId="1" fontId="7" fillId="25" borderId="0" xfId="146" applyNumberFormat="1" applyFont="1" applyFill="1" applyAlignment="1">
      <alignment horizontal="right" vertical="center" wrapText="1"/>
    </xf>
    <xf numFmtId="1" fontId="7" fillId="25" borderId="0" xfId="146" applyNumberFormat="1" applyFont="1" applyFill="1" applyAlignment="1">
      <alignment horizontal="center" vertical="center" wrapText="1"/>
    </xf>
    <xf numFmtId="0" fontId="28" fillId="25" borderId="0" xfId="146" applyFont="1" applyFill="1" applyAlignment="1">
      <alignment horizontal="right" vertical="center" wrapText="1"/>
    </xf>
    <xf numFmtId="0" fontId="28" fillId="25" borderId="0" xfId="146" applyFont="1" applyFill="1" applyAlignment="1">
      <alignment vertical="center" wrapText="1"/>
    </xf>
    <xf numFmtId="0" fontId="7" fillId="25" borderId="12" xfId="146" applyFont="1" applyFill="1" applyBorder="1" applyAlignment="1">
      <alignment horizontal="center" vertical="center" wrapText="1"/>
    </xf>
    <xf numFmtId="0" fontId="8" fillId="25" borderId="12" xfId="146" applyFont="1" applyFill="1" applyBorder="1" applyAlignment="1">
      <alignment vertical="center" wrapText="1"/>
    </xf>
    <xf numFmtId="0" fontId="8" fillId="25" borderId="0" xfId="145" applyFont="1" applyFill="1" applyAlignment="1">
      <alignment horizontal="center" vertical="center" wrapText="1"/>
    </xf>
    <xf numFmtId="0" fontId="8" fillId="25" borderId="0" xfId="145" applyFont="1" applyFill="1" applyAlignment="1">
      <alignment vertical="center" wrapText="1"/>
    </xf>
    <xf numFmtId="0" fontId="7" fillId="25" borderId="0" xfId="145" applyFont="1" applyFill="1" applyAlignment="1">
      <alignment horizontal="left" vertical="center" wrapText="1"/>
    </xf>
    <xf numFmtId="0" fontId="28" fillId="25" borderId="0" xfId="145" applyFont="1" applyFill="1" applyAlignment="1">
      <alignment vertical="center" wrapText="1"/>
    </xf>
    <xf numFmtId="0" fontId="28" fillId="25" borderId="0" xfId="145" applyFont="1" applyFill="1" applyAlignment="1">
      <alignment horizontal="right" vertical="center" wrapText="1"/>
    </xf>
    <xf numFmtId="165" fontId="7" fillId="25" borderId="0" xfId="145" applyNumberFormat="1" applyFont="1" applyFill="1" applyAlignment="1">
      <alignment horizontal="right" vertical="center" wrapText="1"/>
    </xf>
    <xf numFmtId="1" fontId="7" fillId="25" borderId="0" xfId="145" applyNumberFormat="1" applyFont="1" applyFill="1" applyAlignment="1">
      <alignment horizontal="right" vertical="center" wrapText="1"/>
    </xf>
    <xf numFmtId="1" fontId="7" fillId="25" borderId="0" xfId="145" applyNumberFormat="1" applyFont="1" applyFill="1" applyAlignment="1">
      <alignment horizontal="center" vertical="center" wrapText="1"/>
    </xf>
    <xf numFmtId="0" fontId="8" fillId="23" borderId="0" xfId="50" applyFont="1" applyFill="1"/>
    <xf numFmtId="0" fontId="37" fillId="0" borderId="0" xfId="0" applyFont="1" applyAlignment="1">
      <alignment vertical="center" wrapText="1"/>
    </xf>
    <xf numFmtId="0" fontId="38" fillId="25" borderId="0" xfId="0" applyFont="1" applyFill="1" applyAlignment="1">
      <alignment horizontal="center" vertical="center" wrapText="1"/>
    </xf>
    <xf numFmtId="0" fontId="39" fillId="25" borderId="0" xfId="0" applyFont="1" applyFill="1" applyAlignment="1">
      <alignment horizontal="center" vertical="center" wrapText="1"/>
    </xf>
    <xf numFmtId="0" fontId="39" fillId="25" borderId="0" xfId="0" applyFont="1" applyFill="1" applyAlignment="1">
      <alignment vertical="center" wrapText="1"/>
    </xf>
    <xf numFmtId="0" fontId="39" fillId="23" borderId="0" xfId="0" applyFont="1" applyFill="1" applyAlignment="1">
      <alignment horizontal="left"/>
    </xf>
    <xf numFmtId="0" fontId="39" fillId="23" borderId="0" xfId="0" applyFont="1" applyFill="1"/>
    <xf numFmtId="0" fontId="39" fillId="25" borderId="0" xfId="145" applyFont="1" applyFill="1" applyAlignment="1">
      <alignment horizontal="center" vertical="center" wrapText="1"/>
    </xf>
    <xf numFmtId="0" fontId="39" fillId="25" borderId="0" xfId="146" applyFont="1" applyFill="1" applyAlignment="1">
      <alignment horizontal="center" vertical="center" wrapText="1"/>
    </xf>
    <xf numFmtId="0" fontId="39" fillId="23" borderId="0" xfId="0" applyFont="1" applyFill="1" applyAlignment="1">
      <alignment horizontal="left" vertical="top" wrapText="1"/>
    </xf>
    <xf numFmtId="0" fontId="39" fillId="23" borderId="0" xfId="0" applyFont="1" applyFill="1" applyAlignment="1">
      <alignment horizontal="justify" vertical="center" wrapText="1"/>
    </xf>
    <xf numFmtId="0" fontId="39" fillId="23" borderId="0" xfId="0" applyFont="1" applyFill="1" applyAlignment="1">
      <alignment horizontal="right" vertical="center" wrapText="1" indent="1"/>
    </xf>
    <xf numFmtId="0" fontId="8" fillId="28" borderId="20" xfId="0" applyFont="1" applyFill="1" applyBorder="1" applyAlignment="1">
      <alignment horizontal="center" vertical="center" wrapText="1"/>
    </xf>
    <xf numFmtId="3" fontId="7" fillId="0" borderId="0" xfId="0" applyNumberFormat="1" applyFont="1" applyAlignment="1">
      <alignment horizontal="right" vertical="center" wrapText="1" indent="1"/>
    </xf>
    <xf numFmtId="3" fontId="8" fillId="0" borderId="0" xfId="0" applyNumberFormat="1" applyFont="1" applyAlignment="1">
      <alignment horizontal="right" vertical="center" wrapText="1" indent="1"/>
    </xf>
    <xf numFmtId="0" fontId="7" fillId="25" borderId="13" xfId="0" applyFont="1" applyFill="1" applyBorder="1" applyAlignment="1">
      <alignment horizontal="right" vertical="center" wrapText="1" indent="1"/>
    </xf>
    <xf numFmtId="3" fontId="32" fillId="25" borderId="0" xfId="0" applyNumberFormat="1" applyFont="1" applyFill="1" applyAlignment="1">
      <alignment horizontal="right" vertical="center" wrapText="1" indent="1"/>
    </xf>
    <xf numFmtId="3" fontId="7" fillId="0" borderId="0" xfId="0" applyNumberFormat="1" applyFont="1" applyAlignment="1">
      <alignment horizontal="right" indent="1"/>
    </xf>
    <xf numFmtId="3" fontId="8" fillId="0" borderId="0" xfId="0" applyNumberFormat="1" applyFont="1" applyAlignment="1">
      <alignment horizontal="right" indent="1"/>
    </xf>
    <xf numFmtId="0" fontId="7" fillId="0" borderId="0" xfId="0" applyFont="1" applyAlignment="1">
      <alignment horizontal="right" vertical="center" wrapText="1" indent="1"/>
    </xf>
    <xf numFmtId="3" fontId="7" fillId="25" borderId="0" xfId="0" applyNumberFormat="1" applyFont="1" applyFill="1" applyAlignment="1">
      <alignment horizontal="right" vertical="center" wrapText="1" indent="1"/>
    </xf>
    <xf numFmtId="3" fontId="8" fillId="23" borderId="0" xfId="0" applyNumberFormat="1" applyFont="1" applyFill="1" applyAlignment="1">
      <alignment horizontal="right" vertical="center" wrapText="1" indent="1"/>
    </xf>
    <xf numFmtId="167" fontId="8" fillId="0" borderId="0" xfId="0" applyNumberFormat="1" applyFont="1" applyAlignment="1">
      <alignment horizontal="right" vertical="center" wrapText="1" indent="1"/>
    </xf>
    <xf numFmtId="167" fontId="7" fillId="0" borderId="0" xfId="0" applyNumberFormat="1" applyFont="1" applyAlignment="1">
      <alignment horizontal="right" vertical="center" wrapText="1" indent="1"/>
    </xf>
    <xf numFmtId="167" fontId="7" fillId="0" borderId="0" xfId="0" applyNumberFormat="1" applyFont="1" applyAlignment="1">
      <alignment horizontal="right" indent="1"/>
    </xf>
    <xf numFmtId="0" fontId="8" fillId="28" borderId="12" xfId="0" applyFont="1" applyFill="1" applyBorder="1" applyAlignment="1">
      <alignment horizontal="right" vertical="center" indent="1"/>
    </xf>
    <xf numFmtId="165" fontId="7" fillId="25" borderId="0" xfId="146" applyNumberFormat="1" applyFont="1" applyFill="1" applyAlignment="1">
      <alignment horizontal="right" vertical="center" indent="1"/>
    </xf>
    <xf numFmtId="165" fontId="8" fillId="25" borderId="0" xfId="146" applyNumberFormat="1" applyFont="1" applyFill="1" applyAlignment="1">
      <alignment horizontal="right" vertical="center" indent="1"/>
    </xf>
    <xf numFmtId="165" fontId="7" fillId="25" borderId="0" xfId="146" applyNumberFormat="1" applyFont="1" applyFill="1" applyAlignment="1">
      <alignment horizontal="left" vertical="center" indent="2"/>
    </xf>
    <xf numFmtId="165" fontId="8" fillId="25" borderId="0" xfId="146" applyNumberFormat="1" applyFont="1" applyFill="1" applyAlignment="1">
      <alignment horizontal="left" vertical="center" indent="2"/>
    </xf>
    <xf numFmtId="165" fontId="7" fillId="25" borderId="0" xfId="0" applyNumberFormat="1" applyFont="1" applyFill="1" applyAlignment="1">
      <alignment horizontal="right" vertical="center" wrapText="1" indent="1"/>
    </xf>
    <xf numFmtId="165" fontId="7" fillId="25" borderId="12" xfId="0" applyNumberFormat="1" applyFont="1" applyFill="1" applyBorder="1" applyAlignment="1">
      <alignment horizontal="right" vertical="center" wrapText="1" indent="2"/>
    </xf>
    <xf numFmtId="0" fontId="8" fillId="28" borderId="13" xfId="0" applyFont="1" applyFill="1" applyBorder="1" applyAlignment="1">
      <alignment horizontal="right" vertical="center" wrapText="1" indent="1"/>
    </xf>
    <xf numFmtId="167" fontId="34" fillId="0" borderId="0" xfId="0" applyNumberFormat="1" applyFont="1" applyAlignment="1">
      <alignment horizontal="right" vertical="center" indent="1"/>
    </xf>
    <xf numFmtId="167" fontId="25" fillId="0" borderId="0" xfId="0" applyNumberFormat="1" applyFont="1" applyAlignment="1">
      <alignment horizontal="right" vertical="center" indent="1"/>
    </xf>
    <xf numFmtId="3" fontId="25" fillId="0" borderId="0" xfId="0" applyNumberFormat="1" applyFont="1" applyAlignment="1">
      <alignment horizontal="right" vertical="center" indent="1"/>
    </xf>
    <xf numFmtId="166" fontId="25" fillId="0" borderId="12" xfId="0" applyNumberFormat="1" applyFont="1" applyBorder="1" applyAlignment="1">
      <alignment horizontal="right" vertical="center" indent="1"/>
    </xf>
    <xf numFmtId="167" fontId="32" fillId="23" borderId="0" xfId="0" applyNumberFormat="1" applyFont="1" applyFill="1" applyAlignment="1">
      <alignment horizontal="right" vertical="center" indent="1"/>
    </xf>
    <xf numFmtId="3" fontId="32" fillId="0" borderId="0" xfId="0" applyNumberFormat="1" applyFont="1" applyAlignment="1">
      <alignment horizontal="right" vertical="center" indent="1"/>
    </xf>
    <xf numFmtId="3" fontId="32" fillId="25" borderId="0" xfId="0" applyNumberFormat="1" applyFont="1" applyFill="1" applyAlignment="1">
      <alignment horizontal="right" vertical="center" indent="1"/>
    </xf>
    <xf numFmtId="172" fontId="32" fillId="25" borderId="0" xfId="0" applyNumberFormat="1" applyFont="1" applyFill="1" applyAlignment="1">
      <alignment horizontal="right" vertical="center" indent="1"/>
    </xf>
    <xf numFmtId="167" fontId="32" fillId="0" borderId="0" xfId="0" applyNumberFormat="1" applyFont="1" applyAlignment="1">
      <alignment horizontal="right" vertical="center" wrapText="1" indent="1"/>
    </xf>
    <xf numFmtId="167" fontId="31" fillId="0" borderId="0" xfId="0" applyNumberFormat="1" applyFont="1" applyAlignment="1">
      <alignment horizontal="right" vertical="center" wrapText="1" indent="1"/>
    </xf>
    <xf numFmtId="0" fontId="32" fillId="0" borderId="0" xfId="0" applyFont="1" applyAlignment="1">
      <alignment horizontal="right" vertical="center" wrapText="1" indent="1"/>
    </xf>
    <xf numFmtId="3" fontId="32" fillId="0" borderId="0" xfId="0" applyNumberFormat="1" applyFont="1" applyAlignment="1">
      <alignment horizontal="right" vertical="center" wrapText="1" indent="1"/>
    </xf>
    <xf numFmtId="3" fontId="32" fillId="0" borderId="12" xfId="0" applyNumberFormat="1" applyFont="1" applyBorder="1" applyAlignment="1">
      <alignment horizontal="right" vertical="center" wrapText="1" indent="1"/>
    </xf>
    <xf numFmtId="168" fontId="25" fillId="0" borderId="0" xfId="0" applyNumberFormat="1" applyFont="1" applyAlignment="1">
      <alignment horizontal="right" vertical="center" indent="1"/>
    </xf>
    <xf numFmtId="168" fontId="7" fillId="23" borderId="0" xfId="0" applyNumberFormat="1" applyFont="1" applyFill="1" applyAlignment="1">
      <alignment horizontal="right" vertical="center" wrapText="1" indent="1"/>
    </xf>
    <xf numFmtId="3" fontId="32" fillId="25" borderId="0" xfId="0" applyNumberFormat="1" applyFont="1" applyFill="1" applyAlignment="1">
      <alignment horizontal="right" indent="1"/>
    </xf>
    <xf numFmtId="3" fontId="34" fillId="0" borderId="0" xfId="0" applyNumberFormat="1" applyFont="1" applyAlignment="1">
      <alignment horizontal="right" vertical="center" indent="1"/>
    </xf>
    <xf numFmtId="3" fontId="7" fillId="0" borderId="0" xfId="0" applyNumberFormat="1" applyFont="1" applyAlignment="1">
      <alignment horizontal="right" vertical="center" indent="1"/>
    </xf>
    <xf numFmtId="3" fontId="8" fillId="0" borderId="0" xfId="0" applyNumberFormat="1" applyFont="1" applyAlignment="1">
      <alignment horizontal="right" vertical="center" indent="1"/>
    </xf>
    <xf numFmtId="166" fontId="25" fillId="0" borderId="0" xfId="0" applyNumberFormat="1" applyFont="1" applyAlignment="1">
      <alignment horizontal="right" vertical="center" indent="1"/>
    </xf>
    <xf numFmtId="0" fontId="8" fillId="28" borderId="12" xfId="0" applyFont="1" applyFill="1" applyBorder="1" applyAlignment="1">
      <alignment horizontal="left" vertical="center" wrapText="1" indent="1"/>
    </xf>
    <xf numFmtId="3" fontId="7" fillId="25" borderId="12" xfId="0" applyNumberFormat="1" applyFont="1" applyFill="1" applyBorder="1" applyAlignment="1">
      <alignment horizontal="right" vertical="center" wrapText="1"/>
    </xf>
    <xf numFmtId="0" fontId="7" fillId="0" borderId="15" xfId="0" applyFont="1" applyBorder="1" applyAlignment="1">
      <alignment horizontal="left" vertical="center" wrapText="1" indent="1"/>
    </xf>
    <xf numFmtId="173" fontId="7" fillId="23" borderId="12" xfId="0" applyNumberFormat="1" applyFont="1" applyFill="1" applyBorder="1" applyAlignment="1">
      <alignment horizontal="right" vertical="center" wrapText="1"/>
    </xf>
    <xf numFmtId="1" fontId="7" fillId="0" borderId="0" xfId="0" applyNumberFormat="1" applyFont="1" applyAlignment="1">
      <alignment horizontal="right" vertical="center" wrapText="1"/>
    </xf>
    <xf numFmtId="0" fontId="32" fillId="0" borderId="15" xfId="0" applyFont="1" applyBorder="1" applyAlignment="1">
      <alignment vertical="center" wrapText="1"/>
    </xf>
    <xf numFmtId="165" fontId="32" fillId="0" borderId="0" xfId="0" applyNumberFormat="1" applyFont="1" applyAlignment="1">
      <alignment vertical="center"/>
    </xf>
    <xf numFmtId="165" fontId="32" fillId="0" borderId="0" xfId="0" applyNumberFormat="1" applyFont="1" applyAlignment="1">
      <alignment horizontal="right" vertical="center" indent="1"/>
    </xf>
    <xf numFmtId="172" fontId="32" fillId="0" borderId="0" xfId="0" applyNumberFormat="1" applyFont="1" applyAlignment="1">
      <alignment vertical="center"/>
    </xf>
    <xf numFmtId="172" fontId="32" fillId="0" borderId="0" xfId="0" applyNumberFormat="1" applyFont="1" applyAlignment="1">
      <alignment horizontal="right" vertical="center" indent="1"/>
    </xf>
    <xf numFmtId="0" fontId="7" fillId="0" borderId="0" xfId="0" applyFont="1" applyAlignment="1">
      <alignment vertical="center" wrapText="1"/>
    </xf>
    <xf numFmtId="174" fontId="7" fillId="23" borderId="12" xfId="0" applyNumberFormat="1" applyFont="1" applyFill="1" applyBorder="1" applyAlignment="1">
      <alignment horizontal="right" vertical="center" wrapText="1"/>
    </xf>
    <xf numFmtId="165" fontId="7" fillId="23" borderId="0" xfId="0" applyNumberFormat="1" applyFont="1" applyFill="1" applyAlignment="1">
      <alignment horizontal="right" vertical="center" wrapText="1" indent="1"/>
    </xf>
    <xf numFmtId="0" fontId="7" fillId="0" borderId="15" xfId="0" applyFont="1" applyBorder="1" applyAlignment="1">
      <alignment horizontal="left" vertical="center" wrapText="1"/>
    </xf>
    <xf numFmtId="0" fontId="7" fillId="0" borderId="12" xfId="0" applyFont="1" applyBorder="1" applyAlignment="1">
      <alignment vertical="center" wrapText="1"/>
    </xf>
    <xf numFmtId="3" fontId="25" fillId="0" borderId="12" xfId="0" applyNumberFormat="1" applyFont="1" applyBorder="1" applyAlignment="1">
      <alignment horizontal="right" vertical="center" indent="1"/>
    </xf>
    <xf numFmtId="169" fontId="7" fillId="0" borderId="0" xfId="0" applyNumberFormat="1" applyFont="1" applyAlignment="1">
      <alignment horizontal="right" vertical="center" wrapText="1"/>
    </xf>
    <xf numFmtId="49" fontId="7" fillId="0" borderId="0" xfId="0" applyNumberFormat="1" applyFont="1"/>
    <xf numFmtId="0" fontId="8" fillId="25" borderId="0" xfId="0" applyFont="1" applyFill="1" applyAlignment="1">
      <alignment horizontal="left" vertical="center" wrapText="1"/>
    </xf>
    <xf numFmtId="0" fontId="31" fillId="25" borderId="0" xfId="0" applyFont="1" applyFill="1" applyAlignment="1">
      <alignment vertical="center" wrapText="1"/>
    </xf>
    <xf numFmtId="3" fontId="31" fillId="25" borderId="0" xfId="0" applyNumberFormat="1" applyFont="1" applyFill="1" applyAlignment="1">
      <alignment horizontal="left" vertical="justify" wrapText="1"/>
    </xf>
    <xf numFmtId="165" fontId="8" fillId="28" borderId="0" xfId="0" applyNumberFormat="1" applyFont="1" applyFill="1" applyAlignment="1">
      <alignment horizontal="right" vertical="center" wrapText="1"/>
    </xf>
    <xf numFmtId="165" fontId="8" fillId="28" borderId="12" xfId="0" applyNumberFormat="1" applyFont="1" applyFill="1" applyBorder="1" applyAlignment="1">
      <alignment horizontal="right" vertical="center" wrapText="1"/>
    </xf>
    <xf numFmtId="167" fontId="31" fillId="28" borderId="11" xfId="0" applyNumberFormat="1" applyFont="1" applyFill="1" applyBorder="1" applyAlignment="1">
      <alignment horizontal="center" vertical="center" wrapText="1"/>
    </xf>
    <xf numFmtId="167" fontId="31" fillId="28" borderId="13" xfId="0" applyNumberFormat="1" applyFont="1" applyFill="1" applyBorder="1" applyAlignment="1">
      <alignment horizontal="center" vertical="center" wrapText="1"/>
    </xf>
    <xf numFmtId="165" fontId="8" fillId="28" borderId="11" xfId="0" applyNumberFormat="1" applyFont="1" applyFill="1" applyBorder="1" applyAlignment="1">
      <alignment horizontal="center" vertical="center" wrapText="1"/>
    </xf>
    <xf numFmtId="3" fontId="25" fillId="0" borderId="18" xfId="0" applyNumberFormat="1" applyFont="1" applyBorder="1" applyAlignment="1">
      <alignment horizontal="right" vertical="center"/>
    </xf>
    <xf numFmtId="0" fontId="39" fillId="23" borderId="0" xfId="0" applyFont="1" applyFill="1" applyBorder="1" applyAlignment="1">
      <alignment horizontal="left"/>
    </xf>
    <xf numFmtId="0" fontId="8" fillId="25" borderId="0" xfId="0" applyFont="1" applyFill="1" applyBorder="1" applyAlignment="1">
      <alignment horizontal="center" vertical="center" wrapText="1"/>
    </xf>
    <xf numFmtId="167" fontId="7" fillId="25" borderId="0" xfId="0" applyNumberFormat="1" applyFont="1" applyFill="1" applyBorder="1" applyAlignment="1">
      <alignment horizontal="right" vertical="center" wrapText="1"/>
    </xf>
    <xf numFmtId="3" fontId="8" fillId="25" borderId="0" xfId="0" applyNumberFormat="1" applyFont="1" applyFill="1" applyBorder="1" applyAlignment="1">
      <alignment horizontal="center" vertical="center" wrapText="1"/>
    </xf>
    <xf numFmtId="0" fontId="8" fillId="25" borderId="0" xfId="0" applyFont="1" applyFill="1" applyBorder="1" applyAlignment="1">
      <alignment horizontal="left" vertical="center" wrapText="1"/>
    </xf>
    <xf numFmtId="0" fontId="32" fillId="25" borderId="0" xfId="0" applyFont="1" applyFill="1" applyAlignment="1">
      <alignment horizontal="justify" vertical="center" wrapText="1"/>
    </xf>
    <xf numFmtId="0" fontId="7" fillId="25" borderId="0" xfId="0" applyFont="1" applyFill="1" applyAlignment="1">
      <alignment horizontal="justify" vertical="center" wrapText="1"/>
    </xf>
    <xf numFmtId="0" fontId="8" fillId="28" borderId="0" xfId="0" applyFont="1" applyFill="1" applyAlignment="1">
      <alignment horizontal="center" vertical="center" wrapText="1"/>
    </xf>
    <xf numFmtId="0" fontId="7" fillId="25" borderId="0" xfId="0" applyFont="1" applyFill="1" applyAlignment="1">
      <alignment horizontal="left" vertical="center" wrapText="1"/>
    </xf>
    <xf numFmtId="0" fontId="32" fillId="25" borderId="0" xfId="0" applyFont="1" applyFill="1" applyAlignment="1">
      <alignment horizontal="left" vertical="center" wrapText="1"/>
    </xf>
    <xf numFmtId="0" fontId="32" fillId="25" borderId="0" xfId="0" applyFont="1" applyFill="1" applyAlignment="1">
      <alignment vertical="center" wrapText="1"/>
    </xf>
    <xf numFmtId="0" fontId="8" fillId="25" borderId="0" xfId="146" applyFont="1" applyFill="1" applyAlignment="1">
      <alignment horizontal="left" vertical="center" wrapText="1"/>
    </xf>
    <xf numFmtId="0" fontId="7" fillId="25" borderId="0" xfId="146" applyFont="1" applyFill="1" applyAlignment="1">
      <alignment horizontal="left" vertical="center" wrapText="1"/>
    </xf>
    <xf numFmtId="0" fontId="31" fillId="28" borderId="12" xfId="0" applyFont="1" applyFill="1" applyBorder="1" applyAlignment="1">
      <alignment horizontal="right" vertical="center" wrapText="1"/>
    </xf>
    <xf numFmtId="0" fontId="7" fillId="28" borderId="11" xfId="0" applyFont="1" applyFill="1" applyBorder="1" applyAlignment="1">
      <alignment horizontal="center" vertical="center" wrapText="1"/>
    </xf>
    <xf numFmtId="0" fontId="7" fillId="28" borderId="12" xfId="0" applyFont="1" applyFill="1" applyBorder="1" applyAlignment="1">
      <alignment horizontal="center" vertical="center" wrapText="1"/>
    </xf>
    <xf numFmtId="0" fontId="7" fillId="23" borderId="0" xfId="0" applyFont="1" applyFill="1" applyAlignment="1">
      <alignment horizontal="right" indent="2"/>
    </xf>
    <xf numFmtId="0" fontId="7" fillId="23" borderId="0" xfId="50" applyFont="1" applyFill="1" applyAlignment="1">
      <alignment horizontal="left"/>
    </xf>
    <xf numFmtId="0" fontId="8" fillId="28" borderId="20" xfId="145" applyFont="1" applyFill="1" applyBorder="1" applyAlignment="1">
      <alignment horizontal="center" vertical="center" wrapText="1"/>
    </xf>
    <xf numFmtId="0" fontId="8" fillId="28" borderId="13" xfId="145" applyFont="1" applyFill="1" applyBorder="1" applyAlignment="1">
      <alignment horizontal="right" vertical="center" wrapText="1"/>
    </xf>
    <xf numFmtId="0" fontId="8" fillId="28" borderId="13" xfId="145" applyFont="1" applyFill="1" applyBorder="1" applyAlignment="1">
      <alignment horizontal="right" vertical="center" wrapText="1" indent="1"/>
    </xf>
    <xf numFmtId="0" fontId="8" fillId="28" borderId="20" xfId="146" applyFont="1" applyFill="1" applyBorder="1" applyAlignment="1">
      <alignment horizontal="center" vertical="center" wrapText="1"/>
    </xf>
    <xf numFmtId="0" fontId="8" fillId="28" borderId="13" xfId="146" applyFont="1" applyFill="1" applyBorder="1" applyAlignment="1">
      <alignment horizontal="right" vertical="center" wrapText="1"/>
    </xf>
    <xf numFmtId="0" fontId="8" fillId="28" borderId="13" xfId="146" applyFont="1" applyFill="1" applyBorder="1" applyAlignment="1">
      <alignment horizontal="right" vertical="center" wrapText="1" indent="1"/>
    </xf>
    <xf numFmtId="0" fontId="7" fillId="25" borderId="0" xfId="0" applyFont="1" applyFill="1" applyAlignment="1">
      <alignment horizontal="left" vertical="center" wrapText="1"/>
    </xf>
    <xf numFmtId="0" fontId="7" fillId="23" borderId="0" xfId="0" applyFont="1" applyFill="1" applyAlignment="1">
      <alignment horizontal="left" vertical="justify" wrapText="1"/>
    </xf>
    <xf numFmtId="165" fontId="7" fillId="25" borderId="0" xfId="0" applyNumberFormat="1" applyFont="1" applyFill="1" applyAlignment="1">
      <alignment horizontal="right" wrapText="1"/>
    </xf>
    <xf numFmtId="165" fontId="7" fillId="25" borderId="0" xfId="0" applyNumberFormat="1" applyFont="1" applyFill="1" applyAlignment="1">
      <alignment horizontal="right" vertical="center" wrapText="1"/>
    </xf>
    <xf numFmtId="3" fontId="7" fillId="25" borderId="0" xfId="0" applyNumberFormat="1" applyFont="1" applyFill="1" applyAlignment="1">
      <alignment horizontal="right" vertical="center" wrapText="1"/>
    </xf>
    <xf numFmtId="0" fontId="8" fillId="25" borderId="0" xfId="145" applyFont="1" applyFill="1" applyAlignment="1">
      <alignment horizontal="left" vertical="center" wrapText="1"/>
    </xf>
    <xf numFmtId="0" fontId="38" fillId="25" borderId="0" xfId="0" applyFont="1" applyFill="1" applyAlignment="1">
      <alignment horizontal="center" vertical="center" wrapText="1"/>
    </xf>
    <xf numFmtId="0" fontId="32" fillId="25" borderId="0" xfId="0" applyFont="1" applyFill="1" applyAlignment="1">
      <alignment horizontal="justify" vertical="center" wrapText="1"/>
    </xf>
    <xf numFmtId="167" fontId="31" fillId="28" borderId="11" xfId="0" applyNumberFormat="1" applyFont="1" applyFill="1" applyBorder="1" applyAlignment="1">
      <alignment horizontal="center" vertical="center" wrapText="1"/>
    </xf>
    <xf numFmtId="167" fontId="31" fillId="28" borderId="13" xfId="0" applyNumberFormat="1" applyFont="1" applyFill="1" applyBorder="1" applyAlignment="1">
      <alignment horizontal="center" vertical="center" wrapText="1"/>
    </xf>
    <xf numFmtId="0" fontId="8" fillId="25" borderId="0" xfId="0" applyFont="1" applyFill="1" applyAlignment="1">
      <alignment vertical="center" wrapText="1"/>
    </xf>
    <xf numFmtId="0" fontId="32" fillId="25" borderId="15" xfId="0" applyFont="1" applyFill="1" applyBorder="1" applyAlignment="1">
      <alignment horizontal="center" vertical="center" wrapText="1"/>
    </xf>
    <xf numFmtId="49" fontId="32" fillId="25" borderId="15" xfId="0" applyNumberFormat="1" applyFont="1" applyFill="1" applyBorder="1" applyAlignment="1">
      <alignment horizontal="center" vertical="center" wrapText="1"/>
    </xf>
    <xf numFmtId="0" fontId="32" fillId="25" borderId="0" xfId="0" applyFont="1" applyFill="1" applyAlignment="1">
      <alignment horizontal="left" vertical="center" wrapText="1"/>
    </xf>
    <xf numFmtId="0" fontId="32" fillId="25" borderId="0" xfId="0" applyFont="1" applyFill="1" applyAlignment="1">
      <alignment vertical="center" wrapText="1"/>
    </xf>
    <xf numFmtId="166" fontId="25" fillId="25" borderId="0" xfId="0" applyNumberFormat="1" applyFont="1" applyFill="1" applyAlignment="1">
      <alignment horizontal="right" vertical="center"/>
    </xf>
    <xf numFmtId="166" fontId="25" fillId="25" borderId="0" xfId="0" applyNumberFormat="1" applyFont="1" applyFill="1" applyAlignment="1">
      <alignment horizontal="right" vertical="center" indent="1"/>
    </xf>
    <xf numFmtId="0" fontId="7" fillId="25" borderId="0" xfId="0" applyFont="1" applyFill="1" applyBorder="1" applyAlignment="1">
      <alignment horizontal="left" vertical="center" wrapText="1"/>
    </xf>
    <xf numFmtId="165" fontId="7" fillId="25" borderId="0" xfId="0" applyNumberFormat="1" applyFont="1" applyFill="1" applyBorder="1" applyAlignment="1">
      <alignment horizontal="right" vertical="center" wrapText="1" indent="1"/>
    </xf>
    <xf numFmtId="165" fontId="7" fillId="25" borderId="0" xfId="0" applyNumberFormat="1" applyFont="1" applyFill="1" applyBorder="1" applyAlignment="1">
      <alignment vertical="center" wrapText="1"/>
    </xf>
    <xf numFmtId="0" fontId="7" fillId="25" borderId="0" xfId="0" applyFont="1" applyFill="1" applyBorder="1" applyAlignment="1">
      <alignment horizontal="right" vertical="center" wrapText="1" indent="1"/>
    </xf>
    <xf numFmtId="0" fontId="7" fillId="23" borderId="0" xfId="0" applyFont="1" applyFill="1" applyBorder="1" applyAlignment="1">
      <alignment vertical="center" wrapText="1"/>
    </xf>
    <xf numFmtId="0" fontId="7" fillId="23" borderId="0" xfId="0" applyFont="1" applyFill="1" applyBorder="1" applyAlignment="1">
      <alignment horizontal="left"/>
    </xf>
    <xf numFmtId="0" fontId="7" fillId="23" borderId="0" xfId="0" applyFont="1" applyFill="1" applyBorder="1" applyAlignment="1">
      <alignment horizontal="right" vertical="center" wrapText="1"/>
    </xf>
    <xf numFmtId="173" fontId="7" fillId="23" borderId="0" xfId="0" applyNumberFormat="1" applyFont="1" applyFill="1" applyBorder="1" applyAlignment="1">
      <alignment horizontal="right" vertical="center" wrapText="1"/>
    </xf>
    <xf numFmtId="174" fontId="7" fillId="23" borderId="0" xfId="0" applyNumberFormat="1" applyFont="1" applyFill="1" applyBorder="1" applyAlignment="1">
      <alignment horizontal="right" vertical="center" wrapText="1"/>
    </xf>
    <xf numFmtId="3" fontId="7" fillId="23" borderId="0" xfId="0" applyNumberFormat="1" applyFont="1" applyFill="1" applyBorder="1" applyAlignment="1">
      <alignment horizontal="right" vertical="center" wrapText="1"/>
    </xf>
    <xf numFmtId="0" fontId="7" fillId="23" borderId="0" xfId="0" applyFont="1" applyFill="1" applyBorder="1"/>
    <xf numFmtId="0" fontId="7" fillId="25" borderId="0" xfId="145" applyFont="1" applyFill="1" applyBorder="1" applyAlignment="1">
      <alignment horizontal="center" vertical="center" wrapText="1"/>
    </xf>
    <xf numFmtId="0" fontId="8" fillId="25" borderId="0" xfId="145" applyFont="1" applyFill="1" applyBorder="1" applyAlignment="1">
      <alignment vertical="center" wrapText="1"/>
    </xf>
    <xf numFmtId="0" fontId="7" fillId="25" borderId="0" xfId="146" applyFont="1" applyFill="1" applyBorder="1" applyAlignment="1">
      <alignment horizontal="center" vertical="center" wrapText="1"/>
    </xf>
    <xf numFmtId="0" fontId="7" fillId="25" borderId="0" xfId="146" applyFont="1" applyFill="1" applyBorder="1" applyAlignment="1">
      <alignment horizontal="right" vertical="center" wrapText="1"/>
    </xf>
    <xf numFmtId="0" fontId="8" fillId="25" borderId="0" xfId="146" applyFont="1" applyFill="1" applyBorder="1" applyAlignment="1">
      <alignment horizontal="right" vertical="center" wrapText="1"/>
    </xf>
    <xf numFmtId="0" fontId="7" fillId="25" borderId="0" xfId="0" applyFont="1" applyFill="1" applyBorder="1"/>
    <xf numFmtId="3" fontId="25" fillId="0" borderId="0" xfId="0" applyNumberFormat="1" applyFont="1" applyBorder="1" applyAlignment="1">
      <alignment horizontal="right" vertical="center"/>
    </xf>
    <xf numFmtId="3" fontId="7" fillId="25" borderId="0" xfId="0" applyNumberFormat="1" applyFont="1" applyFill="1" applyBorder="1" applyAlignment="1">
      <alignment vertical="center" wrapText="1"/>
    </xf>
    <xf numFmtId="166" fontId="25" fillId="0" borderId="0" xfId="0" applyNumberFormat="1" applyFont="1" applyBorder="1" applyAlignment="1">
      <alignment horizontal="right" vertical="center"/>
    </xf>
    <xf numFmtId="166" fontId="25" fillId="0" borderId="0" xfId="0" applyNumberFormat="1" applyFont="1" applyBorder="1" applyAlignment="1">
      <alignment horizontal="right" vertical="center" indent="1"/>
    </xf>
    <xf numFmtId="0" fontId="32" fillId="25" borderId="0" xfId="0" applyFont="1" applyFill="1" applyBorder="1" applyAlignment="1">
      <alignment vertical="center" wrapText="1"/>
    </xf>
    <xf numFmtId="3" fontId="31" fillId="25" borderId="0" xfId="0" applyNumberFormat="1" applyFont="1" applyFill="1" applyBorder="1" applyAlignment="1">
      <alignment horizontal="left" vertical="justify" wrapText="1"/>
    </xf>
    <xf numFmtId="3" fontId="32" fillId="0" borderId="0" xfId="0" applyNumberFormat="1" applyFont="1" applyBorder="1" applyAlignment="1">
      <alignment horizontal="right" vertical="center" wrapText="1"/>
    </xf>
    <xf numFmtId="3" fontId="32" fillId="0" borderId="0" xfId="0" applyNumberFormat="1" applyFont="1" applyBorder="1" applyAlignment="1">
      <alignment horizontal="right" vertical="center" wrapText="1" indent="1"/>
    </xf>
    <xf numFmtId="0" fontId="8" fillId="25" borderId="0" xfId="146" applyFont="1" applyFill="1" applyBorder="1" applyAlignment="1">
      <alignment vertical="center" wrapText="1"/>
    </xf>
    <xf numFmtId="0" fontId="7" fillId="25" borderId="0" xfId="0" applyFont="1" applyFill="1" applyBorder="1" applyAlignment="1">
      <alignment horizontal="center" vertical="center" wrapText="1"/>
    </xf>
    <xf numFmtId="0" fontId="7" fillId="0" borderId="0" xfId="0" applyFont="1" applyBorder="1" applyAlignment="1">
      <alignment vertical="center"/>
    </xf>
    <xf numFmtId="0" fontId="7" fillId="25" borderId="0" xfId="0" applyFont="1" applyFill="1" applyBorder="1" applyAlignment="1">
      <alignment vertical="center" wrapText="1"/>
    </xf>
    <xf numFmtId="165" fontId="7" fillId="25" borderId="0" xfId="0" applyNumberFormat="1" applyFont="1" applyFill="1" applyBorder="1" applyAlignment="1">
      <alignment horizontal="center" vertical="center" wrapText="1"/>
    </xf>
    <xf numFmtId="165" fontId="7" fillId="25" borderId="0" xfId="0" applyNumberFormat="1" applyFont="1" applyFill="1" applyBorder="1" applyAlignment="1">
      <alignment horizontal="right" vertical="center" wrapText="1"/>
    </xf>
    <xf numFmtId="3" fontId="7" fillId="25" borderId="0" xfId="0" applyNumberFormat="1" applyFont="1" applyFill="1" applyBorder="1" applyAlignment="1">
      <alignment horizontal="right" vertical="center" wrapText="1"/>
    </xf>
    <xf numFmtId="165" fontId="8" fillId="25" borderId="0" xfId="0" applyNumberFormat="1" applyFont="1" applyFill="1" applyBorder="1" applyAlignment="1">
      <alignment horizontal="center" vertical="center" wrapText="1"/>
    </xf>
    <xf numFmtId="167" fontId="34" fillId="0" borderId="0" xfId="0" applyNumberFormat="1" applyFont="1" applyBorder="1" applyAlignment="1">
      <alignment horizontal="right" vertical="center"/>
    </xf>
    <xf numFmtId="3" fontId="34" fillId="0" borderId="0" xfId="0" applyNumberFormat="1" applyFont="1" applyBorder="1" applyAlignment="1">
      <alignment horizontal="right" vertical="center"/>
    </xf>
    <xf numFmtId="3" fontId="34" fillId="0" borderId="0" xfId="0" applyNumberFormat="1" applyFont="1" applyBorder="1" applyAlignment="1">
      <alignment horizontal="right" vertical="center" indent="1"/>
    </xf>
    <xf numFmtId="0" fontId="7" fillId="25" borderId="0" xfId="0" applyFont="1" applyFill="1" applyBorder="1" applyAlignment="1">
      <alignment horizontal="right" indent="1"/>
    </xf>
    <xf numFmtId="0" fontId="7" fillId="25" borderId="0" xfId="0" applyFont="1" applyFill="1" applyBorder="1" applyAlignment="1">
      <alignment wrapText="1"/>
    </xf>
    <xf numFmtId="3" fontId="7" fillId="25" borderId="0" xfId="0" applyNumberFormat="1" applyFont="1" applyFill="1" applyBorder="1" applyAlignment="1">
      <alignment horizontal="right" indent="1"/>
    </xf>
    <xf numFmtId="171" fontId="7" fillId="0" borderId="0" xfId="0" applyNumberFormat="1" applyFont="1" applyFill="1" applyAlignment="1">
      <alignment horizontal="right" wrapText="1" indent="1"/>
    </xf>
    <xf numFmtId="3" fontId="7" fillId="0" borderId="0" xfId="0" applyNumberFormat="1" applyFont="1" applyFill="1" applyAlignment="1">
      <alignment horizontal="right" vertical="center" wrapText="1" indent="1"/>
    </xf>
    <xf numFmtId="170" fontId="7" fillId="0" borderId="0" xfId="0" applyNumberFormat="1" applyFont="1" applyFill="1" applyAlignment="1">
      <alignment vertical="center" wrapText="1"/>
    </xf>
    <xf numFmtId="175" fontId="7" fillId="25" borderId="0" xfId="0" applyNumberFormat="1" applyFont="1" applyFill="1" applyBorder="1" applyAlignment="1">
      <alignment horizontal="right" vertical="center" wrapText="1"/>
    </xf>
    <xf numFmtId="3" fontId="7" fillId="0" borderId="0" xfId="0" applyNumberFormat="1" applyFont="1" applyFill="1" applyAlignment="1">
      <alignment horizontal="right" vertical="center" wrapText="1"/>
    </xf>
    <xf numFmtId="3" fontId="25" fillId="0" borderId="0" xfId="0" applyNumberFormat="1" applyFont="1" applyFill="1" applyAlignment="1">
      <alignment horizontal="right" vertical="center" indent="1"/>
    </xf>
    <xf numFmtId="176" fontId="7" fillId="0" borderId="0" xfId="137" applyNumberFormat="1" applyFont="1" applyAlignment="1">
      <alignment horizontal="right" vertical="center" wrapText="1"/>
    </xf>
    <xf numFmtId="176" fontId="7" fillId="0" borderId="0" xfId="0" applyNumberFormat="1" applyFont="1" applyAlignment="1">
      <alignment horizontal="right" vertical="center" wrapText="1"/>
    </xf>
    <xf numFmtId="176" fontId="7" fillId="23" borderId="0" xfId="0" applyNumberFormat="1" applyFont="1" applyFill="1"/>
    <xf numFmtId="176" fontId="34" fillId="0" borderId="0" xfId="0" applyNumberFormat="1" applyFont="1" applyAlignment="1">
      <alignment horizontal="right" vertical="center"/>
    </xf>
    <xf numFmtId="176" fontId="25" fillId="0" borderId="0" xfId="0" applyNumberFormat="1" applyFont="1" applyAlignment="1">
      <alignment horizontal="right" vertical="center"/>
    </xf>
    <xf numFmtId="0" fontId="7" fillId="0" borderId="15" xfId="0" applyFont="1" applyFill="1" applyBorder="1" applyAlignment="1">
      <alignment horizontal="left" vertical="center" wrapText="1" indent="1"/>
    </xf>
    <xf numFmtId="167" fontId="25" fillId="0" borderId="0" xfId="0" applyNumberFormat="1" applyFont="1" applyFill="1" applyAlignment="1">
      <alignment horizontal="right" vertical="center"/>
    </xf>
    <xf numFmtId="176" fontId="34" fillId="0" borderId="0" xfId="0" applyNumberFormat="1" applyFont="1" applyFill="1" applyAlignment="1">
      <alignment horizontal="right" vertical="center"/>
    </xf>
    <xf numFmtId="176" fontId="25" fillId="0" borderId="0" xfId="0" applyNumberFormat="1" applyFont="1" applyFill="1" applyAlignment="1">
      <alignment horizontal="right" vertical="center"/>
    </xf>
    <xf numFmtId="167" fontId="25" fillId="0" borderId="0" xfId="0" applyNumberFormat="1" applyFont="1" applyFill="1" applyAlignment="1">
      <alignment horizontal="right" vertical="center" indent="1"/>
    </xf>
    <xf numFmtId="0" fontId="7" fillId="0" borderId="0" xfId="0" applyFont="1" applyFill="1" applyAlignment="1">
      <alignment vertical="center" wrapText="1"/>
    </xf>
    <xf numFmtId="169" fontId="25" fillId="0" borderId="0" xfId="0" applyNumberFormat="1" applyFont="1" applyFill="1" applyAlignment="1">
      <alignment horizontal="right" vertical="center"/>
    </xf>
    <xf numFmtId="176" fontId="32" fillId="0" borderId="0" xfId="0" applyNumberFormat="1" applyFont="1" applyAlignment="1">
      <alignment horizontal="right" vertical="center" wrapText="1"/>
    </xf>
    <xf numFmtId="3" fontId="7" fillId="0" borderId="0" xfId="0" applyNumberFormat="1" applyFont="1" applyFill="1" applyAlignment="1">
      <alignment horizontal="right" indent="1"/>
    </xf>
    <xf numFmtId="0" fontId="7" fillId="0" borderId="0" xfId="0" applyFont="1" applyFill="1" applyBorder="1" applyAlignment="1">
      <alignment horizontal="right" indent="1"/>
    </xf>
    <xf numFmtId="172" fontId="32" fillId="0" borderId="0" xfId="0" applyNumberFormat="1" applyFont="1" applyFill="1" applyAlignment="1">
      <alignment vertical="center"/>
    </xf>
    <xf numFmtId="0" fontId="7" fillId="25" borderId="0" xfId="0" applyFont="1" applyFill="1" applyAlignment="1">
      <alignment horizontal="left" vertical="center" wrapText="1"/>
    </xf>
    <xf numFmtId="0" fontId="8" fillId="28" borderId="12" xfId="0" applyFont="1" applyFill="1" applyBorder="1" applyAlignment="1">
      <alignment horizontal="right" vertical="center" wrapText="1" indent="1"/>
    </xf>
    <xf numFmtId="0" fontId="38" fillId="25" borderId="0" xfId="0" applyFont="1" applyFill="1" applyBorder="1" applyAlignment="1">
      <alignment vertical="center" wrapText="1"/>
    </xf>
    <xf numFmtId="0" fontId="8" fillId="23" borderId="0" xfId="0" applyFont="1" applyFill="1" applyBorder="1" applyAlignment="1">
      <alignment vertical="center" wrapText="1"/>
    </xf>
    <xf numFmtId="0" fontId="7" fillId="23" borderId="0" xfId="0" applyFont="1" applyFill="1" applyBorder="1" applyAlignment="1">
      <alignment wrapText="1"/>
    </xf>
    <xf numFmtId="0" fontId="7" fillId="0" borderId="0" xfId="0" applyFont="1" applyBorder="1" applyAlignment="1">
      <alignment vertical="center" wrapText="1"/>
    </xf>
    <xf numFmtId="0" fontId="7" fillId="25" borderId="0" xfId="0" applyFont="1" applyFill="1" applyBorder="1" applyAlignment="1">
      <alignment vertical="center"/>
    </xf>
    <xf numFmtId="165" fontId="8" fillId="28" borderId="13" xfId="0" applyNumberFormat="1" applyFont="1" applyFill="1" applyBorder="1" applyAlignment="1">
      <alignment horizontal="center" vertical="center" wrapText="1"/>
    </xf>
    <xf numFmtId="0" fontId="7" fillId="25" borderId="0" xfId="0" applyFont="1" applyFill="1" applyAlignment="1">
      <alignment horizontal="left" vertical="center" wrapText="1"/>
    </xf>
    <xf numFmtId="0" fontId="38" fillId="25" borderId="0" xfId="0" applyFont="1" applyFill="1" applyAlignment="1">
      <alignment horizontal="center" vertical="center" wrapText="1"/>
    </xf>
    <xf numFmtId="0" fontId="8" fillId="25" borderId="17" xfId="0" applyFont="1" applyFill="1" applyBorder="1" applyAlignment="1">
      <alignment horizontal="center" vertical="center"/>
    </xf>
    <xf numFmtId="0" fontId="8" fillId="25" borderId="13" xfId="0" applyFont="1" applyFill="1" applyBorder="1" applyAlignment="1">
      <alignment horizontal="center" vertical="center"/>
    </xf>
    <xf numFmtId="0" fontId="8" fillId="28" borderId="14" xfId="0" applyFont="1" applyFill="1" applyBorder="1" applyAlignment="1">
      <alignment horizontal="center" vertical="center" wrapText="1"/>
    </xf>
    <xf numFmtId="0" fontId="8" fillId="28" borderId="15" xfId="0" applyFont="1" applyFill="1" applyBorder="1" applyAlignment="1">
      <alignment horizontal="center" vertical="center" wrapText="1"/>
    </xf>
    <xf numFmtId="0" fontId="8" fillId="28" borderId="16" xfId="0" applyFont="1" applyFill="1" applyBorder="1" applyAlignment="1">
      <alignment horizontal="center" vertical="center" wrapText="1"/>
    </xf>
    <xf numFmtId="165" fontId="8" fillId="28" borderId="11" xfId="0" applyNumberFormat="1" applyFont="1" applyFill="1" applyBorder="1" applyAlignment="1">
      <alignment horizontal="right" vertical="center" wrapText="1"/>
    </xf>
    <xf numFmtId="165" fontId="8" fillId="28" borderId="0" xfId="0" applyNumberFormat="1" applyFont="1" applyFill="1" applyAlignment="1">
      <alignment horizontal="right" vertical="center" wrapText="1"/>
    </xf>
    <xf numFmtId="165" fontId="8" fillId="28" borderId="12" xfId="0" applyNumberFormat="1" applyFont="1" applyFill="1" applyBorder="1" applyAlignment="1">
      <alignment horizontal="right" vertical="center" wrapText="1"/>
    </xf>
    <xf numFmtId="3" fontId="8" fillId="28" borderId="13" xfId="0" applyNumberFormat="1" applyFont="1" applyFill="1" applyBorder="1" applyAlignment="1">
      <alignment horizontal="center" vertical="center" wrapText="1"/>
    </xf>
    <xf numFmtId="3" fontId="8" fillId="28" borderId="11" xfId="0" applyNumberFormat="1" applyFont="1" applyFill="1" applyBorder="1" applyAlignment="1">
      <alignment horizontal="right" vertical="center" wrapText="1"/>
    </xf>
    <xf numFmtId="3" fontId="8" fillId="28" borderId="12" xfId="0" applyNumberFormat="1" applyFont="1" applyFill="1" applyBorder="1" applyAlignment="1">
      <alignment horizontal="right" vertical="center" wrapText="1"/>
    </xf>
    <xf numFmtId="0" fontId="8" fillId="25" borderId="0" xfId="0" applyFont="1" applyFill="1" applyAlignment="1">
      <alignment horizontal="left" vertical="center" wrapText="1"/>
    </xf>
    <xf numFmtId="165" fontId="8" fillId="28" borderId="11" xfId="0" applyNumberFormat="1" applyFont="1" applyFill="1" applyBorder="1" applyAlignment="1">
      <alignment horizontal="center" wrapText="1"/>
    </xf>
    <xf numFmtId="165" fontId="8" fillId="28" borderId="0" xfId="0" applyNumberFormat="1" applyFont="1" applyFill="1" applyAlignment="1">
      <alignment horizontal="center" wrapText="1"/>
    </xf>
    <xf numFmtId="165" fontId="8" fillId="28" borderId="12" xfId="0" applyNumberFormat="1" applyFont="1" applyFill="1" applyBorder="1" applyAlignment="1">
      <alignment horizontal="center" wrapText="1"/>
    </xf>
    <xf numFmtId="165" fontId="8" fillId="28" borderId="0" xfId="0" applyNumberFormat="1" applyFont="1" applyFill="1" applyAlignment="1">
      <alignment horizontal="center" vertical="center" wrapText="1"/>
    </xf>
    <xf numFmtId="165" fontId="8" fillId="28" borderId="12" xfId="0" applyNumberFormat="1" applyFont="1" applyFill="1" applyBorder="1" applyAlignment="1">
      <alignment horizontal="center" vertical="center" wrapText="1"/>
    </xf>
    <xf numFmtId="0" fontId="7" fillId="25" borderId="0" xfId="0" applyFont="1" applyFill="1" applyAlignment="1">
      <alignment horizontal="justify" vertical="center" wrapText="1"/>
    </xf>
    <xf numFmtId="0" fontId="32" fillId="25" borderId="0" xfId="0" applyFont="1" applyFill="1" applyAlignment="1">
      <alignment horizontal="left" vertical="center" wrapText="1"/>
    </xf>
    <xf numFmtId="0" fontId="31" fillId="28" borderId="14" xfId="0" applyFont="1" applyFill="1" applyBorder="1" applyAlignment="1">
      <alignment horizontal="center" vertical="center" wrapText="1"/>
    </xf>
    <xf numFmtId="0" fontId="31" fillId="28" borderId="15" xfId="0" applyFont="1" applyFill="1" applyBorder="1" applyAlignment="1">
      <alignment horizontal="center" vertical="center" wrapText="1"/>
    </xf>
    <xf numFmtId="0" fontId="31" fillId="28" borderId="16" xfId="0" applyFont="1" applyFill="1" applyBorder="1" applyAlignment="1">
      <alignment horizontal="center" vertical="center" wrapText="1"/>
    </xf>
    <xf numFmtId="167" fontId="31" fillId="28" borderId="13" xfId="0" applyNumberFormat="1" applyFont="1" applyFill="1" applyBorder="1" applyAlignment="1">
      <alignment horizontal="center" vertical="center" wrapText="1"/>
    </xf>
    <xf numFmtId="167" fontId="31" fillId="28" borderId="11" xfId="0" applyNumberFormat="1" applyFont="1" applyFill="1" applyBorder="1" applyAlignment="1">
      <alignment horizontal="center" vertical="center" wrapText="1"/>
    </xf>
    <xf numFmtId="3" fontId="8" fillId="28" borderId="0" xfId="0" applyNumberFormat="1" applyFont="1" applyFill="1" applyAlignment="1">
      <alignment horizontal="right" vertical="center" wrapText="1"/>
    </xf>
    <xf numFmtId="0" fontId="31" fillId="25" borderId="17" xfId="0" applyFont="1" applyFill="1" applyBorder="1" applyAlignment="1">
      <alignment horizontal="center" vertical="center" wrapText="1"/>
    </xf>
    <xf numFmtId="0" fontId="31" fillId="25" borderId="13" xfId="0" applyFont="1" applyFill="1" applyBorder="1" applyAlignment="1">
      <alignment horizontal="center" vertical="center" wrapText="1"/>
    </xf>
    <xf numFmtId="0" fontId="32" fillId="25" borderId="0" xfId="0" applyFont="1" applyFill="1" applyAlignment="1">
      <alignment vertical="center" wrapText="1"/>
    </xf>
    <xf numFmtId="0" fontId="31" fillId="25" borderId="0" xfId="0" applyFont="1" applyFill="1" applyAlignment="1">
      <alignment horizontal="justify" vertical="center" wrapText="1"/>
    </xf>
    <xf numFmtId="0" fontId="32" fillId="25" borderId="0" xfId="0" applyFont="1" applyFill="1" applyAlignment="1">
      <alignment horizontal="justify" vertical="center" wrapText="1"/>
    </xf>
    <xf numFmtId="0" fontId="31" fillId="25" borderId="0" xfId="0" applyFont="1" applyFill="1" applyAlignment="1">
      <alignment vertical="center" wrapText="1"/>
    </xf>
    <xf numFmtId="0" fontId="8" fillId="25" borderId="0" xfId="0" applyFont="1" applyFill="1" applyAlignment="1">
      <alignment horizontal="justify" vertical="center" wrapText="1"/>
    </xf>
    <xf numFmtId="0" fontId="8" fillId="28" borderId="11" xfId="0" applyFont="1" applyFill="1" applyBorder="1" applyAlignment="1">
      <alignment horizontal="center" vertical="center" wrapText="1"/>
    </xf>
    <xf numFmtId="0" fontId="8" fillId="28" borderId="0" xfId="0" applyFont="1" applyFill="1" applyAlignment="1">
      <alignment horizontal="center" vertical="center" wrapText="1"/>
    </xf>
    <xf numFmtId="0" fontId="8" fillId="28" borderId="12" xfId="0" applyFont="1" applyFill="1" applyBorder="1" applyAlignment="1">
      <alignment horizontal="center" vertical="center" wrapText="1"/>
    </xf>
    <xf numFmtId="0" fontId="8" fillId="28" borderId="0" xfId="0" applyFont="1" applyFill="1" applyAlignment="1">
      <alignment horizontal="right" vertical="center" wrapText="1"/>
    </xf>
    <xf numFmtId="0" fontId="8" fillId="28" borderId="12" xfId="0" applyFont="1" applyFill="1" applyBorder="1" applyAlignment="1">
      <alignment horizontal="right" vertical="center" wrapText="1"/>
    </xf>
    <xf numFmtId="3" fontId="8" fillId="28" borderId="11" xfId="0" applyNumberFormat="1" applyFont="1" applyFill="1" applyBorder="1" applyAlignment="1">
      <alignment horizontal="right" vertical="center" wrapText="1" indent="1"/>
    </xf>
    <xf numFmtId="3" fontId="8" fillId="28" borderId="12" xfId="0" applyNumberFormat="1" applyFont="1" applyFill="1" applyBorder="1" applyAlignment="1">
      <alignment horizontal="right" vertical="center" wrapText="1" indent="1"/>
    </xf>
    <xf numFmtId="0" fontId="8" fillId="28" borderId="11" xfId="0" applyFont="1" applyFill="1" applyBorder="1" applyAlignment="1">
      <alignment horizontal="right" vertical="center" wrapText="1"/>
    </xf>
    <xf numFmtId="0" fontId="8" fillId="28" borderId="13" xfId="0" applyFont="1" applyFill="1" applyBorder="1" applyAlignment="1">
      <alignment horizontal="center" vertical="center" wrapText="1"/>
    </xf>
    <xf numFmtId="0" fontId="8" fillId="28" borderId="11" xfId="0" applyFont="1" applyFill="1" applyBorder="1" applyAlignment="1">
      <alignment horizontal="center" wrapText="1"/>
    </xf>
    <xf numFmtId="0" fontId="8" fillId="28" borderId="0" xfId="0" applyFont="1" applyFill="1" applyAlignment="1">
      <alignment horizontal="center" wrapText="1"/>
    </xf>
    <xf numFmtId="0" fontId="8" fillId="28" borderId="12" xfId="0" applyFont="1" applyFill="1" applyBorder="1" applyAlignment="1">
      <alignment horizontal="center" wrapText="1"/>
    </xf>
    <xf numFmtId="0" fontId="7" fillId="23" borderId="0" xfId="0" applyFont="1" applyFill="1" applyAlignment="1">
      <alignment horizontal="left" vertical="justify" wrapText="1"/>
    </xf>
    <xf numFmtId="3" fontId="8" fillId="28" borderId="0" xfId="0" applyNumberFormat="1" applyFont="1" applyFill="1" applyAlignment="1">
      <alignment horizontal="right" vertical="center" wrapText="1" indent="1"/>
    </xf>
    <xf numFmtId="0" fontId="8" fillId="28" borderId="21" xfId="0" applyFont="1" applyFill="1" applyBorder="1" applyAlignment="1">
      <alignment horizontal="center" vertical="center"/>
    </xf>
    <xf numFmtId="0" fontId="38" fillId="23" borderId="0" xfId="0" applyFont="1" applyFill="1" applyAlignment="1">
      <alignment horizontal="center"/>
    </xf>
    <xf numFmtId="0" fontId="38" fillId="23" borderId="0" xfId="0" applyFont="1" applyFill="1" applyAlignment="1">
      <alignment horizontal="center" wrapText="1"/>
    </xf>
    <xf numFmtId="0" fontId="39" fillId="25" borderId="0" xfId="145" applyFont="1" applyFill="1" applyAlignment="1">
      <alignment horizontal="center" vertical="center" wrapText="1"/>
    </xf>
    <xf numFmtId="0" fontId="38" fillId="25" borderId="0" xfId="145" applyFont="1" applyFill="1" applyAlignment="1">
      <alignment horizontal="center" vertical="center" wrapText="1"/>
    </xf>
    <xf numFmtId="0" fontId="28" fillId="25" borderId="0" xfId="145" applyFont="1" applyFill="1" applyAlignment="1">
      <alignment vertical="center" wrapText="1"/>
    </xf>
    <xf numFmtId="0" fontId="7" fillId="25" borderId="0" xfId="145" applyFont="1" applyFill="1" applyAlignment="1">
      <alignment vertical="center" wrapText="1"/>
    </xf>
    <xf numFmtId="0" fontId="8" fillId="25" borderId="0" xfId="145" applyFont="1" applyFill="1" applyAlignment="1">
      <alignment vertical="center" wrapText="1"/>
    </xf>
    <xf numFmtId="0" fontId="28" fillId="25" borderId="0" xfId="145" applyFont="1" applyFill="1" applyAlignment="1">
      <alignment horizontal="justify" vertical="center" wrapText="1"/>
    </xf>
    <xf numFmtId="0" fontId="8" fillId="25" borderId="0" xfId="146" applyFont="1" applyFill="1" applyAlignment="1">
      <alignment horizontal="left" vertical="center" wrapText="1"/>
    </xf>
    <xf numFmtId="0" fontId="8" fillId="25" borderId="0" xfId="146" applyFont="1" applyFill="1" applyAlignment="1">
      <alignment vertical="center" wrapText="1"/>
    </xf>
    <xf numFmtId="0" fontId="7" fillId="25" borderId="0" xfId="146" applyFont="1" applyFill="1" applyAlignment="1">
      <alignment horizontal="left" vertical="center" wrapText="1"/>
    </xf>
    <xf numFmtId="0" fontId="38" fillId="25" borderId="0" xfId="146" applyFont="1" applyFill="1" applyAlignment="1">
      <alignment horizontal="center" vertical="center" wrapText="1"/>
    </xf>
    <xf numFmtId="0" fontId="39" fillId="25" borderId="0" xfId="146" applyFont="1" applyFill="1" applyAlignment="1">
      <alignment horizontal="center" vertical="center" wrapText="1"/>
    </xf>
    <xf numFmtId="0" fontId="28" fillId="25" borderId="0" xfId="146" applyFont="1" applyFill="1" applyAlignment="1">
      <alignment vertical="center" wrapText="1"/>
    </xf>
    <xf numFmtId="0" fontId="28" fillId="25" borderId="0" xfId="146" applyFont="1" applyFill="1" applyAlignment="1">
      <alignment horizontal="justify" vertical="center" wrapText="1"/>
    </xf>
    <xf numFmtId="0" fontId="38" fillId="23" borderId="0" xfId="0" applyFont="1" applyFill="1" applyAlignment="1">
      <alignment horizontal="center" vertical="top" wrapText="1"/>
    </xf>
    <xf numFmtId="0" fontId="8" fillId="28" borderId="13" xfId="0" applyFont="1" applyFill="1" applyBorder="1" applyAlignment="1">
      <alignment horizontal="center" vertical="top" wrapText="1"/>
    </xf>
    <xf numFmtId="0" fontId="30" fillId="0" borderId="0" xfId="0" applyFont="1" applyAlignment="1">
      <alignment horizontal="left" vertical="top" wrapText="1" readingOrder="1"/>
    </xf>
    <xf numFmtId="0" fontId="8" fillId="28" borderId="19" xfId="0" applyFont="1" applyFill="1" applyBorder="1" applyAlignment="1">
      <alignment horizontal="right" vertical="center" wrapText="1"/>
    </xf>
    <xf numFmtId="0" fontId="8" fillId="28" borderId="18" xfId="0" applyFont="1" applyFill="1" applyBorder="1" applyAlignment="1">
      <alignment horizontal="right" vertical="center" wrapText="1"/>
    </xf>
    <xf numFmtId="0" fontId="7" fillId="23" borderId="0" xfId="0" applyFont="1" applyFill="1" applyAlignment="1">
      <alignment horizontal="justify" vertical="center" wrapText="1"/>
    </xf>
    <xf numFmtId="0" fontId="30" fillId="0" borderId="0" xfId="0" applyFont="1" applyAlignment="1">
      <alignment horizontal="left" vertical="center" wrapText="1" readingOrder="1"/>
    </xf>
    <xf numFmtId="0" fontId="8" fillId="25" borderId="0" xfId="0" applyFont="1" applyFill="1" applyAlignment="1">
      <alignment horizontal="left"/>
    </xf>
    <xf numFmtId="0" fontId="8" fillId="28" borderId="11" xfId="0" applyFont="1" applyFill="1" applyBorder="1" applyAlignment="1">
      <alignment horizontal="right" vertical="center" wrapText="1" indent="1"/>
    </xf>
    <xf numFmtId="0" fontId="8" fillId="28" borderId="12" xfId="0" applyFont="1" applyFill="1" applyBorder="1" applyAlignment="1">
      <alignment horizontal="right" vertical="center" wrapText="1" indent="1"/>
    </xf>
    <xf numFmtId="0" fontId="31" fillId="25" borderId="0" xfId="0" applyFont="1" applyFill="1" applyAlignment="1">
      <alignment horizontal="left" vertical="center" wrapText="1"/>
    </xf>
    <xf numFmtId="0" fontId="31" fillId="28" borderId="13" xfId="0" applyFont="1" applyFill="1" applyBorder="1" applyAlignment="1">
      <alignment horizontal="center" vertical="center" wrapText="1"/>
    </xf>
    <xf numFmtId="0" fontId="7" fillId="23" borderId="0" xfId="0" applyFont="1" applyFill="1" applyAlignment="1">
      <alignment horizontal="left" vertical="center" wrapText="1"/>
    </xf>
    <xf numFmtId="0" fontId="8" fillId="25" borderId="0" xfId="146" applyFont="1" applyFill="1" applyAlignment="1">
      <alignment horizontal="left" vertical="center" wrapText="1" indent="1"/>
    </xf>
    <xf numFmtId="0" fontId="8" fillId="25" borderId="0" xfId="0" applyFont="1" applyFill="1" applyAlignment="1">
      <alignment vertical="center" wrapText="1"/>
    </xf>
    <xf numFmtId="0" fontId="8" fillId="28" borderId="13" xfId="0" applyFont="1" applyFill="1" applyBorder="1" applyAlignment="1">
      <alignment horizontal="right" vertical="center" wrapText="1"/>
    </xf>
    <xf numFmtId="0" fontId="8" fillId="25" borderId="10" xfId="0" applyFont="1" applyFill="1" applyBorder="1" applyAlignment="1">
      <alignment horizontal="right" vertical="center" wrapText="1"/>
    </xf>
    <xf numFmtId="0" fontId="8" fillId="25" borderId="9" xfId="0" applyFont="1" applyFill="1" applyBorder="1" applyAlignment="1">
      <alignment horizontal="right" vertical="center" wrapText="1"/>
    </xf>
    <xf numFmtId="0" fontId="40" fillId="25" borderId="0" xfId="0" applyFont="1" applyFill="1" applyAlignment="1">
      <alignment horizontal="center" vertical="top" wrapText="1"/>
    </xf>
    <xf numFmtId="0" fontId="31" fillId="28" borderId="11" xfId="0" applyFont="1" applyFill="1" applyBorder="1" applyAlignment="1">
      <alignment horizontal="right" vertical="center" wrapText="1"/>
    </xf>
    <xf numFmtId="0" fontId="31" fillId="28" borderId="12" xfId="0" applyFont="1" applyFill="1" applyBorder="1" applyAlignment="1">
      <alignment horizontal="right" vertical="center" wrapText="1"/>
    </xf>
    <xf numFmtId="0" fontId="31" fillId="28" borderId="11" xfId="0" applyFont="1" applyFill="1" applyBorder="1" applyAlignment="1">
      <alignment horizontal="center" vertical="center" wrapText="1"/>
    </xf>
    <xf numFmtId="0" fontId="31" fillId="28" borderId="12" xfId="0" applyFont="1" applyFill="1" applyBorder="1" applyAlignment="1">
      <alignment horizontal="center" vertical="center" wrapText="1"/>
    </xf>
    <xf numFmtId="0" fontId="8" fillId="28" borderId="18" xfId="0" applyFont="1" applyFill="1" applyBorder="1" applyAlignment="1">
      <alignment horizontal="right" vertical="center"/>
    </xf>
    <xf numFmtId="0" fontId="8" fillId="28" borderId="12" xfId="0" applyFont="1" applyFill="1" applyBorder="1" applyAlignment="1">
      <alignment horizontal="right" vertical="center"/>
    </xf>
    <xf numFmtId="0" fontId="30" fillId="25" borderId="0" xfId="0" applyFont="1" applyFill="1" applyAlignment="1">
      <alignment horizontal="left" vertical="center" wrapText="1" readingOrder="1"/>
    </xf>
    <xf numFmtId="0" fontId="38" fillId="25" borderId="0" xfId="0" applyFont="1" applyFill="1" applyAlignment="1">
      <alignment horizontal="center" wrapText="1"/>
    </xf>
    <xf numFmtId="0" fontId="8" fillId="25" borderId="0" xfId="0" applyFont="1" applyFill="1" applyAlignment="1">
      <alignment horizontal="left" vertical="top" wrapText="1" readingOrder="1"/>
    </xf>
  </cellXfs>
  <cellStyles count="150">
    <cellStyle name="20% - Accent1" xfId="1" xr:uid="{00000000-0005-0000-0000-000000000000}"/>
    <cellStyle name="20% - Accent1 2" xfId="2" xr:uid="{00000000-0005-0000-0000-000001000000}"/>
    <cellStyle name="20% - Accent1 3" xfId="60" xr:uid="{00000000-0005-0000-0000-000002000000}"/>
    <cellStyle name="20% - Accent1 4" xfId="102" xr:uid="{00000000-0005-0000-0000-000003000000}"/>
    <cellStyle name="20% - Accent2" xfId="3" xr:uid="{00000000-0005-0000-0000-000004000000}"/>
    <cellStyle name="20% - Accent2 2" xfId="4" xr:uid="{00000000-0005-0000-0000-000005000000}"/>
    <cellStyle name="20% - Accent2 3" xfId="61" xr:uid="{00000000-0005-0000-0000-000006000000}"/>
    <cellStyle name="20% - Accent2 4" xfId="103" xr:uid="{00000000-0005-0000-0000-000007000000}"/>
    <cellStyle name="20% - Accent3" xfId="5" xr:uid="{00000000-0005-0000-0000-000008000000}"/>
    <cellStyle name="20% - Accent3 2" xfId="6" xr:uid="{00000000-0005-0000-0000-000009000000}"/>
    <cellStyle name="20% - Accent3 3" xfId="62" xr:uid="{00000000-0005-0000-0000-00000A000000}"/>
    <cellStyle name="20% - Accent3 4" xfId="104" xr:uid="{00000000-0005-0000-0000-00000B000000}"/>
    <cellStyle name="20% - Accent4" xfId="7" xr:uid="{00000000-0005-0000-0000-00000C000000}"/>
    <cellStyle name="20% - Accent4 2" xfId="8" xr:uid="{00000000-0005-0000-0000-00000D000000}"/>
    <cellStyle name="20% - Accent4 3" xfId="63" xr:uid="{00000000-0005-0000-0000-00000E000000}"/>
    <cellStyle name="20% - Accent4 4" xfId="105" xr:uid="{00000000-0005-0000-0000-00000F000000}"/>
    <cellStyle name="20% - Accent5" xfId="9" xr:uid="{00000000-0005-0000-0000-000010000000}"/>
    <cellStyle name="20% - Accent5 2" xfId="10" xr:uid="{00000000-0005-0000-0000-000011000000}"/>
    <cellStyle name="20% - Accent5 3" xfId="64" xr:uid="{00000000-0005-0000-0000-000012000000}"/>
    <cellStyle name="20% - Accent5 4" xfId="106" xr:uid="{00000000-0005-0000-0000-000013000000}"/>
    <cellStyle name="20% - Accent6" xfId="11" xr:uid="{00000000-0005-0000-0000-000014000000}"/>
    <cellStyle name="20% - Accent6 2" xfId="12" xr:uid="{00000000-0005-0000-0000-000015000000}"/>
    <cellStyle name="20% - Accent6 3" xfId="65" xr:uid="{00000000-0005-0000-0000-000016000000}"/>
    <cellStyle name="20% - Accent6 4" xfId="107" xr:uid="{00000000-0005-0000-0000-000017000000}"/>
    <cellStyle name="40% - Accent1" xfId="13" xr:uid="{00000000-0005-0000-0000-000018000000}"/>
    <cellStyle name="40% - Accent1 2" xfId="14" xr:uid="{00000000-0005-0000-0000-000019000000}"/>
    <cellStyle name="40% - Accent1 3" xfId="66" xr:uid="{00000000-0005-0000-0000-00001A000000}"/>
    <cellStyle name="40% - Accent1 4" xfId="108" xr:uid="{00000000-0005-0000-0000-00001B000000}"/>
    <cellStyle name="40% - Accent2" xfId="15" xr:uid="{00000000-0005-0000-0000-00001C000000}"/>
    <cellStyle name="40% - Accent2 2" xfId="16" xr:uid="{00000000-0005-0000-0000-00001D000000}"/>
    <cellStyle name="40% - Accent2 3" xfId="67" xr:uid="{00000000-0005-0000-0000-00001E000000}"/>
    <cellStyle name="40% - Accent2 4" xfId="109" xr:uid="{00000000-0005-0000-0000-00001F000000}"/>
    <cellStyle name="40% - Accent3" xfId="17" xr:uid="{00000000-0005-0000-0000-000020000000}"/>
    <cellStyle name="40% - Accent3 2" xfId="18" xr:uid="{00000000-0005-0000-0000-000021000000}"/>
    <cellStyle name="40% - Accent3 3" xfId="68" xr:uid="{00000000-0005-0000-0000-000022000000}"/>
    <cellStyle name="40% - Accent3 4" xfId="110" xr:uid="{00000000-0005-0000-0000-000023000000}"/>
    <cellStyle name="40% - Accent4" xfId="19" xr:uid="{00000000-0005-0000-0000-000024000000}"/>
    <cellStyle name="40% - Accent4 2" xfId="20" xr:uid="{00000000-0005-0000-0000-000025000000}"/>
    <cellStyle name="40% - Accent4 3" xfId="69" xr:uid="{00000000-0005-0000-0000-000026000000}"/>
    <cellStyle name="40% - Accent4 4" xfId="111" xr:uid="{00000000-0005-0000-0000-000027000000}"/>
    <cellStyle name="40% - Accent5" xfId="21" xr:uid="{00000000-0005-0000-0000-000028000000}"/>
    <cellStyle name="40% - Accent5 2" xfId="22" xr:uid="{00000000-0005-0000-0000-000029000000}"/>
    <cellStyle name="40% - Accent5 3" xfId="70" xr:uid="{00000000-0005-0000-0000-00002A000000}"/>
    <cellStyle name="40% - Accent5 4" xfId="112" xr:uid="{00000000-0005-0000-0000-00002B000000}"/>
    <cellStyle name="40% - Accent6" xfId="23" xr:uid="{00000000-0005-0000-0000-00002C000000}"/>
    <cellStyle name="40% - Accent6 2" xfId="24" xr:uid="{00000000-0005-0000-0000-00002D000000}"/>
    <cellStyle name="40% - Accent6 3" xfId="71" xr:uid="{00000000-0005-0000-0000-00002E000000}"/>
    <cellStyle name="40% - Accent6 4" xfId="113" xr:uid="{00000000-0005-0000-0000-00002F000000}"/>
    <cellStyle name="60% - Accent1" xfId="25" xr:uid="{00000000-0005-0000-0000-000030000000}"/>
    <cellStyle name="60% - Accent1 2" xfId="72" xr:uid="{00000000-0005-0000-0000-000031000000}"/>
    <cellStyle name="60% - Accent1 3" xfId="114" xr:uid="{00000000-0005-0000-0000-000032000000}"/>
    <cellStyle name="60% - Accent2" xfId="26" xr:uid="{00000000-0005-0000-0000-000033000000}"/>
    <cellStyle name="60% - Accent2 2" xfId="73" xr:uid="{00000000-0005-0000-0000-000034000000}"/>
    <cellStyle name="60% - Accent2 3" xfId="115" xr:uid="{00000000-0005-0000-0000-000035000000}"/>
    <cellStyle name="60% - Accent3" xfId="27" xr:uid="{00000000-0005-0000-0000-000036000000}"/>
    <cellStyle name="60% - Accent3 2" xfId="74" xr:uid="{00000000-0005-0000-0000-000037000000}"/>
    <cellStyle name="60% - Accent3 3" xfId="116" xr:uid="{00000000-0005-0000-0000-000038000000}"/>
    <cellStyle name="60% - Accent4" xfId="28" xr:uid="{00000000-0005-0000-0000-000039000000}"/>
    <cellStyle name="60% - Accent4 2" xfId="75" xr:uid="{00000000-0005-0000-0000-00003A000000}"/>
    <cellStyle name="60% - Accent4 3" xfId="117" xr:uid="{00000000-0005-0000-0000-00003B000000}"/>
    <cellStyle name="60% - Accent5" xfId="29" xr:uid="{00000000-0005-0000-0000-00003C000000}"/>
    <cellStyle name="60% - Accent5 2" xfId="76" xr:uid="{00000000-0005-0000-0000-00003D000000}"/>
    <cellStyle name="60% - Accent5 3" xfId="118" xr:uid="{00000000-0005-0000-0000-00003E000000}"/>
    <cellStyle name="60% - Accent6" xfId="30" xr:uid="{00000000-0005-0000-0000-00003F000000}"/>
    <cellStyle name="60% - Accent6 2" xfId="77" xr:uid="{00000000-0005-0000-0000-000040000000}"/>
    <cellStyle name="60% - Accent6 3" xfId="119" xr:uid="{00000000-0005-0000-0000-000041000000}"/>
    <cellStyle name="Accent1" xfId="31" xr:uid="{00000000-0005-0000-0000-000042000000}"/>
    <cellStyle name="Accent1 2" xfId="78" xr:uid="{00000000-0005-0000-0000-000043000000}"/>
    <cellStyle name="Accent1 3" xfId="120" xr:uid="{00000000-0005-0000-0000-000044000000}"/>
    <cellStyle name="Accent2" xfId="32" xr:uid="{00000000-0005-0000-0000-000045000000}"/>
    <cellStyle name="Accent2 2" xfId="79" xr:uid="{00000000-0005-0000-0000-000046000000}"/>
    <cellStyle name="Accent2 3" xfId="121" xr:uid="{00000000-0005-0000-0000-000047000000}"/>
    <cellStyle name="Accent3" xfId="33" xr:uid="{00000000-0005-0000-0000-000048000000}"/>
    <cellStyle name="Accent3 2" xfId="80" xr:uid="{00000000-0005-0000-0000-000049000000}"/>
    <cellStyle name="Accent3 3" xfId="122" xr:uid="{00000000-0005-0000-0000-00004A000000}"/>
    <cellStyle name="Accent4" xfId="34" xr:uid="{00000000-0005-0000-0000-00004B000000}"/>
    <cellStyle name="Accent4 2" xfId="81" xr:uid="{00000000-0005-0000-0000-00004C000000}"/>
    <cellStyle name="Accent4 3" xfId="123" xr:uid="{00000000-0005-0000-0000-00004D000000}"/>
    <cellStyle name="Accent5" xfId="35" xr:uid="{00000000-0005-0000-0000-00004E000000}"/>
    <cellStyle name="Accent5 2" xfId="82" xr:uid="{00000000-0005-0000-0000-00004F000000}"/>
    <cellStyle name="Accent5 3" xfId="124" xr:uid="{00000000-0005-0000-0000-000050000000}"/>
    <cellStyle name="Accent6" xfId="36" xr:uid="{00000000-0005-0000-0000-000051000000}"/>
    <cellStyle name="Accent6 2" xfId="83" xr:uid="{00000000-0005-0000-0000-000052000000}"/>
    <cellStyle name="Accent6 3" xfId="125" xr:uid="{00000000-0005-0000-0000-000053000000}"/>
    <cellStyle name="Bad" xfId="37" xr:uid="{00000000-0005-0000-0000-000054000000}"/>
    <cellStyle name="Bad 2" xfId="84" xr:uid="{00000000-0005-0000-0000-000055000000}"/>
    <cellStyle name="Bad 3" xfId="126" xr:uid="{00000000-0005-0000-0000-000056000000}"/>
    <cellStyle name="Calculation" xfId="38" xr:uid="{00000000-0005-0000-0000-000057000000}"/>
    <cellStyle name="Calculation 2" xfId="85" xr:uid="{00000000-0005-0000-0000-000058000000}"/>
    <cellStyle name="Calculation 3" xfId="127" xr:uid="{00000000-0005-0000-0000-000059000000}"/>
    <cellStyle name="Check Cell" xfId="39" xr:uid="{00000000-0005-0000-0000-00005A000000}"/>
    <cellStyle name="Check Cell 2" xfId="86" xr:uid="{00000000-0005-0000-0000-00005B000000}"/>
    <cellStyle name="Check Cell 3" xfId="128" xr:uid="{00000000-0005-0000-0000-00005C000000}"/>
    <cellStyle name="Euro" xfId="40" xr:uid="{00000000-0005-0000-0000-00005D000000}"/>
    <cellStyle name="Euro 2" xfId="147" xr:uid="{00000000-0005-0000-0000-00005E000000}"/>
    <cellStyle name="Explanatory Text" xfId="41" xr:uid="{00000000-0005-0000-0000-00005F000000}"/>
    <cellStyle name="Explanatory Text 2" xfId="87" xr:uid="{00000000-0005-0000-0000-000060000000}"/>
    <cellStyle name="Explanatory Text 3" xfId="129" xr:uid="{00000000-0005-0000-0000-000061000000}"/>
    <cellStyle name="Good" xfId="42" xr:uid="{00000000-0005-0000-0000-000062000000}"/>
    <cellStyle name="Good 2" xfId="88" xr:uid="{00000000-0005-0000-0000-000063000000}"/>
    <cellStyle name="Good 3" xfId="130" xr:uid="{00000000-0005-0000-0000-000064000000}"/>
    <cellStyle name="Heading 1" xfId="43" xr:uid="{00000000-0005-0000-0000-000065000000}"/>
    <cellStyle name="Heading 1 2" xfId="89" xr:uid="{00000000-0005-0000-0000-000066000000}"/>
    <cellStyle name="Heading 1 3" xfId="131" xr:uid="{00000000-0005-0000-0000-000067000000}"/>
    <cellStyle name="Heading 2" xfId="44" xr:uid="{00000000-0005-0000-0000-000068000000}"/>
    <cellStyle name="Heading 2 2" xfId="90" xr:uid="{00000000-0005-0000-0000-000069000000}"/>
    <cellStyle name="Heading 2 3" xfId="132" xr:uid="{00000000-0005-0000-0000-00006A000000}"/>
    <cellStyle name="Heading 3" xfId="45" xr:uid="{00000000-0005-0000-0000-00006B000000}"/>
    <cellStyle name="Heading 3 2" xfId="91" xr:uid="{00000000-0005-0000-0000-00006C000000}"/>
    <cellStyle name="Heading 3 3" xfId="133" xr:uid="{00000000-0005-0000-0000-00006D000000}"/>
    <cellStyle name="Heading 4" xfId="46" xr:uid="{00000000-0005-0000-0000-00006E000000}"/>
    <cellStyle name="Heading 4 2" xfId="92" xr:uid="{00000000-0005-0000-0000-00006F000000}"/>
    <cellStyle name="Heading 4 3" xfId="134" xr:uid="{00000000-0005-0000-0000-000070000000}"/>
    <cellStyle name="Input" xfId="47" xr:uid="{00000000-0005-0000-0000-000071000000}"/>
    <cellStyle name="Input 2" xfId="93" xr:uid="{00000000-0005-0000-0000-000072000000}"/>
    <cellStyle name="Input 3" xfId="135" xr:uid="{00000000-0005-0000-0000-000073000000}"/>
    <cellStyle name="Linked Cell" xfId="48" xr:uid="{00000000-0005-0000-0000-000074000000}"/>
    <cellStyle name="Linked Cell 2" xfId="94" xr:uid="{00000000-0005-0000-0000-000075000000}"/>
    <cellStyle name="Linked Cell 3" xfId="136" xr:uid="{00000000-0005-0000-0000-000076000000}"/>
    <cellStyle name="Normal" xfId="0" builtinId="0"/>
    <cellStyle name="Normal 2" xfId="49" xr:uid="{00000000-0005-0000-0000-000078000000}"/>
    <cellStyle name="Normal 2 2" xfId="137" xr:uid="{00000000-0005-0000-0000-000079000000}"/>
    <cellStyle name="Normal 2 3" xfId="146" xr:uid="{00000000-0005-0000-0000-00007A000000}"/>
    <cellStyle name="Normal 3" xfId="50" xr:uid="{00000000-0005-0000-0000-00007B000000}"/>
    <cellStyle name="Normal 3 2" xfId="51" xr:uid="{00000000-0005-0000-0000-00007C000000}"/>
    <cellStyle name="Normal 3 2 2" xfId="57" xr:uid="{00000000-0005-0000-0000-00007D000000}"/>
    <cellStyle name="Normal 4" xfId="52" xr:uid="{00000000-0005-0000-0000-00007E000000}"/>
    <cellStyle name="Normal 4 2" xfId="95" xr:uid="{00000000-0005-0000-0000-00007F000000}"/>
    <cellStyle name="Normal 4 2 2" xfId="144" xr:uid="{00000000-0005-0000-0000-000080000000}"/>
    <cellStyle name="Normal 4 3" xfId="138" xr:uid="{00000000-0005-0000-0000-000081000000}"/>
    <cellStyle name="Normal 4 4" xfId="148" xr:uid="{00000000-0005-0000-0000-000082000000}"/>
    <cellStyle name="Normal 5" xfId="59" xr:uid="{00000000-0005-0000-0000-000083000000}"/>
    <cellStyle name="Normal 6" xfId="58" xr:uid="{00000000-0005-0000-0000-000084000000}"/>
    <cellStyle name="Normal 6 2" xfId="143" xr:uid="{00000000-0005-0000-0000-000085000000}"/>
    <cellStyle name="Normal 7" xfId="100" xr:uid="{00000000-0005-0000-0000-000086000000}"/>
    <cellStyle name="Normal 8" xfId="101" xr:uid="{00000000-0005-0000-0000-000087000000}"/>
    <cellStyle name="Normal 9" xfId="145" xr:uid="{00000000-0005-0000-0000-000088000000}"/>
    <cellStyle name="Note" xfId="53" xr:uid="{00000000-0005-0000-0000-000089000000}"/>
    <cellStyle name="Note 2" xfId="96" xr:uid="{00000000-0005-0000-0000-00008A000000}"/>
    <cellStyle name="Note 3" xfId="139" xr:uid="{00000000-0005-0000-0000-00008B000000}"/>
    <cellStyle name="Output" xfId="54" xr:uid="{00000000-0005-0000-0000-00008C000000}"/>
    <cellStyle name="Output 2" xfId="97" xr:uid="{00000000-0005-0000-0000-00008D000000}"/>
    <cellStyle name="Output 3" xfId="140" xr:uid="{00000000-0005-0000-0000-00008E000000}"/>
    <cellStyle name="Porcentaje 2" xfId="149" xr:uid="{00000000-0005-0000-0000-00008F000000}"/>
    <cellStyle name="Title" xfId="55" xr:uid="{00000000-0005-0000-0000-000090000000}"/>
    <cellStyle name="Title 2" xfId="98" xr:uid="{00000000-0005-0000-0000-000091000000}"/>
    <cellStyle name="Title 3" xfId="141" xr:uid="{00000000-0005-0000-0000-000092000000}"/>
    <cellStyle name="Warning Text" xfId="56" xr:uid="{00000000-0005-0000-0000-000093000000}"/>
    <cellStyle name="Warning Text 2" xfId="99" xr:uid="{00000000-0005-0000-0000-000094000000}"/>
    <cellStyle name="Warning Text 3" xfId="142" xr:uid="{00000000-0005-0000-0000-000095000000}"/>
  </cellStyles>
  <dxfs count="0"/>
  <tableStyles count="0" defaultTableStyle="TableStyleMedium9" defaultPivotStyle="PivotStyleLight16"/>
  <colors>
    <mruColors>
      <color rgb="FFFF6499"/>
      <color rgb="FFFFD1E8"/>
      <color rgb="FFF173AC"/>
      <color rgb="FFF8C1D9"/>
      <color rgb="FFB67292"/>
      <color rgb="FF7D2F5F"/>
      <color rgb="FFEC008C"/>
      <color rgb="FF700040"/>
      <color rgb="FFFDE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18</xdr:col>
      <xdr:colOff>419100</xdr:colOff>
      <xdr:row>57</xdr:row>
      <xdr:rowOff>66675</xdr:rowOff>
    </xdr:from>
    <xdr:to>
      <xdr:col>19</xdr:col>
      <xdr:colOff>0</xdr:colOff>
      <xdr:row>83</xdr:row>
      <xdr:rowOff>95250</xdr:rowOff>
    </xdr:to>
    <xdr:pic>
      <xdr:nvPicPr>
        <xdr:cNvPr id="2" name="1 Imagen">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821"/>
        <a:stretch>
          <a:fillRect/>
        </a:stretch>
      </xdr:blipFill>
      <xdr:spPr bwMode="auto">
        <a:xfrm>
          <a:off x="6753225" y="10839450"/>
          <a:ext cx="85725" cy="421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419100</xdr:colOff>
      <xdr:row>56</xdr:row>
      <xdr:rowOff>66675</xdr:rowOff>
    </xdr:from>
    <xdr:to>
      <xdr:col>19</xdr:col>
      <xdr:colOff>0</xdr:colOff>
      <xdr:row>82</xdr:row>
      <xdr:rowOff>95250</xdr:rowOff>
    </xdr:to>
    <xdr:pic>
      <xdr:nvPicPr>
        <xdr:cNvPr id="2" name="1 Imagen">
          <a:extLst>
            <a:ext uri="{FF2B5EF4-FFF2-40B4-BE49-F238E27FC236}">
              <a16:creationId xmlns:a16="http://schemas.microsoft.com/office/drawing/2014/main" id="{08F4C601-85C1-41BA-A72B-CFE3942496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821"/>
        <a:stretch>
          <a:fillRect/>
        </a:stretch>
      </xdr:blipFill>
      <xdr:spPr bwMode="auto">
        <a:xfrm>
          <a:off x="9048750" y="56769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83"/>
  <sheetViews>
    <sheetView showGridLines="0" view="pageBreakPreview" topLeftCell="A13" zoomScaleNormal="100" zoomScaleSheetLayoutView="100" workbookViewId="0">
      <selection activeCell="Q14" sqref="Q14"/>
    </sheetView>
  </sheetViews>
  <sheetFormatPr baseColWidth="10" defaultColWidth="7.42578125" defaultRowHeight="0" customHeight="1" zeroHeight="1"/>
  <cols>
    <col min="1" max="1" width="10.5703125" style="40" customWidth="1"/>
    <col min="2" max="2" width="6.140625" style="45" bestFit="1" customWidth="1"/>
    <col min="3" max="3" width="7.85546875" style="45" bestFit="1" customWidth="1"/>
    <col min="4" max="4" width="5.140625" style="45" bestFit="1" customWidth="1"/>
    <col min="5" max="5" width="5.7109375" style="45" bestFit="1" customWidth="1"/>
    <col min="6" max="6" width="6.5703125" style="45" customWidth="1"/>
    <col min="7" max="7" width="5.85546875" style="45" bestFit="1" customWidth="1"/>
    <col min="8" max="8" width="6.5703125" style="45" customWidth="1"/>
    <col min="9" max="9" width="6.140625" style="45" bestFit="1" customWidth="1"/>
    <col min="10" max="10" width="6.42578125" style="45" bestFit="1" customWidth="1"/>
    <col min="11" max="11" width="4.7109375" style="45" bestFit="1" customWidth="1"/>
    <col min="12" max="12" width="5" style="45" bestFit="1" customWidth="1"/>
    <col min="13" max="13" width="6.28515625" style="45" customWidth="1"/>
    <col min="14" max="14" width="7.140625" style="45" customWidth="1"/>
    <col min="15" max="15" width="1.7109375" style="45" customWidth="1"/>
    <col min="16" max="16" width="6.140625" style="45" bestFit="1" customWidth="1"/>
    <col min="17" max="17" width="7.140625" style="45" bestFit="1" customWidth="1"/>
    <col min="18" max="18" width="5.7109375" style="45" customWidth="1"/>
    <col min="19" max="19" width="6.5703125" style="45" bestFit="1" customWidth="1"/>
    <col min="20" max="20" width="1.7109375" style="45" customWidth="1"/>
    <col min="21" max="22" width="9.42578125" style="104" customWidth="1"/>
    <col min="23" max="23" width="1" style="40" customWidth="1"/>
    <col min="24" max="16384" width="7.42578125" style="40"/>
  </cols>
  <sheetData>
    <row r="1" spans="1:23" s="355" customFormat="1" ht="13.5" customHeight="1">
      <c r="A1" s="544" t="s">
        <v>271</v>
      </c>
      <c r="B1" s="544"/>
      <c r="C1" s="544"/>
      <c r="D1" s="544"/>
      <c r="E1" s="544"/>
      <c r="F1" s="544"/>
      <c r="G1" s="544"/>
      <c r="H1" s="544"/>
      <c r="I1" s="544"/>
      <c r="J1" s="544"/>
      <c r="K1" s="544"/>
      <c r="L1" s="544"/>
      <c r="M1" s="544"/>
      <c r="N1" s="544"/>
      <c r="O1" s="544"/>
      <c r="P1" s="544"/>
      <c r="Q1" s="544"/>
      <c r="R1" s="544"/>
      <c r="S1" s="544"/>
      <c r="T1" s="544"/>
      <c r="U1" s="544"/>
      <c r="V1" s="544"/>
    </row>
    <row r="2" spans="1:23" s="356" customFormat="1" ht="33" customHeight="1">
      <c r="A2" s="544" t="s">
        <v>402</v>
      </c>
      <c r="B2" s="544"/>
      <c r="C2" s="544"/>
      <c r="D2" s="544"/>
      <c r="E2" s="544"/>
      <c r="F2" s="544"/>
      <c r="G2" s="544"/>
      <c r="H2" s="544"/>
      <c r="I2" s="544"/>
      <c r="J2" s="544"/>
      <c r="K2" s="544"/>
      <c r="L2" s="544"/>
      <c r="M2" s="544"/>
      <c r="N2" s="544"/>
      <c r="O2" s="544"/>
      <c r="P2" s="544"/>
      <c r="Q2" s="544"/>
      <c r="R2" s="544"/>
      <c r="S2" s="544"/>
      <c r="T2" s="544"/>
      <c r="U2" s="544"/>
      <c r="V2" s="544"/>
    </row>
    <row r="3" spans="1:23" s="53" customFormat="1" ht="8.25" customHeight="1">
      <c r="A3" s="183"/>
      <c r="B3" s="18"/>
      <c r="C3" s="18"/>
      <c r="D3" s="18"/>
      <c r="E3" s="18"/>
      <c r="F3" s="18"/>
      <c r="G3" s="18"/>
      <c r="H3" s="18"/>
      <c r="I3" s="18"/>
      <c r="J3" s="18"/>
      <c r="K3" s="18"/>
      <c r="L3" s="18"/>
      <c r="M3" s="18"/>
      <c r="N3" s="18"/>
      <c r="O3" s="18"/>
      <c r="P3" s="18"/>
      <c r="Q3" s="18"/>
      <c r="R3" s="18"/>
      <c r="S3" s="18"/>
      <c r="T3" s="18"/>
      <c r="U3" s="165"/>
      <c r="V3" s="165"/>
    </row>
    <row r="4" spans="1:23" s="53" customFormat="1" ht="29.25" customHeight="1">
      <c r="A4" s="547" t="s">
        <v>0</v>
      </c>
      <c r="B4" s="550" t="s">
        <v>85</v>
      </c>
      <c r="C4" s="542" t="s">
        <v>84</v>
      </c>
      <c r="D4" s="542"/>
      <c r="E4" s="542"/>
      <c r="F4" s="542"/>
      <c r="G4" s="542"/>
      <c r="H4" s="542"/>
      <c r="I4" s="542"/>
      <c r="J4" s="542"/>
      <c r="K4" s="542"/>
      <c r="L4" s="542"/>
      <c r="M4" s="542"/>
      <c r="N4" s="542"/>
      <c r="O4" s="431"/>
      <c r="P4" s="542" t="s">
        <v>83</v>
      </c>
      <c r="Q4" s="542"/>
      <c r="R4" s="542"/>
      <c r="S4" s="542"/>
      <c r="T4" s="431"/>
      <c r="U4" s="553" t="s">
        <v>61</v>
      </c>
      <c r="V4" s="553"/>
      <c r="W4" s="447"/>
    </row>
    <row r="5" spans="1:23" s="54" customFormat="1" ht="23.25" customHeight="1">
      <c r="A5" s="548"/>
      <c r="B5" s="551"/>
      <c r="C5" s="551" t="s">
        <v>82</v>
      </c>
      <c r="D5" s="542" t="s">
        <v>81</v>
      </c>
      <c r="E5" s="542"/>
      <c r="F5" s="551" t="s">
        <v>67</v>
      </c>
      <c r="G5" s="551" t="s">
        <v>66</v>
      </c>
      <c r="H5" s="551" t="s">
        <v>234</v>
      </c>
      <c r="I5" s="551" t="s">
        <v>80</v>
      </c>
      <c r="J5" s="551" t="s">
        <v>79</v>
      </c>
      <c r="K5" s="551" t="s">
        <v>75</v>
      </c>
      <c r="L5" s="551" t="s">
        <v>78</v>
      </c>
      <c r="M5" s="551" t="s">
        <v>77</v>
      </c>
      <c r="N5" s="551" t="s">
        <v>76</v>
      </c>
      <c r="O5" s="427"/>
      <c r="P5" s="551" t="s">
        <v>74</v>
      </c>
      <c r="Q5" s="551" t="s">
        <v>73</v>
      </c>
      <c r="R5" s="551" t="s">
        <v>62</v>
      </c>
      <c r="S5" s="551" t="s">
        <v>72</v>
      </c>
      <c r="T5" s="427"/>
      <c r="U5" s="554" t="s">
        <v>280</v>
      </c>
      <c r="V5" s="554" t="s">
        <v>281</v>
      </c>
      <c r="W5" s="440"/>
    </row>
    <row r="6" spans="1:23" s="53" customFormat="1" ht="45" customHeight="1">
      <c r="A6" s="549"/>
      <c r="B6" s="552"/>
      <c r="C6" s="552"/>
      <c r="D6" s="185" t="s">
        <v>71</v>
      </c>
      <c r="E6" s="185" t="s">
        <v>70</v>
      </c>
      <c r="F6" s="552"/>
      <c r="G6" s="552"/>
      <c r="H6" s="552"/>
      <c r="I6" s="552"/>
      <c r="J6" s="552"/>
      <c r="K6" s="552"/>
      <c r="L6" s="552"/>
      <c r="M6" s="552"/>
      <c r="N6" s="552"/>
      <c r="O6" s="428"/>
      <c r="P6" s="552"/>
      <c r="Q6" s="552"/>
      <c r="R6" s="552"/>
      <c r="S6" s="552"/>
      <c r="T6" s="428"/>
      <c r="U6" s="555"/>
      <c r="V6" s="555"/>
      <c r="W6" s="448"/>
    </row>
    <row r="7" spans="1:23" s="53" customFormat="1" ht="12.75">
      <c r="A7" s="188"/>
      <c r="B7" s="545" t="s">
        <v>394</v>
      </c>
      <c r="C7" s="546"/>
      <c r="D7" s="546"/>
      <c r="E7" s="546"/>
      <c r="F7" s="546"/>
      <c r="G7" s="546"/>
      <c r="H7" s="546"/>
      <c r="I7" s="546"/>
      <c r="J7" s="546"/>
      <c r="K7" s="546"/>
      <c r="L7" s="546"/>
      <c r="M7" s="546"/>
      <c r="N7" s="546"/>
      <c r="O7" s="546"/>
      <c r="P7" s="546"/>
      <c r="Q7" s="546"/>
      <c r="R7" s="546"/>
      <c r="S7" s="546"/>
      <c r="T7" s="546"/>
      <c r="U7" s="546"/>
      <c r="V7" s="193"/>
      <c r="W7" s="193"/>
    </row>
    <row r="8" spans="1:23" s="53" customFormat="1" ht="12.95" customHeight="1">
      <c r="A8" s="189" t="s">
        <v>6</v>
      </c>
      <c r="B8" s="116">
        <v>30</v>
      </c>
      <c r="C8" s="116">
        <v>27.2</v>
      </c>
      <c r="D8" s="116">
        <v>0</v>
      </c>
      <c r="E8" s="116">
        <v>0</v>
      </c>
      <c r="F8" s="116">
        <v>3.5</v>
      </c>
      <c r="G8" s="116">
        <v>0.1</v>
      </c>
      <c r="H8" s="116">
        <v>8.9</v>
      </c>
      <c r="I8" s="116">
        <v>1.2</v>
      </c>
      <c r="J8" s="116">
        <v>21.1</v>
      </c>
      <c r="K8" s="116">
        <v>0.1</v>
      </c>
      <c r="L8" s="116">
        <v>0</v>
      </c>
      <c r="M8" s="116">
        <v>0</v>
      </c>
      <c r="N8" s="116">
        <v>12.3</v>
      </c>
      <c r="O8" s="116"/>
      <c r="P8" s="116">
        <v>19.5</v>
      </c>
      <c r="Q8" s="116">
        <v>7.8</v>
      </c>
      <c r="R8" s="116">
        <v>17.600000000000001</v>
      </c>
      <c r="S8" s="116">
        <v>0.4</v>
      </c>
      <c r="T8" s="116"/>
      <c r="U8" s="117">
        <v>5234</v>
      </c>
      <c r="V8" s="117">
        <v>4668</v>
      </c>
    </row>
    <row r="9" spans="1:23" s="53" customFormat="1" ht="12.95" customHeight="1">
      <c r="A9" s="189" t="s">
        <v>7</v>
      </c>
      <c r="B9" s="116">
        <v>78.3</v>
      </c>
      <c r="C9" s="116">
        <v>74.2</v>
      </c>
      <c r="D9" s="116">
        <v>0.4</v>
      </c>
      <c r="E9" s="116">
        <v>0.2</v>
      </c>
      <c r="F9" s="116">
        <v>20.7</v>
      </c>
      <c r="G9" s="116">
        <v>1.8</v>
      </c>
      <c r="H9" s="116">
        <v>40</v>
      </c>
      <c r="I9" s="116">
        <v>5.5</v>
      </c>
      <c r="J9" s="116">
        <v>59.6</v>
      </c>
      <c r="K9" s="116">
        <v>0.5</v>
      </c>
      <c r="L9" s="116">
        <v>0.6</v>
      </c>
      <c r="M9" s="116">
        <v>0.3</v>
      </c>
      <c r="N9" s="116">
        <v>39.5</v>
      </c>
      <c r="O9" s="116"/>
      <c r="P9" s="116">
        <v>56.8</v>
      </c>
      <c r="Q9" s="116">
        <v>26.5</v>
      </c>
      <c r="R9" s="116">
        <v>50</v>
      </c>
      <c r="S9" s="116">
        <v>1</v>
      </c>
      <c r="T9" s="116"/>
      <c r="U9" s="117">
        <v>5007</v>
      </c>
      <c r="V9" s="117">
        <v>5350</v>
      </c>
    </row>
    <row r="10" spans="1:23" s="53" customFormat="1" ht="12.95" customHeight="1">
      <c r="A10" s="189" t="s">
        <v>8</v>
      </c>
      <c r="B10" s="116">
        <v>92.2</v>
      </c>
      <c r="C10" s="116">
        <v>87.2</v>
      </c>
      <c r="D10" s="116">
        <v>1.4</v>
      </c>
      <c r="E10" s="116">
        <v>0.1</v>
      </c>
      <c r="F10" s="116">
        <v>39.9</v>
      </c>
      <c r="G10" s="116">
        <v>4.5999999999999996</v>
      </c>
      <c r="H10" s="116">
        <v>57.3</v>
      </c>
      <c r="I10" s="116">
        <v>6.9</v>
      </c>
      <c r="J10" s="116">
        <v>66.5</v>
      </c>
      <c r="K10" s="116">
        <v>1</v>
      </c>
      <c r="L10" s="116">
        <v>2.2999999999999998</v>
      </c>
      <c r="M10" s="116">
        <v>1.1000000000000001</v>
      </c>
      <c r="N10" s="116">
        <v>44.5</v>
      </c>
      <c r="O10" s="116"/>
      <c r="P10" s="116">
        <v>69.7</v>
      </c>
      <c r="Q10" s="116">
        <v>36.299999999999997</v>
      </c>
      <c r="R10" s="116">
        <v>59.2</v>
      </c>
      <c r="S10" s="116">
        <v>2.2999999999999998</v>
      </c>
      <c r="T10" s="116"/>
      <c r="U10" s="117">
        <v>4698</v>
      </c>
      <c r="V10" s="117">
        <v>5836</v>
      </c>
    </row>
    <row r="11" spans="1:23" s="53" customFormat="1" ht="12.95" customHeight="1">
      <c r="A11" s="189" t="s">
        <v>9</v>
      </c>
      <c r="B11" s="116">
        <v>96.1</v>
      </c>
      <c r="C11" s="116">
        <v>89.9</v>
      </c>
      <c r="D11" s="116">
        <v>5.5</v>
      </c>
      <c r="E11" s="116">
        <v>0.3</v>
      </c>
      <c r="F11" s="116">
        <v>47</v>
      </c>
      <c r="G11" s="116">
        <v>6.8</v>
      </c>
      <c r="H11" s="116">
        <v>63.4</v>
      </c>
      <c r="I11" s="116">
        <v>6.9</v>
      </c>
      <c r="J11" s="116">
        <v>65.900000000000006</v>
      </c>
      <c r="K11" s="116">
        <v>0.5</v>
      </c>
      <c r="L11" s="116">
        <v>3.6</v>
      </c>
      <c r="M11" s="116">
        <v>2.6</v>
      </c>
      <c r="N11" s="116">
        <v>38.1</v>
      </c>
      <c r="O11" s="116"/>
      <c r="P11" s="116">
        <v>74.3</v>
      </c>
      <c r="Q11" s="116">
        <v>42.1</v>
      </c>
      <c r="R11" s="116">
        <v>61.4</v>
      </c>
      <c r="S11" s="116">
        <v>3.4</v>
      </c>
      <c r="T11" s="116"/>
      <c r="U11" s="117">
        <v>4939</v>
      </c>
      <c r="V11" s="117">
        <v>5808</v>
      </c>
    </row>
    <row r="12" spans="1:23" s="53" customFormat="1" ht="12.95" customHeight="1">
      <c r="A12" s="189" t="s">
        <v>10</v>
      </c>
      <c r="B12" s="116">
        <v>96.6</v>
      </c>
      <c r="C12" s="116">
        <v>92.1</v>
      </c>
      <c r="D12" s="116">
        <v>10.5</v>
      </c>
      <c r="E12" s="116">
        <v>0.3</v>
      </c>
      <c r="F12" s="116">
        <v>47.6</v>
      </c>
      <c r="G12" s="116">
        <v>10.199999999999999</v>
      </c>
      <c r="H12" s="116">
        <v>66.599999999999994</v>
      </c>
      <c r="I12" s="116">
        <v>4.4000000000000004</v>
      </c>
      <c r="J12" s="116">
        <v>63.2</v>
      </c>
      <c r="K12" s="116">
        <v>0.4</v>
      </c>
      <c r="L12" s="116">
        <v>4.2</v>
      </c>
      <c r="M12" s="116">
        <v>3.3</v>
      </c>
      <c r="N12" s="116">
        <v>31.6</v>
      </c>
      <c r="O12" s="116"/>
      <c r="P12" s="116">
        <v>72.599999999999994</v>
      </c>
      <c r="Q12" s="116">
        <v>46.2</v>
      </c>
      <c r="R12" s="116">
        <v>56.8</v>
      </c>
      <c r="S12" s="116">
        <v>4.2</v>
      </c>
      <c r="T12" s="116"/>
      <c r="U12" s="117">
        <v>4974</v>
      </c>
      <c r="V12" s="117">
        <v>4951</v>
      </c>
    </row>
    <row r="13" spans="1:23" s="53" customFormat="1" ht="12.95" customHeight="1">
      <c r="A13" s="189" t="s">
        <v>11</v>
      </c>
      <c r="B13" s="116">
        <v>95.3</v>
      </c>
      <c r="C13" s="116">
        <v>89.7</v>
      </c>
      <c r="D13" s="116">
        <v>13.4</v>
      </c>
      <c r="E13" s="116">
        <v>1.3</v>
      </c>
      <c r="F13" s="116">
        <v>47.5</v>
      </c>
      <c r="G13" s="116">
        <v>19.899999999999999</v>
      </c>
      <c r="H13" s="116">
        <v>58.8</v>
      </c>
      <c r="I13" s="116">
        <v>2.8</v>
      </c>
      <c r="J13" s="116">
        <v>60</v>
      </c>
      <c r="K13" s="116">
        <v>0.7</v>
      </c>
      <c r="L13" s="116">
        <v>5.3</v>
      </c>
      <c r="M13" s="116">
        <v>2.7</v>
      </c>
      <c r="N13" s="116">
        <v>22.8</v>
      </c>
      <c r="O13" s="116"/>
      <c r="P13" s="116">
        <v>70.2</v>
      </c>
      <c r="Q13" s="116">
        <v>45.1</v>
      </c>
      <c r="R13" s="116">
        <v>54.4</v>
      </c>
      <c r="S13" s="116">
        <v>2.9</v>
      </c>
      <c r="T13" s="116"/>
      <c r="U13" s="117">
        <v>4597</v>
      </c>
      <c r="V13" s="117">
        <v>3892</v>
      </c>
    </row>
    <row r="14" spans="1:23" s="53" customFormat="1" ht="12.95" customHeight="1">
      <c r="A14" s="189" t="s">
        <v>12</v>
      </c>
      <c r="B14" s="116">
        <v>94.3</v>
      </c>
      <c r="C14" s="116">
        <v>86.3</v>
      </c>
      <c r="D14" s="116">
        <v>13.5</v>
      </c>
      <c r="E14" s="116">
        <v>1.6</v>
      </c>
      <c r="F14" s="116">
        <v>46.2</v>
      </c>
      <c r="G14" s="116">
        <v>29.4</v>
      </c>
      <c r="H14" s="116">
        <v>54.9</v>
      </c>
      <c r="I14" s="116">
        <v>1.7</v>
      </c>
      <c r="J14" s="116">
        <v>50.1</v>
      </c>
      <c r="K14" s="116">
        <v>0.6</v>
      </c>
      <c r="L14" s="116">
        <v>5.4</v>
      </c>
      <c r="M14" s="116">
        <v>3.1</v>
      </c>
      <c r="N14" s="116">
        <v>13.7</v>
      </c>
      <c r="O14" s="116"/>
      <c r="P14" s="116">
        <v>68.7</v>
      </c>
      <c r="Q14" s="116">
        <v>43</v>
      </c>
      <c r="R14" s="116">
        <v>51</v>
      </c>
      <c r="S14" s="116">
        <v>3.7</v>
      </c>
      <c r="T14" s="116"/>
      <c r="U14" s="117">
        <v>3918</v>
      </c>
      <c r="V14" s="117">
        <v>2784</v>
      </c>
    </row>
    <row r="15" spans="1:23" s="54" customFormat="1" ht="12.95" customHeight="1">
      <c r="A15" s="190" t="s">
        <v>68</v>
      </c>
      <c r="B15" s="121">
        <v>82.3</v>
      </c>
      <c r="C15" s="121">
        <v>77.2</v>
      </c>
      <c r="D15" s="121">
        <v>6</v>
      </c>
      <c r="E15" s="121">
        <v>0.5</v>
      </c>
      <c r="F15" s="121">
        <v>35.299999999999997</v>
      </c>
      <c r="G15" s="121">
        <v>9.6999999999999993</v>
      </c>
      <c r="H15" s="121">
        <v>49.3</v>
      </c>
      <c r="I15" s="121">
        <v>4.2</v>
      </c>
      <c r="J15" s="121">
        <v>55</v>
      </c>
      <c r="K15" s="121">
        <v>0.5</v>
      </c>
      <c r="L15" s="121">
        <v>2.9</v>
      </c>
      <c r="M15" s="121">
        <v>1.8</v>
      </c>
      <c r="N15" s="121">
        <v>29.2</v>
      </c>
      <c r="O15" s="121"/>
      <c r="P15" s="121">
        <v>60.9</v>
      </c>
      <c r="Q15" s="121">
        <v>34.700000000000003</v>
      </c>
      <c r="R15" s="121">
        <v>49.6</v>
      </c>
      <c r="S15" s="121">
        <v>2.5</v>
      </c>
      <c r="T15" s="121"/>
      <c r="U15" s="120">
        <v>33366</v>
      </c>
      <c r="V15" s="120">
        <v>33289</v>
      </c>
    </row>
    <row r="16" spans="1:23" s="54" customFormat="1" ht="6" customHeight="1">
      <c r="A16" s="190"/>
      <c r="B16" s="194"/>
      <c r="C16" s="194"/>
      <c r="D16" s="194"/>
      <c r="E16" s="194"/>
      <c r="F16" s="194"/>
      <c r="G16" s="194"/>
      <c r="H16" s="194"/>
      <c r="I16" s="194"/>
      <c r="J16" s="194"/>
      <c r="K16" s="194"/>
      <c r="L16" s="194"/>
      <c r="M16" s="194"/>
      <c r="N16" s="194"/>
      <c r="O16" s="194"/>
      <c r="P16" s="194"/>
      <c r="Q16" s="194"/>
      <c r="R16" s="194"/>
      <c r="S16" s="194"/>
      <c r="T16" s="194"/>
      <c r="U16" s="195"/>
      <c r="V16" s="195"/>
    </row>
    <row r="17" spans="1:28" s="53" customFormat="1" ht="12" customHeight="1">
      <c r="A17" s="188"/>
      <c r="B17" s="545" t="s">
        <v>348</v>
      </c>
      <c r="C17" s="546"/>
      <c r="D17" s="546"/>
      <c r="E17" s="546"/>
      <c r="F17" s="546"/>
      <c r="G17" s="546"/>
      <c r="H17" s="546"/>
      <c r="I17" s="546"/>
      <c r="J17" s="546"/>
      <c r="K17" s="546"/>
      <c r="L17" s="546"/>
      <c r="M17" s="546"/>
      <c r="N17" s="546"/>
      <c r="O17" s="546"/>
      <c r="P17" s="546"/>
      <c r="Q17" s="546"/>
      <c r="R17" s="546"/>
      <c r="S17" s="546"/>
      <c r="T17" s="546"/>
      <c r="U17" s="546"/>
      <c r="V17" s="196"/>
      <c r="W17" s="193"/>
    </row>
    <row r="18" spans="1:28" s="53" customFormat="1" ht="12.95" customHeight="1">
      <c r="A18" s="189" t="s">
        <v>6</v>
      </c>
      <c r="B18" s="116">
        <v>95.8</v>
      </c>
      <c r="C18" s="116">
        <v>85.1</v>
      </c>
      <c r="D18" s="116">
        <v>0</v>
      </c>
      <c r="E18" s="116">
        <v>0</v>
      </c>
      <c r="F18" s="116">
        <v>13.9</v>
      </c>
      <c r="G18" s="116">
        <v>1.1000000000000001</v>
      </c>
      <c r="H18" s="116">
        <v>52.2</v>
      </c>
      <c r="I18" s="116">
        <v>7</v>
      </c>
      <c r="J18" s="116">
        <v>50.8</v>
      </c>
      <c r="K18" s="116">
        <v>0</v>
      </c>
      <c r="L18" s="116">
        <v>0.5</v>
      </c>
      <c r="M18" s="116">
        <v>0</v>
      </c>
      <c r="N18" s="116">
        <v>27.9</v>
      </c>
      <c r="O18" s="116"/>
      <c r="P18" s="116">
        <v>71.5</v>
      </c>
      <c r="Q18" s="116">
        <v>29</v>
      </c>
      <c r="R18" s="116">
        <v>63.1</v>
      </c>
      <c r="S18" s="116">
        <v>2.6</v>
      </c>
      <c r="T18" s="116"/>
      <c r="U18" s="117">
        <v>470</v>
      </c>
      <c r="V18" s="137">
        <v>782</v>
      </c>
    </row>
    <row r="19" spans="1:28" s="53" customFormat="1" ht="12.95" customHeight="1">
      <c r="A19" s="189" t="s">
        <v>7</v>
      </c>
      <c r="B19" s="116">
        <v>98.7</v>
      </c>
      <c r="C19" s="116">
        <v>92.8</v>
      </c>
      <c r="D19" s="116">
        <v>0.7</v>
      </c>
      <c r="E19" s="116">
        <v>0.4</v>
      </c>
      <c r="F19" s="116">
        <v>31.9</v>
      </c>
      <c r="G19" s="116">
        <v>3.3</v>
      </c>
      <c r="H19" s="116">
        <v>66.099999999999994</v>
      </c>
      <c r="I19" s="116">
        <v>10.3</v>
      </c>
      <c r="J19" s="116">
        <v>64.599999999999994</v>
      </c>
      <c r="K19" s="116">
        <v>0.6</v>
      </c>
      <c r="L19" s="116">
        <v>0.5</v>
      </c>
      <c r="M19" s="116">
        <v>0.8</v>
      </c>
      <c r="N19" s="116">
        <v>39.799999999999997</v>
      </c>
      <c r="O19" s="116"/>
      <c r="P19" s="116">
        <v>72.7</v>
      </c>
      <c r="Q19" s="116">
        <v>33.5</v>
      </c>
      <c r="R19" s="116">
        <v>63.3</v>
      </c>
      <c r="S19" s="116">
        <v>2.1</v>
      </c>
      <c r="T19" s="116"/>
      <c r="U19" s="117">
        <v>1829</v>
      </c>
      <c r="V19" s="137">
        <v>3072</v>
      </c>
    </row>
    <row r="20" spans="1:28" s="53" customFormat="1" ht="12.95" customHeight="1">
      <c r="A20" s="189" t="s">
        <v>8</v>
      </c>
      <c r="B20" s="116">
        <v>99.1</v>
      </c>
      <c r="C20" s="116">
        <v>94</v>
      </c>
      <c r="D20" s="116">
        <v>2</v>
      </c>
      <c r="E20" s="116">
        <v>0.1</v>
      </c>
      <c r="F20" s="116">
        <v>46.3</v>
      </c>
      <c r="G20" s="116">
        <v>5.5</v>
      </c>
      <c r="H20" s="116">
        <v>71.7</v>
      </c>
      <c r="I20" s="116">
        <v>9.1999999999999993</v>
      </c>
      <c r="J20" s="116">
        <v>67</v>
      </c>
      <c r="K20" s="116">
        <v>0.7</v>
      </c>
      <c r="L20" s="116">
        <v>2.1</v>
      </c>
      <c r="M20" s="116">
        <v>1.5</v>
      </c>
      <c r="N20" s="116">
        <v>40.200000000000003</v>
      </c>
      <c r="O20" s="116"/>
      <c r="P20" s="116">
        <v>75</v>
      </c>
      <c r="Q20" s="116">
        <v>39.200000000000003</v>
      </c>
      <c r="R20" s="116">
        <v>63.5</v>
      </c>
      <c r="S20" s="116">
        <v>3.3</v>
      </c>
      <c r="T20" s="116"/>
      <c r="U20" s="117">
        <v>2821</v>
      </c>
      <c r="V20" s="137">
        <v>4333</v>
      </c>
    </row>
    <row r="21" spans="1:28" s="53" customFormat="1" ht="12.95" customHeight="1">
      <c r="A21" s="189" t="s">
        <v>9</v>
      </c>
      <c r="B21" s="116">
        <v>98.3</v>
      </c>
      <c r="C21" s="116">
        <v>92.4</v>
      </c>
      <c r="D21" s="116">
        <v>6.5</v>
      </c>
      <c r="E21" s="116">
        <v>0.2</v>
      </c>
      <c r="F21" s="116">
        <v>49.4</v>
      </c>
      <c r="G21" s="116">
        <v>7</v>
      </c>
      <c r="H21" s="116">
        <v>68.3</v>
      </c>
      <c r="I21" s="116">
        <v>8.1999999999999993</v>
      </c>
      <c r="J21" s="116">
        <v>65.5</v>
      </c>
      <c r="K21" s="116">
        <v>0.3</v>
      </c>
      <c r="L21" s="116">
        <v>3.5</v>
      </c>
      <c r="M21" s="116">
        <v>2.7</v>
      </c>
      <c r="N21" s="116">
        <v>34.5</v>
      </c>
      <c r="O21" s="116"/>
      <c r="P21" s="116">
        <v>75.900000000000006</v>
      </c>
      <c r="Q21" s="116">
        <v>42.5</v>
      </c>
      <c r="R21" s="116">
        <v>63.5</v>
      </c>
      <c r="S21" s="116">
        <v>3.9</v>
      </c>
      <c r="T21" s="116"/>
      <c r="U21" s="117">
        <v>3594</v>
      </c>
      <c r="V21" s="137">
        <v>4669</v>
      </c>
    </row>
    <row r="22" spans="1:28" s="53" customFormat="1" ht="12.95" customHeight="1">
      <c r="A22" s="189" t="s">
        <v>10</v>
      </c>
      <c r="B22" s="116">
        <v>98.7</v>
      </c>
      <c r="C22" s="116">
        <v>94.2</v>
      </c>
      <c r="D22" s="116">
        <v>12.4</v>
      </c>
      <c r="E22" s="116">
        <v>0.3</v>
      </c>
      <c r="F22" s="116">
        <v>48.7</v>
      </c>
      <c r="G22" s="116">
        <v>11.1</v>
      </c>
      <c r="H22" s="116">
        <v>69.7</v>
      </c>
      <c r="I22" s="116">
        <v>5</v>
      </c>
      <c r="J22" s="116">
        <v>62.2</v>
      </c>
      <c r="K22" s="116">
        <v>0.5</v>
      </c>
      <c r="L22" s="116">
        <v>3</v>
      </c>
      <c r="M22" s="116">
        <v>2.8</v>
      </c>
      <c r="N22" s="116">
        <v>27.9</v>
      </c>
      <c r="O22" s="116"/>
      <c r="P22" s="116">
        <v>73.599999999999994</v>
      </c>
      <c r="Q22" s="116">
        <v>48.6</v>
      </c>
      <c r="R22" s="116">
        <v>56.3</v>
      </c>
      <c r="S22" s="116">
        <v>3.7</v>
      </c>
      <c r="T22" s="116"/>
      <c r="U22" s="117">
        <v>3638</v>
      </c>
      <c r="V22" s="137">
        <v>3981</v>
      </c>
    </row>
    <row r="23" spans="1:28" s="53" customFormat="1" ht="12.95" customHeight="1">
      <c r="A23" s="189" t="s">
        <v>11</v>
      </c>
      <c r="B23" s="116">
        <v>97.3</v>
      </c>
      <c r="C23" s="116">
        <v>91.6</v>
      </c>
      <c r="D23" s="116">
        <v>15.4</v>
      </c>
      <c r="E23" s="116">
        <v>1.5</v>
      </c>
      <c r="F23" s="116">
        <v>48.7</v>
      </c>
      <c r="G23" s="116">
        <v>20.399999999999999</v>
      </c>
      <c r="H23" s="116">
        <v>63.4</v>
      </c>
      <c r="I23" s="116">
        <v>3.3</v>
      </c>
      <c r="J23" s="116">
        <v>60.8</v>
      </c>
      <c r="K23" s="116">
        <v>0.2</v>
      </c>
      <c r="L23" s="116">
        <v>5</v>
      </c>
      <c r="M23" s="116">
        <v>2.5</v>
      </c>
      <c r="N23" s="116">
        <v>20.9</v>
      </c>
      <c r="O23" s="116"/>
      <c r="P23" s="116">
        <v>72.8</v>
      </c>
      <c r="Q23" s="116">
        <v>46.5</v>
      </c>
      <c r="R23" s="116">
        <v>55.2</v>
      </c>
      <c r="S23" s="116">
        <v>3.6</v>
      </c>
      <c r="T23" s="116"/>
      <c r="U23" s="117">
        <v>3332</v>
      </c>
      <c r="V23" s="137">
        <v>3024</v>
      </c>
    </row>
    <row r="24" spans="1:28" s="53" customFormat="1" ht="12.95" customHeight="1">
      <c r="A24" s="189" t="s">
        <v>12</v>
      </c>
      <c r="B24" s="116">
        <v>97.8</v>
      </c>
      <c r="C24" s="116">
        <v>89</v>
      </c>
      <c r="D24" s="116">
        <v>15.4</v>
      </c>
      <c r="E24" s="116">
        <v>1.9</v>
      </c>
      <c r="F24" s="116">
        <v>49.6</v>
      </c>
      <c r="G24" s="116">
        <v>29.7</v>
      </c>
      <c r="H24" s="116">
        <v>58.9</v>
      </c>
      <c r="I24" s="116">
        <v>2.2000000000000002</v>
      </c>
      <c r="J24" s="116">
        <v>50</v>
      </c>
      <c r="K24" s="116">
        <v>0.7</v>
      </c>
      <c r="L24" s="116">
        <v>5.5</v>
      </c>
      <c r="M24" s="116">
        <v>3.2</v>
      </c>
      <c r="N24" s="116">
        <v>11.7</v>
      </c>
      <c r="O24" s="116"/>
      <c r="P24" s="116">
        <v>72</v>
      </c>
      <c r="Q24" s="116">
        <v>47.7</v>
      </c>
      <c r="R24" s="116">
        <v>52</v>
      </c>
      <c r="S24" s="116">
        <v>4.4000000000000004</v>
      </c>
      <c r="T24" s="116"/>
      <c r="U24" s="117">
        <v>2751</v>
      </c>
      <c r="V24" s="137">
        <v>2046</v>
      </c>
    </row>
    <row r="25" spans="1:28" s="54" customFormat="1" ht="12.95" customHeight="1">
      <c r="A25" s="190" t="s">
        <v>68</v>
      </c>
      <c r="B25" s="121">
        <v>98.2</v>
      </c>
      <c r="C25" s="121">
        <v>92.2</v>
      </c>
      <c r="D25" s="121">
        <v>9.1999999999999993</v>
      </c>
      <c r="E25" s="121">
        <v>0.7</v>
      </c>
      <c r="F25" s="121">
        <v>46</v>
      </c>
      <c r="G25" s="121">
        <v>12.9</v>
      </c>
      <c r="H25" s="121">
        <v>66.2</v>
      </c>
      <c r="I25" s="121">
        <v>6.1</v>
      </c>
      <c r="J25" s="121">
        <v>61.4</v>
      </c>
      <c r="K25" s="121">
        <v>0.5</v>
      </c>
      <c r="L25" s="121">
        <v>3.4</v>
      </c>
      <c r="M25" s="121">
        <v>2.2999999999999998</v>
      </c>
      <c r="N25" s="121">
        <v>28.6</v>
      </c>
      <c r="O25" s="121"/>
      <c r="P25" s="121">
        <v>73.7</v>
      </c>
      <c r="Q25" s="121">
        <v>43.5</v>
      </c>
      <c r="R25" s="121">
        <v>58.8</v>
      </c>
      <c r="S25" s="121">
        <v>3.6</v>
      </c>
      <c r="T25" s="121"/>
      <c r="U25" s="120">
        <v>18435</v>
      </c>
      <c r="V25" s="174">
        <v>21907</v>
      </c>
    </row>
    <row r="26" spans="1:28" s="54" customFormat="1" ht="6" customHeight="1">
      <c r="A26" s="190"/>
      <c r="B26" s="116"/>
      <c r="C26" s="116"/>
      <c r="D26" s="116"/>
      <c r="E26" s="116"/>
      <c r="F26" s="116"/>
      <c r="G26" s="116"/>
      <c r="H26" s="116"/>
      <c r="I26" s="116"/>
      <c r="J26" s="116"/>
      <c r="K26" s="116"/>
      <c r="L26" s="116"/>
      <c r="M26" s="116"/>
      <c r="N26" s="116"/>
      <c r="O26" s="116"/>
      <c r="P26" s="116"/>
      <c r="Q26" s="116"/>
      <c r="R26" s="116"/>
      <c r="S26" s="116"/>
      <c r="T26" s="116"/>
      <c r="U26" s="195"/>
      <c r="V26" s="195"/>
    </row>
    <row r="27" spans="1:28" s="53" customFormat="1" ht="12" customHeight="1">
      <c r="A27" s="188"/>
      <c r="B27" s="545" t="s">
        <v>395</v>
      </c>
      <c r="C27" s="546"/>
      <c r="D27" s="546"/>
      <c r="E27" s="546"/>
      <c r="F27" s="546"/>
      <c r="G27" s="546"/>
      <c r="H27" s="546"/>
      <c r="I27" s="546"/>
      <c r="J27" s="546"/>
      <c r="K27" s="546"/>
      <c r="L27" s="546"/>
      <c r="M27" s="546"/>
      <c r="N27" s="546"/>
      <c r="O27" s="546"/>
      <c r="P27" s="546"/>
      <c r="Q27" s="546"/>
      <c r="R27" s="546"/>
      <c r="S27" s="546"/>
      <c r="T27" s="546"/>
      <c r="U27" s="546"/>
      <c r="V27" s="196"/>
      <c r="W27" s="193"/>
    </row>
    <row r="28" spans="1:28" s="53" customFormat="1" ht="12.95" customHeight="1">
      <c r="A28" s="189" t="s">
        <v>6</v>
      </c>
      <c r="B28" s="116">
        <v>98.6</v>
      </c>
      <c r="C28" s="116">
        <v>93.5</v>
      </c>
      <c r="D28" s="116">
        <v>0</v>
      </c>
      <c r="E28" s="116">
        <v>0</v>
      </c>
      <c r="F28" s="116">
        <v>14.8</v>
      </c>
      <c r="G28" s="116">
        <v>0.1</v>
      </c>
      <c r="H28" s="116">
        <v>23.4</v>
      </c>
      <c r="I28" s="116">
        <v>4.2</v>
      </c>
      <c r="J28" s="116">
        <v>82.7</v>
      </c>
      <c r="K28" s="116">
        <v>0.4</v>
      </c>
      <c r="L28" s="116">
        <v>0</v>
      </c>
      <c r="M28" s="116">
        <v>0</v>
      </c>
      <c r="N28" s="116">
        <v>53.1</v>
      </c>
      <c r="O28" s="116"/>
      <c r="P28" s="116">
        <v>66.8</v>
      </c>
      <c r="Q28" s="116">
        <v>28.7</v>
      </c>
      <c r="R28" s="116">
        <v>59.8</v>
      </c>
      <c r="S28" s="116">
        <v>1.2</v>
      </c>
      <c r="T28" s="116"/>
      <c r="U28" s="117">
        <v>455</v>
      </c>
      <c r="V28" s="117">
        <v>345</v>
      </c>
      <c r="AB28" s="354"/>
    </row>
    <row r="29" spans="1:28" s="53" customFormat="1" ht="12.95" customHeight="1">
      <c r="A29" s="189" t="s">
        <v>7</v>
      </c>
      <c r="B29" s="116">
        <v>100</v>
      </c>
      <c r="C29" s="116">
        <v>97.7</v>
      </c>
      <c r="D29" s="116">
        <v>0.3</v>
      </c>
      <c r="E29" s="116">
        <v>0</v>
      </c>
      <c r="F29" s="116">
        <v>28.6</v>
      </c>
      <c r="G29" s="116">
        <v>1.6</v>
      </c>
      <c r="H29" s="116">
        <v>41.1</v>
      </c>
      <c r="I29" s="116">
        <v>5.6</v>
      </c>
      <c r="J29" s="116">
        <v>90.2</v>
      </c>
      <c r="K29" s="116">
        <v>0.2</v>
      </c>
      <c r="L29" s="116">
        <v>1.2</v>
      </c>
      <c r="M29" s="116">
        <v>0.1</v>
      </c>
      <c r="N29" s="116">
        <v>69.2</v>
      </c>
      <c r="O29" s="116"/>
      <c r="P29" s="116">
        <v>74</v>
      </c>
      <c r="Q29" s="116">
        <v>36.700000000000003</v>
      </c>
      <c r="R29" s="116">
        <v>68.099999999999994</v>
      </c>
      <c r="S29" s="116">
        <v>1</v>
      </c>
      <c r="T29" s="116"/>
      <c r="U29" s="117">
        <v>979</v>
      </c>
      <c r="V29" s="117">
        <v>628</v>
      </c>
    </row>
    <row r="30" spans="1:28" s="53" customFormat="1" ht="12.95" customHeight="1">
      <c r="A30" s="189" t="s">
        <v>8</v>
      </c>
      <c r="B30" s="116">
        <v>99.9</v>
      </c>
      <c r="C30" s="116">
        <v>94.6</v>
      </c>
      <c r="D30" s="116">
        <v>0.3</v>
      </c>
      <c r="E30" s="116">
        <v>0.2</v>
      </c>
      <c r="F30" s="116">
        <v>37.5</v>
      </c>
      <c r="G30" s="116">
        <v>4.5999999999999996</v>
      </c>
      <c r="H30" s="116">
        <v>46.1</v>
      </c>
      <c r="I30" s="116">
        <v>4.2</v>
      </c>
      <c r="J30" s="116">
        <v>84.1</v>
      </c>
      <c r="K30" s="116">
        <v>1.7</v>
      </c>
      <c r="L30" s="116">
        <v>0.9</v>
      </c>
      <c r="M30" s="116">
        <v>0.4</v>
      </c>
      <c r="N30" s="116">
        <v>66.900000000000006</v>
      </c>
      <c r="O30" s="116"/>
      <c r="P30" s="116">
        <v>76.3</v>
      </c>
      <c r="Q30" s="116">
        <v>38.700000000000003</v>
      </c>
      <c r="R30" s="116">
        <v>67.2</v>
      </c>
      <c r="S30" s="116">
        <v>1.3</v>
      </c>
      <c r="T30" s="116"/>
      <c r="U30" s="117">
        <v>556</v>
      </c>
      <c r="V30" s="117">
        <v>417</v>
      </c>
    </row>
    <row r="31" spans="1:28" s="53" customFormat="1" ht="12.95" customHeight="1">
      <c r="A31" s="189" t="s">
        <v>9</v>
      </c>
      <c r="B31" s="116">
        <v>99.2</v>
      </c>
      <c r="C31" s="116">
        <v>95.1</v>
      </c>
      <c r="D31" s="116">
        <v>2.6</v>
      </c>
      <c r="E31" s="116">
        <v>0.1</v>
      </c>
      <c r="F31" s="116">
        <v>54.8</v>
      </c>
      <c r="G31" s="116">
        <v>8.8000000000000007</v>
      </c>
      <c r="H31" s="116">
        <v>60.7</v>
      </c>
      <c r="I31" s="116">
        <v>5.5</v>
      </c>
      <c r="J31" s="116">
        <v>83.4</v>
      </c>
      <c r="K31" s="116">
        <v>2.4</v>
      </c>
      <c r="L31" s="116">
        <v>8</v>
      </c>
      <c r="M31" s="116">
        <v>5.9</v>
      </c>
      <c r="N31" s="116">
        <v>64.400000000000006</v>
      </c>
      <c r="O31" s="116"/>
      <c r="P31" s="116">
        <v>82.9</v>
      </c>
      <c r="Q31" s="116">
        <v>53.1</v>
      </c>
      <c r="R31" s="116">
        <v>68.599999999999994</v>
      </c>
      <c r="S31" s="116">
        <v>3.3</v>
      </c>
      <c r="T31" s="116"/>
      <c r="U31" s="117">
        <v>398</v>
      </c>
      <c r="V31" s="117">
        <v>294</v>
      </c>
    </row>
    <row r="32" spans="1:28" s="53" customFormat="1" ht="12.95" customHeight="1">
      <c r="A32" s="189" t="s">
        <v>10</v>
      </c>
      <c r="B32" s="116">
        <v>100</v>
      </c>
      <c r="C32" s="116">
        <v>99.2</v>
      </c>
      <c r="D32" s="116">
        <v>5.8</v>
      </c>
      <c r="E32" s="116">
        <v>0</v>
      </c>
      <c r="F32" s="116">
        <v>52.4</v>
      </c>
      <c r="G32" s="116">
        <v>14.7</v>
      </c>
      <c r="H32" s="116">
        <v>61.7</v>
      </c>
      <c r="I32" s="116">
        <v>0.5</v>
      </c>
      <c r="J32" s="116">
        <v>83.3</v>
      </c>
      <c r="K32" s="116">
        <v>0.1</v>
      </c>
      <c r="L32" s="116">
        <v>6.9</v>
      </c>
      <c r="M32" s="116">
        <v>9.3000000000000007</v>
      </c>
      <c r="N32" s="116">
        <v>63.3</v>
      </c>
      <c r="O32" s="116"/>
      <c r="P32" s="116">
        <v>86.3</v>
      </c>
      <c r="Q32" s="116">
        <v>44.3</v>
      </c>
      <c r="R32" s="116">
        <v>79.900000000000006</v>
      </c>
      <c r="S32" s="116">
        <v>5.7</v>
      </c>
      <c r="T32" s="116"/>
      <c r="U32" s="117">
        <v>265</v>
      </c>
      <c r="V32" s="117">
        <v>175</v>
      </c>
    </row>
    <row r="33" spans="1:23" s="53" customFormat="1" ht="12.95" customHeight="1">
      <c r="A33" s="189" t="s">
        <v>11</v>
      </c>
      <c r="B33" s="116">
        <v>96</v>
      </c>
      <c r="C33" s="116">
        <v>93.3</v>
      </c>
      <c r="D33" s="116">
        <v>4.2</v>
      </c>
      <c r="E33" s="116">
        <v>0.1</v>
      </c>
      <c r="F33" s="116">
        <v>49.6</v>
      </c>
      <c r="G33" s="116">
        <v>17.5</v>
      </c>
      <c r="H33" s="116">
        <v>50.5</v>
      </c>
      <c r="I33" s="116">
        <v>3.9</v>
      </c>
      <c r="J33" s="116">
        <v>77.400000000000006</v>
      </c>
      <c r="K33" s="116">
        <v>8.3000000000000007</v>
      </c>
      <c r="L33" s="116">
        <v>11.7</v>
      </c>
      <c r="M33" s="116">
        <v>1</v>
      </c>
      <c r="N33" s="116">
        <v>48.9</v>
      </c>
      <c r="O33" s="116"/>
      <c r="P33" s="116">
        <v>81</v>
      </c>
      <c r="Q33" s="116">
        <v>59.9</v>
      </c>
      <c r="R33" s="116">
        <v>73.5</v>
      </c>
      <c r="S33" s="116">
        <v>1</v>
      </c>
      <c r="T33" s="116"/>
      <c r="U33" s="117">
        <v>254</v>
      </c>
      <c r="V33" s="117">
        <v>158</v>
      </c>
    </row>
    <row r="34" spans="1:23" s="53" customFormat="1" ht="12.95" customHeight="1">
      <c r="A34" s="189" t="s">
        <v>12</v>
      </c>
      <c r="B34" s="116">
        <v>98.9</v>
      </c>
      <c r="C34" s="116">
        <v>98.5</v>
      </c>
      <c r="D34" s="116">
        <v>10.4</v>
      </c>
      <c r="E34" s="116">
        <v>4.3</v>
      </c>
      <c r="F34" s="116">
        <v>53.3</v>
      </c>
      <c r="G34" s="116">
        <v>48.7</v>
      </c>
      <c r="H34" s="116">
        <v>66.599999999999994</v>
      </c>
      <c r="I34" s="116">
        <v>3.4</v>
      </c>
      <c r="J34" s="116">
        <v>73.900000000000006</v>
      </c>
      <c r="K34" s="116">
        <v>0.2</v>
      </c>
      <c r="L34" s="116">
        <v>5.5</v>
      </c>
      <c r="M34" s="116">
        <v>0.2</v>
      </c>
      <c r="N34" s="116">
        <v>31.3</v>
      </c>
      <c r="O34" s="116"/>
      <c r="P34" s="116">
        <v>82.2</v>
      </c>
      <c r="Q34" s="116">
        <v>41.5</v>
      </c>
      <c r="R34" s="116">
        <v>68.900000000000006</v>
      </c>
      <c r="S34" s="116">
        <v>3.9</v>
      </c>
      <c r="T34" s="116"/>
      <c r="U34" s="117">
        <v>221</v>
      </c>
      <c r="V34" s="117">
        <v>97</v>
      </c>
    </row>
    <row r="35" spans="1:23" s="54" customFormat="1" ht="12.95" customHeight="1">
      <c r="A35" s="190" t="s">
        <v>1</v>
      </c>
      <c r="B35" s="121">
        <v>99.3</v>
      </c>
      <c r="C35" s="121">
        <v>96</v>
      </c>
      <c r="D35" s="121">
        <v>2</v>
      </c>
      <c r="E35" s="121">
        <v>0.4</v>
      </c>
      <c r="F35" s="121">
        <v>37</v>
      </c>
      <c r="G35" s="121">
        <v>8.6</v>
      </c>
      <c r="H35" s="121">
        <v>46.2</v>
      </c>
      <c r="I35" s="121">
        <v>4.4000000000000004</v>
      </c>
      <c r="J35" s="121">
        <v>84.4</v>
      </c>
      <c r="K35" s="121">
        <v>1.4</v>
      </c>
      <c r="L35" s="121">
        <v>3.5</v>
      </c>
      <c r="M35" s="121">
        <v>1.7</v>
      </c>
      <c r="N35" s="121">
        <v>61</v>
      </c>
      <c r="O35" s="121"/>
      <c r="P35" s="121">
        <v>76.7</v>
      </c>
      <c r="Q35" s="121">
        <v>40.799999999999997</v>
      </c>
      <c r="R35" s="121">
        <v>68.3</v>
      </c>
      <c r="S35" s="121">
        <v>2</v>
      </c>
      <c r="T35" s="121"/>
      <c r="U35" s="120">
        <v>3127</v>
      </c>
      <c r="V35" s="120">
        <v>2114</v>
      </c>
    </row>
    <row r="36" spans="1:23" s="54" customFormat="1" ht="6" customHeight="1">
      <c r="A36" s="191"/>
      <c r="B36" s="186"/>
      <c r="C36" s="186"/>
      <c r="D36" s="186"/>
      <c r="E36" s="186"/>
      <c r="F36" s="186"/>
      <c r="G36" s="186"/>
      <c r="H36" s="186"/>
      <c r="I36" s="186"/>
      <c r="J36" s="186"/>
      <c r="K36" s="186"/>
      <c r="L36" s="186"/>
      <c r="M36" s="186"/>
      <c r="N36" s="186"/>
      <c r="O36" s="186"/>
      <c r="P36" s="186"/>
      <c r="Q36" s="186"/>
      <c r="R36" s="186"/>
      <c r="S36" s="186"/>
      <c r="T36" s="186"/>
      <c r="U36" s="187"/>
      <c r="V36" s="187"/>
      <c r="W36" s="192"/>
    </row>
    <row r="37" spans="1:23" s="54" customFormat="1" ht="3" customHeight="1">
      <c r="A37" s="434"/>
      <c r="B37" s="435"/>
      <c r="C37" s="435"/>
      <c r="D37" s="435"/>
      <c r="E37" s="435"/>
      <c r="F37" s="435"/>
      <c r="G37" s="435"/>
      <c r="H37" s="435"/>
      <c r="I37" s="435"/>
      <c r="J37" s="435"/>
      <c r="K37" s="435"/>
      <c r="L37" s="435"/>
      <c r="M37" s="435"/>
      <c r="N37" s="435"/>
      <c r="O37" s="435"/>
      <c r="P37" s="435"/>
      <c r="Q37" s="435"/>
      <c r="R37" s="435"/>
      <c r="S37" s="435"/>
      <c r="T37" s="435"/>
      <c r="U37" s="436"/>
      <c r="V37" s="436"/>
      <c r="W37" s="434"/>
    </row>
    <row r="38" spans="1:23" s="54" customFormat="1" ht="13.5" customHeight="1">
      <c r="A38" s="437" t="s">
        <v>340</v>
      </c>
      <c r="B38" s="435"/>
      <c r="C38" s="435"/>
      <c r="D38" s="435"/>
      <c r="E38" s="435"/>
      <c r="F38" s="435"/>
      <c r="G38" s="435"/>
      <c r="H38" s="435"/>
      <c r="I38" s="435"/>
      <c r="J38" s="435"/>
      <c r="K38" s="435"/>
      <c r="L38" s="435"/>
      <c r="M38" s="435"/>
      <c r="N38" s="435"/>
      <c r="O38" s="435"/>
      <c r="P38" s="435"/>
      <c r="Q38" s="435"/>
      <c r="R38" s="435"/>
      <c r="S38" s="435"/>
      <c r="T38" s="435"/>
      <c r="U38" s="436"/>
      <c r="V38" s="436"/>
      <c r="W38" s="434"/>
    </row>
    <row r="39" spans="1:23" s="53" customFormat="1" ht="13.5" customHeight="1">
      <c r="A39" s="543" t="s">
        <v>364</v>
      </c>
      <c r="B39" s="543"/>
      <c r="C39" s="543"/>
      <c r="D39" s="543"/>
      <c r="E39" s="543"/>
      <c r="F39" s="543"/>
      <c r="G39" s="543"/>
      <c r="H39" s="543"/>
      <c r="I39" s="543"/>
      <c r="J39" s="543"/>
      <c r="K39" s="543"/>
      <c r="L39" s="543"/>
      <c r="M39" s="543"/>
      <c r="N39" s="543"/>
      <c r="O39" s="543"/>
      <c r="P39" s="543"/>
      <c r="Q39" s="543"/>
      <c r="R39" s="543"/>
      <c r="S39" s="543"/>
      <c r="T39" s="543"/>
      <c r="U39" s="543"/>
    </row>
    <row r="40" spans="1:23" s="53" customFormat="1" ht="13.5" customHeight="1">
      <c r="A40" s="543" t="s">
        <v>359</v>
      </c>
      <c r="B40" s="543"/>
      <c r="C40" s="543"/>
      <c r="D40" s="543"/>
      <c r="E40" s="543"/>
      <c r="F40" s="543"/>
      <c r="G40" s="543"/>
      <c r="H40" s="543"/>
      <c r="I40" s="543"/>
      <c r="J40" s="543"/>
      <c r="K40" s="543"/>
      <c r="L40" s="543"/>
      <c r="M40" s="543"/>
      <c r="N40" s="543"/>
      <c r="O40" s="543"/>
      <c r="P40" s="543"/>
      <c r="Q40" s="543"/>
      <c r="R40" s="543"/>
      <c r="S40" s="543"/>
      <c r="T40" s="543"/>
      <c r="U40" s="543"/>
    </row>
    <row r="41" spans="1:23" s="53" customFormat="1" ht="13.5" customHeight="1">
      <c r="A41" s="543" t="s">
        <v>385</v>
      </c>
      <c r="B41" s="543"/>
      <c r="C41" s="543"/>
      <c r="D41" s="543"/>
      <c r="E41" s="543"/>
      <c r="F41" s="543"/>
      <c r="G41" s="543"/>
      <c r="H41" s="543"/>
      <c r="I41" s="543"/>
      <c r="J41" s="543"/>
      <c r="K41" s="543"/>
      <c r="L41" s="543"/>
      <c r="M41" s="543"/>
      <c r="N41" s="543"/>
      <c r="O41" s="543"/>
      <c r="P41" s="543"/>
      <c r="Q41" s="543"/>
      <c r="R41" s="543"/>
      <c r="S41" s="543"/>
      <c r="T41" s="543"/>
      <c r="U41" s="543"/>
    </row>
    <row r="42" spans="1:23" ht="13.5" customHeight="1">
      <c r="A42" s="543" t="s">
        <v>365</v>
      </c>
      <c r="B42" s="543"/>
      <c r="C42" s="543"/>
      <c r="D42" s="543"/>
      <c r="E42" s="543"/>
      <c r="F42" s="543"/>
      <c r="G42" s="543"/>
      <c r="H42" s="543"/>
      <c r="I42" s="543"/>
      <c r="J42" s="543"/>
      <c r="K42" s="543"/>
      <c r="L42" s="543"/>
      <c r="M42" s="543"/>
      <c r="N42" s="543"/>
      <c r="O42" s="543"/>
      <c r="P42" s="543"/>
      <c r="Q42" s="543"/>
      <c r="R42" s="543"/>
      <c r="S42" s="543"/>
      <c r="T42" s="543"/>
      <c r="U42" s="543"/>
    </row>
    <row r="43" spans="1:23" ht="13.5" customHeight="1">
      <c r="A43" s="556" t="s">
        <v>235</v>
      </c>
      <c r="B43" s="556"/>
      <c r="C43" s="556"/>
      <c r="D43" s="556"/>
      <c r="E43" s="556"/>
      <c r="F43" s="556"/>
      <c r="G43" s="556"/>
      <c r="H43" s="556"/>
      <c r="I43" s="556"/>
      <c r="J43" s="556"/>
      <c r="K43" s="556"/>
      <c r="L43" s="556"/>
      <c r="M43" s="556"/>
      <c r="N43" s="556"/>
      <c r="O43" s="556"/>
      <c r="P43" s="556"/>
      <c r="Q43" s="556"/>
      <c r="R43" s="556"/>
      <c r="S43" s="556"/>
      <c r="T43" s="556"/>
      <c r="U43" s="556"/>
    </row>
    <row r="44" spans="1:23" ht="12.95" hidden="1" customHeight="1"/>
    <row r="45" spans="1:23" ht="12.95" hidden="1" customHeight="1"/>
    <row r="46" spans="1:23" ht="12.95" hidden="1" customHeight="1"/>
    <row r="47" spans="1:23" ht="12.95" hidden="1" customHeight="1"/>
    <row r="48" spans="1:23" ht="12.95" hidden="1" customHeight="1"/>
    <row r="49" spans="1:22" ht="12.95" hidden="1" customHeight="1"/>
    <row r="50" spans="1:22" ht="12.75" hidden="1" customHeight="1"/>
    <row r="51" spans="1:22" ht="12.75" hidden="1" customHeight="1"/>
    <row r="52" spans="1:22" ht="12.75" hidden="1"/>
    <row r="53" spans="1:22" ht="12.75" hidden="1"/>
    <row r="54" spans="1:22" ht="12.75" hidden="1"/>
    <row r="55" spans="1:22" ht="12.75" hidden="1"/>
    <row r="56" spans="1:22" ht="12.75" hidden="1"/>
    <row r="57" spans="1:22" ht="12.75" hidden="1"/>
    <row r="58" spans="1:22" ht="12.75" hidden="1" customHeight="1"/>
    <row r="59" spans="1:22" ht="12.75" hidden="1" customHeight="1"/>
    <row r="60" spans="1:22" ht="12.75" hidden="1"/>
    <row r="61" spans="1:22" ht="12.75" hidden="1"/>
    <row r="62" spans="1:22" ht="12.75" hidden="1"/>
    <row r="63" spans="1:22" ht="12.75" hidden="1"/>
    <row r="64" spans="1:22" s="62" customFormat="1" ht="14.25" hidden="1" customHeight="1">
      <c r="A64" s="40"/>
      <c r="B64" s="45"/>
      <c r="C64" s="45"/>
      <c r="D64" s="45"/>
      <c r="E64" s="45"/>
      <c r="F64" s="45"/>
      <c r="G64" s="45"/>
      <c r="H64" s="45"/>
      <c r="I64" s="45"/>
      <c r="J64" s="45"/>
      <c r="K64" s="45"/>
      <c r="L64" s="45"/>
      <c r="M64" s="45"/>
      <c r="N64" s="45"/>
      <c r="O64" s="45"/>
      <c r="P64" s="45"/>
      <c r="Q64" s="45"/>
      <c r="R64" s="45"/>
      <c r="S64" s="45"/>
      <c r="T64" s="45"/>
      <c r="U64" s="104"/>
      <c r="V64" s="104"/>
    </row>
    <row r="65" ht="13.5" hidden="1" customHeight="1"/>
    <row r="66" ht="12.75" hidden="1" customHeight="1"/>
    <row r="67" ht="12.75" hidden="1"/>
    <row r="68" ht="13.5" hidden="1" customHeight="1"/>
    <row r="69" ht="12.75" hidden="1" customHeight="1"/>
    <row r="70" ht="12.75" hidden="1" customHeight="1"/>
    <row r="71" ht="12.75" hidden="1" customHeight="1"/>
    <row r="72" ht="12.75" hidden="1" customHeight="1"/>
    <row r="73" ht="12.75" hidden="1" customHeight="1"/>
    <row r="74" ht="12.75" hidden="1" customHeight="1"/>
    <row r="75" ht="12.75" hidden="1" customHeight="1"/>
    <row r="76" ht="12.75" hidden="1" customHeight="1"/>
    <row r="77" ht="12.75" hidden="1" customHeight="1"/>
    <row r="78" ht="12.75" hidden="1" customHeight="1"/>
    <row r="79" ht="24" hidden="1" customHeight="1"/>
    <row r="80" ht="12.75" hidden="1" customHeight="1"/>
    <row r="81" ht="12.75" hidden="1" customHeight="1"/>
    <row r="82" ht="12.75" hidden="1" customHeight="1"/>
    <row r="83" ht="12.75" hidden="1" customHeight="1"/>
    <row r="84" ht="12.75" hidden="1" customHeight="1"/>
    <row r="85" ht="12.75" hidden="1" customHeight="1"/>
    <row r="86" ht="12.75" hidden="1" customHeight="1"/>
    <row r="87" ht="12.75" hidden="1" customHeight="1"/>
    <row r="88" ht="12.75" hidden="1" customHeight="1"/>
    <row r="89" ht="12.75" hidden="1"/>
    <row r="90" ht="12.75" hidden="1" customHeight="1"/>
    <row r="91" ht="12.75" hidden="1"/>
    <row r="92" ht="12.75" hidden="1"/>
    <row r="93" ht="12.75" hidden="1"/>
    <row r="94" ht="12.75" hidden="1"/>
    <row r="95" ht="12.75" hidden="1"/>
    <row r="96" ht="12.75" hidden="1"/>
    <row r="97" ht="12.75" hidden="1"/>
    <row r="98" ht="12.75" hidden="1" customHeight="1"/>
    <row r="99" ht="12.75" hidden="1"/>
    <row r="100" ht="12.75" hidden="1"/>
    <row r="101" ht="12.75" hidden="1"/>
    <row r="102" ht="12.75" hidden="1"/>
    <row r="103" ht="12.75" hidden="1"/>
    <row r="104" ht="12.75" hidden="1"/>
    <row r="105" ht="12.75" hidden="1"/>
    <row r="106" ht="12.75" hidden="1" customHeight="1"/>
    <row r="107" ht="12.75" hidden="1"/>
    <row r="108" ht="12.75" hidden="1"/>
    <row r="109" ht="12.75" hidden="1"/>
    <row r="110" ht="12.75" hidden="1"/>
    <row r="111" ht="12.75" hidden="1"/>
    <row r="112" ht="12.75" hidden="1"/>
    <row r="113" spans="2:22" ht="12.75" hidden="1"/>
    <row r="114" spans="2:22" ht="12.75" hidden="1"/>
    <row r="115" spans="2:22" s="62" customFormat="1" ht="13.5" hidden="1" customHeight="1">
      <c r="B115" s="105"/>
      <c r="C115" s="105"/>
      <c r="D115" s="105"/>
      <c r="E115" s="105"/>
      <c r="F115" s="105"/>
      <c r="G115" s="105"/>
      <c r="H115" s="105"/>
      <c r="I115" s="105"/>
      <c r="J115" s="105"/>
      <c r="K115" s="105"/>
      <c r="L115" s="105"/>
      <c r="M115" s="105"/>
      <c r="N115" s="105"/>
      <c r="O115" s="105"/>
      <c r="P115" s="105"/>
      <c r="Q115" s="105"/>
      <c r="R115" s="105"/>
      <c r="S115" s="105"/>
      <c r="T115" s="105"/>
      <c r="U115" s="106"/>
      <c r="V115" s="106"/>
    </row>
    <row r="116" spans="2:22" ht="13.5" hidden="1" customHeight="1"/>
    <row r="117" spans="2:22" ht="12.75" hidden="1"/>
    <row r="118" spans="2:22" ht="12.75" hidden="1"/>
    <row r="119" spans="2:22" ht="13.5" hidden="1" customHeight="1"/>
    <row r="120" spans="2:22" ht="12.75" hidden="1"/>
    <row r="121" spans="2:22" ht="12.75" hidden="1"/>
    <row r="122" spans="2:22" ht="12.75" hidden="1"/>
    <row r="123" spans="2:22" ht="12.75" hidden="1"/>
    <row r="124" spans="2:22" ht="12.75" hidden="1"/>
    <row r="125" spans="2:22" ht="12.75" hidden="1"/>
    <row r="126" spans="2:22" s="63" customFormat="1" ht="12.75" hidden="1">
      <c r="B126" s="68"/>
      <c r="C126" s="68"/>
      <c r="D126" s="68"/>
      <c r="E126" s="68"/>
      <c r="F126" s="68"/>
      <c r="G126" s="68"/>
      <c r="H126" s="68"/>
      <c r="I126" s="68"/>
      <c r="J126" s="68"/>
      <c r="K126" s="68"/>
      <c r="L126" s="68"/>
      <c r="M126" s="68"/>
      <c r="N126" s="68"/>
      <c r="O126" s="68"/>
      <c r="P126" s="68"/>
      <c r="Q126" s="68"/>
      <c r="R126" s="68"/>
      <c r="S126" s="68"/>
      <c r="T126" s="68"/>
      <c r="U126" s="107"/>
      <c r="V126" s="107"/>
    </row>
    <row r="127" spans="2:22" ht="12.75" hidden="1" customHeight="1"/>
    <row r="128" spans="2:22" ht="12.75" hidden="1"/>
    <row r="129" ht="12.75" hidden="1"/>
    <row r="130" ht="12.75" hidden="1"/>
    <row r="131" ht="12.75" hidden="1"/>
    <row r="132" ht="12.75" hidden="1"/>
    <row r="133" ht="12.75" hidden="1"/>
    <row r="134" ht="12.75" hidden="1"/>
    <row r="135" ht="12.75" hidden="1" customHeight="1"/>
    <row r="136" ht="12.75" hidden="1"/>
    <row r="137" ht="12.75" hidden="1"/>
    <row r="138" ht="12.75" hidden="1"/>
    <row r="139" ht="12.75" hidden="1"/>
    <row r="140" ht="12.75" hidden="1"/>
    <row r="141" ht="12.75" hidden="1"/>
    <row r="142" ht="12.75" hidden="1"/>
    <row r="143" ht="12.75" hidden="1" customHeight="1"/>
    <row r="144" ht="12.75" hidden="1"/>
    <row r="145" ht="12.75" hidden="1"/>
    <row r="146" ht="12.75" hidden="1"/>
    <row r="147" ht="12.75" hidden="1"/>
    <row r="148" ht="12.75" hidden="1"/>
    <row r="149" ht="12.75" hidden="1"/>
    <row r="150" ht="12.75" hidden="1"/>
    <row r="151" ht="12.75" hidden="1" customHeight="1"/>
    <row r="152" ht="12.75" hidden="1"/>
    <row r="153" ht="12.75" hidden="1"/>
    <row r="154" ht="12.75" hidden="1"/>
    <row r="155" ht="12.75" hidden="1"/>
    <row r="156" ht="12.75" hidden="1"/>
    <row r="157" ht="12.75" hidden="1"/>
    <row r="158" ht="12.75" hidden="1"/>
    <row r="159" ht="12.75" hidden="1" customHeight="1"/>
    <row r="160" ht="12.75" hidden="1"/>
    <row r="161" ht="12.75" hidden="1"/>
    <row r="162" ht="12.75" hidden="1"/>
    <row r="163" ht="12.75" hidden="1"/>
    <row r="164" ht="12.75" hidden="1"/>
    <row r="165" ht="12.75" hidden="1"/>
    <row r="166" ht="12.75" hidden="1"/>
    <row r="167" ht="12.75" hidden="1" customHeight="1"/>
    <row r="168" ht="12.75" hidden="1"/>
    <row r="169" ht="12.75" hidden="1"/>
    <row r="170" ht="12.75" hidden="1"/>
    <row r="171" ht="12.75" hidden="1"/>
    <row r="172" ht="12.75" hidden="1"/>
    <row r="173" ht="12.75" hidden="1"/>
    <row r="174" ht="12.75" hidden="1"/>
    <row r="175" ht="12.75" hidden="1" customHeight="1"/>
    <row r="176" ht="12.75" hidden="1"/>
    <row r="177" ht="12.75" hidden="1"/>
    <row r="178" ht="12.75" hidden="1"/>
    <row r="179" ht="12.75" hidden="1"/>
    <row r="180" ht="12.75" hidden="1"/>
    <row r="181" ht="12.75" hidden="1"/>
    <row r="182" ht="12.75" hidden="1"/>
    <row r="183" ht="12.75" hidden="1" customHeight="1"/>
  </sheetData>
  <mergeCells count="32">
    <mergeCell ref="A39:U39"/>
    <mergeCell ref="A42:U42"/>
    <mergeCell ref="A43:U43"/>
    <mergeCell ref="M5:M6"/>
    <mergeCell ref="N5:N6"/>
    <mergeCell ref="P5:P6"/>
    <mergeCell ref="Q5:Q6"/>
    <mergeCell ref="R5:R6"/>
    <mergeCell ref="S5:S6"/>
    <mergeCell ref="G5:G6"/>
    <mergeCell ref="H5:H6"/>
    <mergeCell ref="I5:I6"/>
    <mergeCell ref="J5:J6"/>
    <mergeCell ref="K5:K6"/>
    <mergeCell ref="L5:L6"/>
    <mergeCell ref="B7:U7"/>
    <mergeCell ref="C4:N4"/>
    <mergeCell ref="A41:U41"/>
    <mergeCell ref="A40:U40"/>
    <mergeCell ref="A1:V1"/>
    <mergeCell ref="A2:V2"/>
    <mergeCell ref="B17:U17"/>
    <mergeCell ref="B27:U27"/>
    <mergeCell ref="A4:A6"/>
    <mergeCell ref="B4:B6"/>
    <mergeCell ref="P4:S4"/>
    <mergeCell ref="C5:C6"/>
    <mergeCell ref="D5:E5"/>
    <mergeCell ref="F5:F6"/>
    <mergeCell ref="U4:V4"/>
    <mergeCell ref="U5:U6"/>
    <mergeCell ref="V5:V6"/>
  </mergeCells>
  <printOptions horizontalCentered="1"/>
  <pageMargins left="0.39370078740157483" right="0.39370078740157483" top="0.39370078740157483" bottom="0.39370078740157483" header="0" footer="0"/>
  <pageSetup paperSize="9" scale="74" orientation="landscape" r:id="rId1"/>
  <headerFooter alignWithMargins="0"/>
  <rowBreaks count="1" manualBreakCount="1">
    <brk id="43" max="28"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6"/>
  <sheetViews>
    <sheetView view="pageBreakPreview" zoomScaleNormal="100" zoomScaleSheetLayoutView="100" workbookViewId="0">
      <selection activeCell="A16" sqref="A16:P16"/>
    </sheetView>
  </sheetViews>
  <sheetFormatPr baseColWidth="10" defaultColWidth="0" defaultRowHeight="12.75" zeroHeight="1"/>
  <cols>
    <col min="1" max="1" width="19.5703125" style="182" customWidth="1"/>
    <col min="2" max="4" width="7.42578125" style="182" customWidth="1"/>
    <col min="5" max="5" width="9.140625" style="182" customWidth="1"/>
    <col min="6" max="6" width="8.85546875" style="182" customWidth="1"/>
    <col min="7" max="14" width="7.42578125" style="182" customWidth="1"/>
    <col min="15" max="16" width="9.7109375" style="182" customWidth="1"/>
    <col min="17" max="17" width="8.28515625" style="182" customWidth="1"/>
    <col min="18" max="18" width="0.85546875" style="182" customWidth="1"/>
    <col min="19" max="16384" width="11.42578125" style="182" hidden="1"/>
  </cols>
  <sheetData>
    <row r="1" spans="1:18" ht="13.5">
      <c r="A1" s="361"/>
      <c r="B1" s="361"/>
      <c r="C1" s="361"/>
      <c r="D1" s="361"/>
      <c r="E1" s="361"/>
      <c r="F1" s="361"/>
      <c r="G1" s="361"/>
      <c r="H1" s="361"/>
      <c r="I1" s="361"/>
      <c r="J1" s="361"/>
      <c r="K1" s="361"/>
      <c r="L1" s="361"/>
      <c r="M1" s="361"/>
      <c r="N1" s="361"/>
      <c r="O1" s="361"/>
    </row>
    <row r="2" spans="1:18" ht="11.25" customHeight="1">
      <c r="A2" s="603" t="s">
        <v>296</v>
      </c>
      <c r="B2" s="603"/>
      <c r="C2" s="603"/>
      <c r="D2" s="603"/>
      <c r="E2" s="603"/>
      <c r="F2" s="603"/>
      <c r="G2" s="603"/>
      <c r="H2" s="603"/>
      <c r="I2" s="603"/>
      <c r="J2" s="603"/>
      <c r="K2" s="603"/>
      <c r="L2" s="603"/>
      <c r="M2" s="603"/>
      <c r="N2" s="603"/>
      <c r="O2" s="603"/>
      <c r="P2" s="603"/>
      <c r="Q2" s="603"/>
    </row>
    <row r="3" spans="1:18" ht="2.25" customHeight="1">
      <c r="A3" s="603"/>
      <c r="B3" s="603"/>
      <c r="C3" s="603"/>
      <c r="D3" s="603"/>
      <c r="E3" s="603"/>
      <c r="F3" s="603"/>
      <c r="G3" s="603"/>
      <c r="H3" s="603"/>
      <c r="I3" s="603"/>
      <c r="J3" s="603"/>
      <c r="K3" s="603"/>
      <c r="L3" s="603"/>
      <c r="M3" s="603"/>
      <c r="N3" s="603"/>
      <c r="O3" s="603"/>
      <c r="P3" s="603"/>
      <c r="Q3" s="603"/>
    </row>
    <row r="4" spans="1:18" ht="28.5" customHeight="1">
      <c r="A4" s="603" t="s">
        <v>410</v>
      </c>
      <c r="B4" s="603"/>
      <c r="C4" s="603"/>
      <c r="D4" s="603"/>
      <c r="E4" s="603"/>
      <c r="F4" s="603"/>
      <c r="G4" s="603"/>
      <c r="H4" s="603"/>
      <c r="I4" s="603"/>
      <c r="J4" s="603"/>
      <c r="K4" s="603"/>
      <c r="L4" s="603"/>
      <c r="M4" s="603"/>
      <c r="N4" s="603"/>
      <c r="O4" s="603"/>
      <c r="P4" s="603"/>
      <c r="Q4" s="603"/>
    </row>
    <row r="5" spans="1:18" ht="12.75" customHeight="1">
      <c r="A5" s="604" t="s">
        <v>293</v>
      </c>
      <c r="B5" s="604"/>
      <c r="C5" s="604"/>
      <c r="D5" s="604"/>
      <c r="E5" s="604"/>
      <c r="F5" s="604"/>
      <c r="G5" s="604"/>
      <c r="H5" s="604"/>
      <c r="I5" s="604"/>
      <c r="J5" s="604"/>
      <c r="K5" s="604"/>
      <c r="L5" s="604"/>
      <c r="M5" s="604"/>
      <c r="N5" s="604"/>
      <c r="O5" s="604"/>
      <c r="P5" s="604"/>
      <c r="Q5" s="604"/>
    </row>
    <row r="6" spans="1:18" ht="1.5" customHeight="1"/>
    <row r="7" spans="1:18" s="175" customFormat="1" ht="45.75" customHeight="1">
      <c r="A7" s="454" t="s">
        <v>54</v>
      </c>
      <c r="B7" s="455" t="s">
        <v>113</v>
      </c>
      <c r="C7" s="455">
        <v>1996</v>
      </c>
      <c r="D7" s="455">
        <v>2000</v>
      </c>
      <c r="E7" s="455" t="s">
        <v>294</v>
      </c>
      <c r="F7" s="455" t="s">
        <v>295</v>
      </c>
      <c r="G7" s="455">
        <v>2009</v>
      </c>
      <c r="H7" s="455">
        <v>2010</v>
      </c>
      <c r="I7" s="455">
        <v>2011</v>
      </c>
      <c r="J7" s="455">
        <v>2012</v>
      </c>
      <c r="K7" s="455">
        <v>2014</v>
      </c>
      <c r="L7" s="455">
        <v>2014</v>
      </c>
      <c r="M7" s="455">
        <v>2015</v>
      </c>
      <c r="N7" s="455">
        <v>2016</v>
      </c>
      <c r="O7" s="456">
        <v>2017</v>
      </c>
      <c r="P7" s="456">
        <v>2018</v>
      </c>
      <c r="Q7" s="456">
        <v>2019</v>
      </c>
      <c r="R7" s="456">
        <v>2019</v>
      </c>
    </row>
    <row r="8" spans="1:18" ht="15.75" customHeight="1">
      <c r="A8" s="280"/>
      <c r="B8" s="322"/>
      <c r="C8" s="322"/>
      <c r="D8" s="322"/>
      <c r="E8" s="322"/>
      <c r="F8" s="322"/>
      <c r="G8" s="322"/>
      <c r="H8" s="322"/>
      <c r="I8" s="322"/>
      <c r="J8" s="322"/>
      <c r="K8" s="322"/>
      <c r="L8" s="322"/>
      <c r="M8" s="322"/>
      <c r="N8" s="322"/>
      <c r="O8" s="322"/>
      <c r="P8" s="322"/>
      <c r="Q8" s="322"/>
      <c r="R8" s="322"/>
    </row>
    <row r="9" spans="1:18" ht="14.25" customHeight="1">
      <c r="A9" s="281" t="s">
        <v>53</v>
      </c>
      <c r="B9" s="318">
        <v>39.700000000000003</v>
      </c>
      <c r="C9" s="318">
        <v>47.8</v>
      </c>
      <c r="D9" s="319">
        <v>56.1</v>
      </c>
      <c r="E9" s="318">
        <v>53.2</v>
      </c>
      <c r="F9" s="318">
        <v>52.6</v>
      </c>
      <c r="G9" s="318">
        <v>53.3</v>
      </c>
      <c r="H9" s="318">
        <v>53.6</v>
      </c>
      <c r="I9" s="318">
        <v>54.2</v>
      </c>
      <c r="J9" s="318">
        <v>54.8442337992145</v>
      </c>
      <c r="K9" s="318">
        <v>53.305005727169444</v>
      </c>
      <c r="L9" s="318">
        <v>54.135217615849399</v>
      </c>
      <c r="M9" s="318">
        <v>55.124772999999998</v>
      </c>
      <c r="N9" s="319">
        <v>56.4</v>
      </c>
      <c r="O9" s="381">
        <v>56.6</v>
      </c>
      <c r="P9" s="381">
        <v>56.362971654792382</v>
      </c>
      <c r="Q9" s="381">
        <v>57.4</v>
      </c>
      <c r="R9" s="381"/>
    </row>
    <row r="10" spans="1:18" ht="14.25" customHeight="1">
      <c r="A10" s="281" t="s">
        <v>52</v>
      </c>
      <c r="B10" s="318">
        <v>15.5</v>
      </c>
      <c r="C10" s="318">
        <v>27.4</v>
      </c>
      <c r="D10" s="319">
        <v>40.299999999999997</v>
      </c>
      <c r="E10" s="318">
        <v>37.9</v>
      </c>
      <c r="F10" s="318">
        <v>40.9</v>
      </c>
      <c r="G10" s="318">
        <v>42.3</v>
      </c>
      <c r="H10" s="318">
        <v>43.4</v>
      </c>
      <c r="I10" s="318">
        <v>44.1</v>
      </c>
      <c r="J10" s="318">
        <v>44.668264681096346</v>
      </c>
      <c r="K10" s="318">
        <v>46.187218435880169</v>
      </c>
      <c r="L10" s="318">
        <v>46.755851326366091</v>
      </c>
      <c r="M10" s="318">
        <v>47.596370999999998</v>
      </c>
      <c r="N10" s="319">
        <v>47.9</v>
      </c>
      <c r="O10" s="381">
        <v>47.8</v>
      </c>
      <c r="P10" s="381">
        <v>50.282918420960407</v>
      </c>
      <c r="Q10" s="381">
        <v>49.2</v>
      </c>
      <c r="R10" s="381"/>
    </row>
    <row r="11" spans="1:18" ht="4.5" customHeight="1">
      <c r="A11" s="282"/>
      <c r="B11" s="318"/>
      <c r="C11" s="318"/>
      <c r="D11" s="319"/>
      <c r="E11" s="318"/>
      <c r="F11" s="318"/>
      <c r="G11" s="318"/>
      <c r="H11" s="318"/>
      <c r="I11" s="318"/>
      <c r="J11" s="318"/>
      <c r="K11" s="318"/>
      <c r="L11" s="318"/>
      <c r="M11" s="318"/>
      <c r="N11" s="319"/>
      <c r="O11" s="381"/>
      <c r="P11" s="381"/>
      <c r="Q11" s="381"/>
      <c r="R11" s="381"/>
    </row>
    <row r="12" spans="1:18" ht="14.25" customHeight="1">
      <c r="A12" s="283" t="s">
        <v>1</v>
      </c>
      <c r="B12" s="320">
        <v>32.799999999999997</v>
      </c>
      <c r="C12" s="320">
        <v>41.3</v>
      </c>
      <c r="D12" s="320">
        <v>50.4</v>
      </c>
      <c r="E12" s="320">
        <v>47.6</v>
      </c>
      <c r="F12" s="320">
        <v>48.8</v>
      </c>
      <c r="G12" s="320">
        <v>50</v>
      </c>
      <c r="H12" s="320">
        <v>50.5</v>
      </c>
      <c r="I12" s="320">
        <v>51.1</v>
      </c>
      <c r="J12" s="320">
        <v>51.795190574065877</v>
      </c>
      <c r="K12" s="320">
        <v>51.333809019546507</v>
      </c>
      <c r="L12" s="320">
        <v>52.178512279958142</v>
      </c>
      <c r="M12" s="320">
        <v>53.254964000000001</v>
      </c>
      <c r="N12" s="321">
        <v>54.3</v>
      </c>
      <c r="O12" s="382">
        <v>54.5</v>
      </c>
      <c r="P12" s="382">
        <v>55.005069521538609</v>
      </c>
      <c r="Q12" s="382">
        <v>55.6</v>
      </c>
      <c r="R12" s="382"/>
    </row>
    <row r="13" spans="1:18" ht="3" customHeight="1">
      <c r="A13" s="335"/>
      <c r="B13" s="336"/>
      <c r="C13" s="336"/>
      <c r="D13" s="336"/>
      <c r="E13" s="336"/>
      <c r="F13" s="337"/>
      <c r="G13" s="337"/>
      <c r="H13" s="337"/>
      <c r="I13" s="337"/>
      <c r="J13" s="337"/>
      <c r="K13" s="337"/>
      <c r="L13" s="337"/>
      <c r="M13" s="336"/>
      <c r="N13" s="336"/>
      <c r="O13" s="336"/>
      <c r="P13" s="336"/>
      <c r="Q13" s="336"/>
      <c r="R13" s="336"/>
    </row>
    <row r="14" spans="1:18" ht="3" customHeight="1">
      <c r="A14" s="487"/>
      <c r="B14" s="488"/>
      <c r="C14" s="488"/>
      <c r="D14" s="488"/>
      <c r="E14" s="488"/>
      <c r="F14" s="489"/>
      <c r="G14" s="489"/>
      <c r="H14" s="489"/>
      <c r="I14" s="489"/>
      <c r="J14" s="489"/>
      <c r="K14" s="489"/>
      <c r="L14" s="489"/>
      <c r="M14" s="488"/>
      <c r="N14" s="488"/>
      <c r="O14" s="488"/>
      <c r="P14" s="488"/>
      <c r="Q14" s="488"/>
      <c r="R14" s="488"/>
    </row>
    <row r="15" spans="1:18" s="338" customFormat="1" ht="13.5" customHeight="1">
      <c r="A15" s="601" t="s">
        <v>340</v>
      </c>
      <c r="B15" s="601"/>
      <c r="C15" s="601"/>
      <c r="D15" s="601"/>
      <c r="E15" s="601"/>
      <c r="F15" s="601"/>
      <c r="G15" s="601"/>
      <c r="H15" s="601"/>
      <c r="I15" s="601"/>
      <c r="J15" s="601"/>
      <c r="K15" s="601"/>
      <c r="L15" s="601"/>
      <c r="M15" s="601"/>
      <c r="N15" s="601"/>
      <c r="O15" s="601"/>
    </row>
    <row r="16" spans="1:18" s="338" customFormat="1" ht="13.5" customHeight="1">
      <c r="A16" s="602" t="s">
        <v>415</v>
      </c>
      <c r="B16" s="602"/>
      <c r="C16" s="602"/>
      <c r="D16" s="602"/>
      <c r="E16" s="602"/>
      <c r="F16" s="602"/>
      <c r="G16" s="602"/>
      <c r="H16" s="602"/>
      <c r="I16" s="602"/>
      <c r="J16" s="602"/>
      <c r="K16" s="602"/>
      <c r="L16" s="602"/>
      <c r="M16" s="602"/>
      <c r="N16" s="602"/>
      <c r="O16" s="602"/>
      <c r="P16" s="602"/>
    </row>
    <row r="17" spans="1:16" s="338" customFormat="1" ht="13.5" customHeight="1">
      <c r="A17" s="600" t="s">
        <v>235</v>
      </c>
      <c r="B17" s="600"/>
      <c r="C17" s="600"/>
      <c r="D17" s="600"/>
      <c r="E17" s="600"/>
      <c r="F17" s="600"/>
      <c r="G17" s="600"/>
      <c r="H17" s="600"/>
      <c r="I17" s="600"/>
      <c r="J17" s="600"/>
      <c r="K17" s="600"/>
      <c r="L17" s="600"/>
      <c r="M17" s="600"/>
      <c r="N17" s="600"/>
      <c r="O17" s="600"/>
      <c r="P17" s="600"/>
    </row>
    <row r="18" spans="1:16" hidden="1">
      <c r="B18" s="339"/>
      <c r="C18" s="339"/>
      <c r="D18" s="339"/>
      <c r="E18" s="340"/>
      <c r="F18" s="318"/>
      <c r="G18" s="318"/>
      <c r="H18" s="318"/>
      <c r="I18" s="341"/>
    </row>
    <row r="19" spans="1:16" hidden="1">
      <c r="B19" s="318"/>
      <c r="C19" s="318"/>
      <c r="D19" s="318"/>
      <c r="F19" s="342"/>
      <c r="G19" s="341"/>
      <c r="H19" s="341"/>
      <c r="I19" s="341"/>
    </row>
    <row r="20" spans="1:16" hidden="1">
      <c r="F20" s="605"/>
      <c r="G20" s="605"/>
      <c r="H20" s="605"/>
      <c r="I20" s="605"/>
    </row>
    <row r="21" spans="1:16" ht="45" hidden="1" customHeight="1">
      <c r="F21" s="606"/>
      <c r="G21" s="606"/>
      <c r="H21" s="606"/>
      <c r="I21" s="606"/>
    </row>
    <row r="22" spans="1:16" ht="22.5" hidden="1" customHeight="1">
      <c r="F22" s="606"/>
      <c r="G22" s="606"/>
      <c r="H22" s="606"/>
      <c r="I22" s="606"/>
    </row>
    <row r="23" spans="1:16" ht="33.75" hidden="1" customHeight="1">
      <c r="F23" s="606"/>
      <c r="G23" s="606"/>
      <c r="H23" s="606"/>
      <c r="I23" s="606"/>
    </row>
    <row r="24" spans="1:16" ht="22.5" hidden="1" customHeight="1">
      <c r="F24" s="606"/>
      <c r="G24" s="606"/>
      <c r="H24" s="606"/>
      <c r="I24" s="606"/>
    </row>
    <row r="25" spans="1:16" hidden="1">
      <c r="F25" s="606" t="s">
        <v>87</v>
      </c>
      <c r="G25" s="606"/>
      <c r="H25" s="606"/>
      <c r="I25" s="606"/>
    </row>
    <row r="26" spans="1:16" hidden="1">
      <c r="F26" s="605"/>
      <c r="G26" s="605"/>
      <c r="H26" s="605"/>
      <c r="I26" s="605"/>
    </row>
  </sheetData>
  <mergeCells count="13">
    <mergeCell ref="F26:I26"/>
    <mergeCell ref="F20:I20"/>
    <mergeCell ref="F21:I21"/>
    <mergeCell ref="F22:I22"/>
    <mergeCell ref="F23:I23"/>
    <mergeCell ref="F24:I24"/>
    <mergeCell ref="F25:I25"/>
    <mergeCell ref="A17:P17"/>
    <mergeCell ref="A15:O15"/>
    <mergeCell ref="A16:P16"/>
    <mergeCell ref="A2:Q3"/>
    <mergeCell ref="A4:Q4"/>
    <mergeCell ref="A5:Q5"/>
  </mergeCells>
  <printOptions horizontalCentered="1"/>
  <pageMargins left="0.70866141732283472" right="0.70866141732283472" top="0.74803149606299213" bottom="0.74803149606299213" header="0.31496062992125984" footer="0.31496062992125984"/>
  <pageSetup paperSize="9" scale="6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2"/>
  <dimension ref="A1:CBU24"/>
  <sheetViews>
    <sheetView showGridLines="0" view="pageBreakPreview" zoomScaleNormal="100" zoomScaleSheetLayoutView="100" workbookViewId="0">
      <selection activeCell="L19" sqref="L19"/>
    </sheetView>
  </sheetViews>
  <sheetFormatPr baseColWidth="10" defaultColWidth="0" defaultRowHeight="13.5" customHeight="1"/>
  <cols>
    <col min="1" max="1" width="14.28515625" style="31" customWidth="1"/>
    <col min="2" max="2" width="5.42578125" style="31" bestFit="1" customWidth="1"/>
    <col min="3" max="3" width="8" style="31" customWidth="1"/>
    <col min="4" max="4" width="0.85546875" style="31" customWidth="1"/>
    <col min="5" max="5" width="6.7109375" style="31" customWidth="1"/>
    <col min="6" max="6" width="5.5703125" style="31" customWidth="1"/>
    <col min="7" max="7" width="5.7109375" style="31" customWidth="1"/>
    <col min="8" max="8" width="6.140625" style="31" customWidth="1"/>
    <col min="9" max="9" width="7.28515625" style="31" customWidth="1"/>
    <col min="10" max="10" width="1.5703125" style="31" customWidth="1"/>
    <col min="11" max="11" width="8.140625" style="31" bestFit="1" customWidth="1"/>
    <col min="12" max="12" width="12.5703125" style="31" customWidth="1"/>
    <col min="13" max="13" width="1.7109375" style="31" customWidth="1"/>
    <col min="14" max="2101" width="0" style="31" hidden="1" customWidth="1"/>
    <col min="2102" max="16384" width="6.140625" style="31" hidden="1"/>
  </cols>
  <sheetData>
    <row r="1" spans="1:13" ht="12.75" customHeight="1">
      <c r="A1" s="607" t="s">
        <v>231</v>
      </c>
      <c r="B1" s="607"/>
      <c r="C1" s="607"/>
      <c r="D1" s="607"/>
      <c r="E1" s="607"/>
      <c r="F1" s="607"/>
      <c r="G1" s="607"/>
      <c r="H1" s="607"/>
      <c r="I1" s="607"/>
      <c r="J1" s="607"/>
      <c r="K1" s="607"/>
      <c r="L1" s="607"/>
    </row>
    <row r="2" spans="1:13" ht="62.25" customHeight="1">
      <c r="A2" s="593" t="s">
        <v>411</v>
      </c>
      <c r="B2" s="593"/>
      <c r="C2" s="593"/>
      <c r="D2" s="593"/>
      <c r="E2" s="593"/>
      <c r="F2" s="593"/>
      <c r="G2" s="593"/>
      <c r="H2" s="593"/>
      <c r="I2" s="593"/>
      <c r="J2" s="593"/>
      <c r="K2" s="593"/>
      <c r="L2" s="593"/>
    </row>
    <row r="3" spans="1:13" ht="5.0999999999999996" customHeight="1">
      <c r="A3" s="12"/>
      <c r="B3" s="12"/>
      <c r="C3" s="12"/>
      <c r="D3" s="12"/>
      <c r="E3" s="12"/>
      <c r="F3" s="12"/>
      <c r="G3" s="12"/>
      <c r="H3" s="12"/>
      <c r="I3" s="12"/>
      <c r="J3" s="12"/>
      <c r="K3" s="12"/>
    </row>
    <row r="4" spans="1:13" ht="25.5" customHeight="1">
      <c r="A4" s="547" t="s">
        <v>0</v>
      </c>
      <c r="B4" s="610" t="s">
        <v>1</v>
      </c>
      <c r="C4" s="584" t="s">
        <v>120</v>
      </c>
      <c r="D4" s="200"/>
      <c r="E4" s="608" t="s">
        <v>119</v>
      </c>
      <c r="F4" s="608"/>
      <c r="G4" s="608"/>
      <c r="H4" s="608"/>
      <c r="I4" s="608"/>
      <c r="J4" s="201"/>
      <c r="K4" s="585" t="s">
        <v>2</v>
      </c>
      <c r="L4" s="585"/>
      <c r="M4" s="584"/>
    </row>
    <row r="5" spans="1:13" ht="22.5" customHeight="1">
      <c r="A5" s="549"/>
      <c r="B5" s="611"/>
      <c r="C5" s="581"/>
      <c r="D5" s="209"/>
      <c r="E5" s="209" t="s">
        <v>95</v>
      </c>
      <c r="F5" s="209">
        <v>1</v>
      </c>
      <c r="G5" s="209">
        <v>2</v>
      </c>
      <c r="H5" s="209">
        <v>3</v>
      </c>
      <c r="I5" s="209" t="s">
        <v>118</v>
      </c>
      <c r="J5" s="209"/>
      <c r="K5" s="209" t="s">
        <v>282</v>
      </c>
      <c r="L5" s="211" t="s">
        <v>281</v>
      </c>
      <c r="M5" s="581"/>
    </row>
    <row r="6" spans="1:13" ht="6" customHeight="1">
      <c r="A6" s="284"/>
      <c r="B6" s="2"/>
      <c r="C6" s="2"/>
      <c r="D6" s="2"/>
      <c r="E6" s="2"/>
      <c r="F6" s="2"/>
      <c r="G6" s="2"/>
      <c r="H6" s="2"/>
      <c r="I6" s="2"/>
      <c r="J6" s="2"/>
      <c r="K6" s="2"/>
    </row>
    <row r="7" spans="1:13" ht="14.1" customHeight="1">
      <c r="A7" s="270" t="s">
        <v>6</v>
      </c>
      <c r="B7" s="33">
        <v>100</v>
      </c>
      <c r="C7" s="116">
        <v>4.0999999999999996</v>
      </c>
      <c r="D7" s="323"/>
      <c r="E7" s="116">
        <v>77.3</v>
      </c>
      <c r="F7" s="116">
        <v>17.100000000000001</v>
      </c>
      <c r="G7" s="116">
        <v>1.5</v>
      </c>
      <c r="H7" s="116">
        <v>0.1</v>
      </c>
      <c r="I7" s="116">
        <v>0</v>
      </c>
      <c r="J7" s="116"/>
      <c r="K7" s="117">
        <v>567</v>
      </c>
      <c r="L7" s="366">
        <v>910</v>
      </c>
      <c r="M7" s="32"/>
    </row>
    <row r="8" spans="1:13" ht="14.1" customHeight="1">
      <c r="A8" s="270" t="s">
        <v>7</v>
      </c>
      <c r="B8" s="33">
        <v>100</v>
      </c>
      <c r="C8" s="116">
        <v>1.3</v>
      </c>
      <c r="D8" s="323"/>
      <c r="E8" s="116">
        <v>76</v>
      </c>
      <c r="F8" s="116">
        <v>20.3</v>
      </c>
      <c r="G8" s="116">
        <v>1.9</v>
      </c>
      <c r="H8" s="116">
        <v>0.3</v>
      </c>
      <c r="I8" s="116">
        <v>0.1</v>
      </c>
      <c r="J8" s="116"/>
      <c r="K8" s="117">
        <v>2261</v>
      </c>
      <c r="L8" s="366">
        <v>3655</v>
      </c>
      <c r="M8" s="32"/>
    </row>
    <row r="9" spans="1:13" ht="14.1" customHeight="1">
      <c r="A9" s="270" t="s">
        <v>8</v>
      </c>
      <c r="B9" s="33">
        <v>100</v>
      </c>
      <c r="C9" s="116">
        <v>0.9</v>
      </c>
      <c r="D9" s="323"/>
      <c r="E9" s="116">
        <v>69.900000000000006</v>
      </c>
      <c r="F9" s="116">
        <v>25</v>
      </c>
      <c r="G9" s="116">
        <v>3.3</v>
      </c>
      <c r="H9" s="116">
        <v>0.7</v>
      </c>
      <c r="I9" s="116">
        <v>0.2</v>
      </c>
      <c r="J9" s="116"/>
      <c r="K9" s="117">
        <v>3396</v>
      </c>
      <c r="L9" s="366">
        <v>5021</v>
      </c>
      <c r="M9" s="32"/>
    </row>
    <row r="10" spans="1:13" ht="14.1" customHeight="1">
      <c r="A10" s="270" t="s">
        <v>9</v>
      </c>
      <c r="B10" s="33">
        <v>100</v>
      </c>
      <c r="C10" s="116">
        <v>1.6</v>
      </c>
      <c r="D10" s="323"/>
      <c r="E10" s="116">
        <v>61.3</v>
      </c>
      <c r="F10" s="116">
        <v>30.8</v>
      </c>
      <c r="G10" s="116">
        <v>4.7</v>
      </c>
      <c r="H10" s="116">
        <v>1.1000000000000001</v>
      </c>
      <c r="I10" s="116">
        <v>0.5</v>
      </c>
      <c r="J10" s="116"/>
      <c r="K10" s="117">
        <v>4302</v>
      </c>
      <c r="L10" s="366">
        <v>5373</v>
      </c>
      <c r="M10" s="32"/>
    </row>
    <row r="11" spans="1:13" ht="14.1" customHeight="1">
      <c r="A11" s="270" t="s">
        <v>10</v>
      </c>
      <c r="B11" s="33">
        <v>100</v>
      </c>
      <c r="C11" s="116">
        <v>1.2</v>
      </c>
      <c r="D11" s="323"/>
      <c r="E11" s="116">
        <v>56.4</v>
      </c>
      <c r="F11" s="116">
        <v>33.4</v>
      </c>
      <c r="G11" s="116">
        <v>6.2</v>
      </c>
      <c r="H11" s="116">
        <v>1.6</v>
      </c>
      <c r="I11" s="116">
        <v>1.2</v>
      </c>
      <c r="J11" s="116"/>
      <c r="K11" s="117">
        <v>4532</v>
      </c>
      <c r="L11" s="366">
        <v>4662</v>
      </c>
      <c r="M11" s="32"/>
    </row>
    <row r="12" spans="1:13" ht="14.1" customHeight="1">
      <c r="A12" s="270" t="s">
        <v>11</v>
      </c>
      <c r="B12" s="33">
        <v>100</v>
      </c>
      <c r="C12" s="116">
        <v>2.7</v>
      </c>
      <c r="D12" s="323"/>
      <c r="E12" s="116">
        <v>47.3</v>
      </c>
      <c r="F12" s="116">
        <v>34.6</v>
      </c>
      <c r="G12" s="116">
        <v>10.1</v>
      </c>
      <c r="H12" s="116">
        <v>3.2</v>
      </c>
      <c r="I12" s="116">
        <v>2.2000000000000002</v>
      </c>
      <c r="J12" s="116"/>
      <c r="K12" s="117">
        <v>4219</v>
      </c>
      <c r="L12" s="366">
        <v>3652</v>
      </c>
      <c r="M12" s="32"/>
    </row>
    <row r="13" spans="1:13" ht="14.1" customHeight="1">
      <c r="A13" s="285" t="s">
        <v>12</v>
      </c>
      <c r="B13" s="33">
        <v>100</v>
      </c>
      <c r="C13" s="116">
        <v>2.5</v>
      </c>
      <c r="D13" s="323"/>
      <c r="E13" s="116">
        <v>41.2</v>
      </c>
      <c r="F13" s="116">
        <v>34.6</v>
      </c>
      <c r="G13" s="116">
        <v>10.7</v>
      </c>
      <c r="H13" s="116">
        <v>5.0999999999999996</v>
      </c>
      <c r="I13" s="116">
        <v>6</v>
      </c>
      <c r="J13" s="116"/>
      <c r="K13" s="117">
        <v>3623</v>
      </c>
      <c r="L13" s="366">
        <v>2598</v>
      </c>
      <c r="M13" s="32"/>
    </row>
    <row r="14" spans="1:13" ht="5.0999999999999996" customHeight="1">
      <c r="A14" s="286"/>
      <c r="B14" s="33"/>
      <c r="C14" s="116" t="s">
        <v>87</v>
      </c>
      <c r="D14" s="323"/>
      <c r="E14" s="116" t="s">
        <v>87</v>
      </c>
      <c r="F14" s="116" t="s">
        <v>87</v>
      </c>
      <c r="G14" s="116" t="s">
        <v>87</v>
      </c>
      <c r="H14" s="116" t="s">
        <v>87</v>
      </c>
      <c r="I14" s="116" t="s">
        <v>87</v>
      </c>
      <c r="J14" s="116"/>
      <c r="K14" s="117" t="s">
        <v>87</v>
      </c>
      <c r="L14" s="372" t="s">
        <v>87</v>
      </c>
      <c r="M14" s="32"/>
    </row>
    <row r="15" spans="1:13" ht="12.75">
      <c r="A15" s="262" t="s">
        <v>343</v>
      </c>
      <c r="B15" s="33">
        <v>100</v>
      </c>
      <c r="C15" s="121">
        <v>1.8</v>
      </c>
      <c r="D15" s="324"/>
      <c r="E15" s="121">
        <v>57.7</v>
      </c>
      <c r="F15" s="121">
        <v>30.4</v>
      </c>
      <c r="G15" s="121">
        <v>6.4</v>
      </c>
      <c r="H15" s="121">
        <v>2</v>
      </c>
      <c r="I15" s="121">
        <v>1.7</v>
      </c>
      <c r="J15" s="121"/>
      <c r="K15" s="120">
        <v>22900</v>
      </c>
      <c r="L15" s="367">
        <v>25871</v>
      </c>
      <c r="M15" s="32"/>
    </row>
    <row r="16" spans="1:13" ht="12.75">
      <c r="A16" s="229" t="s">
        <v>345</v>
      </c>
      <c r="B16" s="459">
        <v>100</v>
      </c>
      <c r="C16" s="459">
        <v>2.7</v>
      </c>
      <c r="D16" s="459"/>
      <c r="E16" s="459">
        <v>47.2</v>
      </c>
      <c r="F16" s="459">
        <v>35</v>
      </c>
      <c r="G16" s="459">
        <v>8</v>
      </c>
      <c r="H16" s="459">
        <v>3.3</v>
      </c>
      <c r="I16" s="459">
        <v>3.7</v>
      </c>
      <c r="J16" s="459"/>
      <c r="K16" s="325">
        <v>16865</v>
      </c>
      <c r="L16" s="513">
        <v>17474</v>
      </c>
      <c r="M16" s="32"/>
    </row>
    <row r="17" spans="1:19" ht="3" customHeight="1">
      <c r="A17" s="287"/>
      <c r="B17" s="238"/>
      <c r="C17" s="238"/>
      <c r="D17" s="238"/>
      <c r="E17" s="238"/>
      <c r="F17" s="238"/>
      <c r="G17" s="238"/>
      <c r="H17" s="238"/>
      <c r="I17" s="238"/>
      <c r="J17" s="238"/>
      <c r="K17" s="238"/>
      <c r="L17" s="234"/>
    </row>
    <row r="18" spans="1:19" ht="3" customHeight="1">
      <c r="A18" s="490"/>
      <c r="B18" s="490"/>
      <c r="C18" s="490"/>
      <c r="D18" s="490"/>
      <c r="E18" s="490"/>
      <c r="F18" s="490"/>
      <c r="G18" s="490"/>
      <c r="H18" s="490"/>
      <c r="I18" s="490"/>
      <c r="J18" s="490"/>
      <c r="K18" s="490"/>
      <c r="L18" s="484"/>
    </row>
    <row r="19" spans="1:19" ht="13.5" customHeight="1">
      <c r="A19" s="40" t="s">
        <v>355</v>
      </c>
      <c r="B19" s="40"/>
      <c r="C19" s="40"/>
      <c r="D19" s="40"/>
      <c r="E19" s="40"/>
      <c r="F19" s="40"/>
      <c r="G19" s="40"/>
      <c r="H19" s="40"/>
      <c r="I19" s="40"/>
      <c r="J19" s="40"/>
      <c r="K19" s="40"/>
    </row>
    <row r="20" spans="1:19" ht="13.5" customHeight="1">
      <c r="A20" s="40" t="s">
        <v>356</v>
      </c>
      <c r="B20" s="40"/>
      <c r="C20" s="40"/>
      <c r="D20" s="40"/>
      <c r="E20" s="40"/>
      <c r="F20" s="40"/>
      <c r="G20" s="40"/>
      <c r="H20" s="40"/>
      <c r="I20" s="40"/>
      <c r="J20" s="40"/>
      <c r="K20" s="40"/>
    </row>
    <row r="21" spans="1:19" ht="13.5" customHeight="1">
      <c r="A21" s="543" t="s">
        <v>359</v>
      </c>
      <c r="B21" s="543"/>
      <c r="C21" s="543"/>
      <c r="D21" s="543"/>
      <c r="E21" s="543"/>
      <c r="F21" s="543"/>
      <c r="G21" s="543"/>
      <c r="H21" s="543"/>
      <c r="I21" s="543"/>
      <c r="J21" s="543"/>
      <c r="K21" s="543"/>
      <c r="L21" s="543"/>
      <c r="M21" s="543"/>
      <c r="N21" s="543"/>
      <c r="O21" s="543"/>
      <c r="P21" s="543"/>
      <c r="Q21" s="543"/>
      <c r="R21" s="543"/>
      <c r="S21" s="543"/>
    </row>
    <row r="22" spans="1:19" ht="13.5" customHeight="1">
      <c r="A22" s="543" t="s">
        <v>385</v>
      </c>
      <c r="B22" s="543"/>
      <c r="C22" s="543"/>
      <c r="D22" s="543"/>
      <c r="E22" s="543"/>
      <c r="F22" s="543"/>
      <c r="G22" s="543"/>
      <c r="H22" s="543"/>
      <c r="I22" s="543"/>
      <c r="J22" s="543"/>
      <c r="K22" s="543"/>
      <c r="L22" s="543"/>
      <c r="M22" s="543"/>
      <c r="N22" s="543"/>
      <c r="O22" s="543"/>
      <c r="P22" s="543"/>
      <c r="Q22" s="543"/>
      <c r="R22" s="543"/>
      <c r="S22" s="543"/>
    </row>
    <row r="23" spans="1:19" ht="13.5" customHeight="1">
      <c r="A23" s="609" t="s">
        <v>235</v>
      </c>
      <c r="B23" s="609"/>
      <c r="C23" s="609"/>
      <c r="D23" s="609"/>
      <c r="E23" s="609"/>
      <c r="F23" s="609"/>
      <c r="G23" s="609"/>
      <c r="H23" s="609"/>
      <c r="I23" s="609"/>
      <c r="J23" s="609"/>
      <c r="K23" s="609"/>
    </row>
    <row r="24" spans="1:19" ht="13.5" hidden="1" customHeight="1"/>
  </sheetData>
  <mergeCells count="11">
    <mergeCell ref="A1:L1"/>
    <mergeCell ref="A2:L2"/>
    <mergeCell ref="E4:I4"/>
    <mergeCell ref="A23:K23"/>
    <mergeCell ref="A4:A5"/>
    <mergeCell ref="B4:B5"/>
    <mergeCell ref="C4:C5"/>
    <mergeCell ref="K4:L4"/>
    <mergeCell ref="A21:S21"/>
    <mergeCell ref="A22:S22"/>
    <mergeCell ref="M4:M5"/>
  </mergeCells>
  <printOptions horizontalCentered="1"/>
  <pageMargins left="0.39370078740157483" right="0.39370078740157483" top="0.59055118110236227" bottom="0.59055118110236227" header="0" footer="0"/>
  <pageSetup paperSize="9" scale="115"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
  <dimension ref="A1:S25"/>
  <sheetViews>
    <sheetView showGridLines="0" view="pageBreakPreview" zoomScaleNormal="100" zoomScaleSheetLayoutView="100" workbookViewId="0">
      <selection activeCell="L9" sqref="L9"/>
    </sheetView>
  </sheetViews>
  <sheetFormatPr baseColWidth="10" defaultColWidth="0" defaultRowHeight="12.75" zeroHeight="1"/>
  <cols>
    <col min="1" max="1" width="17.28515625" style="112" customWidth="1"/>
    <col min="2" max="2" width="5.85546875" style="112" customWidth="1"/>
    <col min="3" max="3" width="0.85546875" style="112" customWidth="1"/>
    <col min="4" max="4" width="8.5703125" style="112" customWidth="1"/>
    <col min="5" max="9" width="6.7109375" style="112" customWidth="1"/>
    <col min="10" max="10" width="1.28515625" style="112" customWidth="1"/>
    <col min="11" max="11" width="8.42578125" style="112" customWidth="1"/>
    <col min="12" max="12" width="11.42578125" style="112" customWidth="1"/>
    <col min="13" max="13" width="11.7109375" style="112" customWidth="1"/>
    <col min="14" max="19" width="0" style="112" hidden="1" customWidth="1"/>
    <col min="20" max="16384" width="7.85546875" style="112" hidden="1"/>
  </cols>
  <sheetData>
    <row r="1" spans="1:13" ht="13.5">
      <c r="A1" s="544" t="s">
        <v>257</v>
      </c>
      <c r="B1" s="544"/>
      <c r="C1" s="544"/>
      <c r="D1" s="544"/>
      <c r="E1" s="544"/>
      <c r="F1" s="544"/>
      <c r="G1" s="544"/>
      <c r="H1" s="544"/>
      <c r="I1" s="544"/>
      <c r="J1" s="544"/>
      <c r="K1" s="544"/>
      <c r="L1" s="544"/>
      <c r="M1" s="544"/>
    </row>
    <row r="2" spans="1:13" s="113" customFormat="1" ht="39.75" customHeight="1">
      <c r="A2" s="544" t="s">
        <v>412</v>
      </c>
      <c r="B2" s="544"/>
      <c r="C2" s="544"/>
      <c r="D2" s="544"/>
      <c r="E2" s="544"/>
      <c r="F2" s="544"/>
      <c r="G2" s="544"/>
      <c r="H2" s="544"/>
      <c r="I2" s="544"/>
      <c r="J2" s="544"/>
      <c r="K2" s="544"/>
      <c r="L2" s="544"/>
      <c r="M2" s="544"/>
    </row>
    <row r="3" spans="1:13" s="113" customFormat="1" ht="6" customHeight="1">
      <c r="A3" s="1"/>
      <c r="B3" s="1"/>
      <c r="C3" s="1"/>
      <c r="D3" s="1"/>
      <c r="E3" s="1"/>
      <c r="F3" s="1"/>
      <c r="G3" s="1"/>
      <c r="H3" s="1"/>
      <c r="I3" s="1"/>
      <c r="J3" s="1"/>
      <c r="K3" s="1"/>
      <c r="L3" s="1"/>
      <c r="M3" s="1"/>
    </row>
    <row r="4" spans="1:13" s="203" customFormat="1" ht="23.25" customHeight="1">
      <c r="A4" s="547" t="s">
        <v>135</v>
      </c>
      <c r="B4" s="584" t="s">
        <v>1</v>
      </c>
      <c r="C4" s="200"/>
      <c r="D4" s="585" t="s">
        <v>134</v>
      </c>
      <c r="E4" s="585"/>
      <c r="F4" s="585"/>
      <c r="G4" s="585"/>
      <c r="H4" s="585"/>
      <c r="I4" s="585"/>
      <c r="J4" s="202"/>
      <c r="K4" s="585" t="s">
        <v>2</v>
      </c>
      <c r="L4" s="585"/>
      <c r="M4" s="584" t="s">
        <v>133</v>
      </c>
    </row>
    <row r="5" spans="1:13" s="216" customFormat="1" ht="30.75" customHeight="1">
      <c r="A5" s="549"/>
      <c r="B5" s="581"/>
      <c r="C5" s="209"/>
      <c r="D5" s="209" t="s">
        <v>132</v>
      </c>
      <c r="E5" s="209" t="s">
        <v>131</v>
      </c>
      <c r="F5" s="209" t="s">
        <v>130</v>
      </c>
      <c r="G5" s="209" t="s">
        <v>129</v>
      </c>
      <c r="H5" s="209" t="s">
        <v>128</v>
      </c>
      <c r="I5" s="209" t="s">
        <v>127</v>
      </c>
      <c r="J5" s="209"/>
      <c r="K5" s="209" t="s">
        <v>282</v>
      </c>
      <c r="L5" s="209" t="s">
        <v>281</v>
      </c>
      <c r="M5" s="581"/>
    </row>
    <row r="6" spans="1:13" ht="5.0999999999999996" customHeight="1">
      <c r="A6" s="229"/>
      <c r="B6" s="55" t="s">
        <v>87</v>
      </c>
      <c r="C6" s="55"/>
      <c r="D6" s="55" t="s">
        <v>87</v>
      </c>
      <c r="E6" s="55" t="s">
        <v>87</v>
      </c>
      <c r="F6" s="55" t="s">
        <v>87</v>
      </c>
      <c r="G6" s="55" t="s">
        <v>87</v>
      </c>
      <c r="H6" s="55" t="s">
        <v>87</v>
      </c>
      <c r="I6" s="55" t="s">
        <v>87</v>
      </c>
      <c r="J6" s="55"/>
      <c r="K6" s="55" t="s">
        <v>87</v>
      </c>
      <c r="L6" s="55"/>
      <c r="M6" s="55" t="s">
        <v>87</v>
      </c>
    </row>
    <row r="7" spans="1:13" ht="14.1" customHeight="1">
      <c r="A7" s="272" t="s">
        <v>126</v>
      </c>
      <c r="B7" s="3">
        <v>100</v>
      </c>
      <c r="C7" s="3"/>
      <c r="D7" s="116">
        <v>6.1</v>
      </c>
      <c r="E7" s="116">
        <v>17.600000000000001</v>
      </c>
      <c r="F7" s="116">
        <v>26.8</v>
      </c>
      <c r="G7" s="116">
        <v>32.9</v>
      </c>
      <c r="H7" s="116">
        <v>16.100000000000001</v>
      </c>
      <c r="I7" s="116">
        <v>0.5</v>
      </c>
      <c r="J7" s="116"/>
      <c r="K7" s="410">
        <v>324</v>
      </c>
      <c r="L7" s="410">
        <v>641</v>
      </c>
      <c r="M7" s="376">
        <v>33.200000000000003</v>
      </c>
    </row>
    <row r="8" spans="1:13" ht="14.1" customHeight="1">
      <c r="A8" s="259" t="s">
        <v>125</v>
      </c>
      <c r="B8" s="3">
        <v>100</v>
      </c>
      <c r="C8" s="3"/>
      <c r="D8" s="116">
        <v>4.8</v>
      </c>
      <c r="E8" s="116">
        <v>16.399999999999999</v>
      </c>
      <c r="F8" s="116">
        <v>32.1</v>
      </c>
      <c r="G8" s="116">
        <v>31.3</v>
      </c>
      <c r="H8" s="116">
        <v>15</v>
      </c>
      <c r="I8" s="116">
        <v>0.3</v>
      </c>
      <c r="J8" s="116"/>
      <c r="K8" s="410">
        <v>295</v>
      </c>
      <c r="L8" s="410">
        <v>545</v>
      </c>
      <c r="M8" s="376">
        <v>32.9</v>
      </c>
    </row>
    <row r="9" spans="1:13" ht="14.1" customHeight="1">
      <c r="A9" s="259" t="s">
        <v>124</v>
      </c>
      <c r="B9" s="3">
        <v>100</v>
      </c>
      <c r="C9" s="3"/>
      <c r="D9" s="116">
        <v>1.5</v>
      </c>
      <c r="E9" s="116">
        <v>11.8</v>
      </c>
      <c r="F9" s="116">
        <v>33.5</v>
      </c>
      <c r="G9" s="116">
        <v>40.200000000000003</v>
      </c>
      <c r="H9" s="116">
        <v>13</v>
      </c>
      <c r="I9" s="116">
        <v>0</v>
      </c>
      <c r="J9" s="116"/>
      <c r="K9" s="410">
        <v>339</v>
      </c>
      <c r="L9" s="410">
        <v>362</v>
      </c>
      <c r="M9" s="376">
        <v>34.6</v>
      </c>
    </row>
    <row r="10" spans="1:13" ht="14.1" customHeight="1">
      <c r="A10" s="259" t="s">
        <v>123</v>
      </c>
      <c r="B10" s="3">
        <v>100</v>
      </c>
      <c r="C10" s="3"/>
      <c r="D10" s="116">
        <v>4.9000000000000004</v>
      </c>
      <c r="E10" s="116">
        <v>10.8</v>
      </c>
      <c r="F10" s="116">
        <v>39.700000000000003</v>
      </c>
      <c r="G10" s="116">
        <v>31.9</v>
      </c>
      <c r="H10" s="116">
        <v>12.6</v>
      </c>
      <c r="I10" s="116">
        <v>0</v>
      </c>
      <c r="J10" s="116"/>
      <c r="K10" s="410">
        <v>241</v>
      </c>
      <c r="L10" s="410">
        <v>125</v>
      </c>
      <c r="M10" s="376">
        <v>33.5</v>
      </c>
    </row>
    <row r="11" spans="1:13" ht="14.1" customHeight="1">
      <c r="A11" s="259" t="s">
        <v>122</v>
      </c>
      <c r="B11" s="3">
        <v>100</v>
      </c>
      <c r="C11" s="3"/>
      <c r="D11" s="116">
        <v>5.5</v>
      </c>
      <c r="E11" s="116">
        <v>27.7</v>
      </c>
      <c r="F11" s="116">
        <v>36.1</v>
      </c>
      <c r="G11" s="116">
        <v>30</v>
      </c>
      <c r="H11" s="116">
        <v>0.8</v>
      </c>
      <c r="I11" s="116">
        <v>0</v>
      </c>
      <c r="J11" s="116"/>
      <c r="K11" s="410">
        <v>241</v>
      </c>
      <c r="L11" s="410">
        <v>120</v>
      </c>
      <c r="M11" s="376">
        <v>31.9</v>
      </c>
    </row>
    <row r="12" spans="1:13" ht="14.1" customHeight="1">
      <c r="A12" s="272" t="s">
        <v>121</v>
      </c>
      <c r="B12" s="3">
        <v>100</v>
      </c>
      <c r="C12" s="3"/>
      <c r="D12" s="116">
        <v>18.399999999999999</v>
      </c>
      <c r="E12" s="116">
        <v>37.200000000000003</v>
      </c>
      <c r="F12" s="116">
        <v>31.2</v>
      </c>
      <c r="G12" s="116">
        <v>13.3</v>
      </c>
      <c r="H12" s="116">
        <v>0</v>
      </c>
      <c r="I12" s="116">
        <v>0</v>
      </c>
      <c r="J12" s="116"/>
      <c r="K12" s="410">
        <v>579</v>
      </c>
      <c r="L12" s="410">
        <v>438</v>
      </c>
      <c r="M12" s="376" t="s">
        <v>398</v>
      </c>
    </row>
    <row r="13" spans="1:13" ht="6" customHeight="1">
      <c r="A13" s="229"/>
      <c r="B13" s="55"/>
      <c r="C13" s="55"/>
      <c r="D13" s="116" t="s">
        <v>87</v>
      </c>
      <c r="E13" s="116" t="s">
        <v>87</v>
      </c>
      <c r="F13" s="116" t="s">
        <v>87</v>
      </c>
      <c r="G13" s="116" t="s">
        <v>87</v>
      </c>
      <c r="H13" s="116" t="s">
        <v>87</v>
      </c>
      <c r="I13" s="116" t="s">
        <v>87</v>
      </c>
      <c r="J13" s="116"/>
      <c r="K13" s="122" t="s">
        <v>87</v>
      </c>
      <c r="L13" s="410" t="s">
        <v>87</v>
      </c>
      <c r="M13" s="376" t="s">
        <v>87</v>
      </c>
    </row>
    <row r="14" spans="1:13" s="113" customFormat="1">
      <c r="A14" s="262" t="s">
        <v>343</v>
      </c>
      <c r="B14" s="6">
        <v>100</v>
      </c>
      <c r="C14" s="6"/>
      <c r="D14" s="121">
        <v>8.4</v>
      </c>
      <c r="E14" s="121">
        <v>22.5</v>
      </c>
      <c r="F14" s="121">
        <v>32.6</v>
      </c>
      <c r="G14" s="121">
        <v>27.8</v>
      </c>
      <c r="H14" s="121">
        <v>8.6</v>
      </c>
      <c r="I14" s="121">
        <v>0.1</v>
      </c>
      <c r="J14" s="121"/>
      <c r="K14" s="120">
        <v>2019</v>
      </c>
      <c r="L14" s="120">
        <v>2231</v>
      </c>
      <c r="M14" s="375">
        <v>32.4</v>
      </c>
    </row>
    <row r="15" spans="1:13" ht="12.75" hidden="1" customHeight="1">
      <c r="A15" s="229" t="s">
        <v>220</v>
      </c>
      <c r="B15" s="5"/>
      <c r="C15" s="5"/>
      <c r="D15" s="65"/>
      <c r="E15" s="65"/>
      <c r="F15" s="65"/>
      <c r="G15" s="65"/>
      <c r="H15" s="65"/>
      <c r="I15" s="65"/>
      <c r="J15" s="65"/>
      <c r="K15" s="55"/>
      <c r="L15" s="55"/>
      <c r="M15" s="383"/>
    </row>
    <row r="16" spans="1:13">
      <c r="A16" s="229" t="s">
        <v>345</v>
      </c>
      <c r="B16" s="460">
        <v>100</v>
      </c>
      <c r="C16" s="460"/>
      <c r="D16" s="116">
        <v>7.1</v>
      </c>
      <c r="E16" s="116">
        <v>28.2</v>
      </c>
      <c r="F16" s="116">
        <v>32.200000000000003</v>
      </c>
      <c r="G16" s="116">
        <v>24.6</v>
      </c>
      <c r="H16" s="116">
        <v>7.5</v>
      </c>
      <c r="I16" s="116">
        <v>0.5</v>
      </c>
      <c r="J16" s="116"/>
      <c r="K16" s="117">
        <v>1469</v>
      </c>
      <c r="L16" s="517">
        <v>1457</v>
      </c>
      <c r="M16" s="372">
        <v>31.5</v>
      </c>
    </row>
    <row r="17" spans="1:19" ht="5.0999999999999996" customHeight="1">
      <c r="A17" s="288"/>
      <c r="B17" s="239"/>
      <c r="C17" s="239"/>
      <c r="D17" s="239"/>
      <c r="E17" s="224"/>
      <c r="F17" s="224"/>
      <c r="G17" s="224"/>
      <c r="H17" s="224"/>
      <c r="I17" s="224"/>
      <c r="J17" s="224"/>
      <c r="K17" s="232"/>
      <c r="L17" s="232"/>
      <c r="M17" s="384"/>
    </row>
    <row r="18" spans="1:19" ht="3.75" customHeight="1"/>
    <row r="19" spans="1:19" s="31" customFormat="1" ht="13.5" customHeight="1">
      <c r="A19" s="40" t="s">
        <v>355</v>
      </c>
      <c r="N19" s="69"/>
      <c r="O19" s="69"/>
      <c r="P19" s="69"/>
      <c r="Q19" s="69"/>
      <c r="R19" s="69"/>
      <c r="S19" s="69"/>
    </row>
    <row r="20" spans="1:19" s="31" customFormat="1" ht="13.5" customHeight="1">
      <c r="A20" s="40" t="s">
        <v>356</v>
      </c>
      <c r="N20" s="69"/>
      <c r="O20" s="69"/>
      <c r="P20" s="69"/>
      <c r="Q20" s="69"/>
      <c r="R20" s="69"/>
      <c r="S20" s="69"/>
    </row>
    <row r="21" spans="1:19" s="31" customFormat="1" ht="13.5" customHeight="1">
      <c r="A21" s="543" t="s">
        <v>359</v>
      </c>
      <c r="B21" s="543"/>
      <c r="C21" s="543"/>
      <c r="D21" s="543"/>
      <c r="E21" s="543"/>
      <c r="F21" s="543"/>
      <c r="G21" s="543"/>
      <c r="H21" s="543"/>
      <c r="I21" s="543"/>
      <c r="J21" s="543"/>
      <c r="K21" s="543"/>
      <c r="L21" s="543"/>
      <c r="M21" s="543"/>
      <c r="N21" s="69"/>
      <c r="O21" s="69"/>
      <c r="P21" s="69"/>
      <c r="Q21" s="69"/>
      <c r="R21" s="69"/>
      <c r="S21" s="69"/>
    </row>
    <row r="22" spans="1:19" s="31" customFormat="1" ht="13.5" customHeight="1">
      <c r="A22" s="543" t="s">
        <v>385</v>
      </c>
      <c r="B22" s="543"/>
      <c r="C22" s="543"/>
      <c r="D22" s="543"/>
      <c r="E22" s="543"/>
      <c r="F22" s="543"/>
      <c r="G22" s="543"/>
      <c r="H22" s="543"/>
      <c r="I22" s="543"/>
      <c r="J22" s="543"/>
      <c r="K22" s="543"/>
      <c r="L22" s="543"/>
      <c r="M22" s="543"/>
      <c r="N22" s="69"/>
      <c r="O22" s="69"/>
      <c r="P22" s="69"/>
      <c r="Q22" s="69"/>
      <c r="R22" s="69"/>
      <c r="S22" s="69"/>
    </row>
    <row r="23" spans="1:19" ht="13.5" customHeight="1">
      <c r="A23" s="562" t="s">
        <v>370</v>
      </c>
      <c r="B23" s="562"/>
      <c r="C23" s="562"/>
      <c r="D23" s="562"/>
      <c r="E23" s="562"/>
      <c r="F23" s="562"/>
      <c r="G23" s="562"/>
      <c r="H23" s="562"/>
      <c r="I23" s="562"/>
      <c r="J23" s="562"/>
      <c r="K23" s="562"/>
      <c r="L23" s="562"/>
      <c r="M23" s="562"/>
    </row>
    <row r="24" spans="1:19" ht="13.5" customHeight="1">
      <c r="A24" s="612" t="s">
        <v>371</v>
      </c>
      <c r="B24" s="612"/>
      <c r="C24" s="612"/>
      <c r="D24" s="612"/>
      <c r="E24" s="612"/>
      <c r="F24" s="612"/>
      <c r="G24" s="612"/>
      <c r="H24" s="612"/>
      <c r="I24" s="612"/>
      <c r="J24" s="612"/>
      <c r="K24" s="612"/>
      <c r="L24" s="612"/>
      <c r="M24" s="612"/>
    </row>
    <row r="25" spans="1:19" ht="13.5" customHeight="1">
      <c r="A25" s="609" t="s">
        <v>235</v>
      </c>
      <c r="B25" s="609"/>
      <c r="C25" s="609"/>
      <c r="D25" s="609"/>
      <c r="E25" s="609"/>
      <c r="F25" s="609"/>
      <c r="G25" s="609"/>
      <c r="H25" s="609"/>
      <c r="I25" s="609"/>
      <c r="J25" s="609"/>
      <c r="K25" s="609"/>
      <c r="L25" s="609"/>
      <c r="M25" s="609"/>
    </row>
  </sheetData>
  <mergeCells count="12">
    <mergeCell ref="A25:M25"/>
    <mergeCell ref="M4:M5"/>
    <mergeCell ref="A1:M1"/>
    <mergeCell ref="A24:M24"/>
    <mergeCell ref="A23:M23"/>
    <mergeCell ref="A2:M2"/>
    <mergeCell ref="A4:A5"/>
    <mergeCell ref="B4:B5"/>
    <mergeCell ref="D4:I4"/>
    <mergeCell ref="K4:L4"/>
    <mergeCell ref="A21:M21"/>
    <mergeCell ref="A22:M22"/>
  </mergeCells>
  <printOptions horizontalCentered="1"/>
  <pageMargins left="0.39370078740157483" right="0.39370078740157483" top="0.59055118110236227" bottom="0.59055118110236227" header="0" footer="0"/>
  <pageSetup paperSize="9" scale="11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dimension ref="A1:S26"/>
  <sheetViews>
    <sheetView showGridLines="0" view="pageBreakPreview" zoomScaleNormal="100" zoomScaleSheetLayoutView="100" workbookViewId="0">
      <selection activeCell="C12" sqref="C12"/>
    </sheetView>
  </sheetViews>
  <sheetFormatPr baseColWidth="10" defaultColWidth="0" defaultRowHeight="12.75" zeroHeight="1"/>
  <cols>
    <col min="1" max="1" width="34.140625" style="177" customWidth="1"/>
    <col min="2" max="2" width="8.7109375" style="13" customWidth="1"/>
    <col min="3" max="3" width="12" style="13" customWidth="1"/>
    <col min="4" max="4" width="14.85546875" style="13" customWidth="1"/>
    <col min="5" max="19" width="0" style="112" hidden="1" customWidth="1"/>
    <col min="20" max="16384" width="11" style="112" hidden="1"/>
  </cols>
  <sheetData>
    <row r="1" spans="1:5" s="113" customFormat="1" ht="14.1" customHeight="1">
      <c r="A1" s="544" t="s">
        <v>258</v>
      </c>
      <c r="B1" s="544"/>
      <c r="C1" s="544"/>
      <c r="D1" s="544"/>
    </row>
    <row r="2" spans="1:5" ht="41.25" customHeight="1">
      <c r="A2" s="607" t="s">
        <v>413</v>
      </c>
      <c r="B2" s="607"/>
      <c r="C2" s="607"/>
      <c r="D2" s="607"/>
    </row>
    <row r="3" spans="1:5" ht="5.0999999999999996" customHeight="1">
      <c r="A3" s="362"/>
      <c r="B3" s="362"/>
      <c r="C3" s="362"/>
      <c r="D3" s="362"/>
    </row>
    <row r="4" spans="1:5" s="204" customFormat="1" ht="38.25">
      <c r="A4" s="365" t="s">
        <v>146</v>
      </c>
      <c r="B4" s="215" t="s">
        <v>145</v>
      </c>
      <c r="C4" s="215" t="s">
        <v>144</v>
      </c>
      <c r="D4" s="385" t="s">
        <v>143</v>
      </c>
    </row>
    <row r="5" spans="1:5" ht="6" customHeight="1">
      <c r="A5" s="289"/>
      <c r="B5" s="53" t="s">
        <v>87</v>
      </c>
      <c r="C5" s="53" t="s">
        <v>87</v>
      </c>
      <c r="D5" s="22" t="s">
        <v>87</v>
      </c>
    </row>
    <row r="6" spans="1:5" ht="15.95" customHeight="1">
      <c r="A6" s="289" t="s">
        <v>142</v>
      </c>
      <c r="B6" s="116">
        <v>3.8</v>
      </c>
      <c r="C6" s="116">
        <v>1.7</v>
      </c>
      <c r="D6" s="376">
        <v>4</v>
      </c>
      <c r="E6" s="64"/>
    </row>
    <row r="7" spans="1:5" ht="15.95" customHeight="1">
      <c r="A7" s="289" t="s">
        <v>141</v>
      </c>
      <c r="B7" s="116">
        <v>2.1</v>
      </c>
      <c r="C7" s="116">
        <v>1</v>
      </c>
      <c r="D7" s="376">
        <v>2.2000000000000002</v>
      </c>
      <c r="E7" s="64"/>
    </row>
    <row r="8" spans="1:5" ht="15.95" customHeight="1">
      <c r="A8" s="289" t="s">
        <v>140</v>
      </c>
      <c r="B8" s="116">
        <v>13.6</v>
      </c>
      <c r="C8" s="116">
        <v>11.6</v>
      </c>
      <c r="D8" s="376">
        <v>13.7</v>
      </c>
      <c r="E8" s="64"/>
    </row>
    <row r="9" spans="1:5" ht="15.95" customHeight="1">
      <c r="A9" s="289" t="s">
        <v>139</v>
      </c>
      <c r="B9" s="116">
        <v>36.6</v>
      </c>
      <c r="C9" s="116">
        <v>52.8</v>
      </c>
      <c r="D9" s="376">
        <v>35.4</v>
      </c>
      <c r="E9" s="64"/>
    </row>
    <row r="10" spans="1:5" ht="15.95" customHeight="1">
      <c r="A10" s="289" t="s">
        <v>137</v>
      </c>
      <c r="B10" s="116">
        <v>18.600000000000001</v>
      </c>
      <c r="C10" s="116">
        <v>30.5</v>
      </c>
      <c r="D10" s="376">
        <v>17.7</v>
      </c>
      <c r="E10" s="64"/>
    </row>
    <row r="11" spans="1:5" ht="15.95" customHeight="1">
      <c r="A11" s="289" t="s">
        <v>138</v>
      </c>
      <c r="B11" s="116">
        <v>3.2</v>
      </c>
      <c r="C11" s="116">
        <v>0.2</v>
      </c>
      <c r="D11" s="376">
        <v>3.4</v>
      </c>
      <c r="E11" s="64"/>
    </row>
    <row r="12" spans="1:5" ht="15.95" customHeight="1">
      <c r="A12" s="289" t="s">
        <v>136</v>
      </c>
      <c r="B12" s="116">
        <v>22.1</v>
      </c>
      <c r="C12" s="116">
        <v>2.2999999999999998</v>
      </c>
      <c r="D12" s="376">
        <v>23.6</v>
      </c>
      <c r="E12" s="64"/>
    </row>
    <row r="13" spans="1:5" ht="5.0999999999999996" customHeight="1">
      <c r="A13" s="289"/>
      <c r="B13" s="116" t="s">
        <v>87</v>
      </c>
      <c r="C13" s="116" t="s">
        <v>87</v>
      </c>
      <c r="D13" s="376" t="s">
        <v>87</v>
      </c>
      <c r="E13" s="64"/>
    </row>
    <row r="14" spans="1:5" ht="15.95" customHeight="1">
      <c r="A14" s="290" t="s">
        <v>1</v>
      </c>
      <c r="B14" s="121">
        <v>100</v>
      </c>
      <c r="C14" s="121">
        <v>100</v>
      </c>
      <c r="D14" s="375">
        <v>100</v>
      </c>
      <c r="E14" s="64"/>
    </row>
    <row r="15" spans="1:5" ht="15.95" customHeight="1">
      <c r="A15" s="289" t="s">
        <v>284</v>
      </c>
      <c r="B15" s="117">
        <v>33366</v>
      </c>
      <c r="C15" s="117">
        <v>2324</v>
      </c>
      <c r="D15" s="366">
        <v>31042</v>
      </c>
    </row>
    <row r="16" spans="1:5" ht="14.25" customHeight="1">
      <c r="A16" s="289" t="s">
        <v>285</v>
      </c>
      <c r="B16" s="117">
        <v>33289</v>
      </c>
      <c r="C16" s="117">
        <v>2744</v>
      </c>
      <c r="D16" s="366">
        <v>30545</v>
      </c>
    </row>
    <row r="17" spans="1:19" ht="3" customHeight="1">
      <c r="A17" s="291"/>
      <c r="B17" s="232"/>
      <c r="C17" s="232"/>
      <c r="D17" s="232"/>
    </row>
    <row r="18" spans="1:19" ht="3" customHeight="1">
      <c r="A18" s="474"/>
      <c r="B18" s="480"/>
      <c r="C18" s="480"/>
      <c r="D18" s="480"/>
    </row>
    <row r="19" spans="1:19" s="31" customFormat="1" ht="13.5" customHeight="1">
      <c r="A19" s="40" t="s">
        <v>355</v>
      </c>
      <c r="E19" s="69"/>
      <c r="F19" s="69"/>
      <c r="G19" s="69"/>
      <c r="H19" s="69"/>
      <c r="I19" s="69"/>
      <c r="J19" s="69"/>
      <c r="K19" s="69"/>
      <c r="L19" s="69"/>
      <c r="M19" s="69"/>
      <c r="N19" s="69"/>
      <c r="O19" s="69"/>
      <c r="P19" s="69"/>
      <c r="Q19" s="69"/>
      <c r="R19" s="69"/>
      <c r="S19" s="69"/>
    </row>
    <row r="20" spans="1:19" s="31" customFormat="1" ht="13.5" customHeight="1">
      <c r="A20" s="40" t="s">
        <v>356</v>
      </c>
      <c r="E20" s="69"/>
      <c r="F20" s="69"/>
      <c r="G20" s="69"/>
      <c r="H20" s="69"/>
      <c r="I20" s="69"/>
      <c r="J20" s="69"/>
      <c r="K20" s="69"/>
      <c r="L20" s="69"/>
      <c r="M20" s="69"/>
      <c r="N20" s="69"/>
      <c r="O20" s="69"/>
      <c r="P20" s="69"/>
      <c r="Q20" s="69"/>
      <c r="R20" s="69"/>
      <c r="S20" s="69"/>
    </row>
    <row r="21" spans="1:19" s="31" customFormat="1" ht="13.5" customHeight="1">
      <c r="A21" s="543" t="s">
        <v>359</v>
      </c>
      <c r="B21" s="543"/>
      <c r="C21" s="543"/>
      <c r="D21" s="543"/>
      <c r="E21" s="69"/>
      <c r="F21" s="69"/>
      <c r="G21" s="69"/>
      <c r="H21" s="69"/>
      <c r="I21" s="69"/>
      <c r="J21" s="69"/>
      <c r="K21" s="69"/>
      <c r="L21" s="69"/>
      <c r="M21" s="69"/>
      <c r="N21" s="69"/>
      <c r="O21" s="69"/>
      <c r="P21" s="69"/>
      <c r="Q21" s="69"/>
      <c r="R21" s="69"/>
      <c r="S21" s="69"/>
    </row>
    <row r="22" spans="1:19" s="31" customFormat="1" ht="13.5" customHeight="1">
      <c r="A22" s="543" t="s">
        <v>385</v>
      </c>
      <c r="B22" s="543"/>
      <c r="C22" s="543"/>
      <c r="D22" s="543"/>
      <c r="E22" s="69"/>
      <c r="F22" s="69"/>
      <c r="G22" s="69"/>
      <c r="H22" s="69"/>
      <c r="I22" s="69"/>
      <c r="J22" s="69"/>
      <c r="K22" s="69"/>
      <c r="L22" s="69"/>
      <c r="M22" s="69"/>
      <c r="N22" s="69"/>
      <c r="O22" s="69"/>
      <c r="P22" s="69"/>
      <c r="Q22" s="69"/>
      <c r="R22" s="69"/>
      <c r="S22" s="69"/>
    </row>
    <row r="23" spans="1:19" ht="13.5" customHeight="1">
      <c r="A23" s="613" t="s">
        <v>235</v>
      </c>
      <c r="B23" s="613"/>
      <c r="C23" s="613"/>
      <c r="D23" s="613"/>
    </row>
    <row r="26" spans="1:19" hidden="1">
      <c r="B26" s="112"/>
      <c r="C26" s="112"/>
      <c r="D26" s="112"/>
    </row>
  </sheetData>
  <mergeCells count="5">
    <mergeCell ref="A1:D1"/>
    <mergeCell ref="A2:D2"/>
    <mergeCell ref="A23:D23"/>
    <mergeCell ref="A21:D21"/>
    <mergeCell ref="A22:D22"/>
  </mergeCells>
  <printOptions horizontalCentered="1"/>
  <pageMargins left="0.39370078740157483" right="0.39370078740157483" top="0.59055118110236227" bottom="0.59055118110236227" header="0" footer="0"/>
  <pageSetup paperSize="9" scale="115"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5"/>
  <dimension ref="A1:S49"/>
  <sheetViews>
    <sheetView showGridLines="0" view="pageBreakPreview" topLeftCell="A19" zoomScaleNormal="93" zoomScaleSheetLayoutView="100" workbookViewId="0">
      <selection activeCell="A37" sqref="A37:G37"/>
    </sheetView>
  </sheetViews>
  <sheetFormatPr baseColWidth="10" defaultColWidth="0" defaultRowHeight="30" customHeight="1" zeroHeight="1"/>
  <cols>
    <col min="1" max="1" width="24.28515625" style="53" customWidth="1"/>
    <col min="2" max="2" width="8.140625" style="53" customWidth="1"/>
    <col min="3" max="3" width="1.7109375" style="53" customWidth="1"/>
    <col min="4" max="4" width="11.42578125" style="53" customWidth="1"/>
    <col min="5" max="5" width="10.85546875" style="53" customWidth="1"/>
    <col min="6" max="6" width="8.7109375" style="53" customWidth="1"/>
    <col min="7" max="7" width="6.5703125" style="53" customWidth="1"/>
    <col min="8" max="8" width="11" style="53" customWidth="1"/>
    <col min="9" max="9" width="11.140625" style="53" customWidth="1"/>
    <col min="10" max="10" width="13.28515625" style="53" customWidth="1"/>
    <col min="11" max="11" width="11.140625" style="53" customWidth="1"/>
    <col min="12" max="12" width="16.7109375" style="53" hidden="1" customWidth="1"/>
    <col min="13" max="13" width="11.42578125" style="53" customWidth="1"/>
    <col min="14" max="14" width="1.7109375" style="69" customWidth="1"/>
    <col min="15" max="19" width="0" style="69" hidden="1" customWidth="1"/>
    <col min="20" max="16384" width="11.42578125" style="69" hidden="1"/>
  </cols>
  <sheetData>
    <row r="1" spans="1:14" ht="13.5" customHeight="1">
      <c r="A1" s="544" t="s">
        <v>232</v>
      </c>
      <c r="B1" s="544"/>
      <c r="C1" s="544"/>
      <c r="D1" s="544"/>
      <c r="E1" s="544"/>
      <c r="F1" s="544"/>
      <c r="G1" s="544"/>
      <c r="H1" s="544"/>
      <c r="I1" s="544"/>
      <c r="J1" s="544"/>
      <c r="K1" s="544"/>
      <c r="L1" s="544"/>
      <c r="M1" s="544"/>
      <c r="N1" s="183"/>
    </row>
    <row r="2" spans="1:14" ht="24" customHeight="1">
      <c r="A2" s="544" t="s">
        <v>372</v>
      </c>
      <c r="B2" s="544"/>
      <c r="C2" s="544"/>
      <c r="D2" s="544"/>
      <c r="E2" s="544"/>
      <c r="F2" s="544"/>
      <c r="G2" s="544"/>
      <c r="H2" s="544"/>
      <c r="I2" s="544"/>
      <c r="J2" s="544"/>
      <c r="K2" s="544"/>
      <c r="L2" s="544"/>
      <c r="M2" s="544"/>
      <c r="N2" s="183"/>
    </row>
    <row r="3" spans="1:14" ht="6" customHeight="1">
      <c r="A3" s="178"/>
      <c r="B3" s="178"/>
      <c r="C3" s="178"/>
      <c r="D3" s="178"/>
      <c r="E3" s="178"/>
      <c r="F3" s="178"/>
      <c r="G3" s="178"/>
      <c r="H3" s="178"/>
      <c r="I3" s="178"/>
      <c r="J3" s="178"/>
      <c r="K3" s="178"/>
      <c r="L3" s="178"/>
      <c r="M3" s="178"/>
    </row>
    <row r="4" spans="1:14" ht="20.25" customHeight="1">
      <c r="A4" s="547" t="s">
        <v>163</v>
      </c>
      <c r="B4" s="584" t="s">
        <v>1</v>
      </c>
      <c r="C4" s="205"/>
      <c r="D4" s="585" t="s">
        <v>81</v>
      </c>
      <c r="E4" s="585"/>
      <c r="F4" s="584" t="s">
        <v>67</v>
      </c>
      <c r="G4" s="584" t="s">
        <v>66</v>
      </c>
      <c r="H4" s="584" t="s">
        <v>112</v>
      </c>
      <c r="I4" s="584" t="s">
        <v>162</v>
      </c>
      <c r="J4" s="584" t="s">
        <v>161</v>
      </c>
      <c r="K4" s="584" t="s">
        <v>278</v>
      </c>
      <c r="L4" s="584" t="s">
        <v>279</v>
      </c>
      <c r="M4" s="615" t="s">
        <v>65</v>
      </c>
      <c r="N4" s="615"/>
    </row>
    <row r="5" spans="1:14" ht="27.75" customHeight="1">
      <c r="A5" s="549"/>
      <c r="B5" s="581"/>
      <c r="C5" s="214"/>
      <c r="D5" s="209" t="s">
        <v>160</v>
      </c>
      <c r="E5" s="209" t="s">
        <v>159</v>
      </c>
      <c r="F5" s="581"/>
      <c r="G5" s="581"/>
      <c r="H5" s="581"/>
      <c r="I5" s="581"/>
      <c r="J5" s="581"/>
      <c r="K5" s="581"/>
      <c r="L5" s="581"/>
      <c r="M5" s="616"/>
      <c r="N5" s="616"/>
    </row>
    <row r="6" spans="1:14" ht="6" customHeight="1">
      <c r="A6" s="188"/>
      <c r="B6" s="75" t="s">
        <v>87</v>
      </c>
      <c r="C6" s="75"/>
      <c r="D6" s="53" t="s">
        <v>87</v>
      </c>
      <c r="E6" s="53" t="s">
        <v>87</v>
      </c>
      <c r="F6" s="53" t="s">
        <v>87</v>
      </c>
      <c r="G6" s="53" t="s">
        <v>87</v>
      </c>
      <c r="H6" s="53" t="s">
        <v>87</v>
      </c>
      <c r="I6" s="53" t="s">
        <v>87</v>
      </c>
      <c r="J6" s="53" t="s">
        <v>87</v>
      </c>
      <c r="M6" s="53" t="s">
        <v>87</v>
      </c>
    </row>
    <row r="7" spans="1:14" ht="12.75" customHeight="1">
      <c r="A7" s="292" t="s">
        <v>158</v>
      </c>
      <c r="B7" s="128">
        <v>52.280757601901819</v>
      </c>
      <c r="C7" s="128"/>
      <c r="D7" s="128">
        <v>75.141024794395165</v>
      </c>
      <c r="E7" s="158">
        <v>40.87304410300748</v>
      </c>
      <c r="F7" s="128">
        <v>48.8763507718688</v>
      </c>
      <c r="G7" s="128">
        <v>61.00195547491721</v>
      </c>
      <c r="H7" s="128">
        <v>61.027435710074997</v>
      </c>
      <c r="I7" s="128">
        <v>21.078007274775658</v>
      </c>
      <c r="J7" s="522">
        <v>7.3322055190894728</v>
      </c>
      <c r="K7" s="522">
        <v>100</v>
      </c>
      <c r="L7" s="522">
        <v>0</v>
      </c>
      <c r="M7" s="386">
        <v>94.036321581351586</v>
      </c>
    </row>
    <row r="8" spans="1:14" ht="15.75" customHeight="1">
      <c r="A8" s="293" t="s">
        <v>157</v>
      </c>
      <c r="B8" s="129">
        <v>13.378229968200909</v>
      </c>
      <c r="C8" s="129"/>
      <c r="D8" s="129">
        <v>46.817265896131701</v>
      </c>
      <c r="E8" s="159">
        <v>30.34772381558345</v>
      </c>
      <c r="F8" s="129">
        <v>4.2871174866773725</v>
      </c>
      <c r="G8" s="129">
        <v>11.706136916728941</v>
      </c>
      <c r="H8" s="129">
        <v>6.9016654398271609</v>
      </c>
      <c r="I8" s="129">
        <v>1.819516508766357</v>
      </c>
      <c r="J8" s="522">
        <v>0</v>
      </c>
      <c r="K8" s="523">
        <v>0</v>
      </c>
      <c r="L8" s="523">
        <v>0</v>
      </c>
      <c r="M8" s="387">
        <v>33.347951812325725</v>
      </c>
    </row>
    <row r="9" spans="1:14" ht="15.75" customHeight="1">
      <c r="A9" s="293" t="s">
        <v>156</v>
      </c>
      <c r="B9" s="129">
        <v>16.789317997230704</v>
      </c>
      <c r="C9" s="129"/>
      <c r="D9" s="129">
        <v>3.1664981568828936</v>
      </c>
      <c r="E9" s="159">
        <v>0.78937898995680122</v>
      </c>
      <c r="F9" s="129">
        <v>19.458177926853111</v>
      </c>
      <c r="G9" s="129">
        <v>25.346399614220783</v>
      </c>
      <c r="H9" s="129">
        <v>25.005037442092608</v>
      </c>
      <c r="I9" s="129">
        <v>7.9309769972603457</v>
      </c>
      <c r="J9" s="522">
        <v>1.5915981254123222</v>
      </c>
      <c r="K9" s="523">
        <v>100</v>
      </c>
      <c r="L9" s="523">
        <v>0</v>
      </c>
      <c r="M9" s="387">
        <v>39.14268425557205</v>
      </c>
    </row>
    <row r="10" spans="1:14" ht="15.75" customHeight="1">
      <c r="A10" s="293" t="s">
        <v>155</v>
      </c>
      <c r="B10" s="129">
        <v>13.567440520007526</v>
      </c>
      <c r="C10" s="129"/>
      <c r="D10" s="129">
        <v>0</v>
      </c>
      <c r="E10" s="159">
        <v>0</v>
      </c>
      <c r="F10" s="129">
        <v>19.820839123412203</v>
      </c>
      <c r="G10" s="129">
        <v>8.7767443903892808</v>
      </c>
      <c r="H10" s="129">
        <v>24.409319607478473</v>
      </c>
      <c r="I10" s="129">
        <v>6.8061130668005996</v>
      </c>
      <c r="J10" s="522">
        <v>0</v>
      </c>
      <c r="K10" s="523">
        <v>0</v>
      </c>
      <c r="L10" s="523">
        <v>0</v>
      </c>
      <c r="M10" s="387">
        <v>13.861082551331636</v>
      </c>
    </row>
    <row r="11" spans="1:14" ht="15.75" customHeight="1">
      <c r="A11" s="293" t="s">
        <v>275</v>
      </c>
      <c r="B11" s="129">
        <v>4.0102994327885612E-3</v>
      </c>
      <c r="C11" s="129"/>
      <c r="D11" s="129">
        <v>0</v>
      </c>
      <c r="E11" s="159">
        <v>0</v>
      </c>
      <c r="F11" s="129">
        <v>0</v>
      </c>
      <c r="G11" s="129">
        <v>0</v>
      </c>
      <c r="H11" s="129">
        <v>3.6036879044140176E-3</v>
      </c>
      <c r="I11" s="129">
        <v>1.0299328010825512E-2</v>
      </c>
      <c r="J11" s="522">
        <v>0</v>
      </c>
      <c r="K11" s="523">
        <v>0</v>
      </c>
      <c r="L11" s="523">
        <v>0</v>
      </c>
      <c r="M11" s="387">
        <v>0</v>
      </c>
    </row>
    <row r="12" spans="1:14" ht="15.75" customHeight="1">
      <c r="A12" s="293" t="s">
        <v>221</v>
      </c>
      <c r="B12" s="129">
        <v>6.0785844888123624</v>
      </c>
      <c r="C12" s="129"/>
      <c r="D12" s="129">
        <v>23.180641012309362</v>
      </c>
      <c r="E12" s="159">
        <v>7.4985954540242306</v>
      </c>
      <c r="F12" s="129">
        <v>3.6431947814281203</v>
      </c>
      <c r="G12" s="129">
        <v>6.9766387692638769</v>
      </c>
      <c r="H12" s="129">
        <v>2.6907624306936926</v>
      </c>
      <c r="I12" s="129">
        <v>1.9694891540372221</v>
      </c>
      <c r="J12" s="522">
        <v>1.1080415710152665</v>
      </c>
      <c r="K12" s="523">
        <v>0</v>
      </c>
      <c r="L12" s="523">
        <v>0</v>
      </c>
      <c r="M12" s="387">
        <v>4.1517091735657461</v>
      </c>
    </row>
    <row r="13" spans="1:14" ht="15.75" customHeight="1">
      <c r="A13" s="293" t="s">
        <v>222</v>
      </c>
      <c r="B13" s="129">
        <v>1.9994695361658186</v>
      </c>
      <c r="C13" s="129"/>
      <c r="D13" s="129">
        <v>0.83573344108004499</v>
      </c>
      <c r="E13" s="159">
        <v>0</v>
      </c>
      <c r="F13" s="129">
        <v>1.4344513734679032</v>
      </c>
      <c r="G13" s="129">
        <v>6.3633631746572927</v>
      </c>
      <c r="H13" s="129">
        <v>1.9497077169082524</v>
      </c>
      <c r="I13" s="129">
        <v>2.0723193701339433</v>
      </c>
      <c r="J13" s="522">
        <v>4.6325658226618849</v>
      </c>
      <c r="K13" s="523">
        <v>0</v>
      </c>
      <c r="L13" s="523">
        <v>0</v>
      </c>
      <c r="M13" s="387">
        <v>3.3319848780537469</v>
      </c>
    </row>
    <row r="14" spans="1:14" ht="15.75" customHeight="1">
      <c r="A14" s="293" t="s">
        <v>400</v>
      </c>
      <c r="B14" s="129">
        <v>0.31546759969798249</v>
      </c>
      <c r="C14" s="129"/>
      <c r="D14" s="129">
        <v>1.0742562743949342</v>
      </c>
      <c r="E14" s="159">
        <v>2.2373458434429998</v>
      </c>
      <c r="F14" s="129">
        <v>4.9036426635188833E-2</v>
      </c>
      <c r="G14" s="129">
        <v>0</v>
      </c>
      <c r="H14" s="129">
        <v>4.9910087698591794E-2</v>
      </c>
      <c r="I14" s="129">
        <v>0.38398075143973431</v>
      </c>
      <c r="J14" s="522">
        <v>0</v>
      </c>
      <c r="K14" s="523">
        <v>0</v>
      </c>
      <c r="L14" s="523">
        <v>0</v>
      </c>
      <c r="M14" s="387">
        <v>0</v>
      </c>
    </row>
    <row r="15" spans="1:14" ht="15.75" customHeight="1">
      <c r="A15" s="293" t="s">
        <v>401</v>
      </c>
      <c r="B15" s="129">
        <v>0.11801869901779535</v>
      </c>
      <c r="C15" s="129"/>
      <c r="D15" s="129">
        <v>6.6630013596223017E-2</v>
      </c>
      <c r="E15" s="159">
        <v>0</v>
      </c>
      <c r="F15" s="129">
        <v>0.18353365339498659</v>
      </c>
      <c r="G15" s="129">
        <v>1.8326726096570329</v>
      </c>
      <c r="H15" s="129">
        <v>1.7429297471805359E-2</v>
      </c>
      <c r="I15" s="129">
        <v>1.2030466540764242E-2</v>
      </c>
      <c r="J15" s="522">
        <v>0</v>
      </c>
      <c r="K15" s="523">
        <v>0</v>
      </c>
      <c r="L15" s="523">
        <v>0</v>
      </c>
      <c r="M15" s="387">
        <v>4.3043048480928506E-2</v>
      </c>
    </row>
    <row r="16" spans="1:14" ht="15.75" customHeight="1">
      <c r="A16" s="293" t="s">
        <v>243</v>
      </c>
      <c r="B16" s="129">
        <v>3.0218493335891737E-2</v>
      </c>
      <c r="C16" s="129"/>
      <c r="D16" s="129">
        <v>0</v>
      </c>
      <c r="E16" s="159">
        <v>0</v>
      </c>
      <c r="F16" s="129">
        <v>0</v>
      </c>
      <c r="G16" s="129">
        <v>0</v>
      </c>
      <c r="H16" s="129">
        <v>0</v>
      </c>
      <c r="I16" s="129">
        <v>7.328163178586912E-2</v>
      </c>
      <c r="J16" s="522">
        <v>0</v>
      </c>
      <c r="K16" s="523">
        <v>0</v>
      </c>
      <c r="L16" s="523">
        <v>0</v>
      </c>
      <c r="M16" s="387">
        <v>0.15786586202183645</v>
      </c>
    </row>
    <row r="17" spans="1:13" ht="7.5" customHeight="1">
      <c r="A17" s="289"/>
      <c r="B17" s="129"/>
      <c r="C17" s="129"/>
      <c r="D17" s="129"/>
      <c r="E17" s="159"/>
      <c r="F17" s="129"/>
      <c r="G17" s="129"/>
      <c r="H17" s="129"/>
      <c r="I17" s="129"/>
      <c r="J17" s="522"/>
      <c r="K17" s="523"/>
      <c r="L17" s="523"/>
      <c r="M17" s="387"/>
    </row>
    <row r="18" spans="1:13" ht="12.75" customHeight="1">
      <c r="A18" s="292" t="s">
        <v>154</v>
      </c>
      <c r="B18" s="128">
        <v>45.778227547876241</v>
      </c>
      <c r="C18" s="128"/>
      <c r="D18" s="128">
        <v>18.577842702829372</v>
      </c>
      <c r="E18" s="158">
        <v>57.720951084943529</v>
      </c>
      <c r="F18" s="128">
        <v>51.090440671532441</v>
      </c>
      <c r="G18" s="128">
        <v>33.694630854798561</v>
      </c>
      <c r="H18" s="128">
        <v>38.73487363051494</v>
      </c>
      <c r="I18" s="128">
        <v>76.977385947885608</v>
      </c>
      <c r="J18" s="522">
        <v>92.66779448091053</v>
      </c>
      <c r="K18" s="522">
        <v>0</v>
      </c>
      <c r="L18" s="523">
        <v>0</v>
      </c>
      <c r="M18" s="386">
        <v>3.9018844159449473</v>
      </c>
    </row>
    <row r="19" spans="1:13" ht="15.75" customHeight="1">
      <c r="A19" s="293" t="s">
        <v>153</v>
      </c>
      <c r="B19" s="129">
        <v>5.4921920860030689</v>
      </c>
      <c r="C19" s="129"/>
      <c r="D19" s="129">
        <v>18.262984559486501</v>
      </c>
      <c r="E19" s="159">
        <v>44.636031510701272</v>
      </c>
      <c r="F19" s="129">
        <v>2.2973494504798584</v>
      </c>
      <c r="G19" s="129">
        <v>27.166550916970401</v>
      </c>
      <c r="H19" s="129">
        <v>2.1817805737934512</v>
      </c>
      <c r="I19" s="129">
        <v>0.21625402355218443</v>
      </c>
      <c r="J19" s="522">
        <v>0</v>
      </c>
      <c r="K19" s="523">
        <v>0</v>
      </c>
      <c r="L19" s="523">
        <v>0</v>
      </c>
      <c r="M19" s="387">
        <v>1.8383490798401723</v>
      </c>
    </row>
    <row r="20" spans="1:13" ht="15.75" customHeight="1">
      <c r="A20" s="293" t="s">
        <v>152</v>
      </c>
      <c r="B20" s="129">
        <v>39.027349211365028</v>
      </c>
      <c r="C20" s="129"/>
      <c r="D20" s="129">
        <v>0</v>
      </c>
      <c r="E20" s="159">
        <v>0</v>
      </c>
      <c r="F20" s="129">
        <v>47.646833701893662</v>
      </c>
      <c r="G20" s="129">
        <v>0.52612243746813048</v>
      </c>
      <c r="H20" s="129">
        <v>34.869371872991188</v>
      </c>
      <c r="I20" s="129">
        <v>76.585502092006436</v>
      </c>
      <c r="J20" s="522">
        <v>92.66779448091053</v>
      </c>
      <c r="K20" s="523">
        <v>0</v>
      </c>
      <c r="L20" s="523">
        <v>0</v>
      </c>
      <c r="M20" s="387">
        <v>0.35510203655736394</v>
      </c>
    </row>
    <row r="21" spans="1:13" ht="15.75" customHeight="1">
      <c r="A21" s="293" t="s">
        <v>151</v>
      </c>
      <c r="B21" s="129">
        <v>0.98208968924231721</v>
      </c>
      <c r="C21" s="129"/>
      <c r="D21" s="129">
        <v>0.19939649320526803</v>
      </c>
      <c r="E21" s="159">
        <v>0</v>
      </c>
      <c r="F21" s="129">
        <v>1.1462575191589319</v>
      </c>
      <c r="G21" s="129">
        <v>5.1573530768150126</v>
      </c>
      <c r="H21" s="129">
        <v>1.4267198227349307</v>
      </c>
      <c r="I21" s="129">
        <v>0.16533607370721817</v>
      </c>
      <c r="J21" s="522">
        <v>0</v>
      </c>
      <c r="K21" s="523">
        <v>0</v>
      </c>
      <c r="L21" s="523">
        <v>0</v>
      </c>
      <c r="M21" s="387">
        <v>1.4543588275542001</v>
      </c>
    </row>
    <row r="22" spans="1:13" ht="15.75" customHeight="1">
      <c r="A22" s="293" t="s">
        <v>236</v>
      </c>
      <c r="B22" s="129">
        <v>0.27375475766871837</v>
      </c>
      <c r="C22" s="129"/>
      <c r="D22" s="129">
        <v>0.11546165013760165</v>
      </c>
      <c r="E22" s="159">
        <v>13.084919574242242</v>
      </c>
      <c r="F22" s="129">
        <v>0</v>
      </c>
      <c r="G22" s="129">
        <v>0.84460442354502718</v>
      </c>
      <c r="H22" s="129">
        <v>0.25700136099538085</v>
      </c>
      <c r="I22" s="129">
        <v>0</v>
      </c>
      <c r="J22" s="522">
        <v>0</v>
      </c>
      <c r="K22" s="523">
        <v>0</v>
      </c>
      <c r="L22" s="523">
        <v>0</v>
      </c>
      <c r="M22" s="387">
        <v>0.25407447199321137</v>
      </c>
    </row>
    <row r="23" spans="1:13" ht="15.75" customHeight="1">
      <c r="A23" s="293" t="s">
        <v>276</v>
      </c>
      <c r="B23" s="129">
        <v>2.8418035970442972E-3</v>
      </c>
      <c r="C23" s="129"/>
      <c r="D23" s="129">
        <v>0</v>
      </c>
      <c r="E23" s="159">
        <v>0</v>
      </c>
      <c r="F23" s="129">
        <v>0</v>
      </c>
      <c r="G23" s="129">
        <v>0</v>
      </c>
      <c r="H23" s="129">
        <v>0</v>
      </c>
      <c r="I23" s="129">
        <v>1.0293758619777325E-2</v>
      </c>
      <c r="J23" s="522">
        <v>0</v>
      </c>
      <c r="K23" s="523">
        <v>0</v>
      </c>
      <c r="L23" s="523">
        <v>0</v>
      </c>
      <c r="M23" s="387">
        <v>0</v>
      </c>
    </row>
    <row r="24" spans="1:13" ht="12.75" customHeight="1">
      <c r="A24" s="229"/>
      <c r="B24" s="129"/>
      <c r="C24" s="129"/>
      <c r="D24" s="129"/>
      <c r="E24" s="159"/>
      <c r="F24" s="129"/>
      <c r="G24" s="129"/>
      <c r="H24" s="129"/>
      <c r="I24" s="129"/>
      <c r="J24" s="522"/>
      <c r="K24" s="523"/>
      <c r="L24" s="523"/>
      <c r="M24" s="387"/>
    </row>
    <row r="25" spans="1:13" ht="12.75" customHeight="1">
      <c r="A25" s="292" t="s">
        <v>150</v>
      </c>
      <c r="B25" s="128">
        <v>0.49451937087085396</v>
      </c>
      <c r="C25" s="128"/>
      <c r="D25" s="128">
        <v>0</v>
      </c>
      <c r="E25" s="158">
        <v>0</v>
      </c>
      <c r="F25" s="128">
        <v>2.2391416549844747E-2</v>
      </c>
      <c r="G25" s="128">
        <v>0</v>
      </c>
      <c r="H25" s="128">
        <v>3.9096590880651386E-2</v>
      </c>
      <c r="I25" s="128">
        <v>1.7134376751837539</v>
      </c>
      <c r="J25" s="522">
        <v>0</v>
      </c>
      <c r="K25" s="522">
        <v>0</v>
      </c>
      <c r="L25" s="523">
        <v>0</v>
      </c>
      <c r="M25" s="386">
        <v>9.3831052687342917E-2</v>
      </c>
    </row>
    <row r="26" spans="1:13" ht="15.75" customHeight="1">
      <c r="A26" s="293" t="s">
        <v>149</v>
      </c>
      <c r="B26" s="129">
        <v>0.10238226570451658</v>
      </c>
      <c r="C26" s="129"/>
      <c r="D26" s="129">
        <v>0</v>
      </c>
      <c r="E26" s="159">
        <v>0</v>
      </c>
      <c r="F26" s="129">
        <v>2.2391416549844747E-2</v>
      </c>
      <c r="G26" s="129">
        <v>0</v>
      </c>
      <c r="H26" s="129">
        <v>0</v>
      </c>
      <c r="I26" s="129">
        <v>0.36037639759050455</v>
      </c>
      <c r="J26" s="522">
        <v>0</v>
      </c>
      <c r="K26" s="523">
        <v>0</v>
      </c>
      <c r="L26" s="523">
        <v>0</v>
      </c>
      <c r="M26" s="387">
        <v>0</v>
      </c>
    </row>
    <row r="27" spans="1:13" s="529" customFormat="1" ht="11.25" customHeight="1">
      <c r="A27" s="524" t="s">
        <v>277</v>
      </c>
      <c r="B27" s="525">
        <v>6.4658572304559556E-2</v>
      </c>
      <c r="C27" s="525"/>
      <c r="D27" s="525">
        <v>0</v>
      </c>
      <c r="E27" s="530">
        <v>0</v>
      </c>
      <c r="F27" s="525">
        <v>0</v>
      </c>
      <c r="G27" s="525">
        <v>0</v>
      </c>
      <c r="H27" s="525">
        <v>0</v>
      </c>
      <c r="I27" s="525">
        <v>0.23421032216822141</v>
      </c>
      <c r="J27" s="526">
        <v>0</v>
      </c>
      <c r="K27" s="527">
        <v>0</v>
      </c>
      <c r="L27" s="527">
        <v>0</v>
      </c>
      <c r="M27" s="528">
        <v>0</v>
      </c>
    </row>
    <row r="28" spans="1:13" ht="15.75" customHeight="1">
      <c r="A28" s="293" t="s">
        <v>148</v>
      </c>
      <c r="B28" s="129">
        <v>0.32544308356759305</v>
      </c>
      <c r="C28" s="129"/>
      <c r="D28" s="129">
        <v>0</v>
      </c>
      <c r="E28" s="159">
        <v>0</v>
      </c>
      <c r="F28" s="129">
        <v>0</v>
      </c>
      <c r="G28" s="129">
        <v>0</v>
      </c>
      <c r="H28" s="129">
        <v>3.9096590880651386E-2</v>
      </c>
      <c r="I28" s="129">
        <v>1.1188509554250277</v>
      </c>
      <c r="J28" s="522">
        <v>0</v>
      </c>
      <c r="K28" s="523">
        <v>0</v>
      </c>
      <c r="L28" s="523">
        <v>0</v>
      </c>
      <c r="M28" s="387">
        <v>6.1658340232700948E-2</v>
      </c>
    </row>
    <row r="29" spans="1:13" ht="6" customHeight="1">
      <c r="A29" s="293"/>
      <c r="B29" s="129"/>
      <c r="C29" s="129"/>
      <c r="D29" s="129"/>
      <c r="E29" s="159"/>
      <c r="F29" s="129"/>
      <c r="G29" s="129"/>
      <c r="H29" s="129"/>
      <c r="I29" s="129"/>
      <c r="J29" s="522"/>
      <c r="K29" s="523"/>
      <c r="L29" s="523"/>
      <c r="M29" s="387"/>
    </row>
    <row r="30" spans="1:13" ht="12.75" customHeight="1">
      <c r="A30" s="292" t="s">
        <v>147</v>
      </c>
      <c r="B30" s="128">
        <v>1.4464954793522347</v>
      </c>
      <c r="C30" s="128"/>
      <c r="D30" s="128">
        <v>6.2811325027757077</v>
      </c>
      <c r="E30" s="158">
        <v>1.4060048120489972</v>
      </c>
      <c r="F30" s="128">
        <v>1.0817140048846307E-2</v>
      </c>
      <c r="G30" s="128">
        <v>5.3034136702842174</v>
      </c>
      <c r="H30" s="128">
        <v>0.1985940685293181</v>
      </c>
      <c r="I30" s="128">
        <v>0.23116910215495232</v>
      </c>
      <c r="J30" s="522">
        <v>0</v>
      </c>
      <c r="K30" s="522">
        <v>0</v>
      </c>
      <c r="L30" s="522">
        <v>0</v>
      </c>
      <c r="M30" s="386">
        <v>1.9679629500160576</v>
      </c>
    </row>
    <row r="31" spans="1:13" ht="9" customHeight="1">
      <c r="A31" s="292" t="s">
        <v>1</v>
      </c>
      <c r="B31" s="128">
        <v>100</v>
      </c>
      <c r="C31" s="128"/>
      <c r="D31" s="128">
        <v>100</v>
      </c>
      <c r="E31" s="128">
        <v>100</v>
      </c>
      <c r="F31" s="128">
        <v>100</v>
      </c>
      <c r="G31" s="128">
        <v>100</v>
      </c>
      <c r="H31" s="128">
        <v>100</v>
      </c>
      <c r="I31" s="128">
        <v>100</v>
      </c>
      <c r="J31" s="128">
        <v>100</v>
      </c>
      <c r="K31" s="128">
        <v>100</v>
      </c>
      <c r="L31" s="128">
        <v>100</v>
      </c>
      <c r="M31" s="386">
        <v>100</v>
      </c>
    </row>
    <row r="32" spans="1:13" ht="28.5" customHeight="1">
      <c r="A32" s="289" t="s">
        <v>284</v>
      </c>
      <c r="B32" s="133">
        <v>13072.789420999849</v>
      </c>
      <c r="C32" s="133"/>
      <c r="D32" s="133">
        <v>2018.6503459999954</v>
      </c>
      <c r="E32" s="133">
        <v>123.180375</v>
      </c>
      <c r="F32" s="133">
        <v>1688.9954200000011</v>
      </c>
      <c r="G32" s="133">
        <v>515.9365590000001</v>
      </c>
      <c r="H32" s="133">
        <v>4233.2744690000072</v>
      </c>
      <c r="I32" s="133">
        <v>3609.0121570000097</v>
      </c>
      <c r="J32" s="133">
        <v>55.534559000000002</v>
      </c>
      <c r="K32" s="133">
        <v>1.1381870000000001</v>
      </c>
      <c r="L32" s="133">
        <v>0</v>
      </c>
      <c r="M32" s="388">
        <v>827.06734899999969</v>
      </c>
    </row>
    <row r="33" spans="1:19" ht="28.5" customHeight="1">
      <c r="A33" s="289" t="s">
        <v>285</v>
      </c>
      <c r="B33" s="133">
        <v>15280</v>
      </c>
      <c r="C33" s="133"/>
      <c r="D33" s="133">
        <v>2231</v>
      </c>
      <c r="E33" s="133">
        <v>43</v>
      </c>
      <c r="F33" s="133">
        <v>1854</v>
      </c>
      <c r="G33" s="133">
        <v>368</v>
      </c>
      <c r="H33" s="133">
        <v>6015</v>
      </c>
      <c r="I33" s="133">
        <v>3448</v>
      </c>
      <c r="J33" s="133">
        <v>13</v>
      </c>
      <c r="K33" s="133">
        <v>1</v>
      </c>
      <c r="L33" s="133">
        <v>0</v>
      </c>
      <c r="M33" s="388">
        <v>1307</v>
      </c>
    </row>
    <row r="34" spans="1:19" ht="3" customHeight="1">
      <c r="A34" s="291"/>
      <c r="B34" s="241"/>
      <c r="C34" s="242"/>
      <c r="D34" s="241"/>
      <c r="E34" s="241"/>
      <c r="F34" s="241"/>
      <c r="G34" s="241"/>
      <c r="H34" s="241"/>
      <c r="I34" s="241"/>
      <c r="J34" s="241"/>
      <c r="K34" s="243"/>
      <c r="L34" s="243"/>
      <c r="M34" s="389"/>
      <c r="N34" s="389"/>
    </row>
    <row r="35" spans="1:19" ht="3" customHeight="1">
      <c r="A35" s="474"/>
      <c r="B35" s="491"/>
      <c r="C35" s="492"/>
      <c r="D35" s="491"/>
      <c r="E35" s="491"/>
      <c r="F35" s="491"/>
      <c r="G35" s="491"/>
      <c r="H35" s="491"/>
      <c r="I35" s="491"/>
      <c r="J35" s="491"/>
      <c r="K35" s="493"/>
      <c r="L35" s="493"/>
      <c r="M35" s="494"/>
    </row>
    <row r="36" spans="1:19" ht="12" customHeight="1">
      <c r="A36" s="40" t="s">
        <v>355</v>
      </c>
      <c r="B36" s="133"/>
      <c r="C36" s="42"/>
      <c r="D36" s="133"/>
      <c r="E36" s="133"/>
      <c r="F36" s="133"/>
      <c r="G36" s="133"/>
      <c r="H36" s="133"/>
      <c r="I36" s="133"/>
      <c r="J36" s="133"/>
      <c r="K36" s="161"/>
      <c r="L36" s="161"/>
      <c r="M36" s="405"/>
    </row>
    <row r="37" spans="1:19" ht="12" customHeight="1">
      <c r="A37" s="614" t="s">
        <v>414</v>
      </c>
      <c r="B37" s="614"/>
      <c r="C37" s="614"/>
      <c r="D37" s="614"/>
      <c r="E37" s="614"/>
      <c r="F37" s="614"/>
      <c r="G37" s="614"/>
      <c r="H37" s="133"/>
      <c r="I37" s="133"/>
      <c r="J37" s="133"/>
      <c r="K37" s="161"/>
      <c r="L37" s="161"/>
      <c r="M37" s="405"/>
    </row>
    <row r="38" spans="1:19" ht="12" customHeight="1">
      <c r="A38" s="40" t="s">
        <v>356</v>
      </c>
      <c r="B38" s="133"/>
      <c r="C38" s="42"/>
      <c r="D38" s="133"/>
      <c r="E38" s="133"/>
      <c r="F38" s="133"/>
      <c r="G38" s="133"/>
      <c r="H38" s="133"/>
      <c r="I38" s="133"/>
      <c r="J38" s="133"/>
      <c r="K38" s="161"/>
      <c r="L38" s="161"/>
      <c r="M38" s="405"/>
    </row>
    <row r="39" spans="1:19" ht="29.25" customHeight="1">
      <c r="A39" s="543" t="s">
        <v>342</v>
      </c>
      <c r="B39" s="543"/>
      <c r="C39" s="543"/>
      <c r="D39" s="543"/>
      <c r="E39" s="543"/>
      <c r="F39" s="543"/>
      <c r="G39" s="543"/>
      <c r="H39" s="543"/>
      <c r="I39" s="543"/>
      <c r="J39" s="543"/>
      <c r="K39" s="543"/>
      <c r="L39" s="543"/>
      <c r="M39" s="543"/>
    </row>
    <row r="40" spans="1:19" ht="12.75">
      <c r="A40" s="25" t="s">
        <v>367</v>
      </c>
      <c r="B40" s="441"/>
      <c r="C40" s="441"/>
      <c r="D40" s="441"/>
      <c r="E40" s="441"/>
      <c r="F40" s="441"/>
      <c r="G40" s="441"/>
      <c r="H40" s="441"/>
      <c r="I40" s="441"/>
      <c r="J40" s="441"/>
      <c r="K40" s="441"/>
      <c r="L40" s="441"/>
      <c r="M40" s="441"/>
    </row>
    <row r="41" spans="1:19" s="31" customFormat="1" ht="13.15" customHeight="1">
      <c r="A41" s="39" t="s">
        <v>359</v>
      </c>
      <c r="B41" s="39"/>
      <c r="C41" s="39"/>
      <c r="D41" s="39"/>
      <c r="E41" s="39"/>
      <c r="F41" s="39"/>
      <c r="G41" s="39"/>
      <c r="H41" s="39"/>
      <c r="I41" s="39"/>
      <c r="J41" s="39"/>
      <c r="K41" s="39"/>
      <c r="L41" s="39"/>
      <c r="M41" s="39"/>
      <c r="N41" s="39"/>
      <c r="O41" s="39"/>
      <c r="P41" s="39"/>
      <c r="Q41" s="39"/>
      <c r="R41" s="39"/>
      <c r="S41" s="39"/>
    </row>
    <row r="42" spans="1:19" s="31" customFormat="1" ht="12.75" customHeight="1">
      <c r="A42" s="543" t="s">
        <v>385</v>
      </c>
      <c r="B42" s="543"/>
      <c r="C42" s="543"/>
      <c r="D42" s="543"/>
      <c r="E42" s="543"/>
      <c r="F42" s="543"/>
      <c r="G42" s="543"/>
      <c r="H42" s="543"/>
      <c r="I42" s="543"/>
      <c r="J42" s="543"/>
      <c r="K42" s="543"/>
      <c r="L42" s="543"/>
      <c r="M42" s="543"/>
      <c r="N42" s="69"/>
      <c r="O42" s="69"/>
      <c r="P42" s="69"/>
      <c r="Q42" s="69"/>
      <c r="R42" s="69"/>
      <c r="S42" s="69"/>
    </row>
    <row r="43" spans="1:19" ht="12.75" customHeight="1">
      <c r="A43" s="76" t="s">
        <v>235</v>
      </c>
    </row>
    <row r="44" spans="1:19" ht="12.75" hidden="1" customHeight="1"/>
    <row r="45" spans="1:19" ht="12.75" hidden="1" customHeight="1"/>
    <row r="46" spans="1:19" ht="12.75" hidden="1" customHeight="1"/>
    <row r="47" spans="1:19" ht="30" customHeight="1"/>
    <row r="48" spans="1:19" ht="30" customHeight="1"/>
    <row r="49" ht="30" customHeight="1"/>
  </sheetData>
  <mergeCells count="17">
    <mergeCell ref="A1:M1"/>
    <mergeCell ref="J4:J5"/>
    <mergeCell ref="A4:A5"/>
    <mergeCell ref="B4:B5"/>
    <mergeCell ref="D4:E4"/>
    <mergeCell ref="F4:F5"/>
    <mergeCell ref="G4:G5"/>
    <mergeCell ref="H4:H5"/>
    <mergeCell ref="K4:K5"/>
    <mergeCell ref="L4:L5"/>
    <mergeCell ref="M4:M5"/>
    <mergeCell ref="I4:I5"/>
    <mergeCell ref="A39:M39"/>
    <mergeCell ref="A42:M42"/>
    <mergeCell ref="A37:G37"/>
    <mergeCell ref="N4:N5"/>
    <mergeCell ref="A2:M2"/>
  </mergeCells>
  <printOptions horizontalCentered="1"/>
  <pageMargins left="0.39370078740157483" right="0.39370078740157483" top="0.39370078740157483" bottom="0.39370078740157483" header="0" footer="0"/>
  <pageSetup paperSize="9" scale="88" orientation="landscape" r:id="rId1"/>
  <headerFooter alignWithMargins="0"/>
  <colBreaks count="1" manualBreakCount="1">
    <brk id="14" max="41"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20"/>
  <dimension ref="A1:AE218"/>
  <sheetViews>
    <sheetView showGridLines="0" view="pageBreakPreview" topLeftCell="A31" zoomScaleNormal="100" zoomScaleSheetLayoutView="100" workbookViewId="0">
      <selection activeCell="A77" sqref="A77:G77"/>
    </sheetView>
  </sheetViews>
  <sheetFormatPr baseColWidth="10" defaultColWidth="0" defaultRowHeight="12.75" zeroHeight="1"/>
  <cols>
    <col min="1" max="1" width="24.28515625" style="78" customWidth="1"/>
    <col min="2" max="2" width="15.42578125" style="78" customWidth="1"/>
    <col min="3" max="3" width="16.42578125" style="78" customWidth="1"/>
    <col min="4" max="5" width="16.28515625" style="78" customWidth="1"/>
    <col min="6" max="6" width="1.7109375" style="78" customWidth="1"/>
    <col min="7" max="7" width="1.7109375" style="78" hidden="1" customWidth="1"/>
    <col min="8" max="9" width="6.28515625" style="77" hidden="1" customWidth="1"/>
    <col min="10" max="31" width="0" style="77" hidden="1" customWidth="1"/>
    <col min="32" max="16384" width="6.28515625" style="78" hidden="1"/>
  </cols>
  <sheetData>
    <row r="1" spans="1:31" ht="12.75" customHeight="1">
      <c r="A1" s="544" t="s">
        <v>259</v>
      </c>
      <c r="B1" s="544"/>
      <c r="C1" s="544"/>
      <c r="D1" s="544"/>
      <c r="E1" s="544"/>
      <c r="F1" s="544"/>
      <c r="G1" s="77"/>
    </row>
    <row r="2" spans="1:31" ht="42.75" customHeight="1">
      <c r="A2" s="544" t="s">
        <v>346</v>
      </c>
      <c r="B2" s="544"/>
      <c r="C2" s="544"/>
      <c r="D2" s="544"/>
      <c r="E2" s="544"/>
      <c r="F2" s="544"/>
      <c r="G2" s="77"/>
    </row>
    <row r="3" spans="1:31" ht="6" customHeight="1">
      <c r="A3" s="363"/>
      <c r="B3" s="363"/>
      <c r="C3" s="363"/>
      <c r="D3" s="363"/>
      <c r="E3" s="363"/>
      <c r="F3" s="363"/>
      <c r="G3" s="77"/>
    </row>
    <row r="4" spans="1:31" ht="20.25" customHeight="1">
      <c r="A4" s="564" t="s">
        <v>98</v>
      </c>
      <c r="B4" s="618" t="s">
        <v>175</v>
      </c>
      <c r="C4" s="618"/>
      <c r="D4" s="618"/>
      <c r="E4" s="618"/>
      <c r="F4" s="618"/>
      <c r="G4" s="77"/>
    </row>
    <row r="5" spans="1:31" ht="34.5" customHeight="1">
      <c r="A5" s="566"/>
      <c r="B5" s="210" t="s">
        <v>174</v>
      </c>
      <c r="C5" s="210" t="s">
        <v>173</v>
      </c>
      <c r="D5" s="210" t="s">
        <v>329</v>
      </c>
      <c r="E5" s="446" t="s">
        <v>172</v>
      </c>
      <c r="F5" s="210"/>
      <c r="G5" s="77"/>
    </row>
    <row r="6" spans="1:31" ht="3.75" customHeight="1">
      <c r="A6" s="294"/>
      <c r="B6" s="70"/>
      <c r="C6" s="70"/>
      <c r="D6" s="70"/>
      <c r="E6" s="70"/>
      <c r="F6" s="79"/>
      <c r="G6" s="77"/>
    </row>
    <row r="7" spans="1:31" ht="9.9499999999999993" customHeight="1">
      <c r="A7" s="227" t="s">
        <v>171</v>
      </c>
      <c r="G7" s="77"/>
    </row>
    <row r="8" spans="1:31" ht="15.75" customHeight="1">
      <c r="A8" s="295" t="s">
        <v>170</v>
      </c>
      <c r="B8" s="129" t="s">
        <v>399</v>
      </c>
      <c r="C8" s="129">
        <v>72.010686083326519</v>
      </c>
      <c r="D8" s="129">
        <v>86.824954058164892</v>
      </c>
      <c r="E8" s="129">
        <v>82.19611714153649</v>
      </c>
      <c r="F8" s="387"/>
      <c r="G8" s="80"/>
    </row>
    <row r="9" spans="1:31" ht="15.75" customHeight="1">
      <c r="A9" s="295" t="s">
        <v>169</v>
      </c>
      <c r="B9" s="129" t="s">
        <v>399</v>
      </c>
      <c r="C9" s="129">
        <v>87.794746206569769</v>
      </c>
      <c r="D9" s="129">
        <v>92.700150853938027</v>
      </c>
      <c r="E9" s="129">
        <v>93.047831376542362</v>
      </c>
      <c r="F9" s="387"/>
      <c r="G9" s="80"/>
    </row>
    <row r="10" spans="1:31" ht="15.75" customHeight="1">
      <c r="A10" s="295" t="s">
        <v>168</v>
      </c>
      <c r="B10" s="129" t="s">
        <v>399</v>
      </c>
      <c r="C10" s="129">
        <v>77.38308332773876</v>
      </c>
      <c r="D10" s="129">
        <v>85.497704535635435</v>
      </c>
      <c r="E10" s="129">
        <v>86.664969256238493</v>
      </c>
      <c r="F10" s="387"/>
      <c r="G10" s="80"/>
    </row>
    <row r="11" spans="1:31" ht="15.75" customHeight="1">
      <c r="A11" s="295" t="s">
        <v>167</v>
      </c>
      <c r="B11" s="129" t="s">
        <v>399</v>
      </c>
      <c r="C11" s="129">
        <v>88.149685621127489</v>
      </c>
      <c r="D11" s="129">
        <v>88.056146187367972</v>
      </c>
      <c r="E11" s="129">
        <v>89.896086739939577</v>
      </c>
      <c r="F11" s="387"/>
      <c r="G11" s="80"/>
    </row>
    <row r="12" spans="1:31" ht="15.75" customHeight="1">
      <c r="A12" s="295" t="s">
        <v>166</v>
      </c>
      <c r="B12" s="129">
        <v>94.258298806939706</v>
      </c>
      <c r="C12" s="129">
        <v>62.496164547561939</v>
      </c>
      <c r="D12" s="129">
        <v>79.03822409217986</v>
      </c>
      <c r="E12" s="129">
        <v>78.326441893491705</v>
      </c>
      <c r="F12" s="387"/>
      <c r="G12" s="80"/>
    </row>
    <row r="13" spans="1:31" ht="15.75" customHeight="1">
      <c r="A13" s="228" t="s">
        <v>165</v>
      </c>
      <c r="B13" s="129">
        <v>91.184886391196656</v>
      </c>
      <c r="C13" s="129" t="s">
        <v>399</v>
      </c>
      <c r="D13" s="129" t="s">
        <v>399</v>
      </c>
      <c r="E13" s="129" t="s">
        <v>399</v>
      </c>
      <c r="F13" s="387"/>
      <c r="G13" s="81"/>
    </row>
    <row r="14" spans="1:31" ht="15.75" customHeight="1">
      <c r="A14" s="228" t="s">
        <v>237</v>
      </c>
      <c r="B14" s="129" t="s">
        <v>399</v>
      </c>
      <c r="C14" s="129">
        <v>66.242030251446849</v>
      </c>
      <c r="D14" s="129">
        <v>11.359279303266179</v>
      </c>
      <c r="E14" s="129">
        <v>95.661382043742492</v>
      </c>
      <c r="F14" s="387"/>
      <c r="G14" s="81"/>
    </row>
    <row r="15" spans="1:31" ht="3" customHeight="1">
      <c r="A15" s="228"/>
      <c r="B15" s="131"/>
      <c r="C15" s="131"/>
      <c r="D15" s="131"/>
      <c r="E15" s="131"/>
      <c r="F15" s="377"/>
      <c r="G15" s="81"/>
      <c r="H15" s="78"/>
      <c r="I15" s="78"/>
      <c r="J15" s="78"/>
      <c r="K15" s="78"/>
      <c r="L15" s="78"/>
      <c r="M15" s="78"/>
      <c r="N15" s="78"/>
      <c r="O15" s="78"/>
      <c r="P15" s="78"/>
      <c r="Q15" s="78"/>
      <c r="R15" s="78"/>
      <c r="S15" s="78"/>
      <c r="T15" s="78"/>
      <c r="U15" s="78"/>
      <c r="V15" s="78"/>
      <c r="W15" s="78"/>
      <c r="X15" s="78"/>
      <c r="Y15" s="78"/>
      <c r="Z15" s="78"/>
      <c r="AA15" s="78"/>
      <c r="AB15" s="78"/>
      <c r="AC15" s="78"/>
      <c r="AD15" s="78"/>
      <c r="AE15" s="78"/>
    </row>
    <row r="16" spans="1:31">
      <c r="A16" s="227" t="s">
        <v>54</v>
      </c>
      <c r="B16" s="129"/>
      <c r="C16" s="129"/>
      <c r="D16" s="129"/>
      <c r="E16" s="129"/>
      <c r="F16" s="387"/>
      <c r="G16" s="81"/>
      <c r="H16" s="78"/>
      <c r="I16" s="78"/>
      <c r="J16" s="78"/>
      <c r="K16" s="78"/>
      <c r="L16" s="78"/>
      <c r="M16" s="78"/>
      <c r="N16" s="78"/>
      <c r="O16" s="78"/>
      <c r="P16" s="78"/>
      <c r="Q16" s="78"/>
      <c r="R16" s="78"/>
      <c r="S16" s="78"/>
      <c r="T16" s="78"/>
      <c r="U16" s="78"/>
      <c r="V16" s="78"/>
      <c r="W16" s="78"/>
      <c r="X16" s="78"/>
      <c r="Y16" s="78"/>
      <c r="Z16" s="78"/>
      <c r="AA16" s="78"/>
      <c r="AB16" s="78"/>
      <c r="AC16" s="78"/>
      <c r="AD16" s="78"/>
      <c r="AE16" s="78"/>
    </row>
    <row r="17" spans="1:31" ht="15.75" customHeight="1">
      <c r="A17" s="228" t="s">
        <v>53</v>
      </c>
      <c r="B17" s="129">
        <v>94.203219452887765</v>
      </c>
      <c r="C17" s="129">
        <v>75.601127183328401</v>
      </c>
      <c r="D17" s="129">
        <v>84.758594291709429</v>
      </c>
      <c r="E17" s="129">
        <v>85.114993293108796</v>
      </c>
      <c r="F17" s="387"/>
      <c r="G17" s="81"/>
      <c r="H17" s="78"/>
      <c r="I17" s="78"/>
      <c r="J17" s="78"/>
      <c r="K17" s="78"/>
      <c r="L17" s="78"/>
      <c r="M17" s="78"/>
      <c r="N17" s="78"/>
      <c r="O17" s="78"/>
      <c r="P17" s="78"/>
      <c r="Q17" s="78"/>
      <c r="R17" s="78"/>
      <c r="S17" s="78"/>
      <c r="T17" s="78"/>
      <c r="U17" s="78"/>
      <c r="V17" s="78"/>
      <c r="W17" s="78"/>
      <c r="X17" s="78"/>
      <c r="Y17" s="78"/>
      <c r="Z17" s="78"/>
      <c r="AA17" s="78"/>
      <c r="AB17" s="78"/>
      <c r="AC17" s="78"/>
      <c r="AD17" s="78"/>
      <c r="AE17" s="78"/>
    </row>
    <row r="18" spans="1:31" ht="15.75" customHeight="1">
      <c r="A18" s="295" t="s">
        <v>52</v>
      </c>
      <c r="B18" s="129">
        <v>93.133079695369162</v>
      </c>
      <c r="C18" s="129">
        <v>77.996558075044177</v>
      </c>
      <c r="D18" s="129">
        <v>87.836080456573185</v>
      </c>
      <c r="E18" s="129">
        <v>86.812715099776028</v>
      </c>
      <c r="F18" s="387"/>
      <c r="G18" s="80"/>
      <c r="H18" s="78"/>
      <c r="I18" s="78"/>
      <c r="J18" s="78"/>
      <c r="K18" s="78"/>
      <c r="L18" s="78"/>
      <c r="M18" s="78"/>
      <c r="N18" s="78"/>
      <c r="O18" s="78"/>
      <c r="P18" s="78"/>
      <c r="Q18" s="78"/>
      <c r="R18" s="78"/>
      <c r="S18" s="78"/>
      <c r="T18" s="78"/>
      <c r="U18" s="78"/>
      <c r="V18" s="78"/>
      <c r="W18" s="78"/>
      <c r="X18" s="78"/>
      <c r="Y18" s="78"/>
      <c r="Z18" s="78"/>
      <c r="AA18" s="78"/>
      <c r="AB18" s="78"/>
      <c r="AC18" s="78"/>
      <c r="AD18" s="78"/>
      <c r="AE18" s="78"/>
    </row>
    <row r="19" spans="1:31" ht="3" customHeight="1">
      <c r="A19" s="226"/>
      <c r="B19" s="129"/>
      <c r="C19" s="129"/>
      <c r="D19" s="129"/>
      <c r="E19" s="129"/>
      <c r="F19" s="387"/>
      <c r="G19" s="80"/>
      <c r="H19" s="78"/>
      <c r="I19" s="78"/>
      <c r="J19" s="78"/>
      <c r="K19" s="78"/>
      <c r="L19" s="78"/>
      <c r="M19" s="78"/>
      <c r="N19" s="78"/>
      <c r="O19" s="78"/>
      <c r="P19" s="78"/>
      <c r="Q19" s="78"/>
      <c r="R19" s="78"/>
      <c r="S19" s="78"/>
      <c r="T19" s="78"/>
      <c r="U19" s="78"/>
      <c r="V19" s="78"/>
      <c r="W19" s="78"/>
      <c r="X19" s="78"/>
      <c r="Y19" s="78"/>
      <c r="Z19" s="78"/>
      <c r="AA19" s="78"/>
      <c r="AB19" s="78"/>
      <c r="AC19" s="78"/>
      <c r="AD19" s="78"/>
      <c r="AE19" s="78"/>
    </row>
    <row r="20" spans="1:31" ht="9.9499999999999993" customHeight="1">
      <c r="A20" s="227" t="s">
        <v>312</v>
      </c>
      <c r="B20" s="131"/>
      <c r="C20" s="131"/>
      <c r="D20" s="131"/>
      <c r="E20" s="131"/>
      <c r="F20" s="377"/>
      <c r="G20" s="80"/>
      <c r="H20" s="78"/>
      <c r="I20" s="78"/>
      <c r="J20" s="78"/>
      <c r="K20" s="78"/>
      <c r="L20" s="78"/>
      <c r="M20" s="78"/>
      <c r="N20" s="78"/>
      <c r="O20" s="78"/>
      <c r="P20" s="78"/>
      <c r="Q20" s="78"/>
      <c r="R20" s="78"/>
      <c r="S20" s="78"/>
      <c r="T20" s="78"/>
      <c r="U20" s="78"/>
      <c r="V20" s="78"/>
      <c r="W20" s="78"/>
      <c r="X20" s="78"/>
      <c r="Y20" s="78"/>
      <c r="Z20" s="78"/>
      <c r="AA20" s="78"/>
      <c r="AB20" s="78"/>
      <c r="AC20" s="78"/>
      <c r="AD20" s="78"/>
      <c r="AE20" s="78"/>
    </row>
    <row r="21" spans="1:31" ht="15.75" customHeight="1">
      <c r="A21" s="295" t="s">
        <v>51</v>
      </c>
      <c r="B21" s="129">
        <v>94.080224427822671</v>
      </c>
      <c r="C21" s="129">
        <v>79.701788442881579</v>
      </c>
      <c r="D21" s="129">
        <v>78.664707026533662</v>
      </c>
      <c r="E21" s="129">
        <v>88.146818118333385</v>
      </c>
      <c r="F21" s="387"/>
      <c r="G21" s="80"/>
      <c r="H21" s="78"/>
      <c r="I21" s="78"/>
      <c r="J21" s="78"/>
      <c r="K21" s="78"/>
      <c r="L21" s="78"/>
      <c r="M21" s="78"/>
      <c r="N21" s="78"/>
      <c r="O21" s="78"/>
      <c r="P21" s="78"/>
      <c r="Q21" s="78"/>
      <c r="R21" s="78"/>
      <c r="S21" s="78"/>
      <c r="T21" s="78"/>
      <c r="U21" s="78"/>
      <c r="V21" s="78"/>
      <c r="W21" s="78"/>
      <c r="X21" s="78"/>
      <c r="Y21" s="78"/>
      <c r="Z21" s="78"/>
      <c r="AA21" s="78"/>
      <c r="AB21" s="78"/>
      <c r="AC21" s="78"/>
      <c r="AD21" s="78"/>
      <c r="AE21" s="78"/>
    </row>
    <row r="22" spans="1:31" ht="15.75" customHeight="1">
      <c r="A22" s="295" t="s">
        <v>50</v>
      </c>
      <c r="B22" s="129">
        <v>98.545245671169496</v>
      </c>
      <c r="C22" s="129">
        <v>82.532597160751678</v>
      </c>
      <c r="D22" s="129">
        <v>91.470980507492555</v>
      </c>
      <c r="E22" s="129">
        <v>83.322863413561819</v>
      </c>
      <c r="F22" s="387"/>
      <c r="G22" s="80"/>
      <c r="H22" s="78"/>
      <c r="I22" s="78"/>
      <c r="J22" s="78"/>
      <c r="K22" s="78"/>
      <c r="L22" s="78"/>
      <c r="M22" s="78"/>
      <c r="N22" s="78"/>
      <c r="O22" s="78"/>
      <c r="P22" s="78"/>
      <c r="Q22" s="78"/>
      <c r="R22" s="78"/>
      <c r="S22" s="78"/>
      <c r="T22" s="78"/>
      <c r="U22" s="78"/>
      <c r="V22" s="78"/>
      <c r="W22" s="78"/>
      <c r="X22" s="78"/>
      <c r="Y22" s="78"/>
      <c r="Z22" s="78"/>
      <c r="AA22" s="78"/>
      <c r="AB22" s="78"/>
      <c r="AC22" s="78"/>
      <c r="AD22" s="78"/>
      <c r="AE22" s="78"/>
    </row>
    <row r="23" spans="1:31" ht="15.75" customHeight="1">
      <c r="A23" s="295" t="s">
        <v>49</v>
      </c>
      <c r="B23" s="129">
        <v>88.440815392880666</v>
      </c>
      <c r="C23" s="129">
        <v>81.64853504022517</v>
      </c>
      <c r="D23" s="129">
        <v>86.098778869874124</v>
      </c>
      <c r="E23" s="129">
        <v>85.790122320292966</v>
      </c>
      <c r="F23" s="387"/>
      <c r="G23" s="80"/>
      <c r="H23" s="78"/>
      <c r="I23" s="78"/>
      <c r="J23" s="78"/>
      <c r="K23" s="78"/>
      <c r="L23" s="78"/>
      <c r="M23" s="78"/>
      <c r="N23" s="78"/>
      <c r="O23" s="78"/>
      <c r="P23" s="78"/>
      <c r="Q23" s="78"/>
      <c r="R23" s="78"/>
      <c r="S23" s="78"/>
      <c r="T23" s="78"/>
      <c r="U23" s="78"/>
      <c r="V23" s="78"/>
      <c r="W23" s="78"/>
      <c r="X23" s="78"/>
      <c r="Y23" s="78"/>
      <c r="Z23" s="78"/>
      <c r="AA23" s="78"/>
      <c r="AB23" s="78"/>
      <c r="AC23" s="78"/>
      <c r="AD23" s="78"/>
      <c r="AE23" s="78"/>
    </row>
    <row r="24" spans="1:31" ht="15.75" customHeight="1">
      <c r="A24" s="295" t="s">
        <v>48</v>
      </c>
      <c r="B24" s="129">
        <v>91.787975470581543</v>
      </c>
      <c r="C24" s="129">
        <v>77.877584238940827</v>
      </c>
      <c r="D24" s="129">
        <v>81.426268826498955</v>
      </c>
      <c r="E24" s="129">
        <v>82.069579839391338</v>
      </c>
      <c r="F24" s="387"/>
      <c r="G24" s="80"/>
      <c r="H24" s="78"/>
      <c r="I24" s="78"/>
      <c r="J24" s="78"/>
      <c r="K24" s="78"/>
      <c r="L24" s="78"/>
      <c r="M24" s="78"/>
      <c r="N24" s="78"/>
      <c r="O24" s="78"/>
      <c r="P24" s="78"/>
      <c r="Q24" s="78"/>
      <c r="R24" s="78"/>
      <c r="S24" s="78"/>
      <c r="T24" s="78"/>
      <c r="U24" s="78"/>
      <c r="V24" s="78"/>
      <c r="W24" s="78"/>
      <c r="X24" s="78"/>
      <c r="Y24" s="78"/>
      <c r="Z24" s="78"/>
      <c r="AA24" s="78"/>
      <c r="AB24" s="78"/>
      <c r="AC24" s="78"/>
      <c r="AD24" s="78"/>
      <c r="AE24" s="78"/>
    </row>
    <row r="25" spans="1:31" ht="15.75" customHeight="1">
      <c r="A25" s="295" t="s">
        <v>47</v>
      </c>
      <c r="B25" s="129">
        <v>89.894757801115077</v>
      </c>
      <c r="C25" s="129">
        <v>83.501837970384571</v>
      </c>
      <c r="D25" s="129">
        <v>89.492289871973568</v>
      </c>
      <c r="E25" s="129">
        <v>90.561204034566927</v>
      </c>
      <c r="F25" s="387"/>
      <c r="G25" s="80"/>
      <c r="H25" s="78"/>
      <c r="I25" s="78"/>
      <c r="J25" s="78"/>
      <c r="K25" s="78"/>
      <c r="L25" s="78"/>
      <c r="M25" s="78"/>
      <c r="N25" s="78"/>
      <c r="O25" s="78"/>
      <c r="P25" s="78"/>
      <c r="Q25" s="78"/>
      <c r="R25" s="78"/>
      <c r="S25" s="78"/>
      <c r="T25" s="78"/>
      <c r="U25" s="78"/>
      <c r="V25" s="78"/>
      <c r="W25" s="78"/>
      <c r="X25" s="78"/>
      <c r="Y25" s="78"/>
      <c r="Z25" s="78"/>
      <c r="AA25" s="78"/>
      <c r="AB25" s="78"/>
      <c r="AC25" s="78"/>
      <c r="AD25" s="78"/>
      <c r="AE25" s="78"/>
    </row>
    <row r="26" spans="1:31" ht="15.75" customHeight="1">
      <c r="A26" s="295" t="s">
        <v>46</v>
      </c>
      <c r="B26" s="129">
        <v>94.572647409960766</v>
      </c>
      <c r="C26" s="129">
        <v>69.286773811706084</v>
      </c>
      <c r="D26" s="129">
        <v>86.2350054846885</v>
      </c>
      <c r="E26" s="129">
        <v>82.577302385447396</v>
      </c>
      <c r="F26" s="387"/>
      <c r="G26" s="80"/>
      <c r="H26" s="78"/>
      <c r="I26" s="78"/>
      <c r="J26" s="78"/>
      <c r="K26" s="78"/>
      <c r="L26" s="78"/>
      <c r="M26" s="78"/>
      <c r="N26" s="78"/>
      <c r="O26" s="78"/>
      <c r="P26" s="78"/>
      <c r="Q26" s="78"/>
      <c r="R26" s="78"/>
      <c r="S26" s="78"/>
      <c r="T26" s="78"/>
      <c r="U26" s="78"/>
      <c r="V26" s="78"/>
      <c r="W26" s="78"/>
      <c r="X26" s="78"/>
      <c r="Y26" s="78"/>
      <c r="Z26" s="78"/>
      <c r="AA26" s="78"/>
      <c r="AB26" s="78"/>
      <c r="AC26" s="78"/>
      <c r="AD26" s="78"/>
      <c r="AE26" s="78"/>
    </row>
    <row r="27" spans="1:31" ht="15.75" customHeight="1">
      <c r="A27" s="264" t="s">
        <v>253</v>
      </c>
      <c r="B27" s="129">
        <v>90.837025187690472</v>
      </c>
      <c r="C27" s="129">
        <v>70.071590794074794</v>
      </c>
      <c r="D27" s="129">
        <v>81.538559888057165</v>
      </c>
      <c r="E27" s="129">
        <v>79.200886036910916</v>
      </c>
      <c r="F27" s="387"/>
      <c r="G27" s="80"/>
      <c r="H27" s="78"/>
      <c r="I27" s="78"/>
      <c r="J27" s="78"/>
      <c r="K27" s="78"/>
      <c r="L27" s="78"/>
      <c r="M27" s="78"/>
      <c r="N27" s="78"/>
      <c r="O27" s="78"/>
      <c r="P27" s="78"/>
      <c r="Q27" s="78"/>
      <c r="R27" s="78"/>
      <c r="S27" s="78"/>
      <c r="T27" s="78"/>
      <c r="U27" s="78"/>
      <c r="V27" s="78"/>
      <c r="W27" s="78"/>
      <c r="X27" s="78"/>
      <c r="Y27" s="78"/>
      <c r="Z27" s="78"/>
      <c r="AA27" s="78"/>
      <c r="AB27" s="78"/>
      <c r="AC27" s="78"/>
      <c r="AD27" s="78"/>
      <c r="AE27" s="78"/>
    </row>
    <row r="28" spans="1:31" ht="15.75" customHeight="1">
      <c r="A28" s="295" t="s">
        <v>45</v>
      </c>
      <c r="B28" s="129">
        <v>90.626800016221125</v>
      </c>
      <c r="C28" s="129">
        <v>74.889123855722119</v>
      </c>
      <c r="D28" s="129">
        <v>89.962937018020966</v>
      </c>
      <c r="E28" s="129">
        <v>85.823437725965334</v>
      </c>
      <c r="F28" s="387"/>
      <c r="G28" s="80"/>
      <c r="H28" s="78"/>
      <c r="I28" s="78"/>
      <c r="J28" s="78"/>
      <c r="K28" s="78"/>
      <c r="L28" s="78"/>
      <c r="M28" s="78"/>
      <c r="N28" s="78"/>
      <c r="O28" s="78"/>
      <c r="P28" s="78"/>
      <c r="Q28" s="78"/>
      <c r="R28" s="78"/>
      <c r="S28" s="78"/>
      <c r="T28" s="78"/>
      <c r="U28" s="78"/>
      <c r="V28" s="78"/>
      <c r="W28" s="78"/>
      <c r="X28" s="78"/>
      <c r="Y28" s="78"/>
      <c r="Z28" s="78"/>
      <c r="AA28" s="78"/>
      <c r="AB28" s="78"/>
      <c r="AC28" s="78"/>
      <c r="AD28" s="78"/>
      <c r="AE28" s="78"/>
    </row>
    <row r="29" spans="1:31" ht="15.75" customHeight="1">
      <c r="A29" s="295" t="s">
        <v>44</v>
      </c>
      <c r="B29" s="129">
        <v>86.255726574135423</v>
      </c>
      <c r="C29" s="129">
        <v>76.239462549058118</v>
      </c>
      <c r="D29" s="129">
        <v>78.741259663073421</v>
      </c>
      <c r="E29" s="129">
        <v>89.614535232801813</v>
      </c>
      <c r="F29" s="387"/>
      <c r="G29" s="80"/>
      <c r="H29" s="78"/>
      <c r="I29" s="78"/>
      <c r="J29" s="78"/>
      <c r="K29" s="78"/>
      <c r="L29" s="78"/>
      <c r="M29" s="78"/>
      <c r="N29" s="78"/>
      <c r="O29" s="78"/>
      <c r="P29" s="78"/>
      <c r="Q29" s="78"/>
      <c r="R29" s="78"/>
      <c r="S29" s="78"/>
      <c r="T29" s="78"/>
      <c r="U29" s="78"/>
      <c r="V29" s="78"/>
      <c r="W29" s="78"/>
      <c r="X29" s="78"/>
      <c r="Y29" s="78"/>
      <c r="Z29" s="78"/>
      <c r="AA29" s="78"/>
      <c r="AB29" s="78"/>
      <c r="AC29" s="78"/>
      <c r="AD29" s="78"/>
      <c r="AE29" s="78"/>
    </row>
    <row r="30" spans="1:31" ht="15.75" customHeight="1">
      <c r="A30" s="295" t="s">
        <v>43</v>
      </c>
      <c r="B30" s="129">
        <v>94.400401932389471</v>
      </c>
      <c r="C30" s="129">
        <v>76.698049382811632</v>
      </c>
      <c r="D30" s="129">
        <v>79.993438229257947</v>
      </c>
      <c r="E30" s="129">
        <v>83.436138889141617</v>
      </c>
      <c r="F30" s="387"/>
      <c r="G30" s="80"/>
      <c r="H30" s="78"/>
      <c r="I30" s="78"/>
      <c r="J30" s="78"/>
      <c r="K30" s="78"/>
      <c r="L30" s="78"/>
      <c r="M30" s="78"/>
      <c r="N30" s="78"/>
      <c r="O30" s="78"/>
      <c r="P30" s="78"/>
      <c r="Q30" s="78"/>
      <c r="R30" s="78"/>
      <c r="S30" s="78"/>
      <c r="T30" s="78"/>
      <c r="U30" s="78"/>
      <c r="V30" s="78"/>
      <c r="W30" s="78"/>
      <c r="X30" s="78"/>
      <c r="Y30" s="78"/>
      <c r="Z30" s="78"/>
      <c r="AA30" s="78"/>
      <c r="AB30" s="78"/>
      <c r="AC30" s="78"/>
      <c r="AD30" s="78"/>
      <c r="AE30" s="78"/>
    </row>
    <row r="31" spans="1:31" ht="15.75" customHeight="1">
      <c r="A31" s="295" t="s">
        <v>42</v>
      </c>
      <c r="B31" s="129">
        <v>98.4290868166309</v>
      </c>
      <c r="C31" s="129">
        <v>81.603927383198538</v>
      </c>
      <c r="D31" s="129">
        <v>91.139552259379897</v>
      </c>
      <c r="E31" s="129">
        <v>85.644445256272988</v>
      </c>
      <c r="F31" s="387"/>
      <c r="G31" s="80"/>
      <c r="H31" s="78"/>
      <c r="I31" s="78"/>
      <c r="J31" s="78"/>
      <c r="K31" s="78"/>
      <c r="L31" s="78"/>
      <c r="M31" s="78"/>
      <c r="N31" s="78"/>
      <c r="O31" s="78"/>
      <c r="P31" s="78"/>
      <c r="Q31" s="78"/>
      <c r="R31" s="78"/>
      <c r="S31" s="78"/>
      <c r="T31" s="78"/>
      <c r="U31" s="78"/>
      <c r="V31" s="78"/>
      <c r="W31" s="78"/>
      <c r="X31" s="78"/>
      <c r="Y31" s="78"/>
      <c r="Z31" s="78"/>
      <c r="AA31" s="78"/>
      <c r="AB31" s="78"/>
      <c r="AC31" s="78"/>
      <c r="AD31" s="78"/>
      <c r="AE31" s="78"/>
    </row>
    <row r="32" spans="1:31" ht="15.75" customHeight="1">
      <c r="A32" s="295" t="s">
        <v>41</v>
      </c>
      <c r="B32" s="129">
        <v>94.13649436304803</v>
      </c>
      <c r="C32" s="129">
        <v>77.058499347542451</v>
      </c>
      <c r="D32" s="129">
        <v>82.172900623522096</v>
      </c>
      <c r="E32" s="129">
        <v>83.650153215282529</v>
      </c>
      <c r="F32" s="387"/>
      <c r="G32" s="80"/>
      <c r="H32" s="78"/>
      <c r="I32" s="78"/>
      <c r="J32" s="78"/>
      <c r="K32" s="78"/>
      <c r="L32" s="78"/>
      <c r="M32" s="78"/>
      <c r="N32" s="78"/>
      <c r="O32" s="78"/>
      <c r="P32" s="78"/>
      <c r="Q32" s="78"/>
      <c r="R32" s="78"/>
      <c r="S32" s="78"/>
      <c r="T32" s="78"/>
      <c r="U32" s="78"/>
      <c r="V32" s="78"/>
      <c r="W32" s="78"/>
      <c r="X32" s="78"/>
      <c r="Y32" s="78"/>
      <c r="Z32" s="78"/>
      <c r="AA32" s="78"/>
      <c r="AB32" s="78"/>
      <c r="AC32" s="78"/>
      <c r="AD32" s="78"/>
      <c r="AE32" s="78"/>
    </row>
    <row r="33" spans="1:31" ht="15.75" customHeight="1">
      <c r="A33" s="295" t="s">
        <v>40</v>
      </c>
      <c r="B33" s="129">
        <v>98.302829823035992</v>
      </c>
      <c r="C33" s="129">
        <v>76.128981577811444</v>
      </c>
      <c r="D33" s="129">
        <v>86.758759476577524</v>
      </c>
      <c r="E33" s="129">
        <v>90.947937294390158</v>
      </c>
      <c r="F33" s="387"/>
      <c r="G33" s="80"/>
      <c r="H33" s="78"/>
      <c r="I33" s="78"/>
      <c r="J33" s="78"/>
      <c r="K33" s="78"/>
      <c r="L33" s="78"/>
      <c r="M33" s="78"/>
      <c r="N33" s="78"/>
      <c r="O33" s="78"/>
      <c r="P33" s="78"/>
      <c r="Q33" s="78"/>
      <c r="R33" s="78"/>
      <c r="S33" s="78"/>
      <c r="T33" s="78"/>
      <c r="U33" s="78"/>
      <c r="V33" s="78"/>
      <c r="W33" s="78"/>
      <c r="X33" s="78"/>
      <c r="Y33" s="78"/>
      <c r="Z33" s="78"/>
      <c r="AA33" s="78"/>
      <c r="AB33" s="78"/>
      <c r="AC33" s="78"/>
      <c r="AD33" s="78"/>
      <c r="AE33" s="78"/>
    </row>
    <row r="34" spans="1:31" ht="15.75" customHeight="1">
      <c r="A34" s="295" t="s">
        <v>39</v>
      </c>
      <c r="B34" s="129">
        <v>96.762070464999425</v>
      </c>
      <c r="C34" s="129">
        <v>84.412642249984515</v>
      </c>
      <c r="D34" s="129">
        <v>90.875341759734013</v>
      </c>
      <c r="E34" s="129">
        <v>96.755606553777255</v>
      </c>
      <c r="F34" s="387"/>
      <c r="G34" s="80"/>
      <c r="H34" s="78"/>
      <c r="I34" s="78"/>
      <c r="J34" s="78"/>
      <c r="K34" s="78"/>
      <c r="L34" s="78"/>
      <c r="M34" s="78"/>
      <c r="N34" s="78"/>
      <c r="O34" s="78"/>
      <c r="P34" s="78"/>
      <c r="Q34" s="78"/>
      <c r="R34" s="78"/>
      <c r="S34" s="78"/>
      <c r="T34" s="78"/>
      <c r="U34" s="78"/>
      <c r="V34" s="78"/>
      <c r="W34" s="78"/>
      <c r="X34" s="78"/>
      <c r="Y34" s="78"/>
      <c r="Z34" s="78"/>
      <c r="AA34" s="78"/>
      <c r="AB34" s="78"/>
      <c r="AC34" s="78"/>
      <c r="AD34" s="78"/>
      <c r="AE34" s="78"/>
    </row>
    <row r="35" spans="1:31" ht="15.75" customHeight="1">
      <c r="A35" s="408" t="s">
        <v>326</v>
      </c>
      <c r="B35" s="129">
        <v>92.082167709236501</v>
      </c>
      <c r="C35" s="129">
        <v>72.719643414490349</v>
      </c>
      <c r="D35" s="129">
        <v>83.109754940347344</v>
      </c>
      <c r="E35" s="129">
        <v>82.009106242552647</v>
      </c>
      <c r="F35" s="387"/>
      <c r="G35" s="80"/>
      <c r="H35" s="78"/>
      <c r="I35" s="78"/>
      <c r="J35" s="78"/>
      <c r="K35" s="78"/>
      <c r="L35" s="78"/>
      <c r="M35" s="78"/>
      <c r="N35" s="78"/>
      <c r="O35" s="78"/>
      <c r="P35" s="78"/>
      <c r="Q35" s="78"/>
      <c r="R35" s="78"/>
      <c r="S35" s="78"/>
      <c r="T35" s="78"/>
      <c r="U35" s="78"/>
      <c r="V35" s="78"/>
      <c r="W35" s="78"/>
      <c r="X35" s="78"/>
      <c r="Y35" s="78"/>
      <c r="Z35" s="78"/>
      <c r="AA35" s="78"/>
      <c r="AB35" s="78"/>
      <c r="AC35" s="78"/>
      <c r="AD35" s="78"/>
      <c r="AE35" s="78"/>
    </row>
    <row r="36" spans="1:31" ht="15.75" customHeight="1">
      <c r="A36" s="408" t="s">
        <v>330</v>
      </c>
      <c r="B36" s="129">
        <v>92.042667063040142</v>
      </c>
      <c r="C36" s="129">
        <v>72.604706746222689</v>
      </c>
      <c r="D36" s="129">
        <v>83.50179337196721</v>
      </c>
      <c r="E36" s="129">
        <v>82.019756471784135</v>
      </c>
      <c r="F36" s="387"/>
      <c r="G36" s="80"/>
      <c r="H36" s="78"/>
      <c r="I36" s="78"/>
      <c r="J36" s="78"/>
      <c r="K36" s="78"/>
      <c r="L36" s="78"/>
      <c r="M36" s="78"/>
      <c r="N36" s="78"/>
      <c r="O36" s="78"/>
      <c r="P36" s="78"/>
      <c r="Q36" s="78"/>
      <c r="R36" s="78"/>
      <c r="S36" s="78"/>
      <c r="T36" s="78"/>
      <c r="U36" s="78"/>
      <c r="V36" s="78"/>
      <c r="W36" s="78"/>
      <c r="X36" s="78"/>
      <c r="Y36" s="78"/>
      <c r="Z36" s="78"/>
      <c r="AA36" s="78"/>
      <c r="AB36" s="78"/>
      <c r="AC36" s="78"/>
      <c r="AD36" s="78"/>
      <c r="AE36" s="78"/>
    </row>
    <row r="37" spans="1:31" ht="15.75" customHeight="1">
      <c r="A37" s="408" t="s">
        <v>331</v>
      </c>
      <c r="B37" s="129">
        <v>92.511541044519632</v>
      </c>
      <c r="C37" s="129">
        <v>73.801966614311823</v>
      </c>
      <c r="D37" s="129">
        <v>79.477938854002062</v>
      </c>
      <c r="E37" s="129">
        <v>81.908816314591689</v>
      </c>
      <c r="F37" s="387"/>
      <c r="G37" s="80"/>
      <c r="H37" s="78"/>
      <c r="I37" s="78"/>
      <c r="J37" s="78"/>
      <c r="K37" s="78"/>
      <c r="L37" s="78"/>
      <c r="M37" s="78"/>
      <c r="N37" s="78"/>
      <c r="O37" s="78"/>
      <c r="P37" s="78"/>
      <c r="Q37" s="78"/>
      <c r="R37" s="78"/>
      <c r="S37" s="78"/>
      <c r="T37" s="78"/>
      <c r="U37" s="78"/>
      <c r="V37" s="78"/>
      <c r="W37" s="78"/>
      <c r="X37" s="78"/>
      <c r="Y37" s="78"/>
      <c r="Z37" s="78"/>
      <c r="AA37" s="78"/>
      <c r="AB37" s="78"/>
      <c r="AC37" s="78"/>
      <c r="AD37" s="78"/>
      <c r="AE37" s="78"/>
    </row>
    <row r="38" spans="1:31" ht="15.75" customHeight="1">
      <c r="A38" s="295" t="s">
        <v>38</v>
      </c>
      <c r="B38" s="129">
        <v>95.21776108458559</v>
      </c>
      <c r="C38" s="129">
        <v>86.768500019664117</v>
      </c>
      <c r="D38" s="129">
        <v>91.509291249521297</v>
      </c>
      <c r="E38" s="129">
        <v>89.056281534485692</v>
      </c>
      <c r="F38" s="387"/>
      <c r="G38" s="80"/>
      <c r="H38" s="78"/>
      <c r="I38" s="78"/>
      <c r="J38" s="78"/>
      <c r="K38" s="78"/>
      <c r="L38" s="78"/>
      <c r="M38" s="78"/>
      <c r="N38" s="78"/>
      <c r="O38" s="78"/>
      <c r="P38" s="78"/>
      <c r="Q38" s="78"/>
      <c r="R38" s="78"/>
      <c r="S38" s="78"/>
      <c r="T38" s="78"/>
      <c r="U38" s="78"/>
      <c r="V38" s="78"/>
      <c r="W38" s="78"/>
      <c r="X38" s="78"/>
      <c r="Y38" s="78"/>
      <c r="Z38" s="78"/>
      <c r="AA38" s="78"/>
      <c r="AB38" s="78"/>
      <c r="AC38" s="78"/>
      <c r="AD38" s="78"/>
      <c r="AE38" s="78"/>
    </row>
    <row r="39" spans="1:31" ht="15.75" customHeight="1">
      <c r="A39" s="295" t="s">
        <v>37</v>
      </c>
      <c r="B39" s="129">
        <v>97.632647776849851</v>
      </c>
      <c r="C39" s="129">
        <v>72.735507197818265</v>
      </c>
      <c r="D39" s="129">
        <v>82.062314545239261</v>
      </c>
      <c r="E39" s="129">
        <v>81.722932004729842</v>
      </c>
      <c r="F39" s="387"/>
      <c r="G39" s="80"/>
      <c r="H39" s="78"/>
      <c r="I39" s="78"/>
      <c r="J39" s="78"/>
      <c r="K39" s="78"/>
      <c r="L39" s="78"/>
      <c r="M39" s="78"/>
      <c r="N39" s="78"/>
      <c r="O39" s="78"/>
      <c r="P39" s="78"/>
      <c r="Q39" s="78"/>
      <c r="R39" s="78"/>
      <c r="S39" s="78"/>
      <c r="T39" s="78"/>
      <c r="U39" s="78"/>
      <c r="V39" s="78"/>
      <c r="W39" s="78"/>
      <c r="X39" s="78"/>
      <c r="Y39" s="78"/>
      <c r="Z39" s="78"/>
      <c r="AA39" s="78"/>
      <c r="AB39" s="78"/>
      <c r="AC39" s="78"/>
      <c r="AD39" s="78"/>
      <c r="AE39" s="78"/>
    </row>
    <row r="40" spans="1:31" ht="15.75" customHeight="1">
      <c r="A40" s="295" t="s">
        <v>36</v>
      </c>
      <c r="B40" s="129">
        <v>96.973010213937897</v>
      </c>
      <c r="C40" s="129">
        <v>78.619408352673659</v>
      </c>
      <c r="D40" s="129">
        <v>87.833426090896609</v>
      </c>
      <c r="E40" s="129">
        <v>92.513207096869039</v>
      </c>
      <c r="F40" s="387"/>
      <c r="G40" s="80"/>
      <c r="H40" s="78"/>
      <c r="I40" s="78"/>
      <c r="J40" s="78"/>
      <c r="K40" s="78"/>
      <c r="L40" s="78"/>
      <c r="M40" s="78"/>
      <c r="N40" s="78"/>
      <c r="O40" s="78"/>
      <c r="P40" s="78"/>
      <c r="Q40" s="78"/>
      <c r="R40" s="78"/>
      <c r="S40" s="78"/>
      <c r="T40" s="78"/>
      <c r="U40" s="78"/>
      <c r="V40" s="78"/>
      <c r="W40" s="78"/>
      <c r="X40" s="78"/>
      <c r="Y40" s="78"/>
      <c r="Z40" s="78"/>
      <c r="AA40" s="78"/>
      <c r="AB40" s="78"/>
      <c r="AC40" s="78"/>
      <c r="AD40" s="78"/>
      <c r="AE40" s="78"/>
    </row>
    <row r="41" spans="1:31" ht="15.75" customHeight="1">
      <c r="A41" s="295" t="s">
        <v>35</v>
      </c>
      <c r="B41" s="129">
        <v>90.638486623984733</v>
      </c>
      <c r="C41" s="129">
        <v>74.775280766541371</v>
      </c>
      <c r="D41" s="129">
        <v>72.247276553125772</v>
      </c>
      <c r="E41" s="129">
        <v>85.488411061186028</v>
      </c>
      <c r="F41" s="387"/>
      <c r="G41" s="80"/>
      <c r="H41" s="78"/>
      <c r="I41" s="78"/>
      <c r="J41" s="78"/>
      <c r="K41" s="78"/>
      <c r="L41" s="78"/>
      <c r="M41" s="78"/>
      <c r="N41" s="78"/>
      <c r="O41" s="78"/>
      <c r="P41" s="78"/>
      <c r="Q41" s="78"/>
      <c r="R41" s="78"/>
      <c r="S41" s="78"/>
      <c r="T41" s="78"/>
      <c r="U41" s="78"/>
      <c r="V41" s="78"/>
      <c r="W41" s="78"/>
      <c r="X41" s="78"/>
      <c r="Y41" s="78"/>
      <c r="Z41" s="78"/>
      <c r="AA41" s="78"/>
      <c r="AB41" s="78"/>
      <c r="AC41" s="78"/>
      <c r="AD41" s="78"/>
      <c r="AE41" s="78"/>
    </row>
    <row r="42" spans="1:31" ht="15.75" customHeight="1">
      <c r="A42" s="295" t="s">
        <v>34</v>
      </c>
      <c r="B42" s="129">
        <v>99.281364190411054</v>
      </c>
      <c r="C42" s="129">
        <v>71.594544012646693</v>
      </c>
      <c r="D42" s="129">
        <v>82.144927730345714</v>
      </c>
      <c r="E42" s="129">
        <v>87.654698630393398</v>
      </c>
      <c r="F42" s="387"/>
      <c r="G42" s="80"/>
      <c r="H42" s="78"/>
      <c r="I42" s="78"/>
      <c r="J42" s="78"/>
      <c r="K42" s="78"/>
      <c r="L42" s="78"/>
      <c r="M42" s="78"/>
      <c r="N42" s="78"/>
      <c r="O42" s="78"/>
      <c r="P42" s="78"/>
      <c r="Q42" s="78"/>
      <c r="R42" s="78"/>
      <c r="S42" s="78"/>
      <c r="T42" s="78"/>
      <c r="U42" s="78"/>
      <c r="V42" s="78"/>
      <c r="W42" s="78"/>
      <c r="X42" s="78"/>
      <c r="Y42" s="78"/>
      <c r="Z42" s="78"/>
      <c r="AA42" s="78"/>
      <c r="AB42" s="78"/>
      <c r="AC42" s="78"/>
      <c r="AD42" s="78"/>
      <c r="AE42" s="78"/>
    </row>
    <row r="43" spans="1:31" ht="15.75" customHeight="1">
      <c r="A43" s="295" t="s">
        <v>33</v>
      </c>
      <c r="B43" s="129">
        <v>92.522949478408151</v>
      </c>
      <c r="C43" s="129">
        <v>74.465440757773266</v>
      </c>
      <c r="D43" s="129">
        <v>88.459637882109106</v>
      </c>
      <c r="E43" s="129">
        <v>91.669279834456901</v>
      </c>
      <c r="F43" s="387"/>
      <c r="G43" s="80"/>
      <c r="H43" s="78"/>
      <c r="I43" s="78"/>
      <c r="J43" s="78"/>
      <c r="K43" s="78"/>
      <c r="L43" s="78"/>
      <c r="M43" s="78"/>
      <c r="N43" s="78"/>
      <c r="O43" s="78"/>
      <c r="P43" s="78"/>
      <c r="Q43" s="78"/>
      <c r="R43" s="78"/>
      <c r="S43" s="78"/>
      <c r="T43" s="78"/>
      <c r="U43" s="78"/>
      <c r="V43" s="78"/>
      <c r="W43" s="78"/>
      <c r="X43" s="78"/>
      <c r="Y43" s="78"/>
      <c r="Z43" s="78"/>
      <c r="AA43" s="78"/>
      <c r="AB43" s="78"/>
      <c r="AC43" s="78"/>
      <c r="AD43" s="78"/>
      <c r="AE43" s="78"/>
    </row>
    <row r="44" spans="1:31" ht="15.75" customHeight="1">
      <c r="A44" s="295" t="s">
        <v>32</v>
      </c>
      <c r="B44" s="129">
        <v>95.549773953356024</v>
      </c>
      <c r="C44" s="129">
        <v>85.198766057228767</v>
      </c>
      <c r="D44" s="129">
        <v>94.04930963472529</v>
      </c>
      <c r="E44" s="129">
        <v>93.050702651000165</v>
      </c>
      <c r="F44" s="387"/>
      <c r="G44" s="80"/>
      <c r="H44" s="78"/>
      <c r="I44" s="78"/>
      <c r="J44" s="78"/>
      <c r="K44" s="78"/>
      <c r="L44" s="78"/>
      <c r="M44" s="78"/>
      <c r="N44" s="78"/>
      <c r="O44" s="78"/>
      <c r="P44" s="78"/>
      <c r="Q44" s="78"/>
      <c r="R44" s="78"/>
      <c r="S44" s="78"/>
      <c r="T44" s="78"/>
      <c r="U44" s="78"/>
      <c r="V44" s="78"/>
      <c r="W44" s="78"/>
      <c r="X44" s="78"/>
      <c r="Y44" s="78"/>
      <c r="Z44" s="78"/>
      <c r="AA44" s="78"/>
      <c r="AB44" s="78"/>
      <c r="AC44" s="78"/>
      <c r="AD44" s="78"/>
      <c r="AE44" s="78"/>
    </row>
    <row r="45" spans="1:31" ht="15.75" customHeight="1">
      <c r="A45" s="295" t="s">
        <v>31</v>
      </c>
      <c r="B45" s="129">
        <v>97.486306895287768</v>
      </c>
      <c r="C45" s="129">
        <v>82.485805195684307</v>
      </c>
      <c r="D45" s="129">
        <v>78.128064680031002</v>
      </c>
      <c r="E45" s="129">
        <v>95.498265312441561</v>
      </c>
      <c r="F45" s="387"/>
      <c r="G45" s="80"/>
      <c r="H45" s="78"/>
      <c r="I45" s="78"/>
      <c r="J45" s="78"/>
      <c r="K45" s="78"/>
      <c r="L45" s="78"/>
      <c r="M45" s="78"/>
      <c r="N45" s="78"/>
      <c r="O45" s="78"/>
      <c r="P45" s="78"/>
      <c r="Q45" s="78"/>
      <c r="R45" s="78"/>
      <c r="S45" s="78"/>
      <c r="T45" s="78"/>
      <c r="U45" s="78"/>
      <c r="V45" s="78"/>
      <c r="W45" s="78"/>
      <c r="X45" s="78"/>
      <c r="Y45" s="78"/>
      <c r="Z45" s="78"/>
      <c r="AA45" s="78"/>
      <c r="AB45" s="78"/>
      <c r="AC45" s="78"/>
      <c r="AD45" s="78"/>
      <c r="AE45" s="78"/>
    </row>
    <row r="46" spans="1:31" ht="15.75" customHeight="1">
      <c r="A46" s="295" t="s">
        <v>30</v>
      </c>
      <c r="B46" s="129">
        <v>93.249752714052931</v>
      </c>
      <c r="C46" s="129">
        <v>70.049230955332774</v>
      </c>
      <c r="D46" s="129">
        <v>88.811105623719811</v>
      </c>
      <c r="E46" s="129">
        <v>84.603148044788028</v>
      </c>
      <c r="F46" s="387"/>
      <c r="G46" s="80"/>
      <c r="H46" s="78"/>
      <c r="I46" s="78"/>
      <c r="J46" s="78"/>
      <c r="K46" s="78"/>
      <c r="L46" s="78"/>
      <c r="M46" s="78"/>
      <c r="N46" s="78"/>
      <c r="O46" s="78"/>
      <c r="P46" s="78"/>
      <c r="Q46" s="78"/>
      <c r="R46" s="78"/>
      <c r="S46" s="78"/>
      <c r="T46" s="78"/>
      <c r="U46" s="78"/>
      <c r="V46" s="78"/>
      <c r="W46" s="78"/>
      <c r="X46" s="78"/>
      <c r="Y46" s="78"/>
      <c r="Z46" s="78"/>
      <c r="AA46" s="78"/>
      <c r="AB46" s="78"/>
      <c r="AC46" s="78"/>
      <c r="AD46" s="78"/>
      <c r="AE46" s="78"/>
    </row>
    <row r="47" spans="1:31" ht="15.75" customHeight="1">
      <c r="A47" s="295" t="s">
        <v>29</v>
      </c>
      <c r="B47" s="129">
        <v>96.052014087734136</v>
      </c>
      <c r="C47" s="129">
        <v>94.661457082801675</v>
      </c>
      <c r="D47" s="129">
        <v>94.332861862587961</v>
      </c>
      <c r="E47" s="129">
        <v>99.279208536579361</v>
      </c>
      <c r="F47" s="387"/>
      <c r="G47" s="80"/>
      <c r="H47" s="78"/>
      <c r="I47" s="78"/>
      <c r="J47" s="78"/>
      <c r="K47" s="78"/>
      <c r="L47" s="78"/>
      <c r="M47" s="78"/>
      <c r="N47" s="78"/>
      <c r="O47" s="78"/>
      <c r="P47" s="78"/>
      <c r="Q47" s="78"/>
      <c r="R47" s="78"/>
      <c r="S47" s="78"/>
      <c r="T47" s="78"/>
      <c r="U47" s="78"/>
      <c r="V47" s="78"/>
      <c r="W47" s="78"/>
      <c r="X47" s="78"/>
      <c r="Y47" s="78"/>
      <c r="Z47" s="78"/>
      <c r="AA47" s="78"/>
      <c r="AB47" s="78"/>
      <c r="AC47" s="78"/>
      <c r="AD47" s="78"/>
      <c r="AE47" s="78"/>
    </row>
    <row r="48" spans="1:31" ht="3" customHeight="1">
      <c r="A48" s="295"/>
      <c r="B48" s="129"/>
      <c r="C48" s="129"/>
      <c r="D48" s="129"/>
      <c r="E48" s="129"/>
      <c r="F48" s="387"/>
      <c r="G48" s="80"/>
      <c r="H48" s="78"/>
      <c r="I48" s="78"/>
      <c r="J48" s="78"/>
      <c r="K48" s="78"/>
      <c r="L48" s="78"/>
      <c r="M48" s="78"/>
      <c r="N48" s="78"/>
      <c r="O48" s="78"/>
      <c r="P48" s="78"/>
      <c r="Q48" s="78"/>
      <c r="R48" s="78"/>
      <c r="S48" s="78"/>
      <c r="T48" s="78"/>
      <c r="U48" s="78"/>
      <c r="V48" s="78"/>
      <c r="W48" s="78"/>
      <c r="X48" s="78"/>
      <c r="Y48" s="78"/>
      <c r="Z48" s="78"/>
      <c r="AA48" s="78"/>
      <c r="AB48" s="78"/>
      <c r="AC48" s="78"/>
      <c r="AD48" s="78"/>
      <c r="AE48" s="78"/>
    </row>
    <row r="49" spans="1:31" ht="9.9499999999999993" customHeight="1">
      <c r="A49" s="227" t="s">
        <v>28</v>
      </c>
      <c r="B49" s="132"/>
      <c r="C49" s="132"/>
      <c r="D49" s="132"/>
      <c r="E49" s="132"/>
      <c r="F49" s="390"/>
      <c r="G49" s="80"/>
      <c r="H49" s="78"/>
      <c r="I49" s="78"/>
      <c r="J49" s="78"/>
      <c r="K49" s="78"/>
      <c r="L49" s="78"/>
      <c r="M49" s="78"/>
      <c r="N49" s="78"/>
      <c r="O49" s="78"/>
      <c r="P49" s="78"/>
      <c r="Q49" s="78"/>
      <c r="R49" s="78"/>
      <c r="S49" s="78"/>
      <c r="T49" s="78"/>
      <c r="U49" s="78"/>
      <c r="V49" s="78"/>
      <c r="W49" s="78"/>
      <c r="X49" s="78"/>
      <c r="Y49" s="78"/>
      <c r="Z49" s="78"/>
      <c r="AA49" s="78"/>
      <c r="AB49" s="78"/>
      <c r="AC49" s="78"/>
      <c r="AD49" s="78"/>
      <c r="AE49" s="78"/>
    </row>
    <row r="50" spans="1:31" ht="15.75" customHeight="1">
      <c r="A50" s="228" t="s">
        <v>332</v>
      </c>
      <c r="B50" s="129">
        <v>91.91430947654392</v>
      </c>
      <c r="C50" s="129">
        <v>72.33067127332113</v>
      </c>
      <c r="D50" s="129">
        <v>83.296041806377346</v>
      </c>
      <c r="E50" s="129">
        <v>81.714807741737332</v>
      </c>
      <c r="F50" s="387"/>
      <c r="G50" s="80"/>
      <c r="H50" s="78"/>
      <c r="I50" s="78"/>
      <c r="J50" s="78"/>
      <c r="K50" s="78"/>
      <c r="L50" s="78"/>
      <c r="M50" s="78"/>
      <c r="N50" s="78"/>
      <c r="O50" s="78"/>
      <c r="P50" s="78"/>
      <c r="Q50" s="78"/>
      <c r="R50" s="78"/>
      <c r="S50" s="78"/>
      <c r="T50" s="78"/>
      <c r="U50" s="78"/>
      <c r="V50" s="78"/>
      <c r="W50" s="78"/>
      <c r="X50" s="78"/>
      <c r="Y50" s="78"/>
      <c r="Z50" s="78"/>
      <c r="AA50" s="78"/>
      <c r="AB50" s="78"/>
      <c r="AC50" s="78"/>
      <c r="AD50" s="78"/>
      <c r="AE50" s="78"/>
    </row>
    <row r="51" spans="1:31" ht="15.75" customHeight="1">
      <c r="A51" s="228" t="s">
        <v>27</v>
      </c>
      <c r="B51" s="129">
        <v>97.211434593993602</v>
      </c>
      <c r="C51" s="129">
        <v>76.852940658891811</v>
      </c>
      <c r="D51" s="129">
        <v>85.761182060072144</v>
      </c>
      <c r="E51" s="129">
        <v>88.76720214738657</v>
      </c>
      <c r="F51" s="387"/>
      <c r="G51" s="80"/>
      <c r="H51" s="78"/>
      <c r="I51" s="78"/>
      <c r="J51" s="78"/>
      <c r="K51" s="78"/>
      <c r="L51" s="78"/>
      <c r="M51" s="78"/>
      <c r="N51" s="78"/>
      <c r="O51" s="78"/>
      <c r="P51" s="78"/>
      <c r="Q51" s="78"/>
      <c r="R51" s="78"/>
      <c r="S51" s="78"/>
      <c r="T51" s="78"/>
      <c r="U51" s="78"/>
      <c r="V51" s="78"/>
      <c r="W51" s="78"/>
      <c r="X51" s="78"/>
      <c r="Y51" s="78"/>
      <c r="Z51" s="78"/>
      <c r="AA51" s="78"/>
      <c r="AB51" s="78"/>
      <c r="AC51" s="78"/>
      <c r="AD51" s="78"/>
      <c r="AE51" s="78"/>
    </row>
    <row r="52" spans="1:31" ht="15.75" customHeight="1">
      <c r="A52" s="228" t="s">
        <v>26</v>
      </c>
      <c r="B52" s="129">
        <v>92.740872929087089</v>
      </c>
      <c r="C52" s="129">
        <v>76.243407862932813</v>
      </c>
      <c r="D52" s="129">
        <v>84.66565641113894</v>
      </c>
      <c r="E52" s="129">
        <v>84.667255988673432</v>
      </c>
      <c r="F52" s="387"/>
      <c r="G52" s="80"/>
      <c r="H52" s="78"/>
      <c r="I52" s="78"/>
      <c r="J52" s="78"/>
      <c r="K52" s="78"/>
      <c r="L52" s="78"/>
      <c r="M52" s="78"/>
      <c r="N52" s="78"/>
      <c r="O52" s="78"/>
      <c r="P52" s="78"/>
      <c r="Q52" s="78"/>
      <c r="R52" s="78"/>
      <c r="S52" s="78"/>
      <c r="T52" s="78"/>
      <c r="U52" s="78"/>
      <c r="V52" s="78"/>
      <c r="W52" s="78"/>
      <c r="X52" s="78"/>
      <c r="Y52" s="78"/>
      <c r="Z52" s="78"/>
      <c r="AA52" s="78"/>
      <c r="AB52" s="78"/>
      <c r="AC52" s="78"/>
      <c r="AD52" s="78"/>
      <c r="AE52" s="78"/>
    </row>
    <row r="53" spans="1:31" ht="15.75" customHeight="1">
      <c r="A53" s="228" t="s">
        <v>25</v>
      </c>
      <c r="B53" s="129">
        <v>95.166212725637251</v>
      </c>
      <c r="C53" s="129">
        <v>83.511277358674775</v>
      </c>
      <c r="D53" s="129">
        <v>89.947023014483733</v>
      </c>
      <c r="E53" s="129">
        <v>90.030180785697695</v>
      </c>
      <c r="F53" s="387"/>
      <c r="G53" s="80"/>
      <c r="H53" s="78"/>
      <c r="I53" s="78"/>
      <c r="J53" s="78"/>
      <c r="K53" s="78"/>
      <c r="L53" s="78"/>
      <c r="M53" s="78"/>
      <c r="N53" s="78"/>
      <c r="O53" s="78"/>
      <c r="P53" s="78"/>
      <c r="Q53" s="78"/>
      <c r="R53" s="78"/>
      <c r="S53" s="78"/>
      <c r="T53" s="78"/>
      <c r="U53" s="78"/>
      <c r="V53" s="78"/>
      <c r="W53" s="78"/>
      <c r="X53" s="78"/>
      <c r="Y53" s="78"/>
      <c r="Z53" s="78"/>
      <c r="AA53" s="78"/>
      <c r="AB53" s="78"/>
      <c r="AC53" s="78"/>
      <c r="AD53" s="78"/>
      <c r="AE53" s="78"/>
    </row>
    <row r="54" spans="1:31" ht="3" customHeight="1">
      <c r="A54" s="226"/>
      <c r="B54" s="129"/>
      <c r="C54" s="129"/>
      <c r="D54" s="129"/>
      <c r="E54" s="129"/>
      <c r="F54" s="387"/>
      <c r="G54" s="80"/>
      <c r="H54" s="78"/>
      <c r="I54" s="78"/>
      <c r="J54" s="78"/>
      <c r="K54" s="78"/>
      <c r="L54" s="78"/>
      <c r="M54" s="78"/>
      <c r="N54" s="78"/>
      <c r="O54" s="78"/>
      <c r="P54" s="78"/>
      <c r="Q54" s="78"/>
      <c r="R54" s="78"/>
      <c r="S54" s="78"/>
      <c r="T54" s="78"/>
      <c r="U54" s="78"/>
      <c r="V54" s="78"/>
      <c r="W54" s="78"/>
      <c r="X54" s="78"/>
      <c r="Y54" s="78"/>
      <c r="Z54" s="78"/>
      <c r="AA54" s="78"/>
      <c r="AB54" s="78"/>
      <c r="AC54" s="78"/>
      <c r="AD54" s="78"/>
      <c r="AE54" s="78"/>
    </row>
    <row r="55" spans="1:31" ht="9.9499999999999993" customHeight="1">
      <c r="A55" s="227" t="s">
        <v>24</v>
      </c>
      <c r="B55" s="132"/>
      <c r="C55" s="132"/>
      <c r="D55" s="132"/>
      <c r="E55" s="132"/>
      <c r="F55" s="390"/>
      <c r="G55" s="80"/>
      <c r="H55" s="78"/>
      <c r="I55" s="78"/>
      <c r="J55" s="78"/>
      <c r="K55" s="78"/>
      <c r="L55" s="78"/>
      <c r="M55" s="78"/>
      <c r="N55" s="78"/>
      <c r="O55" s="78"/>
      <c r="P55" s="78"/>
      <c r="Q55" s="78"/>
      <c r="R55" s="78"/>
      <c r="S55" s="78"/>
      <c r="T55" s="78"/>
      <c r="U55" s="78"/>
      <c r="V55" s="78"/>
      <c r="W55" s="78"/>
      <c r="X55" s="78"/>
      <c r="Y55" s="78"/>
      <c r="Z55" s="78"/>
      <c r="AA55" s="78"/>
      <c r="AB55" s="78"/>
      <c r="AC55" s="78"/>
      <c r="AD55" s="78"/>
      <c r="AE55" s="78"/>
    </row>
    <row r="56" spans="1:31" ht="15.75" customHeight="1">
      <c r="A56" s="295" t="s">
        <v>23</v>
      </c>
      <c r="B56" s="129">
        <v>96.499323743711173</v>
      </c>
      <c r="C56" s="129">
        <v>68.823995668576714</v>
      </c>
      <c r="D56" s="129">
        <v>94.887486708131931</v>
      </c>
      <c r="E56" s="129">
        <v>83.259192792640718</v>
      </c>
      <c r="F56" s="387"/>
      <c r="G56" s="80"/>
      <c r="H56" s="78"/>
      <c r="I56" s="78"/>
      <c r="J56" s="78"/>
      <c r="K56" s="78"/>
      <c r="L56" s="78"/>
      <c r="M56" s="78"/>
      <c r="N56" s="78"/>
      <c r="O56" s="78"/>
      <c r="P56" s="78"/>
      <c r="Q56" s="78"/>
      <c r="R56" s="78"/>
      <c r="S56" s="78"/>
      <c r="T56" s="78"/>
      <c r="U56" s="78"/>
      <c r="V56" s="78"/>
      <c r="W56" s="78"/>
      <c r="X56" s="78"/>
      <c r="Y56" s="78"/>
      <c r="Z56" s="78"/>
      <c r="AA56" s="78"/>
      <c r="AB56" s="78"/>
      <c r="AC56" s="78"/>
      <c r="AD56" s="78"/>
      <c r="AE56" s="78"/>
    </row>
    <row r="57" spans="1:31" ht="15.75" customHeight="1">
      <c r="A57" s="295" t="s">
        <v>22</v>
      </c>
      <c r="B57" s="129">
        <v>89.524905900863928</v>
      </c>
      <c r="C57" s="129">
        <v>74.247329097770816</v>
      </c>
      <c r="D57" s="129">
        <v>85.690439545311619</v>
      </c>
      <c r="E57" s="129">
        <v>83.721852221020086</v>
      </c>
      <c r="F57" s="387"/>
      <c r="G57" s="80"/>
      <c r="H57" s="78"/>
      <c r="I57" s="78"/>
      <c r="J57" s="78"/>
      <c r="K57" s="78"/>
      <c r="L57" s="78"/>
      <c r="M57" s="78"/>
      <c r="N57" s="78"/>
      <c r="O57" s="78"/>
      <c r="P57" s="78"/>
      <c r="Q57" s="78"/>
      <c r="R57" s="78"/>
      <c r="S57" s="78"/>
      <c r="T57" s="78"/>
      <c r="U57" s="78"/>
      <c r="V57" s="78"/>
      <c r="W57" s="78"/>
      <c r="X57" s="78"/>
      <c r="Y57" s="78"/>
      <c r="Z57" s="78"/>
      <c r="AA57" s="78"/>
      <c r="AB57" s="78"/>
      <c r="AC57" s="78"/>
      <c r="AD57" s="78"/>
      <c r="AE57" s="78"/>
    </row>
    <row r="58" spans="1:31" ht="15.75" customHeight="1">
      <c r="A58" s="295" t="s">
        <v>21</v>
      </c>
      <c r="B58" s="129">
        <v>94.544283930455975</v>
      </c>
      <c r="C58" s="129">
        <v>75.952951212580842</v>
      </c>
      <c r="D58" s="129">
        <v>85.06084459279333</v>
      </c>
      <c r="E58" s="129">
        <v>86.01854243150126</v>
      </c>
      <c r="F58" s="387"/>
      <c r="G58" s="80"/>
      <c r="H58" s="78"/>
      <c r="I58" s="78"/>
      <c r="J58" s="78"/>
      <c r="K58" s="78"/>
      <c r="L58" s="78"/>
      <c r="M58" s="78"/>
      <c r="N58" s="78"/>
      <c r="O58" s="78"/>
      <c r="P58" s="78"/>
      <c r="Q58" s="78"/>
      <c r="R58" s="78"/>
      <c r="S58" s="78"/>
      <c r="T58" s="78"/>
      <c r="U58" s="78"/>
      <c r="V58" s="78"/>
      <c r="W58" s="78"/>
      <c r="X58" s="78"/>
      <c r="Y58" s="78"/>
      <c r="Z58" s="78"/>
      <c r="AA58" s="78"/>
      <c r="AB58" s="78"/>
      <c r="AC58" s="78"/>
      <c r="AD58" s="78"/>
      <c r="AE58" s="78"/>
    </row>
    <row r="59" spans="1:31" ht="15.75" customHeight="1">
      <c r="A59" s="295" t="s">
        <v>20</v>
      </c>
      <c r="B59" s="129">
        <v>95.803909339663505</v>
      </c>
      <c r="C59" s="129">
        <v>77.276043757897511</v>
      </c>
      <c r="D59" s="129">
        <v>85.396442275101649</v>
      </c>
      <c r="E59" s="129">
        <v>85.617868948470488</v>
      </c>
      <c r="F59" s="387"/>
      <c r="G59" s="80"/>
      <c r="H59" s="78"/>
      <c r="I59" s="78"/>
      <c r="J59" s="78"/>
      <c r="K59" s="78"/>
      <c r="L59" s="78"/>
      <c r="M59" s="78"/>
      <c r="N59" s="78"/>
      <c r="O59" s="78"/>
      <c r="P59" s="78"/>
      <c r="Q59" s="78"/>
      <c r="R59" s="78"/>
      <c r="S59" s="78"/>
      <c r="T59" s="78"/>
      <c r="U59" s="78"/>
      <c r="V59" s="78"/>
      <c r="W59" s="78"/>
      <c r="X59" s="78"/>
      <c r="Y59" s="78"/>
      <c r="Z59" s="78"/>
      <c r="AA59" s="78"/>
      <c r="AB59" s="78"/>
      <c r="AC59" s="78"/>
      <c r="AD59" s="78"/>
      <c r="AE59" s="78"/>
    </row>
    <row r="60" spans="1:31" ht="3" customHeight="1">
      <c r="A60" s="226"/>
      <c r="B60" s="129"/>
      <c r="C60" s="129"/>
      <c r="D60" s="129"/>
      <c r="E60" s="129"/>
      <c r="F60" s="387"/>
      <c r="G60" s="80"/>
      <c r="H60" s="78"/>
      <c r="I60" s="78"/>
      <c r="J60" s="78"/>
      <c r="K60" s="78"/>
      <c r="L60" s="78"/>
      <c r="M60" s="78"/>
      <c r="N60" s="78"/>
      <c r="O60" s="78"/>
      <c r="P60" s="78"/>
      <c r="Q60" s="78"/>
      <c r="R60" s="78"/>
      <c r="S60" s="78"/>
      <c r="T60" s="78"/>
      <c r="U60" s="78"/>
      <c r="V60" s="78"/>
      <c r="W60" s="78"/>
      <c r="X60" s="78"/>
      <c r="Y60" s="78"/>
      <c r="Z60" s="78"/>
      <c r="AA60" s="78"/>
      <c r="AB60" s="78"/>
      <c r="AC60" s="78"/>
      <c r="AD60" s="78"/>
      <c r="AE60" s="78"/>
    </row>
    <row r="61" spans="1:31" ht="16.5" customHeight="1">
      <c r="A61" s="227" t="s">
        <v>19</v>
      </c>
      <c r="B61" s="132"/>
      <c r="C61" s="132"/>
      <c r="D61" s="132"/>
      <c r="E61" s="132"/>
      <c r="F61" s="390"/>
      <c r="G61" s="80"/>
      <c r="H61" s="78"/>
      <c r="I61" s="78"/>
      <c r="J61" s="78"/>
      <c r="K61" s="78"/>
      <c r="L61" s="78"/>
      <c r="M61" s="78"/>
      <c r="N61" s="78"/>
      <c r="O61" s="78"/>
      <c r="P61" s="78"/>
      <c r="Q61" s="78"/>
      <c r="R61" s="78"/>
      <c r="S61" s="78"/>
      <c r="T61" s="78"/>
      <c r="U61" s="78"/>
      <c r="V61" s="78"/>
      <c r="W61" s="78"/>
      <c r="X61" s="78"/>
      <c r="Y61" s="78"/>
      <c r="Z61" s="78"/>
      <c r="AA61" s="78"/>
      <c r="AB61" s="78"/>
      <c r="AC61" s="78"/>
      <c r="AD61" s="78"/>
      <c r="AE61" s="78"/>
    </row>
    <row r="62" spans="1:31" ht="15.75" customHeight="1">
      <c r="A62" s="295" t="s">
        <v>18</v>
      </c>
      <c r="B62" s="129">
        <v>94.11465749130312</v>
      </c>
      <c r="C62" s="129">
        <v>78.469401533235057</v>
      </c>
      <c r="D62" s="129">
        <v>88.303673826558736</v>
      </c>
      <c r="E62" s="129">
        <v>86.735429554013805</v>
      </c>
      <c r="F62" s="387"/>
      <c r="G62" s="80"/>
      <c r="H62" s="78"/>
      <c r="I62" s="78"/>
      <c r="J62" s="78"/>
      <c r="K62" s="78"/>
      <c r="L62" s="78"/>
      <c r="M62" s="78"/>
      <c r="N62" s="78"/>
      <c r="O62" s="78"/>
      <c r="P62" s="78"/>
      <c r="Q62" s="78"/>
      <c r="R62" s="78"/>
      <c r="S62" s="78"/>
      <c r="T62" s="78"/>
      <c r="U62" s="78"/>
      <c r="V62" s="78"/>
      <c r="W62" s="78"/>
      <c r="X62" s="78"/>
      <c r="Y62" s="78"/>
      <c r="Z62" s="78"/>
      <c r="AA62" s="78"/>
      <c r="AB62" s="78"/>
      <c r="AC62" s="78"/>
      <c r="AD62" s="78"/>
      <c r="AE62" s="78"/>
    </row>
    <row r="63" spans="1:31" ht="15.75" customHeight="1">
      <c r="A63" s="295" t="s">
        <v>17</v>
      </c>
      <c r="B63" s="129">
        <v>95.913887410617576</v>
      </c>
      <c r="C63" s="129">
        <v>75.250649837611491</v>
      </c>
      <c r="D63" s="129">
        <v>84.811639762340761</v>
      </c>
      <c r="E63" s="129">
        <v>86.498192661658479</v>
      </c>
      <c r="F63" s="387"/>
      <c r="G63" s="80"/>
      <c r="H63" s="78"/>
      <c r="I63" s="78"/>
      <c r="J63" s="78"/>
      <c r="K63" s="78"/>
      <c r="L63" s="78"/>
      <c r="M63" s="78"/>
      <c r="N63" s="78"/>
      <c r="O63" s="78"/>
      <c r="P63" s="78"/>
      <c r="Q63" s="78"/>
      <c r="R63" s="78"/>
      <c r="S63" s="78"/>
      <c r="T63" s="78"/>
      <c r="U63" s="78"/>
      <c r="V63" s="78"/>
      <c r="W63" s="78"/>
      <c r="X63" s="78"/>
      <c r="Y63" s="78"/>
      <c r="Z63" s="78"/>
      <c r="AA63" s="78"/>
      <c r="AB63" s="78"/>
      <c r="AC63" s="78"/>
      <c r="AD63" s="78"/>
      <c r="AE63" s="78"/>
    </row>
    <row r="64" spans="1:31" ht="15.75" customHeight="1">
      <c r="A64" s="295" t="s">
        <v>16</v>
      </c>
      <c r="B64" s="129">
        <v>94.880888997987753</v>
      </c>
      <c r="C64" s="129">
        <v>74.731263158323415</v>
      </c>
      <c r="D64" s="129">
        <v>86.235743208049783</v>
      </c>
      <c r="E64" s="129">
        <v>84.05816017492225</v>
      </c>
      <c r="F64" s="387"/>
      <c r="G64" s="80"/>
      <c r="H64" s="78"/>
      <c r="I64" s="78"/>
      <c r="J64" s="78"/>
      <c r="K64" s="78"/>
      <c r="L64" s="78"/>
      <c r="M64" s="78"/>
      <c r="N64" s="78"/>
      <c r="O64" s="78"/>
      <c r="P64" s="78"/>
      <c r="Q64" s="78"/>
      <c r="R64" s="78"/>
      <c r="S64" s="78"/>
      <c r="T64" s="78"/>
      <c r="U64" s="78"/>
      <c r="V64" s="78"/>
      <c r="W64" s="78"/>
      <c r="X64" s="78"/>
      <c r="Y64" s="78"/>
      <c r="Z64" s="78"/>
      <c r="AA64" s="78"/>
      <c r="AB64" s="78"/>
      <c r="AC64" s="78"/>
      <c r="AD64" s="78"/>
      <c r="AE64" s="78"/>
    </row>
    <row r="65" spans="1:31" ht="15.75" customHeight="1">
      <c r="A65" s="295" t="s">
        <v>15</v>
      </c>
      <c r="B65" s="129">
        <v>87.74321316214882</v>
      </c>
      <c r="C65" s="129">
        <v>77.715849949925243</v>
      </c>
      <c r="D65" s="129">
        <v>85.606556678371433</v>
      </c>
      <c r="E65" s="129">
        <v>86.353635337040089</v>
      </c>
      <c r="F65" s="387"/>
      <c r="G65" s="80"/>
      <c r="H65" s="78"/>
      <c r="I65" s="78"/>
      <c r="J65" s="78"/>
      <c r="K65" s="78"/>
      <c r="L65" s="78"/>
      <c r="M65" s="78"/>
      <c r="N65" s="78"/>
      <c r="O65" s="78"/>
      <c r="P65" s="78"/>
      <c r="Q65" s="78"/>
      <c r="R65" s="78"/>
      <c r="S65" s="78"/>
      <c r="T65" s="78"/>
      <c r="U65" s="78"/>
      <c r="V65" s="78"/>
      <c r="W65" s="78"/>
      <c r="X65" s="78"/>
      <c r="Y65" s="78"/>
      <c r="Z65" s="78"/>
      <c r="AA65" s="78"/>
      <c r="AB65" s="78"/>
      <c r="AC65" s="78"/>
      <c r="AD65" s="78"/>
      <c r="AE65" s="78"/>
    </row>
    <row r="66" spans="1:31" ht="15.75" customHeight="1">
      <c r="A66" s="295" t="s">
        <v>14</v>
      </c>
      <c r="B66" s="129">
        <v>97.586535967027075</v>
      </c>
      <c r="C66" s="129">
        <v>74.582440445656246</v>
      </c>
      <c r="D66" s="129">
        <v>81.653987852980563</v>
      </c>
      <c r="E66" s="129">
        <v>83.490711739894095</v>
      </c>
      <c r="F66" s="387"/>
      <c r="G66" s="80"/>
      <c r="H66" s="78"/>
      <c r="I66" s="78"/>
      <c r="J66" s="78"/>
      <c r="K66" s="78"/>
      <c r="L66" s="78"/>
      <c r="M66" s="78"/>
      <c r="N66" s="78"/>
      <c r="O66" s="78"/>
      <c r="P66" s="78"/>
      <c r="Q66" s="78"/>
      <c r="R66" s="78"/>
      <c r="S66" s="78"/>
      <c r="T66" s="78"/>
      <c r="U66" s="78"/>
      <c r="V66" s="78"/>
      <c r="W66" s="78"/>
      <c r="X66" s="78"/>
      <c r="Y66" s="78"/>
      <c r="Z66" s="78"/>
      <c r="AA66" s="78"/>
      <c r="AB66" s="78"/>
      <c r="AC66" s="78"/>
      <c r="AD66" s="78"/>
      <c r="AE66" s="78"/>
    </row>
    <row r="67" spans="1:31" ht="3" customHeight="1">
      <c r="A67" s="226"/>
      <c r="B67" s="132"/>
      <c r="C67" s="132"/>
      <c r="D67" s="132"/>
      <c r="E67" s="132"/>
      <c r="F67" s="390"/>
      <c r="G67" s="80"/>
      <c r="H67" s="78"/>
      <c r="I67" s="78"/>
      <c r="J67" s="78"/>
      <c r="K67" s="78"/>
      <c r="L67" s="78"/>
      <c r="M67" s="78"/>
      <c r="N67" s="78"/>
      <c r="O67" s="78"/>
      <c r="P67" s="78"/>
      <c r="Q67" s="78"/>
      <c r="R67" s="78"/>
      <c r="S67" s="78"/>
      <c r="T67" s="78"/>
      <c r="U67" s="78"/>
      <c r="V67" s="78"/>
      <c r="W67" s="78"/>
      <c r="X67" s="78"/>
      <c r="Y67" s="78"/>
      <c r="Z67" s="78"/>
      <c r="AA67" s="78"/>
      <c r="AB67" s="78"/>
      <c r="AC67" s="78"/>
      <c r="AD67" s="78"/>
      <c r="AE67" s="78"/>
    </row>
    <row r="68" spans="1:31" ht="12" customHeight="1">
      <c r="A68" s="227" t="s">
        <v>343</v>
      </c>
      <c r="B68" s="128">
        <v>94.081541563620291</v>
      </c>
      <c r="C68" s="128">
        <v>76.086222082365467</v>
      </c>
      <c r="D68" s="128">
        <v>85.397458545133631</v>
      </c>
      <c r="E68" s="128">
        <v>85.458796235304447</v>
      </c>
      <c r="F68" s="386"/>
      <c r="G68" s="80"/>
      <c r="H68" s="78"/>
      <c r="I68" s="78"/>
      <c r="J68" s="78"/>
      <c r="K68" s="78"/>
      <c r="L68" s="78"/>
      <c r="M68" s="78"/>
      <c r="N68" s="78"/>
      <c r="O68" s="78"/>
      <c r="P68" s="78"/>
      <c r="Q68" s="78"/>
      <c r="R68" s="78"/>
      <c r="S68" s="78"/>
      <c r="T68" s="78"/>
      <c r="U68" s="78"/>
      <c r="V68" s="78"/>
      <c r="W68" s="78"/>
      <c r="X68" s="78"/>
      <c r="Y68" s="78"/>
      <c r="Z68" s="78"/>
      <c r="AA68" s="78"/>
      <c r="AB68" s="78"/>
      <c r="AC68" s="78"/>
      <c r="AD68" s="78"/>
      <c r="AE68" s="78"/>
    </row>
    <row r="69" spans="1:31" ht="15.75" customHeight="1">
      <c r="A69" s="226" t="s">
        <v>284</v>
      </c>
      <c r="B69" s="171">
        <v>2015.0673599999961</v>
      </c>
      <c r="C69" s="171">
        <v>5569.2721470000215</v>
      </c>
      <c r="D69" s="171">
        <v>4756.0168730000169</v>
      </c>
      <c r="E69" s="171">
        <v>6255.3150960000266</v>
      </c>
      <c r="F69" s="391"/>
      <c r="G69" s="83"/>
      <c r="H69" s="78"/>
      <c r="I69" s="78"/>
      <c r="J69" s="78"/>
      <c r="K69" s="78"/>
      <c r="L69" s="78"/>
      <c r="M69" s="78"/>
      <c r="N69" s="78"/>
      <c r="O69" s="78"/>
      <c r="P69" s="78"/>
      <c r="Q69" s="78"/>
      <c r="R69" s="78"/>
      <c r="S69" s="78"/>
      <c r="T69" s="78"/>
      <c r="U69" s="78"/>
      <c r="V69" s="78"/>
      <c r="W69" s="78"/>
      <c r="X69" s="78"/>
      <c r="Y69" s="78"/>
      <c r="Z69" s="78"/>
      <c r="AA69" s="78"/>
      <c r="AB69" s="78"/>
      <c r="AC69" s="78"/>
      <c r="AD69" s="78"/>
      <c r="AE69" s="78"/>
    </row>
    <row r="70" spans="1:31" ht="15.75" customHeight="1">
      <c r="A70" s="226" t="s">
        <v>285</v>
      </c>
      <c r="B70" s="172">
        <v>2148</v>
      </c>
      <c r="C70" s="172">
        <v>8207</v>
      </c>
      <c r="D70" s="172">
        <v>7035</v>
      </c>
      <c r="E70" s="172">
        <v>9207</v>
      </c>
      <c r="F70" s="392"/>
      <c r="G70" s="77"/>
      <c r="H70" s="78"/>
      <c r="I70" s="78"/>
      <c r="J70" s="78"/>
      <c r="K70" s="78"/>
      <c r="L70" s="78"/>
      <c r="M70" s="78"/>
      <c r="N70" s="78"/>
      <c r="O70" s="78"/>
      <c r="P70" s="78"/>
      <c r="Q70" s="78"/>
      <c r="R70" s="78"/>
      <c r="S70" s="78"/>
      <c r="T70" s="78"/>
      <c r="U70" s="78"/>
      <c r="V70" s="78"/>
      <c r="W70" s="78"/>
      <c r="X70" s="78"/>
      <c r="Y70" s="78"/>
      <c r="Z70" s="78"/>
      <c r="AA70" s="78"/>
      <c r="AB70" s="78"/>
      <c r="AC70" s="78"/>
      <c r="AD70" s="78"/>
      <c r="AE70" s="78"/>
    </row>
    <row r="71" spans="1:31" ht="15.75" customHeight="1">
      <c r="A71" s="411" t="s">
        <v>345</v>
      </c>
      <c r="B71" s="412">
        <v>95.5</v>
      </c>
      <c r="C71" s="412">
        <v>73.5</v>
      </c>
      <c r="D71" s="412">
        <v>80.5</v>
      </c>
      <c r="E71" s="412">
        <v>82.6</v>
      </c>
      <c r="F71" s="413"/>
      <c r="G71" s="77"/>
      <c r="H71" s="78"/>
      <c r="I71" s="78"/>
      <c r="J71" s="78"/>
      <c r="K71" s="78"/>
      <c r="L71" s="78"/>
      <c r="M71" s="78"/>
      <c r="N71" s="78"/>
      <c r="O71" s="78"/>
      <c r="P71" s="78"/>
      <c r="Q71" s="78"/>
      <c r="R71" s="78"/>
      <c r="S71" s="78"/>
      <c r="T71" s="78"/>
      <c r="U71" s="78"/>
      <c r="V71" s="78"/>
      <c r="W71" s="78"/>
      <c r="X71" s="78"/>
      <c r="Y71" s="78"/>
      <c r="Z71" s="78"/>
      <c r="AA71" s="78"/>
      <c r="AB71" s="78"/>
      <c r="AC71" s="78"/>
      <c r="AD71" s="78"/>
      <c r="AE71" s="78"/>
    </row>
    <row r="72" spans="1:31" ht="15.75" customHeight="1">
      <c r="A72" s="411" t="s">
        <v>284</v>
      </c>
      <c r="B72" s="414">
        <v>1524.1769830000017</v>
      </c>
      <c r="C72" s="168">
        <v>4876.6043379999701</v>
      </c>
      <c r="D72" s="168">
        <v>3586.2299260000127</v>
      </c>
      <c r="E72" s="168">
        <v>4876.6043379999701</v>
      </c>
      <c r="F72" s="415"/>
      <c r="G72" s="77"/>
      <c r="H72" s="78"/>
      <c r="I72" s="78"/>
      <c r="J72" s="78"/>
      <c r="K72" s="78"/>
      <c r="L72" s="78"/>
      <c r="M72" s="78"/>
      <c r="N72" s="78"/>
      <c r="O72" s="78"/>
      <c r="P72" s="78"/>
      <c r="Q72" s="78"/>
      <c r="R72" s="78"/>
      <c r="S72" s="78"/>
      <c r="T72" s="78"/>
      <c r="U72" s="78"/>
      <c r="V72" s="78"/>
      <c r="W72" s="78"/>
      <c r="X72" s="78"/>
      <c r="Y72" s="78"/>
      <c r="Z72" s="78"/>
      <c r="AA72" s="78"/>
      <c r="AB72" s="78"/>
      <c r="AC72" s="78"/>
      <c r="AD72" s="78"/>
      <c r="AE72" s="78"/>
    </row>
    <row r="73" spans="1:31" ht="15.75" customHeight="1">
      <c r="A73" s="226" t="s">
        <v>285</v>
      </c>
      <c r="B73" s="168">
        <v>1500</v>
      </c>
      <c r="C73" s="534">
        <v>4997</v>
      </c>
      <c r="D73" s="168">
        <v>3729</v>
      </c>
      <c r="E73" s="534">
        <v>4997</v>
      </c>
      <c r="F73" s="393"/>
      <c r="G73" s="77"/>
      <c r="H73" s="78"/>
      <c r="I73" s="78"/>
      <c r="J73" s="78"/>
      <c r="K73" s="78"/>
      <c r="L73" s="78"/>
      <c r="M73" s="78"/>
      <c r="N73" s="78"/>
      <c r="O73" s="78"/>
      <c r="P73" s="78"/>
      <c r="Q73" s="78"/>
      <c r="R73" s="78"/>
      <c r="S73" s="78"/>
      <c r="T73" s="78"/>
      <c r="U73" s="78"/>
      <c r="V73" s="78"/>
      <c r="W73" s="78"/>
      <c r="X73" s="78"/>
      <c r="Y73" s="78"/>
      <c r="Z73" s="78"/>
      <c r="AA73" s="78"/>
      <c r="AB73" s="78"/>
      <c r="AC73" s="78"/>
      <c r="AD73" s="78"/>
      <c r="AE73" s="78"/>
    </row>
    <row r="74" spans="1:31" ht="3" customHeight="1">
      <c r="A74" s="296"/>
      <c r="B74" s="244"/>
      <c r="C74" s="244"/>
      <c r="D74" s="244"/>
      <c r="E74" s="244"/>
      <c r="F74" s="244"/>
      <c r="H74" s="78"/>
      <c r="I74" s="78"/>
      <c r="J74" s="78"/>
      <c r="K74" s="78"/>
      <c r="L74" s="78"/>
      <c r="M74" s="78"/>
      <c r="N74" s="78"/>
      <c r="O74" s="78"/>
      <c r="P74" s="78"/>
      <c r="Q74" s="78"/>
      <c r="R74" s="78"/>
      <c r="S74" s="78"/>
      <c r="T74" s="78"/>
      <c r="U74" s="78"/>
      <c r="V74" s="78"/>
      <c r="W74" s="78"/>
      <c r="X74" s="78"/>
      <c r="Y74" s="78"/>
      <c r="Z74" s="78"/>
      <c r="AA74" s="78"/>
      <c r="AB74" s="78"/>
      <c r="AC74" s="78"/>
      <c r="AD74" s="78"/>
      <c r="AE74" s="78"/>
    </row>
    <row r="75" spans="1:31" ht="3" customHeight="1">
      <c r="A75" s="495"/>
      <c r="B75" s="496"/>
      <c r="C75" s="496"/>
      <c r="D75" s="496"/>
      <c r="E75" s="496"/>
      <c r="F75" s="496"/>
      <c r="H75" s="78"/>
      <c r="I75" s="78"/>
      <c r="J75" s="78"/>
      <c r="K75" s="78"/>
      <c r="L75" s="78"/>
      <c r="M75" s="78"/>
      <c r="N75" s="78"/>
      <c r="O75" s="78"/>
      <c r="P75" s="78"/>
      <c r="Q75" s="78"/>
      <c r="R75" s="78"/>
      <c r="S75" s="78"/>
      <c r="T75" s="78"/>
      <c r="U75" s="78"/>
      <c r="V75" s="78"/>
      <c r="W75" s="78"/>
      <c r="X75" s="78"/>
      <c r="Y75" s="78"/>
      <c r="Z75" s="78"/>
      <c r="AA75" s="78"/>
      <c r="AB75" s="78"/>
      <c r="AC75" s="78"/>
      <c r="AD75" s="78"/>
      <c r="AE75" s="78"/>
    </row>
    <row r="76" spans="1:31" ht="10.5" customHeight="1">
      <c r="A76" s="425" t="s">
        <v>340</v>
      </c>
      <c r="B76" s="426"/>
      <c r="C76" s="426"/>
      <c r="D76" s="426"/>
      <c r="E76" s="426"/>
      <c r="F76" s="426"/>
      <c r="H76" s="78"/>
      <c r="I76" s="78"/>
      <c r="J76" s="78"/>
      <c r="K76" s="78"/>
      <c r="L76" s="78"/>
      <c r="M76" s="78"/>
      <c r="N76" s="78"/>
      <c r="O76" s="78"/>
      <c r="P76" s="78"/>
      <c r="Q76" s="78"/>
      <c r="R76" s="78"/>
      <c r="S76" s="78"/>
      <c r="T76" s="78"/>
      <c r="U76" s="78"/>
      <c r="V76" s="78"/>
      <c r="W76" s="78"/>
      <c r="X76" s="78"/>
      <c r="Y76" s="78"/>
      <c r="Z76" s="78"/>
      <c r="AA76" s="78"/>
      <c r="AB76" s="78"/>
      <c r="AC76" s="78"/>
      <c r="AD76" s="78"/>
      <c r="AE76" s="78"/>
    </row>
    <row r="77" spans="1:31" s="69" customFormat="1" ht="12" customHeight="1">
      <c r="A77" s="614" t="s">
        <v>414</v>
      </c>
      <c r="B77" s="614"/>
      <c r="C77" s="614"/>
      <c r="D77" s="614"/>
      <c r="E77" s="614"/>
      <c r="F77" s="614"/>
      <c r="G77" s="614"/>
      <c r="H77" s="133"/>
      <c r="I77" s="133"/>
      <c r="J77" s="133"/>
      <c r="K77" s="161"/>
      <c r="L77" s="161"/>
      <c r="M77" s="405"/>
    </row>
    <row r="78" spans="1:31" s="25" customFormat="1" ht="13.5" customHeight="1">
      <c r="A78" s="25" t="s">
        <v>367</v>
      </c>
    </row>
    <row r="79" spans="1:31" ht="13.5" customHeight="1">
      <c r="A79" s="442" t="s">
        <v>373</v>
      </c>
      <c r="H79" s="78"/>
      <c r="I79" s="78"/>
      <c r="J79" s="78"/>
      <c r="K79" s="78"/>
      <c r="L79" s="78"/>
      <c r="M79" s="78"/>
      <c r="N79" s="78"/>
      <c r="O79" s="78"/>
      <c r="P79" s="78"/>
      <c r="Q79" s="78"/>
      <c r="R79" s="78"/>
      <c r="S79" s="78"/>
      <c r="T79" s="78"/>
      <c r="U79" s="78"/>
      <c r="V79" s="78"/>
      <c r="W79" s="78"/>
      <c r="X79" s="78"/>
      <c r="Y79" s="78"/>
      <c r="Z79" s="78"/>
      <c r="AA79" s="78"/>
      <c r="AB79" s="78"/>
      <c r="AC79" s="78"/>
      <c r="AD79" s="78"/>
      <c r="AE79" s="78"/>
    </row>
    <row r="80" spans="1:31" s="31" customFormat="1" ht="13.5" customHeight="1">
      <c r="A80" s="39" t="s">
        <v>361</v>
      </c>
      <c r="B80" s="69"/>
      <c r="C80" s="69"/>
      <c r="D80" s="69"/>
      <c r="E80" s="69"/>
      <c r="F80" s="69"/>
      <c r="G80" s="69"/>
      <c r="H80" s="69"/>
      <c r="I80" s="69"/>
      <c r="J80" s="69"/>
      <c r="K80" s="69"/>
      <c r="L80" s="69"/>
      <c r="M80" s="69"/>
      <c r="N80" s="69"/>
      <c r="O80" s="69"/>
      <c r="P80" s="69"/>
      <c r="Q80" s="69"/>
      <c r="R80" s="69"/>
      <c r="S80" s="69"/>
      <c r="T80" s="69"/>
    </row>
    <row r="81" spans="1:31" s="31" customFormat="1" ht="13.5" customHeight="1">
      <c r="A81" s="39" t="s">
        <v>385</v>
      </c>
      <c r="B81" s="39"/>
      <c r="C81" s="39"/>
      <c r="D81" s="39"/>
      <c r="E81" s="39"/>
      <c r="F81" s="39"/>
      <c r="G81" s="39"/>
      <c r="H81" s="39"/>
      <c r="I81" s="39"/>
      <c r="J81" s="39"/>
      <c r="K81" s="39"/>
      <c r="L81" s="39"/>
      <c r="M81" s="39"/>
      <c r="N81" s="39"/>
      <c r="O81" s="39"/>
      <c r="P81" s="39"/>
      <c r="Q81" s="39"/>
      <c r="R81" s="39"/>
      <c r="S81" s="39"/>
      <c r="T81" s="39"/>
    </row>
    <row r="82" spans="1:31" ht="13.5" customHeight="1">
      <c r="A82" s="563" t="s">
        <v>374</v>
      </c>
      <c r="B82" s="563"/>
      <c r="C82" s="563"/>
      <c r="D82" s="563"/>
      <c r="E82" s="563"/>
      <c r="F82" s="563"/>
      <c r="H82" s="78"/>
      <c r="I82" s="78"/>
      <c r="J82" s="78"/>
      <c r="K82" s="78"/>
      <c r="L82" s="78"/>
      <c r="M82" s="78"/>
      <c r="N82" s="78"/>
      <c r="O82" s="78"/>
      <c r="P82" s="78"/>
      <c r="Q82" s="78"/>
      <c r="R82" s="78"/>
      <c r="S82" s="78"/>
      <c r="T82" s="78"/>
      <c r="U82" s="78"/>
      <c r="V82" s="78"/>
      <c r="W82" s="78"/>
      <c r="X82" s="78"/>
      <c r="Y82" s="78"/>
      <c r="Z82" s="78"/>
      <c r="AA82" s="78"/>
      <c r="AB82" s="78"/>
      <c r="AC82" s="78"/>
      <c r="AD82" s="78"/>
      <c r="AE82" s="78"/>
    </row>
    <row r="83" spans="1:31" ht="13.5" customHeight="1">
      <c r="A83" s="563" t="s">
        <v>375</v>
      </c>
      <c r="B83" s="563"/>
      <c r="C83" s="563"/>
      <c r="D83" s="563"/>
      <c r="E83" s="563"/>
      <c r="F83" s="563"/>
      <c r="H83" s="78"/>
      <c r="I83" s="78"/>
      <c r="J83" s="78"/>
      <c r="K83" s="78"/>
      <c r="L83" s="78"/>
      <c r="M83" s="78"/>
      <c r="N83" s="78"/>
      <c r="O83" s="78"/>
      <c r="P83" s="78"/>
      <c r="Q83" s="78"/>
      <c r="R83" s="78"/>
      <c r="S83" s="78"/>
      <c r="T83" s="78"/>
      <c r="U83" s="78"/>
      <c r="V83" s="78"/>
      <c r="W83" s="78"/>
      <c r="X83" s="78"/>
      <c r="Y83" s="78"/>
      <c r="Z83" s="78"/>
      <c r="AA83" s="78"/>
      <c r="AB83" s="78"/>
      <c r="AC83" s="78"/>
      <c r="AD83" s="78"/>
      <c r="AE83" s="78"/>
    </row>
    <row r="84" spans="1:31" ht="22.5" customHeight="1">
      <c r="A84" s="563" t="s">
        <v>376</v>
      </c>
      <c r="B84" s="563"/>
      <c r="C84" s="563"/>
      <c r="D84" s="563"/>
      <c r="E84" s="563"/>
      <c r="F84" s="563"/>
      <c r="G84" s="563"/>
      <c r="H84" s="78"/>
      <c r="I84" s="78"/>
      <c r="J84" s="78"/>
      <c r="K84" s="78"/>
      <c r="L84" s="78"/>
      <c r="M84" s="78"/>
      <c r="N84" s="78"/>
      <c r="O84" s="78"/>
      <c r="P84" s="78"/>
      <c r="Q84" s="78"/>
      <c r="R84" s="78"/>
      <c r="S84" s="78"/>
      <c r="T84" s="78"/>
      <c r="U84" s="78"/>
      <c r="V84" s="78"/>
      <c r="W84" s="78"/>
      <c r="X84" s="78"/>
      <c r="Y84" s="78"/>
      <c r="Z84" s="78"/>
      <c r="AA84" s="78"/>
      <c r="AB84" s="78"/>
      <c r="AC84" s="78"/>
      <c r="AD84" s="78"/>
      <c r="AE84" s="78"/>
    </row>
    <row r="85" spans="1:31" ht="13.5" customHeight="1">
      <c r="A85" s="173" t="s">
        <v>377</v>
      </c>
      <c r="B85" s="173"/>
      <c r="C85" s="173"/>
      <c r="D85" s="173"/>
      <c r="E85" s="173"/>
      <c r="F85" s="173"/>
      <c r="G85" s="443"/>
      <c r="H85" s="78"/>
      <c r="I85" s="78"/>
      <c r="J85" s="78"/>
      <c r="K85" s="78"/>
      <c r="L85" s="78"/>
      <c r="M85" s="78"/>
      <c r="N85" s="78"/>
      <c r="O85" s="78"/>
      <c r="P85" s="78"/>
      <c r="Q85" s="78"/>
      <c r="R85" s="78"/>
      <c r="S85" s="78"/>
      <c r="T85" s="78"/>
      <c r="U85" s="78"/>
      <c r="V85" s="78"/>
      <c r="W85" s="78"/>
      <c r="X85" s="78"/>
      <c r="Y85" s="78"/>
      <c r="Z85" s="78"/>
      <c r="AA85" s="78"/>
      <c r="AB85" s="78"/>
      <c r="AC85" s="78"/>
      <c r="AD85" s="78"/>
      <c r="AE85" s="78"/>
    </row>
    <row r="86" spans="1:31" ht="13.5" customHeight="1">
      <c r="A86" s="173" t="s">
        <v>378</v>
      </c>
      <c r="B86" s="173"/>
      <c r="C86" s="173"/>
      <c r="D86" s="173"/>
      <c r="E86" s="173"/>
      <c r="F86" s="173"/>
      <c r="G86" s="443"/>
      <c r="H86" s="78"/>
      <c r="I86" s="78"/>
      <c r="J86" s="78"/>
      <c r="K86" s="78"/>
      <c r="L86" s="78"/>
      <c r="M86" s="78"/>
      <c r="N86" s="78"/>
      <c r="O86" s="78"/>
      <c r="P86" s="78"/>
      <c r="Q86" s="78"/>
      <c r="R86" s="78"/>
      <c r="S86" s="78"/>
      <c r="T86" s="78"/>
      <c r="U86" s="78"/>
      <c r="V86" s="78"/>
      <c r="W86" s="78"/>
      <c r="X86" s="78"/>
      <c r="Y86" s="78"/>
      <c r="Z86" s="78"/>
      <c r="AA86" s="78"/>
      <c r="AB86" s="78"/>
      <c r="AC86" s="78"/>
      <c r="AD86" s="78"/>
      <c r="AE86" s="78"/>
    </row>
    <row r="87" spans="1:31" ht="13.5" customHeight="1">
      <c r="A87" s="173" t="s">
        <v>379</v>
      </c>
      <c r="B87" s="173"/>
      <c r="C87" s="173"/>
      <c r="D87" s="173"/>
      <c r="E87" s="173"/>
      <c r="F87" s="173"/>
      <c r="G87" s="443"/>
      <c r="H87" s="78"/>
      <c r="I87" s="78"/>
      <c r="J87" s="78"/>
      <c r="K87" s="78"/>
      <c r="L87" s="78"/>
      <c r="M87" s="78"/>
      <c r="N87" s="78"/>
      <c r="O87" s="78"/>
      <c r="P87" s="78"/>
      <c r="Q87" s="78"/>
      <c r="R87" s="78"/>
      <c r="S87" s="78"/>
      <c r="T87" s="78"/>
      <c r="U87" s="78"/>
      <c r="V87" s="78"/>
      <c r="W87" s="78"/>
      <c r="X87" s="78"/>
      <c r="Y87" s="78"/>
      <c r="Z87" s="78"/>
      <c r="AA87" s="78"/>
      <c r="AB87" s="78"/>
      <c r="AC87" s="78"/>
      <c r="AD87" s="78"/>
      <c r="AE87" s="78"/>
    </row>
    <row r="88" spans="1:31" ht="13.5" customHeight="1">
      <c r="A88" s="617" t="s">
        <v>235</v>
      </c>
      <c r="B88" s="617"/>
      <c r="C88" s="617"/>
      <c r="D88" s="617"/>
      <c r="E88" s="617"/>
      <c r="F88" s="617"/>
      <c r="H88" s="78"/>
      <c r="I88" s="78"/>
      <c r="J88" s="78"/>
      <c r="K88" s="78"/>
      <c r="L88" s="78"/>
      <c r="M88" s="78"/>
      <c r="N88" s="78"/>
      <c r="O88" s="78"/>
      <c r="P88" s="78"/>
      <c r="Q88" s="78"/>
      <c r="R88" s="78"/>
      <c r="S88" s="78"/>
      <c r="T88" s="78"/>
      <c r="U88" s="78"/>
      <c r="V88" s="78"/>
      <c r="W88" s="78"/>
      <c r="X88" s="78"/>
      <c r="Y88" s="78"/>
      <c r="Z88" s="78"/>
      <c r="AA88" s="78"/>
      <c r="AB88" s="78"/>
      <c r="AC88" s="78"/>
      <c r="AD88" s="78"/>
      <c r="AE88" s="78"/>
    </row>
    <row r="89" spans="1:31" hidden="1">
      <c r="H89" s="78"/>
      <c r="I89" s="78"/>
      <c r="J89" s="78"/>
      <c r="K89" s="78"/>
      <c r="L89" s="78"/>
      <c r="M89" s="78"/>
      <c r="N89" s="78"/>
      <c r="O89" s="78"/>
      <c r="P89" s="78"/>
      <c r="Q89" s="78"/>
      <c r="R89" s="78"/>
      <c r="S89" s="78"/>
      <c r="T89" s="78"/>
      <c r="U89" s="78"/>
      <c r="V89" s="78"/>
      <c r="W89" s="78"/>
      <c r="X89" s="78"/>
      <c r="Y89" s="78"/>
      <c r="Z89" s="78"/>
      <c r="AA89" s="78"/>
      <c r="AB89" s="78"/>
      <c r="AC89" s="78"/>
      <c r="AD89" s="78"/>
      <c r="AE89" s="78"/>
    </row>
    <row r="90" spans="1:31" ht="13.5" hidden="1" customHeight="1">
      <c r="H90" s="78"/>
      <c r="I90" s="78"/>
      <c r="J90" s="78"/>
      <c r="K90" s="78"/>
      <c r="L90" s="78"/>
      <c r="M90" s="78"/>
      <c r="N90" s="78"/>
      <c r="O90" s="78"/>
      <c r="P90" s="78"/>
      <c r="Q90" s="78"/>
      <c r="R90" s="78"/>
      <c r="S90" s="78"/>
      <c r="T90" s="78"/>
      <c r="U90" s="78"/>
      <c r="V90" s="78"/>
      <c r="W90" s="78"/>
      <c r="X90" s="78"/>
      <c r="Y90" s="78"/>
      <c r="Z90" s="78"/>
      <c r="AA90" s="78"/>
      <c r="AB90" s="78"/>
      <c r="AC90" s="78"/>
      <c r="AD90" s="78"/>
      <c r="AE90" s="78"/>
    </row>
    <row r="91" spans="1:31" ht="13.5" hidden="1" customHeight="1">
      <c r="H91" s="78"/>
      <c r="I91" s="78"/>
      <c r="J91" s="78"/>
      <c r="K91" s="78"/>
      <c r="L91" s="78"/>
      <c r="M91" s="78"/>
      <c r="N91" s="78"/>
      <c r="O91" s="78"/>
      <c r="P91" s="78"/>
      <c r="Q91" s="78"/>
      <c r="R91" s="78"/>
      <c r="S91" s="78"/>
      <c r="T91" s="78"/>
      <c r="U91" s="78"/>
      <c r="V91" s="78"/>
      <c r="W91" s="78"/>
      <c r="X91" s="78"/>
      <c r="Y91" s="78"/>
      <c r="Z91" s="78"/>
      <c r="AA91" s="78"/>
      <c r="AB91" s="78"/>
      <c r="AC91" s="78"/>
      <c r="AD91" s="78"/>
      <c r="AE91" s="78"/>
    </row>
    <row r="92" spans="1:31" ht="13.5" hidden="1" customHeight="1">
      <c r="H92" s="78"/>
      <c r="I92" s="78"/>
      <c r="J92" s="78"/>
      <c r="K92" s="78"/>
      <c r="L92" s="78"/>
      <c r="M92" s="78"/>
      <c r="N92" s="78"/>
      <c r="O92" s="78"/>
      <c r="P92" s="78"/>
      <c r="Q92" s="78"/>
      <c r="R92" s="78"/>
      <c r="S92" s="78"/>
      <c r="T92" s="78"/>
      <c r="U92" s="78"/>
      <c r="V92" s="78"/>
      <c r="W92" s="78"/>
      <c r="X92" s="78"/>
      <c r="Y92" s="78"/>
      <c r="Z92" s="78"/>
      <c r="AA92" s="78"/>
      <c r="AB92" s="78"/>
      <c r="AC92" s="78"/>
      <c r="AD92" s="78"/>
      <c r="AE92" s="78"/>
    </row>
    <row r="93" spans="1:31" ht="12.75" hidden="1" customHeight="1">
      <c r="A93" s="84"/>
      <c r="B93" s="85"/>
      <c r="D93" s="73"/>
      <c r="E93" s="73"/>
      <c r="F93" s="73"/>
      <c r="H93" s="78"/>
      <c r="I93" s="78"/>
      <c r="J93" s="78"/>
      <c r="K93" s="78"/>
      <c r="L93" s="78"/>
      <c r="M93" s="78"/>
      <c r="N93" s="78"/>
      <c r="O93" s="78"/>
      <c r="P93" s="78"/>
      <c r="Q93" s="78"/>
      <c r="R93" s="78"/>
      <c r="S93" s="78"/>
      <c r="T93" s="78"/>
      <c r="U93" s="78"/>
      <c r="V93" s="78"/>
      <c r="W93" s="78"/>
      <c r="X93" s="78"/>
      <c r="Y93" s="78"/>
      <c r="Z93" s="78"/>
      <c r="AA93" s="78"/>
      <c r="AB93" s="78"/>
      <c r="AC93" s="78"/>
      <c r="AD93" s="78"/>
      <c r="AE93" s="78"/>
    </row>
    <row r="94" spans="1:31" ht="24.75" hidden="1" customHeight="1">
      <c r="A94" s="84"/>
      <c r="B94" s="85"/>
      <c r="D94" s="73"/>
      <c r="E94" s="73"/>
      <c r="F94" s="73"/>
      <c r="H94" s="78"/>
      <c r="I94" s="78"/>
      <c r="J94" s="78"/>
      <c r="K94" s="78"/>
      <c r="L94" s="78"/>
      <c r="M94" s="78"/>
      <c r="N94" s="78"/>
      <c r="O94" s="78"/>
      <c r="P94" s="78"/>
      <c r="Q94" s="78"/>
      <c r="R94" s="78"/>
      <c r="S94" s="78"/>
      <c r="T94" s="78"/>
      <c r="U94" s="78"/>
      <c r="V94" s="78"/>
      <c r="W94" s="78"/>
      <c r="X94" s="78"/>
      <c r="Y94" s="78"/>
      <c r="Z94" s="78"/>
      <c r="AA94" s="78"/>
      <c r="AB94" s="78"/>
      <c r="AC94" s="78"/>
      <c r="AD94" s="78"/>
      <c r="AE94" s="78"/>
    </row>
    <row r="95" spans="1:31" ht="24" hidden="1" customHeight="1">
      <c r="A95" s="84"/>
      <c r="B95" s="85"/>
      <c r="D95" s="73"/>
      <c r="E95" s="73"/>
      <c r="F95" s="73"/>
      <c r="H95" s="78"/>
      <c r="I95" s="78"/>
      <c r="J95" s="78"/>
      <c r="K95" s="78"/>
      <c r="L95" s="78"/>
      <c r="M95" s="78"/>
      <c r="N95" s="78"/>
      <c r="O95" s="78"/>
      <c r="P95" s="78"/>
      <c r="Q95" s="78"/>
      <c r="R95" s="78"/>
      <c r="S95" s="78"/>
      <c r="T95" s="78"/>
      <c r="U95" s="78"/>
      <c r="V95" s="78"/>
      <c r="W95" s="78"/>
      <c r="X95" s="78"/>
      <c r="Y95" s="78"/>
      <c r="Z95" s="78"/>
      <c r="AA95" s="78"/>
      <c r="AB95" s="78"/>
      <c r="AC95" s="78"/>
      <c r="AD95" s="78"/>
      <c r="AE95" s="78"/>
    </row>
    <row r="96" spans="1:31" ht="12.75" hidden="1" customHeight="1">
      <c r="A96" s="84"/>
      <c r="B96" s="85"/>
      <c r="D96" s="73"/>
      <c r="E96" s="73"/>
      <c r="F96" s="73"/>
      <c r="H96" s="78"/>
      <c r="I96" s="78"/>
      <c r="J96" s="78"/>
      <c r="K96" s="78"/>
      <c r="L96" s="78"/>
      <c r="M96" s="78"/>
      <c r="N96" s="78"/>
      <c r="O96" s="78"/>
      <c r="P96" s="78"/>
      <c r="Q96" s="78"/>
      <c r="R96" s="78"/>
      <c r="S96" s="78"/>
      <c r="T96" s="78"/>
      <c r="U96" s="78"/>
      <c r="V96" s="78"/>
      <c r="W96" s="78"/>
      <c r="X96" s="78"/>
      <c r="Y96" s="78"/>
      <c r="Z96" s="78"/>
      <c r="AA96" s="78"/>
      <c r="AB96" s="78"/>
      <c r="AC96" s="78"/>
      <c r="AD96" s="78"/>
      <c r="AE96" s="78"/>
    </row>
    <row r="97" spans="1:31" ht="12.75" hidden="1" customHeight="1">
      <c r="A97" s="84"/>
      <c r="B97" s="85"/>
      <c r="D97" s="73"/>
      <c r="E97" s="73"/>
      <c r="F97" s="73"/>
      <c r="H97" s="78"/>
      <c r="I97" s="78"/>
      <c r="J97" s="78"/>
      <c r="K97" s="78"/>
      <c r="L97" s="78"/>
      <c r="M97" s="78"/>
      <c r="N97" s="78"/>
      <c r="O97" s="78"/>
      <c r="P97" s="78"/>
      <c r="Q97" s="78"/>
      <c r="R97" s="78"/>
      <c r="S97" s="78"/>
      <c r="T97" s="78"/>
      <c r="U97" s="78"/>
      <c r="V97" s="78"/>
      <c r="W97" s="78"/>
      <c r="X97" s="78"/>
      <c r="Y97" s="78"/>
      <c r="Z97" s="78"/>
      <c r="AA97" s="78"/>
      <c r="AB97" s="78"/>
      <c r="AC97" s="78"/>
      <c r="AD97" s="78"/>
      <c r="AE97" s="78"/>
    </row>
    <row r="98" spans="1:31" ht="12.75" hidden="1" customHeight="1">
      <c r="A98" s="84"/>
      <c r="B98" s="85"/>
      <c r="D98" s="73"/>
      <c r="E98" s="73"/>
      <c r="F98" s="73"/>
      <c r="H98" s="78"/>
      <c r="I98" s="78"/>
      <c r="J98" s="78"/>
      <c r="K98" s="78"/>
      <c r="L98" s="78"/>
      <c r="M98" s="78"/>
      <c r="N98" s="78"/>
      <c r="O98" s="78"/>
      <c r="P98" s="78"/>
      <c r="Q98" s="78"/>
      <c r="R98" s="78"/>
      <c r="S98" s="78"/>
      <c r="T98" s="78"/>
      <c r="U98" s="78"/>
      <c r="V98" s="78"/>
      <c r="W98" s="78"/>
      <c r="X98" s="78"/>
      <c r="Y98" s="78"/>
      <c r="Z98" s="78"/>
      <c r="AA98" s="78"/>
      <c r="AB98" s="78"/>
      <c r="AC98" s="78"/>
      <c r="AD98" s="78"/>
      <c r="AE98" s="78"/>
    </row>
    <row r="99" spans="1:31" ht="36" hidden="1" customHeight="1">
      <c r="A99" s="84"/>
      <c r="B99" s="85"/>
      <c r="D99" s="73"/>
      <c r="E99" s="73"/>
      <c r="F99" s="73"/>
      <c r="H99" s="78"/>
      <c r="I99" s="78"/>
      <c r="J99" s="78"/>
      <c r="K99" s="78"/>
      <c r="L99" s="78"/>
      <c r="M99" s="78"/>
      <c r="N99" s="78"/>
      <c r="O99" s="78"/>
      <c r="P99" s="78"/>
      <c r="Q99" s="78"/>
      <c r="R99" s="78"/>
      <c r="S99" s="78"/>
      <c r="T99" s="78"/>
      <c r="U99" s="78"/>
      <c r="V99" s="78"/>
      <c r="W99" s="78"/>
      <c r="X99" s="78"/>
      <c r="Y99" s="78"/>
      <c r="Z99" s="78"/>
      <c r="AA99" s="78"/>
      <c r="AB99" s="78"/>
      <c r="AC99" s="78"/>
      <c r="AD99" s="78"/>
      <c r="AE99" s="78"/>
    </row>
    <row r="100" spans="1:31" ht="15" hidden="1" customHeight="1">
      <c r="A100" s="84"/>
      <c r="B100" s="85"/>
      <c r="D100" s="73"/>
      <c r="E100" s="73"/>
      <c r="F100" s="73"/>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row>
    <row r="101" spans="1:31" s="88" customFormat="1" ht="15" hidden="1" customHeight="1">
      <c r="A101" s="86"/>
      <c r="B101" s="87"/>
      <c r="D101" s="89"/>
      <c r="E101" s="89"/>
      <c r="F101" s="89"/>
    </row>
    <row r="102" spans="1:31" ht="15" hidden="1" customHeight="1">
      <c r="A102" s="84"/>
      <c r="B102" s="85"/>
      <c r="D102" s="73"/>
      <c r="E102" s="73"/>
      <c r="F102" s="73"/>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row>
    <row r="103" spans="1:31" ht="15" hidden="1" customHeight="1">
      <c r="A103" s="84"/>
      <c r="B103" s="85"/>
      <c r="D103" s="73"/>
      <c r="E103" s="73"/>
      <c r="F103" s="73"/>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c r="AE103" s="78"/>
    </row>
    <row r="104" spans="1:31" ht="15" hidden="1" customHeight="1">
      <c r="A104" s="84"/>
      <c r="B104" s="85"/>
      <c r="D104" s="73"/>
      <c r="E104" s="73"/>
      <c r="F104" s="73"/>
      <c r="H104" s="78"/>
      <c r="I104" s="78"/>
      <c r="J104" s="78"/>
      <c r="K104" s="78"/>
      <c r="L104" s="78"/>
      <c r="M104" s="78"/>
      <c r="N104" s="78"/>
      <c r="O104" s="78"/>
      <c r="P104" s="78"/>
      <c r="Q104" s="78"/>
      <c r="R104" s="78"/>
      <c r="S104" s="78"/>
      <c r="T104" s="78"/>
      <c r="U104" s="78"/>
      <c r="V104" s="78"/>
      <c r="W104" s="78"/>
      <c r="X104" s="78"/>
      <c r="Y104" s="78"/>
      <c r="Z104" s="78"/>
      <c r="AA104" s="78"/>
      <c r="AB104" s="78"/>
      <c r="AC104" s="78"/>
      <c r="AD104" s="78"/>
      <c r="AE104" s="78"/>
    </row>
    <row r="105" spans="1:31" ht="15" hidden="1" customHeight="1">
      <c r="A105" s="84"/>
      <c r="B105" s="85"/>
      <c r="D105" s="73"/>
      <c r="E105" s="73"/>
      <c r="F105" s="73"/>
      <c r="H105" s="78"/>
      <c r="I105" s="78"/>
      <c r="J105" s="78"/>
      <c r="K105" s="78"/>
      <c r="L105" s="78"/>
      <c r="M105" s="78"/>
      <c r="N105" s="78"/>
      <c r="O105" s="78"/>
      <c r="P105" s="78"/>
      <c r="Q105" s="78"/>
      <c r="R105" s="78"/>
      <c r="S105" s="78"/>
      <c r="T105" s="78"/>
      <c r="U105" s="78"/>
      <c r="V105" s="78"/>
      <c r="W105" s="78"/>
      <c r="X105" s="78"/>
      <c r="Y105" s="78"/>
      <c r="Z105" s="78"/>
      <c r="AA105" s="78"/>
      <c r="AB105" s="78"/>
      <c r="AC105" s="78"/>
      <c r="AD105" s="78"/>
      <c r="AE105" s="78"/>
    </row>
    <row r="106" spans="1:31" ht="15" hidden="1" customHeight="1">
      <c r="A106" s="84"/>
      <c r="B106" s="85"/>
      <c r="D106" s="73"/>
      <c r="E106" s="73"/>
      <c r="F106" s="73"/>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row>
    <row r="107" spans="1:31" ht="15" hidden="1" customHeight="1">
      <c r="A107" s="84"/>
      <c r="B107" s="85"/>
      <c r="D107" s="73"/>
      <c r="E107" s="73"/>
      <c r="F107" s="73"/>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row>
    <row r="108" spans="1:31" ht="15" hidden="1" customHeight="1">
      <c r="A108" s="84"/>
      <c r="B108" s="85"/>
      <c r="D108" s="73"/>
      <c r="E108" s="73"/>
      <c r="F108" s="73"/>
      <c r="H108" s="78"/>
      <c r="I108" s="78"/>
      <c r="J108" s="78"/>
      <c r="K108" s="78"/>
      <c r="L108" s="78"/>
      <c r="M108" s="78"/>
      <c r="N108" s="78"/>
      <c r="O108" s="78"/>
      <c r="P108" s="78"/>
      <c r="Q108" s="78"/>
      <c r="R108" s="78"/>
      <c r="S108" s="78"/>
      <c r="T108" s="78"/>
      <c r="U108" s="78"/>
      <c r="V108" s="78"/>
      <c r="W108" s="78"/>
      <c r="X108" s="78"/>
      <c r="Y108" s="78"/>
      <c r="Z108" s="78"/>
      <c r="AA108" s="78"/>
      <c r="AB108" s="78"/>
      <c r="AC108" s="78"/>
      <c r="AD108" s="78"/>
      <c r="AE108" s="78"/>
    </row>
    <row r="109" spans="1:31" ht="15" hidden="1" customHeight="1">
      <c r="A109" s="84"/>
      <c r="B109" s="85"/>
      <c r="D109" s="73"/>
      <c r="E109" s="73"/>
      <c r="F109" s="73"/>
      <c r="H109" s="78"/>
      <c r="I109" s="78"/>
      <c r="J109" s="78"/>
      <c r="K109" s="78"/>
      <c r="L109" s="78"/>
      <c r="M109" s="78"/>
      <c r="N109" s="78"/>
      <c r="O109" s="78"/>
      <c r="P109" s="78"/>
      <c r="Q109" s="78"/>
      <c r="R109" s="78"/>
      <c r="S109" s="78"/>
      <c r="T109" s="78"/>
      <c r="U109" s="78"/>
      <c r="V109" s="78"/>
      <c r="W109" s="78"/>
      <c r="X109" s="78"/>
      <c r="Y109" s="78"/>
      <c r="Z109" s="78"/>
      <c r="AA109" s="78"/>
      <c r="AB109" s="78"/>
      <c r="AC109" s="78"/>
      <c r="AD109" s="78"/>
      <c r="AE109" s="78"/>
    </row>
    <row r="110" spans="1:31" ht="15" hidden="1" customHeight="1">
      <c r="A110" s="84"/>
      <c r="B110" s="85"/>
      <c r="D110" s="73"/>
      <c r="E110" s="73"/>
      <c r="F110" s="73"/>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c r="AE110" s="78"/>
    </row>
    <row r="111" spans="1:31" ht="15" hidden="1" customHeight="1">
      <c r="A111" s="84"/>
      <c r="B111" s="85"/>
      <c r="D111" s="73"/>
      <c r="E111" s="73"/>
      <c r="F111" s="73"/>
      <c r="H111" s="78"/>
      <c r="I111" s="78"/>
      <c r="J111" s="78"/>
      <c r="K111" s="78"/>
      <c r="L111" s="78"/>
      <c r="M111" s="78"/>
      <c r="N111" s="78"/>
      <c r="O111" s="78"/>
      <c r="P111" s="78"/>
      <c r="Q111" s="78"/>
      <c r="R111" s="78"/>
      <c r="S111" s="78"/>
      <c r="T111" s="78"/>
      <c r="U111" s="78"/>
      <c r="V111" s="78"/>
      <c r="W111" s="78"/>
      <c r="X111" s="78"/>
      <c r="Y111" s="78"/>
      <c r="Z111" s="78"/>
      <c r="AA111" s="78"/>
      <c r="AB111" s="78"/>
      <c r="AC111" s="78"/>
      <c r="AD111" s="78"/>
      <c r="AE111" s="78"/>
    </row>
    <row r="112" spans="1:31" ht="15" hidden="1" customHeight="1">
      <c r="A112" s="84"/>
      <c r="B112" s="85"/>
      <c r="D112" s="73"/>
      <c r="E112" s="73"/>
      <c r="F112" s="73"/>
      <c r="H112" s="78"/>
      <c r="I112" s="78"/>
      <c r="J112" s="78"/>
      <c r="K112" s="78"/>
      <c r="L112" s="78"/>
      <c r="M112" s="78"/>
      <c r="N112" s="78"/>
      <c r="O112" s="78"/>
      <c r="P112" s="78"/>
      <c r="Q112" s="78"/>
      <c r="R112" s="78"/>
      <c r="S112" s="78"/>
      <c r="T112" s="78"/>
      <c r="U112" s="78"/>
      <c r="V112" s="78"/>
      <c r="W112" s="78"/>
      <c r="X112" s="78"/>
      <c r="Y112" s="78"/>
      <c r="Z112" s="78"/>
      <c r="AA112" s="78"/>
      <c r="AB112" s="78"/>
      <c r="AC112" s="78"/>
      <c r="AD112" s="78"/>
      <c r="AE112" s="78"/>
    </row>
    <row r="113" spans="1:31" ht="15" hidden="1" customHeight="1">
      <c r="A113" s="84"/>
      <c r="B113" s="85"/>
      <c r="D113" s="73"/>
      <c r="E113" s="73"/>
      <c r="F113" s="73"/>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row>
    <row r="114" spans="1:31" ht="15" hidden="1" customHeight="1">
      <c r="A114" s="84"/>
      <c r="B114" s="85"/>
      <c r="D114" s="73"/>
      <c r="E114" s="73"/>
      <c r="F114" s="73"/>
      <c r="H114" s="78"/>
      <c r="I114" s="78"/>
      <c r="J114" s="78"/>
      <c r="K114" s="78"/>
      <c r="L114" s="78"/>
      <c r="M114" s="78"/>
      <c r="N114" s="78"/>
      <c r="O114" s="78"/>
      <c r="P114" s="78"/>
      <c r="Q114" s="78"/>
      <c r="R114" s="78"/>
      <c r="S114" s="78"/>
      <c r="T114" s="78"/>
      <c r="U114" s="78"/>
      <c r="V114" s="78"/>
      <c r="W114" s="78"/>
      <c r="X114" s="78"/>
      <c r="Y114" s="78"/>
      <c r="Z114" s="78"/>
      <c r="AA114" s="78"/>
      <c r="AB114" s="78"/>
      <c r="AC114" s="78"/>
      <c r="AD114" s="78"/>
      <c r="AE114" s="78"/>
    </row>
    <row r="115" spans="1:31" ht="15" hidden="1" customHeight="1">
      <c r="A115" s="84"/>
      <c r="B115" s="85"/>
      <c r="D115" s="73"/>
      <c r="E115" s="73"/>
      <c r="F115" s="73"/>
      <c r="H115" s="78"/>
      <c r="I115" s="78"/>
      <c r="J115" s="78"/>
      <c r="K115" s="78"/>
      <c r="L115" s="78"/>
      <c r="M115" s="78"/>
      <c r="N115" s="78"/>
      <c r="O115" s="78"/>
      <c r="P115" s="78"/>
      <c r="Q115" s="78"/>
      <c r="R115" s="78"/>
      <c r="S115" s="78"/>
      <c r="T115" s="78"/>
      <c r="U115" s="78"/>
      <c r="V115" s="78"/>
      <c r="W115" s="78"/>
      <c r="X115" s="78"/>
      <c r="Y115" s="78"/>
      <c r="Z115" s="78"/>
      <c r="AA115" s="78"/>
      <c r="AB115" s="78"/>
      <c r="AC115" s="78"/>
      <c r="AD115" s="78"/>
      <c r="AE115" s="78"/>
    </row>
    <row r="116" spans="1:31" ht="15" hidden="1" customHeight="1">
      <c r="A116" s="84"/>
      <c r="B116" s="85"/>
      <c r="D116" s="73"/>
      <c r="E116" s="73"/>
      <c r="F116" s="73"/>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row>
    <row r="117" spans="1:31" ht="15" hidden="1" customHeight="1"/>
    <row r="118" spans="1:31" ht="15" hidden="1" customHeight="1"/>
    <row r="119" spans="1:31" ht="15" hidden="1" customHeight="1"/>
    <row r="120" spans="1:31" ht="15" hidden="1" customHeight="1"/>
    <row r="121" spans="1:31" ht="15" hidden="1" customHeight="1"/>
    <row r="122" spans="1:31" ht="15" hidden="1" customHeight="1"/>
    <row r="123" spans="1:31" ht="15" hidden="1" customHeight="1"/>
    <row r="124" spans="1:31" ht="15" hidden="1" customHeight="1"/>
    <row r="125" spans="1:31" ht="15" hidden="1" customHeight="1"/>
    <row r="126" spans="1:31" ht="15" hidden="1" customHeight="1"/>
    <row r="127" spans="1:31" ht="15" hidden="1" customHeight="1"/>
    <row r="128" spans="1:31" ht="15" hidden="1" customHeight="1"/>
    <row r="129" ht="15" hidden="1" customHeight="1"/>
    <row r="130" ht="15" hidden="1" customHeight="1"/>
    <row r="131" ht="15" hidden="1" customHeight="1"/>
    <row r="132" ht="15" hidden="1" customHeight="1"/>
    <row r="133" ht="15" hidden="1" customHeight="1"/>
    <row r="134" ht="15" hidden="1" customHeight="1"/>
    <row r="135" ht="15" hidden="1" customHeight="1"/>
    <row r="136" ht="15" hidden="1" customHeight="1"/>
    <row r="137" ht="15" hidden="1" customHeight="1"/>
    <row r="138" ht="15" hidden="1" customHeight="1"/>
    <row r="139" ht="15" hidden="1" customHeight="1"/>
    <row r="140" ht="15" hidden="1" customHeight="1"/>
    <row r="141" ht="15" hidden="1" customHeight="1"/>
    <row r="142" ht="15" hidden="1" customHeight="1"/>
    <row r="143" ht="15" hidden="1" customHeight="1"/>
    <row r="144" ht="15" hidden="1" customHeight="1"/>
    <row r="145" spans="1:31" ht="15" hidden="1" customHeight="1"/>
    <row r="146" spans="1:31" ht="15" hidden="1" customHeight="1"/>
    <row r="147" spans="1:31" ht="15" hidden="1" customHeight="1"/>
    <row r="148" spans="1:31" ht="15" hidden="1" customHeight="1"/>
    <row r="149" spans="1:31" ht="15" hidden="1" customHeight="1">
      <c r="H149" s="78"/>
      <c r="I149" s="78"/>
      <c r="J149" s="78"/>
      <c r="K149" s="78"/>
      <c r="L149" s="78"/>
      <c r="M149" s="78"/>
      <c r="N149" s="78"/>
      <c r="O149" s="78"/>
      <c r="P149" s="78"/>
      <c r="Q149" s="78"/>
      <c r="R149" s="78"/>
      <c r="S149" s="78"/>
      <c r="T149" s="78"/>
      <c r="U149" s="78"/>
      <c r="V149" s="78"/>
      <c r="W149" s="78"/>
      <c r="X149" s="78"/>
      <c r="Y149" s="78"/>
      <c r="Z149" s="78"/>
      <c r="AA149" s="78"/>
      <c r="AB149" s="78"/>
      <c r="AC149" s="78"/>
      <c r="AD149" s="78"/>
      <c r="AE149" s="78"/>
    </row>
    <row r="150" spans="1:31" ht="15" hidden="1" customHeight="1">
      <c r="B150" s="90"/>
      <c r="H150" s="78"/>
      <c r="I150" s="78"/>
      <c r="J150" s="78"/>
      <c r="K150" s="78"/>
      <c r="L150" s="78"/>
      <c r="M150" s="78"/>
      <c r="N150" s="78"/>
      <c r="O150" s="78"/>
      <c r="P150" s="78"/>
      <c r="Q150" s="78"/>
      <c r="R150" s="78"/>
      <c r="S150" s="78"/>
      <c r="T150" s="78"/>
      <c r="U150" s="78"/>
      <c r="V150" s="78"/>
      <c r="W150" s="78"/>
      <c r="X150" s="78"/>
      <c r="Y150" s="78"/>
      <c r="Z150" s="78"/>
      <c r="AA150" s="78"/>
      <c r="AB150" s="78"/>
      <c r="AC150" s="78"/>
      <c r="AD150" s="78"/>
      <c r="AE150" s="78"/>
    </row>
    <row r="151" spans="1:31" ht="15" hidden="1" customHeight="1">
      <c r="A151" s="82"/>
      <c r="B151" s="73"/>
      <c r="H151" s="78"/>
      <c r="I151" s="78"/>
      <c r="J151" s="78"/>
      <c r="K151" s="78"/>
      <c r="L151" s="78"/>
      <c r="M151" s="78"/>
      <c r="N151" s="78"/>
      <c r="O151" s="78"/>
      <c r="P151" s="78"/>
      <c r="Q151" s="78"/>
      <c r="R151" s="78"/>
      <c r="S151" s="78"/>
      <c r="T151" s="78"/>
      <c r="U151" s="78"/>
      <c r="V151" s="78"/>
      <c r="W151" s="78"/>
      <c r="X151" s="78"/>
      <c r="Y151" s="78"/>
      <c r="Z151" s="78"/>
      <c r="AA151" s="78"/>
      <c r="AB151" s="78"/>
      <c r="AC151" s="78"/>
      <c r="AD151" s="78"/>
      <c r="AE151" s="78"/>
    </row>
    <row r="152" spans="1:31" ht="15" hidden="1" customHeight="1">
      <c r="A152" s="82"/>
      <c r="B152" s="73"/>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row>
    <row r="153" spans="1:31" ht="15" hidden="1" customHeight="1">
      <c r="A153" s="82"/>
      <c r="B153" s="73"/>
      <c r="H153" s="78"/>
      <c r="I153" s="78"/>
      <c r="J153" s="78"/>
      <c r="K153" s="78"/>
      <c r="L153" s="78"/>
      <c r="M153" s="78"/>
      <c r="N153" s="78"/>
      <c r="O153" s="78"/>
      <c r="P153" s="78"/>
      <c r="Q153" s="78"/>
      <c r="R153" s="78"/>
      <c r="S153" s="78"/>
      <c r="T153" s="78"/>
      <c r="U153" s="78"/>
      <c r="V153" s="78"/>
      <c r="W153" s="78"/>
      <c r="X153" s="78"/>
      <c r="Y153" s="78"/>
      <c r="Z153" s="78"/>
      <c r="AA153" s="78"/>
      <c r="AB153" s="78"/>
      <c r="AC153" s="78"/>
      <c r="AD153" s="78"/>
      <c r="AE153" s="78"/>
    </row>
    <row r="154" spans="1:31" ht="15" hidden="1" customHeight="1">
      <c r="A154" s="82"/>
      <c r="B154" s="73"/>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row>
    <row r="155" spans="1:31" ht="15" hidden="1" customHeight="1">
      <c r="A155" s="82"/>
      <c r="B155" s="73"/>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row>
    <row r="156" spans="1:31" ht="15" hidden="1" customHeight="1">
      <c r="A156" s="82"/>
      <c r="B156" s="73"/>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row>
    <row r="157" spans="1:31" ht="15" hidden="1" customHeight="1">
      <c r="A157" s="82"/>
      <c r="B157" s="73"/>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row>
    <row r="158" spans="1:31" ht="15" hidden="1" customHeight="1">
      <c r="A158" s="82"/>
      <c r="B158" s="73"/>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row>
    <row r="159" spans="1:31" hidden="1">
      <c r="A159" s="82"/>
      <c r="B159" s="73"/>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row>
    <row r="160" spans="1:31" hidden="1">
      <c r="A160" s="82"/>
      <c r="B160" s="73"/>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row>
    <row r="161" spans="1:31" hidden="1">
      <c r="A161" s="82"/>
      <c r="B161" s="73"/>
      <c r="H161" s="78"/>
      <c r="I161" s="78"/>
      <c r="J161" s="78"/>
      <c r="K161" s="78"/>
      <c r="L161" s="78"/>
      <c r="M161" s="78"/>
      <c r="N161" s="78"/>
      <c r="O161" s="78"/>
      <c r="P161" s="78"/>
      <c r="Q161" s="78"/>
      <c r="R161" s="78"/>
      <c r="S161" s="78"/>
      <c r="T161" s="78"/>
      <c r="U161" s="78"/>
      <c r="V161" s="78"/>
      <c r="W161" s="78"/>
      <c r="X161" s="78"/>
      <c r="Y161" s="78"/>
      <c r="Z161" s="78"/>
      <c r="AA161" s="78"/>
      <c r="AB161" s="78"/>
      <c r="AC161" s="78"/>
      <c r="AD161" s="78"/>
      <c r="AE161" s="78"/>
    </row>
    <row r="162" spans="1:31" hidden="1">
      <c r="A162" s="82"/>
      <c r="B162" s="73"/>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c r="AE162" s="78"/>
    </row>
    <row r="163" spans="1:31" ht="12.75" hidden="1" customHeight="1">
      <c r="A163" s="82"/>
      <c r="B163" s="73"/>
      <c r="H163" s="78"/>
      <c r="I163" s="78"/>
      <c r="J163" s="78"/>
      <c r="K163" s="78"/>
      <c r="L163" s="78"/>
      <c r="M163" s="78"/>
      <c r="N163" s="78"/>
      <c r="O163" s="78"/>
      <c r="P163" s="78"/>
      <c r="Q163" s="78"/>
      <c r="R163" s="78"/>
      <c r="S163" s="78"/>
      <c r="T163" s="78"/>
      <c r="U163" s="78"/>
      <c r="V163" s="78"/>
      <c r="W163" s="78"/>
      <c r="X163" s="78"/>
      <c r="Y163" s="78"/>
      <c r="Z163" s="78"/>
      <c r="AA163" s="78"/>
      <c r="AB163" s="78"/>
      <c r="AC163" s="78"/>
      <c r="AD163" s="78"/>
      <c r="AE163" s="78"/>
    </row>
    <row r="164" spans="1:31" hidden="1">
      <c r="A164" s="82"/>
      <c r="B164" s="73"/>
      <c r="H164" s="78"/>
      <c r="I164" s="78"/>
      <c r="J164" s="78"/>
      <c r="K164" s="78"/>
      <c r="L164" s="78"/>
      <c r="M164" s="78"/>
      <c r="N164" s="78"/>
      <c r="O164" s="78"/>
      <c r="P164" s="78"/>
      <c r="Q164" s="78"/>
      <c r="R164" s="78"/>
      <c r="S164" s="78"/>
      <c r="T164" s="78"/>
      <c r="U164" s="78"/>
      <c r="V164" s="78"/>
      <c r="W164" s="78"/>
      <c r="X164" s="78"/>
      <c r="Y164" s="78"/>
      <c r="Z164" s="78"/>
      <c r="AA164" s="78"/>
      <c r="AB164" s="78"/>
      <c r="AC164" s="78"/>
      <c r="AD164" s="78"/>
      <c r="AE164" s="78"/>
    </row>
    <row r="165" spans="1:31" hidden="1">
      <c r="A165" s="82"/>
      <c r="B165" s="73"/>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row>
    <row r="166" spans="1:31" hidden="1">
      <c r="A166" s="82"/>
      <c r="B166" s="73"/>
      <c r="H166" s="78"/>
      <c r="I166" s="78"/>
      <c r="J166" s="78"/>
      <c r="K166" s="78"/>
      <c r="L166" s="78"/>
      <c r="M166" s="78"/>
      <c r="N166" s="78"/>
      <c r="O166" s="78"/>
      <c r="P166" s="78"/>
      <c r="Q166" s="78"/>
      <c r="R166" s="78"/>
      <c r="S166" s="78"/>
      <c r="T166" s="78"/>
      <c r="U166" s="78"/>
      <c r="V166" s="78"/>
      <c r="W166" s="78"/>
      <c r="X166" s="78"/>
      <c r="Y166" s="78"/>
      <c r="Z166" s="78"/>
      <c r="AA166" s="78"/>
      <c r="AB166" s="78"/>
      <c r="AC166" s="78"/>
      <c r="AD166" s="78"/>
      <c r="AE166" s="78"/>
    </row>
    <row r="167" spans="1:31" hidden="1">
      <c r="A167" s="82"/>
      <c r="B167" s="73"/>
      <c r="H167" s="78"/>
      <c r="I167" s="78"/>
      <c r="J167" s="78"/>
      <c r="K167" s="78"/>
      <c r="L167" s="78"/>
      <c r="M167" s="78"/>
      <c r="N167" s="78"/>
      <c r="O167" s="78"/>
      <c r="P167" s="78"/>
      <c r="Q167" s="78"/>
      <c r="R167" s="78"/>
      <c r="S167" s="78"/>
      <c r="T167" s="78"/>
      <c r="U167" s="78"/>
      <c r="V167" s="78"/>
      <c r="W167" s="78"/>
      <c r="X167" s="78"/>
      <c r="Y167" s="78"/>
      <c r="Z167" s="78"/>
      <c r="AA167" s="78"/>
      <c r="AB167" s="78"/>
      <c r="AC167" s="78"/>
      <c r="AD167" s="78"/>
      <c r="AE167" s="78"/>
    </row>
    <row r="168" spans="1:31" hidden="1">
      <c r="A168" s="82"/>
      <c r="B168" s="73"/>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row>
    <row r="169" spans="1:31" hidden="1">
      <c r="A169" s="82"/>
      <c r="B169" s="73"/>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row>
    <row r="170" spans="1:31" hidden="1">
      <c r="A170" s="82"/>
      <c r="B170" s="73"/>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row>
    <row r="171" spans="1:31" hidden="1">
      <c r="A171" s="82"/>
      <c r="B171" s="73"/>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row>
    <row r="172" spans="1:31" hidden="1">
      <c r="A172" s="82"/>
      <c r="B172" s="73"/>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row>
    <row r="173" spans="1:31" hidden="1">
      <c r="A173" s="82"/>
      <c r="B173" s="73"/>
      <c r="H173" s="78"/>
      <c r="I173" s="78"/>
      <c r="J173" s="78"/>
      <c r="K173" s="78"/>
      <c r="L173" s="78"/>
      <c r="M173" s="78"/>
      <c r="N173" s="78"/>
      <c r="O173" s="78"/>
      <c r="P173" s="78"/>
      <c r="Q173" s="78"/>
      <c r="R173" s="78"/>
      <c r="S173" s="78"/>
      <c r="T173" s="78"/>
      <c r="U173" s="78"/>
      <c r="V173" s="78"/>
      <c r="W173" s="78"/>
      <c r="X173" s="78"/>
      <c r="Y173" s="78"/>
      <c r="Z173" s="78"/>
      <c r="AA173" s="78"/>
      <c r="AB173" s="78"/>
      <c r="AC173" s="78"/>
      <c r="AD173" s="78"/>
      <c r="AE173" s="78"/>
    </row>
    <row r="174" spans="1:31" hidden="1">
      <c r="A174" s="82"/>
      <c r="B174" s="73"/>
      <c r="H174" s="78"/>
      <c r="I174" s="78"/>
      <c r="J174" s="78"/>
      <c r="K174" s="78"/>
      <c r="L174" s="78"/>
      <c r="M174" s="78"/>
      <c r="N174" s="78"/>
      <c r="O174" s="78"/>
      <c r="P174" s="78"/>
      <c r="Q174" s="78"/>
      <c r="R174" s="78"/>
      <c r="S174" s="78"/>
      <c r="T174" s="78"/>
      <c r="U174" s="78"/>
      <c r="V174" s="78"/>
      <c r="W174" s="78"/>
      <c r="X174" s="78"/>
      <c r="Y174" s="78"/>
      <c r="Z174" s="78"/>
      <c r="AA174" s="78"/>
      <c r="AB174" s="78"/>
      <c r="AC174" s="78"/>
      <c r="AD174" s="78"/>
      <c r="AE174" s="78"/>
    </row>
    <row r="175" spans="1:31" hidden="1">
      <c r="A175" s="82"/>
      <c r="B175" s="73"/>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row>
    <row r="176" spans="1:31" hidden="1">
      <c r="A176" s="82"/>
      <c r="B176" s="73"/>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row>
    <row r="177" spans="1:31" hidden="1">
      <c r="A177" s="82"/>
      <c r="B177" s="73"/>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row>
    <row r="178" spans="1:31" hidden="1">
      <c r="H178" s="78"/>
      <c r="I178" s="78"/>
      <c r="J178" s="78"/>
      <c r="K178" s="78"/>
      <c r="L178" s="78"/>
      <c r="M178" s="78"/>
      <c r="N178" s="78"/>
      <c r="O178" s="78"/>
      <c r="P178" s="78"/>
      <c r="Q178" s="78"/>
      <c r="R178" s="78"/>
      <c r="S178" s="78"/>
      <c r="T178" s="78"/>
      <c r="U178" s="78"/>
      <c r="V178" s="78"/>
      <c r="W178" s="78"/>
      <c r="X178" s="78"/>
      <c r="Y178" s="78"/>
      <c r="Z178" s="78"/>
      <c r="AA178" s="78"/>
      <c r="AB178" s="78"/>
      <c r="AC178" s="78"/>
      <c r="AD178" s="78"/>
      <c r="AE178" s="78"/>
    </row>
    <row r="179" spans="1:31" hidden="1">
      <c r="H179" s="78"/>
      <c r="I179" s="78"/>
      <c r="J179" s="78"/>
      <c r="K179" s="78"/>
      <c r="L179" s="78"/>
      <c r="M179" s="78"/>
      <c r="N179" s="78"/>
      <c r="O179" s="78"/>
      <c r="P179" s="78"/>
      <c r="Q179" s="78"/>
      <c r="R179" s="78"/>
      <c r="S179" s="78"/>
      <c r="T179" s="78"/>
      <c r="U179" s="78"/>
      <c r="V179" s="78"/>
      <c r="W179" s="78"/>
      <c r="X179" s="78"/>
      <c r="Y179" s="78"/>
      <c r="Z179" s="78"/>
      <c r="AA179" s="78"/>
      <c r="AB179" s="78"/>
      <c r="AC179" s="78"/>
      <c r="AD179" s="78"/>
      <c r="AE179" s="78"/>
    </row>
    <row r="180" spans="1:31" hidden="1">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row>
    <row r="194" ht="12.75" hidden="1" customHeight="1"/>
    <row r="197" ht="12.75" hidden="1" customHeight="1"/>
    <row r="198" ht="12.75" hidden="1" customHeight="1"/>
    <row r="201" ht="12.75" hidden="1" customHeight="1"/>
    <row r="202" ht="12.75" hidden="1" customHeight="1"/>
    <row r="206" ht="12.75" hidden="1" customHeight="1"/>
    <row r="210" spans="1:1" hidden="1">
      <c r="A210" s="173"/>
    </row>
    <row r="217" spans="1:1"/>
    <row r="218" spans="1:1"/>
  </sheetData>
  <sortState xmlns:xlrd2="http://schemas.microsoft.com/office/spreadsheetml/2017/richdata2" ref="A149:B175">
    <sortCondition descending="1" ref="B149:B175"/>
  </sortState>
  <mergeCells count="9">
    <mergeCell ref="A88:F88"/>
    <mergeCell ref="A1:F1"/>
    <mergeCell ref="A2:F2"/>
    <mergeCell ref="A4:A5"/>
    <mergeCell ref="B4:F4"/>
    <mergeCell ref="A82:F82"/>
    <mergeCell ref="A83:F83"/>
    <mergeCell ref="A84:G84"/>
    <mergeCell ref="A77:G77"/>
  </mergeCells>
  <printOptions horizontalCentered="1"/>
  <pageMargins left="0.39370078740157483" right="0.39370078740157483" top="0.19685039370078741" bottom="0.19685039370078741" header="0" footer="0"/>
  <pageSetup paperSize="9" scale="66"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80"/>
  <sheetViews>
    <sheetView showGridLines="0" view="pageBreakPreview" topLeftCell="A13" zoomScaleNormal="100" zoomScaleSheetLayoutView="100" workbookViewId="0">
      <selection activeCell="A26" sqref="A26:J26"/>
    </sheetView>
  </sheetViews>
  <sheetFormatPr baseColWidth="10" defaultColWidth="0" defaultRowHeight="12.75" zeroHeight="1"/>
  <cols>
    <col min="1" max="1" width="18.5703125" style="34" customWidth="1"/>
    <col min="2" max="2" width="6.5703125" style="34" customWidth="1"/>
    <col min="3" max="3" width="0.85546875" style="34" customWidth="1"/>
    <col min="4" max="4" width="7.28515625" style="34" customWidth="1"/>
    <col min="5" max="5" width="10.7109375" style="34" customWidth="1"/>
    <col min="6" max="6" width="13" style="34" customWidth="1"/>
    <col min="7" max="7" width="10.85546875" style="34" customWidth="1"/>
    <col min="8" max="8" width="12.85546875" style="34" customWidth="1"/>
    <col min="9" max="9" width="11" style="34" customWidth="1"/>
    <col min="10" max="10" width="9.140625" style="36" customWidth="1"/>
    <col min="11" max="11" width="1.28515625" style="34" customWidth="1"/>
    <col min="12" max="19" width="0" style="34" hidden="1" customWidth="1"/>
    <col min="20" max="16384" width="6.85546875" style="34" hidden="1"/>
  </cols>
  <sheetData>
    <row r="1" spans="1:10" ht="12.75" customHeight="1">
      <c r="A1" s="544" t="s">
        <v>184</v>
      </c>
      <c r="B1" s="544"/>
      <c r="C1" s="544"/>
      <c r="D1" s="544"/>
      <c r="E1" s="544"/>
      <c r="F1" s="544"/>
      <c r="G1" s="544"/>
      <c r="H1" s="544"/>
      <c r="I1" s="544"/>
      <c r="J1" s="544"/>
    </row>
    <row r="2" spans="1:10" ht="42" customHeight="1">
      <c r="A2" s="544" t="s">
        <v>347</v>
      </c>
      <c r="B2" s="544"/>
      <c r="C2" s="544"/>
      <c r="D2" s="544"/>
      <c r="E2" s="544"/>
      <c r="F2" s="544"/>
      <c r="G2" s="544"/>
      <c r="H2" s="544"/>
      <c r="I2" s="544"/>
      <c r="J2" s="544"/>
    </row>
    <row r="3" spans="1:10" ht="11.25" customHeight="1">
      <c r="A3" s="363"/>
      <c r="B3" s="363"/>
      <c r="C3" s="363"/>
      <c r="D3" s="363"/>
      <c r="E3" s="363"/>
      <c r="F3" s="363"/>
      <c r="G3" s="363"/>
      <c r="H3" s="363"/>
      <c r="I3" s="363"/>
      <c r="J3" s="364"/>
    </row>
    <row r="4" spans="1:10" ht="27.75" customHeight="1">
      <c r="A4" s="547" t="s">
        <v>183</v>
      </c>
      <c r="B4" s="584" t="s">
        <v>1</v>
      </c>
      <c r="C4" s="200"/>
      <c r="D4" s="585" t="s">
        <v>182</v>
      </c>
      <c r="E4" s="585"/>
      <c r="F4" s="585"/>
      <c r="G4" s="585"/>
      <c r="H4" s="585"/>
      <c r="I4" s="585"/>
      <c r="J4" s="585"/>
    </row>
    <row r="5" spans="1:10" ht="51.75" customHeight="1">
      <c r="A5" s="549"/>
      <c r="B5" s="581"/>
      <c r="C5" s="209"/>
      <c r="D5" s="209" t="s">
        <v>181</v>
      </c>
      <c r="E5" s="209" t="s">
        <v>180</v>
      </c>
      <c r="F5" s="209" t="s">
        <v>179</v>
      </c>
      <c r="G5" s="209" t="s">
        <v>178</v>
      </c>
      <c r="H5" s="209" t="s">
        <v>260</v>
      </c>
      <c r="I5" s="209" t="s">
        <v>177</v>
      </c>
      <c r="J5" s="211" t="s">
        <v>176</v>
      </c>
    </row>
    <row r="6" spans="1:10" ht="3" customHeight="1">
      <c r="A6" s="229"/>
      <c r="B6" s="55"/>
      <c r="C6" s="55"/>
      <c r="D6" s="55"/>
      <c r="E6" s="55"/>
      <c r="F6" s="55"/>
      <c r="G6" s="55"/>
      <c r="H6" s="55"/>
      <c r="I6" s="55"/>
      <c r="J6" s="55"/>
    </row>
    <row r="7" spans="1:10" ht="15.75" customHeight="1">
      <c r="A7" s="229" t="s">
        <v>67</v>
      </c>
      <c r="B7" s="151">
        <v>53.5</v>
      </c>
      <c r="C7" s="155"/>
      <c r="D7" s="151">
        <v>3.7</v>
      </c>
      <c r="E7" s="151">
        <v>3.3</v>
      </c>
      <c r="F7" s="151">
        <v>7.1</v>
      </c>
      <c r="G7" s="151">
        <v>20.7</v>
      </c>
      <c r="H7" s="151">
        <v>16.3</v>
      </c>
      <c r="I7" s="151">
        <v>31.9</v>
      </c>
      <c r="J7" s="394">
        <v>2.2999999999999998</v>
      </c>
    </row>
    <row r="8" spans="1:10" ht="15.75" customHeight="1">
      <c r="A8" s="229" t="s">
        <v>66</v>
      </c>
      <c r="B8" s="151">
        <v>14.9</v>
      </c>
      <c r="C8" s="155"/>
      <c r="D8" s="151">
        <v>1.2</v>
      </c>
      <c r="E8" s="151">
        <v>0.4</v>
      </c>
      <c r="F8" s="151">
        <v>1</v>
      </c>
      <c r="G8" s="151">
        <v>8.8000000000000007</v>
      </c>
      <c r="H8" s="151">
        <v>0.6</v>
      </c>
      <c r="I8" s="151">
        <v>10.6</v>
      </c>
      <c r="J8" s="394">
        <v>2.9</v>
      </c>
    </row>
    <row r="9" spans="1:10" ht="15.75" customHeight="1">
      <c r="A9" s="229" t="s">
        <v>112</v>
      </c>
      <c r="B9" s="151">
        <v>41.2</v>
      </c>
      <c r="C9" s="155"/>
      <c r="D9" s="151">
        <v>2</v>
      </c>
      <c r="E9" s="151">
        <v>1.9</v>
      </c>
      <c r="F9" s="151">
        <v>6.8</v>
      </c>
      <c r="G9" s="151">
        <v>22</v>
      </c>
      <c r="H9" s="151">
        <v>6.3</v>
      </c>
      <c r="I9" s="151">
        <v>23.9</v>
      </c>
      <c r="J9" s="394">
        <v>2.2000000000000002</v>
      </c>
    </row>
    <row r="10" spans="1:10" ht="15.75" customHeight="1">
      <c r="A10" s="229" t="s">
        <v>167</v>
      </c>
      <c r="B10" s="151">
        <v>5.8</v>
      </c>
      <c r="C10" s="155"/>
      <c r="D10" s="151">
        <v>0.1</v>
      </c>
      <c r="E10" s="151">
        <v>0</v>
      </c>
      <c r="F10" s="151">
        <v>0</v>
      </c>
      <c r="G10" s="151">
        <v>5.0999999999999996</v>
      </c>
      <c r="H10" s="151">
        <v>0.3</v>
      </c>
      <c r="I10" s="151">
        <v>4</v>
      </c>
      <c r="J10" s="394">
        <v>0.3</v>
      </c>
    </row>
    <row r="11" spans="1:10" ht="15.75" customHeight="1">
      <c r="A11" s="229" t="s">
        <v>64</v>
      </c>
      <c r="B11" s="151">
        <v>54.6</v>
      </c>
      <c r="C11" s="155"/>
      <c r="D11" s="151">
        <v>4.0999999999999996</v>
      </c>
      <c r="E11" s="151">
        <v>3.1</v>
      </c>
      <c r="F11" s="151">
        <v>23.5</v>
      </c>
      <c r="G11" s="151">
        <v>2.2000000000000002</v>
      </c>
      <c r="H11" s="151">
        <v>16.8</v>
      </c>
      <c r="I11" s="151">
        <v>20.399999999999999</v>
      </c>
      <c r="J11" s="394">
        <v>4.9000000000000004</v>
      </c>
    </row>
    <row r="12" spans="1:10" ht="15.75" customHeight="1">
      <c r="A12" s="229" t="s">
        <v>63</v>
      </c>
      <c r="B12" s="151">
        <v>40.5</v>
      </c>
      <c r="C12" s="155"/>
      <c r="D12" s="151">
        <v>12</v>
      </c>
      <c r="E12" s="151">
        <v>3.7</v>
      </c>
      <c r="F12" s="151">
        <v>9.6999999999999993</v>
      </c>
      <c r="G12" s="151">
        <v>0</v>
      </c>
      <c r="H12" s="151">
        <v>14.6</v>
      </c>
      <c r="I12" s="151">
        <v>12</v>
      </c>
      <c r="J12" s="394">
        <v>0.5</v>
      </c>
    </row>
    <row r="13" spans="1:10" ht="15.75" customHeight="1">
      <c r="A13" s="229" t="s">
        <v>62</v>
      </c>
      <c r="B13" s="151">
        <v>53.5</v>
      </c>
      <c r="C13" s="155"/>
      <c r="D13" s="151">
        <v>10</v>
      </c>
      <c r="E13" s="151">
        <v>3.2</v>
      </c>
      <c r="F13" s="151">
        <v>15</v>
      </c>
      <c r="G13" s="151">
        <v>0</v>
      </c>
      <c r="H13" s="151">
        <v>22.9</v>
      </c>
      <c r="I13" s="151">
        <v>22.6</v>
      </c>
      <c r="J13" s="394">
        <v>2.5</v>
      </c>
    </row>
    <row r="14" spans="1:10" ht="15.75" customHeight="1">
      <c r="A14" s="229" t="s">
        <v>164</v>
      </c>
      <c r="B14" s="151">
        <v>67.8</v>
      </c>
      <c r="C14" s="155"/>
      <c r="D14" s="151">
        <v>8.1</v>
      </c>
      <c r="E14" s="151">
        <v>0.9</v>
      </c>
      <c r="F14" s="151">
        <v>2.5</v>
      </c>
      <c r="G14" s="151">
        <v>1.6</v>
      </c>
      <c r="H14" s="151">
        <v>41.6</v>
      </c>
      <c r="I14" s="151">
        <v>52.7</v>
      </c>
      <c r="J14" s="394">
        <v>13</v>
      </c>
    </row>
    <row r="15" spans="1:10" ht="14.25" customHeight="1">
      <c r="A15" s="229"/>
      <c r="B15" s="151" t="s">
        <v>87</v>
      </c>
      <c r="C15" s="155"/>
      <c r="D15" s="151"/>
      <c r="E15" s="151"/>
      <c r="F15" s="151"/>
      <c r="G15" s="151"/>
      <c r="H15" s="151"/>
      <c r="I15" s="151"/>
      <c r="J15" s="394"/>
    </row>
    <row r="16" spans="1:10" s="37" customFormat="1" ht="14.25" customHeight="1">
      <c r="A16" s="297" t="s">
        <v>246</v>
      </c>
      <c r="B16" s="154">
        <v>46.2</v>
      </c>
      <c r="C16" s="156"/>
      <c r="D16" s="154">
        <v>4.9000000000000004</v>
      </c>
      <c r="E16" s="154">
        <v>2.6</v>
      </c>
      <c r="F16" s="154">
        <v>12.4</v>
      </c>
      <c r="G16" s="154">
        <v>9.3000000000000007</v>
      </c>
      <c r="H16" s="154">
        <v>13.8</v>
      </c>
      <c r="I16" s="154">
        <v>21.7</v>
      </c>
      <c r="J16" s="395">
        <v>3.1</v>
      </c>
    </row>
    <row r="17" spans="1:19" s="37" customFormat="1" ht="6" customHeight="1">
      <c r="A17" s="297"/>
      <c r="B17" s="127"/>
      <c r="D17" s="127"/>
      <c r="E17" s="127"/>
      <c r="F17" s="127"/>
      <c r="G17" s="127"/>
      <c r="H17" s="127"/>
      <c r="I17" s="127"/>
      <c r="J17" s="396"/>
    </row>
    <row r="18" spans="1:19" ht="22.5" customHeight="1">
      <c r="A18" s="298" t="s">
        <v>286</v>
      </c>
      <c r="B18" s="153">
        <v>14552</v>
      </c>
      <c r="C18" s="160"/>
      <c r="D18" s="153">
        <v>1521</v>
      </c>
      <c r="E18" s="153">
        <v>815</v>
      </c>
      <c r="F18" s="153">
        <v>3942</v>
      </c>
      <c r="G18" s="153">
        <v>2934</v>
      </c>
      <c r="H18" s="153">
        <v>4369</v>
      </c>
      <c r="I18" s="153">
        <v>6827</v>
      </c>
      <c r="J18" s="397">
        <v>970</v>
      </c>
    </row>
    <row r="19" spans="1:19" ht="22.5" customHeight="1">
      <c r="A19" s="298" t="s">
        <v>287</v>
      </c>
      <c r="B19" s="153">
        <v>17752</v>
      </c>
      <c r="C19" s="160"/>
      <c r="D19" s="153">
        <v>2824</v>
      </c>
      <c r="E19" s="153">
        <v>1352</v>
      </c>
      <c r="F19" s="153">
        <v>328</v>
      </c>
      <c r="G19" s="153">
        <v>411</v>
      </c>
      <c r="H19" s="153">
        <v>5049</v>
      </c>
      <c r="I19" s="153">
        <v>8092</v>
      </c>
      <c r="J19" s="397">
        <v>1137</v>
      </c>
    </row>
    <row r="20" spans="1:19" ht="3" customHeight="1">
      <c r="A20" s="288"/>
      <c r="B20" s="245"/>
      <c r="C20" s="245"/>
      <c r="D20" s="245"/>
      <c r="E20" s="245"/>
      <c r="F20" s="245"/>
      <c r="G20" s="245"/>
      <c r="H20" s="245"/>
      <c r="I20" s="245"/>
      <c r="J20" s="398"/>
    </row>
    <row r="21" spans="1:19" ht="3" customHeight="1">
      <c r="A21" s="478"/>
      <c r="B21" s="497"/>
      <c r="C21" s="497"/>
      <c r="D21" s="497"/>
      <c r="E21" s="497"/>
      <c r="F21" s="497"/>
      <c r="G21" s="497"/>
      <c r="H21" s="497"/>
      <c r="I21" s="497"/>
      <c r="J21" s="498"/>
    </row>
    <row r="22" spans="1:19" ht="13.5" customHeight="1">
      <c r="A22" s="34" t="s">
        <v>355</v>
      </c>
      <c r="B22" s="153"/>
      <c r="C22" s="153"/>
      <c r="D22" s="153"/>
      <c r="E22" s="153"/>
      <c r="F22" s="153"/>
      <c r="G22" s="153"/>
      <c r="H22" s="153"/>
      <c r="I22" s="153"/>
      <c r="J22" s="397"/>
    </row>
    <row r="23" spans="1:19" s="69" customFormat="1" ht="12" customHeight="1">
      <c r="A23" s="614" t="s">
        <v>414</v>
      </c>
      <c r="B23" s="614"/>
      <c r="C23" s="614"/>
      <c r="D23" s="614"/>
      <c r="E23" s="614"/>
      <c r="F23" s="614"/>
      <c r="G23" s="614"/>
      <c r="H23" s="133"/>
      <c r="I23" s="133"/>
      <c r="J23" s="133"/>
      <c r="K23" s="161"/>
      <c r="L23" s="161"/>
      <c r="M23" s="405"/>
    </row>
    <row r="24" spans="1:19" ht="13.5" customHeight="1">
      <c r="A24" s="34" t="s">
        <v>357</v>
      </c>
      <c r="B24" s="153"/>
      <c r="C24" s="153"/>
      <c r="D24" s="153"/>
      <c r="E24" s="153"/>
      <c r="F24" s="153"/>
      <c r="G24" s="153"/>
      <c r="H24" s="153"/>
      <c r="I24" s="153"/>
      <c r="J24" s="397"/>
    </row>
    <row r="25" spans="1:19" ht="13.5" customHeight="1">
      <c r="A25" s="25" t="s">
        <v>367</v>
      </c>
      <c r="B25" s="153"/>
      <c r="C25" s="153"/>
      <c r="D25" s="153"/>
      <c r="E25" s="153"/>
      <c r="F25" s="153"/>
      <c r="G25" s="153"/>
      <c r="H25" s="153"/>
      <c r="I25" s="153"/>
      <c r="J25" s="397"/>
    </row>
    <row r="26" spans="1:19" s="31" customFormat="1" ht="13.5" customHeight="1">
      <c r="A26" s="543" t="s">
        <v>359</v>
      </c>
      <c r="B26" s="543"/>
      <c r="C26" s="543"/>
      <c r="D26" s="543"/>
      <c r="E26" s="543"/>
      <c r="F26" s="543"/>
      <c r="G26" s="543"/>
      <c r="H26" s="543"/>
      <c r="I26" s="543"/>
      <c r="J26" s="543"/>
      <c r="K26" s="69"/>
      <c r="L26" s="69"/>
      <c r="M26" s="69"/>
      <c r="N26" s="69"/>
      <c r="O26" s="69"/>
      <c r="P26" s="69"/>
      <c r="Q26" s="69"/>
      <c r="R26" s="69"/>
      <c r="S26" s="69"/>
    </row>
    <row r="27" spans="1:19" s="31" customFormat="1" ht="13.5" customHeight="1">
      <c r="A27" s="543" t="s">
        <v>385</v>
      </c>
      <c r="B27" s="543"/>
      <c r="C27" s="543"/>
      <c r="D27" s="543"/>
      <c r="E27" s="543"/>
      <c r="F27" s="543"/>
      <c r="G27" s="543"/>
      <c r="H27" s="543"/>
      <c r="I27" s="543"/>
      <c r="J27" s="543"/>
      <c r="K27" s="543"/>
      <c r="L27" s="69"/>
      <c r="M27" s="69"/>
      <c r="N27" s="69"/>
      <c r="O27" s="69"/>
      <c r="P27" s="69"/>
      <c r="Q27" s="69"/>
      <c r="R27" s="69"/>
      <c r="S27" s="69"/>
    </row>
    <row r="28" spans="1:19" s="25" customFormat="1" ht="29.25" customHeight="1">
      <c r="A28" s="619" t="s">
        <v>381</v>
      </c>
      <c r="B28" s="619"/>
      <c r="C28" s="619"/>
      <c r="D28" s="619"/>
      <c r="E28" s="619"/>
      <c r="F28" s="619"/>
      <c r="G28" s="619"/>
      <c r="H28" s="619"/>
      <c r="I28" s="619"/>
      <c r="J28" s="619"/>
    </row>
    <row r="29" spans="1:19" ht="30.75" customHeight="1">
      <c r="A29" s="543" t="s">
        <v>380</v>
      </c>
      <c r="B29" s="543"/>
      <c r="C29" s="543"/>
      <c r="D29" s="543"/>
      <c r="E29" s="543"/>
      <c r="F29" s="543"/>
      <c r="G29" s="543"/>
      <c r="H29" s="543"/>
      <c r="I29" s="543"/>
      <c r="J29" s="543"/>
    </row>
    <row r="30" spans="1:19" ht="13.5" customHeight="1">
      <c r="A30" s="7" t="s">
        <v>235</v>
      </c>
    </row>
    <row r="31" spans="1:19" ht="12.75" hidden="1" customHeight="1"/>
    <row r="32" spans="1:19" ht="12.75" hidden="1" customHeight="1"/>
    <row r="33" ht="12.75" hidden="1" customHeight="1"/>
    <row r="34" ht="12.75" hidden="1" customHeight="1"/>
    <row r="42" ht="12.75" hidden="1" customHeight="1"/>
    <row r="80"/>
  </sheetData>
  <mergeCells count="10">
    <mergeCell ref="A26:J26"/>
    <mergeCell ref="A27:K27"/>
    <mergeCell ref="A29:J29"/>
    <mergeCell ref="A1:J1"/>
    <mergeCell ref="A2:J2"/>
    <mergeCell ref="A4:A5"/>
    <mergeCell ref="B4:B5"/>
    <mergeCell ref="D4:J4"/>
    <mergeCell ref="A28:J28"/>
    <mergeCell ref="A23:G23"/>
  </mergeCells>
  <printOptions horizontalCentered="1"/>
  <pageMargins left="0.39370078740157483" right="0.39370078740157483" top="0.59055118110236227" bottom="0.59055118110236227" header="0" footer="0"/>
  <pageSetup paperSize="9" scale="102"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5"/>
  <sheetViews>
    <sheetView view="pageBreakPreview" zoomScaleNormal="100" zoomScaleSheetLayoutView="100" workbookViewId="0">
      <selection activeCell="A13" sqref="A13:J13"/>
    </sheetView>
  </sheetViews>
  <sheetFormatPr baseColWidth="10" defaultColWidth="11.42578125" defaultRowHeight="12.75" zeroHeight="1"/>
  <cols>
    <col min="1" max="1" width="16.7109375" style="182" customWidth="1"/>
    <col min="2" max="2" width="7.140625" style="182" customWidth="1"/>
    <col min="3" max="4" width="7.42578125" style="182" customWidth="1"/>
    <col min="5" max="5" width="8.7109375" style="182" customWidth="1"/>
    <col min="6" max="6" width="9.85546875" style="182" customWidth="1"/>
    <col min="7" max="7" width="6.5703125" style="182" customWidth="1"/>
    <col min="8" max="8" width="7.42578125" style="182" customWidth="1"/>
    <col min="9" max="9" width="7" style="182" customWidth="1"/>
    <col min="10" max="14" width="7.42578125" style="182" customWidth="1"/>
    <col min="15" max="16" width="8.140625" style="182" customWidth="1"/>
    <col min="17" max="17" width="8.7109375" style="182" customWidth="1"/>
    <col min="18" max="18" width="1.5703125" style="182" customWidth="1"/>
    <col min="19" max="16384" width="11.42578125" style="182"/>
  </cols>
  <sheetData>
    <row r="1" spans="1:18" ht="11.25" customHeight="1">
      <c r="A1" s="603" t="s">
        <v>297</v>
      </c>
      <c r="B1" s="603"/>
      <c r="C1" s="603"/>
      <c r="D1" s="603"/>
      <c r="E1" s="603"/>
      <c r="F1" s="603"/>
      <c r="G1" s="603"/>
      <c r="H1" s="603"/>
      <c r="I1" s="603"/>
      <c r="J1" s="603"/>
      <c r="K1" s="603"/>
      <c r="L1" s="603"/>
      <c r="M1" s="603"/>
      <c r="N1" s="603"/>
      <c r="O1" s="603"/>
      <c r="P1" s="603"/>
      <c r="Q1" s="603"/>
    </row>
    <row r="2" spans="1:18" ht="2.25" customHeight="1">
      <c r="A2" s="603"/>
      <c r="B2" s="603"/>
      <c r="C2" s="603"/>
      <c r="D2" s="603"/>
      <c r="E2" s="603"/>
      <c r="F2" s="603"/>
      <c r="G2" s="603"/>
      <c r="H2" s="603"/>
      <c r="I2" s="603"/>
      <c r="J2" s="603"/>
      <c r="K2" s="603"/>
      <c r="L2" s="603"/>
      <c r="M2" s="603"/>
      <c r="N2" s="603"/>
      <c r="O2" s="603"/>
      <c r="P2" s="603"/>
      <c r="Q2" s="603"/>
    </row>
    <row r="3" spans="1:18" ht="25.5" customHeight="1">
      <c r="A3" s="603" t="s">
        <v>344</v>
      </c>
      <c r="B3" s="603"/>
      <c r="C3" s="603"/>
      <c r="D3" s="603"/>
      <c r="E3" s="603"/>
      <c r="F3" s="603"/>
      <c r="G3" s="603"/>
      <c r="H3" s="603"/>
      <c r="I3" s="603"/>
      <c r="J3" s="603"/>
      <c r="K3" s="603"/>
      <c r="L3" s="603"/>
      <c r="M3" s="603"/>
      <c r="N3" s="603"/>
      <c r="O3" s="603"/>
      <c r="P3" s="603"/>
      <c r="Q3" s="603"/>
    </row>
    <row r="4" spans="1:18" ht="19.899999999999999" customHeight="1">
      <c r="A4" s="604" t="s">
        <v>298</v>
      </c>
      <c r="B4" s="604"/>
      <c r="C4" s="604"/>
      <c r="D4" s="604"/>
      <c r="E4" s="604"/>
      <c r="F4" s="604"/>
      <c r="G4" s="604"/>
      <c r="H4" s="604"/>
      <c r="I4" s="604"/>
      <c r="J4" s="604"/>
      <c r="K4" s="604"/>
      <c r="L4" s="604"/>
      <c r="M4" s="604"/>
      <c r="N4" s="604"/>
      <c r="O4" s="604"/>
      <c r="P4" s="604"/>
      <c r="Q4" s="604"/>
    </row>
    <row r="5" spans="1:18" ht="1.5" customHeight="1"/>
    <row r="6" spans="1:18" s="175" customFormat="1" ht="45.75" customHeight="1">
      <c r="A6" s="454" t="s">
        <v>305</v>
      </c>
      <c r="B6" s="455" t="s">
        <v>113</v>
      </c>
      <c r="C6" s="455">
        <v>1996</v>
      </c>
      <c r="D6" s="455">
        <v>2000</v>
      </c>
      <c r="E6" s="455" t="s">
        <v>294</v>
      </c>
      <c r="F6" s="455" t="s">
        <v>295</v>
      </c>
      <c r="G6" s="455">
        <v>2009</v>
      </c>
      <c r="H6" s="455">
        <v>2010</v>
      </c>
      <c r="I6" s="455">
        <v>2011</v>
      </c>
      <c r="J6" s="455">
        <v>2012</v>
      </c>
      <c r="K6" s="455">
        <v>2014</v>
      </c>
      <c r="L6" s="455">
        <v>2014</v>
      </c>
      <c r="M6" s="455">
        <v>2015</v>
      </c>
      <c r="N6" s="455">
        <v>2016</v>
      </c>
      <c r="O6" s="456">
        <v>2017</v>
      </c>
      <c r="P6" s="456">
        <v>2018</v>
      </c>
      <c r="Q6" s="456">
        <v>2019</v>
      </c>
      <c r="R6" s="456"/>
    </row>
    <row r="7" spans="1:18" ht="3" customHeight="1">
      <c r="A7" s="280"/>
      <c r="B7" s="322"/>
      <c r="C7" s="322"/>
      <c r="D7" s="322"/>
      <c r="E7" s="322"/>
      <c r="F7" s="322"/>
      <c r="G7" s="322"/>
      <c r="H7" s="322"/>
      <c r="I7" s="322"/>
      <c r="J7" s="322"/>
      <c r="K7" s="322"/>
      <c r="L7" s="322"/>
      <c r="M7" s="322"/>
      <c r="N7" s="322"/>
      <c r="O7" s="322"/>
      <c r="P7" s="322"/>
      <c r="Q7" s="322"/>
      <c r="R7" s="322"/>
    </row>
    <row r="8" spans="1:18" ht="4.5" customHeight="1">
      <c r="A8" s="282"/>
      <c r="B8" s="318"/>
      <c r="C8" s="318"/>
      <c r="D8" s="319"/>
      <c r="E8" s="318"/>
      <c r="F8" s="318"/>
      <c r="G8" s="318"/>
      <c r="H8" s="318"/>
      <c r="I8" s="318"/>
      <c r="J8" s="318"/>
      <c r="K8" s="318"/>
      <c r="L8" s="318"/>
      <c r="M8" s="318"/>
      <c r="N8" s="319"/>
      <c r="O8" s="319"/>
      <c r="P8" s="319"/>
      <c r="Q8" s="319"/>
      <c r="R8" s="319"/>
    </row>
    <row r="9" spans="1:18" ht="24" customHeight="1">
      <c r="A9" s="283" t="s">
        <v>1</v>
      </c>
      <c r="B9" s="320">
        <v>41.9</v>
      </c>
      <c r="C9" s="320">
        <v>45.2</v>
      </c>
      <c r="D9" s="320">
        <v>40</v>
      </c>
      <c r="E9" s="320">
        <v>47.2</v>
      </c>
      <c r="F9" s="320">
        <v>49.7</v>
      </c>
      <c r="G9" s="320">
        <v>50.9</v>
      </c>
      <c r="H9" s="320">
        <v>51.6</v>
      </c>
      <c r="I9" s="320">
        <v>50.6</v>
      </c>
      <c r="J9" s="320">
        <v>64.400000000000006</v>
      </c>
      <c r="K9" s="320">
        <v>52.6</v>
      </c>
      <c r="L9" s="320">
        <v>49</v>
      </c>
      <c r="M9" s="320">
        <v>48</v>
      </c>
      <c r="N9" s="321">
        <v>49.9</v>
      </c>
      <c r="O9" s="380">
        <v>48.2</v>
      </c>
      <c r="P9" s="380">
        <v>46.5</v>
      </c>
      <c r="Q9" s="380">
        <v>46.2</v>
      </c>
      <c r="R9" s="380"/>
    </row>
    <row r="10" spans="1:18" ht="5.0999999999999996" customHeight="1">
      <c r="A10" s="335"/>
      <c r="B10" s="343"/>
      <c r="C10" s="343"/>
      <c r="D10" s="343"/>
      <c r="E10" s="343"/>
      <c r="F10" s="344"/>
      <c r="G10" s="344"/>
      <c r="H10" s="344"/>
      <c r="I10" s="344"/>
      <c r="J10" s="344"/>
      <c r="K10" s="344"/>
      <c r="L10" s="344"/>
      <c r="M10" s="343"/>
      <c r="N10" s="343"/>
      <c r="O10" s="343"/>
      <c r="P10" s="343"/>
      <c r="Q10" s="343"/>
      <c r="R10" s="343"/>
    </row>
    <row r="11" spans="1:18" ht="5.0999999999999996" customHeight="1">
      <c r="A11" s="487"/>
      <c r="B11" s="487"/>
      <c r="C11" s="487"/>
      <c r="D11" s="487"/>
      <c r="E11" s="487"/>
      <c r="F11" s="499"/>
      <c r="G11" s="499"/>
      <c r="H11" s="499"/>
      <c r="I11" s="499"/>
      <c r="J11" s="499"/>
      <c r="K11" s="499"/>
      <c r="L11" s="499"/>
      <c r="M11" s="487"/>
      <c r="N11" s="487"/>
      <c r="O11" s="487"/>
      <c r="P11" s="487"/>
      <c r="Q11" s="487"/>
      <c r="R11" s="487"/>
    </row>
    <row r="12" spans="1:18" s="338" customFormat="1" ht="13.5" customHeight="1">
      <c r="A12" s="601" t="s">
        <v>340</v>
      </c>
      <c r="B12" s="601"/>
      <c r="C12" s="601"/>
      <c r="D12" s="601"/>
      <c r="E12" s="601"/>
      <c r="F12" s="601"/>
      <c r="G12" s="601"/>
      <c r="H12" s="601"/>
      <c r="I12" s="601"/>
      <c r="J12" s="601"/>
      <c r="K12" s="601"/>
      <c r="L12" s="601"/>
      <c r="M12" s="601"/>
      <c r="N12" s="601"/>
      <c r="O12" s="601"/>
    </row>
    <row r="13" spans="1:18" s="69" customFormat="1" ht="13.5" customHeight="1">
      <c r="A13" s="614" t="s">
        <v>414</v>
      </c>
      <c r="B13" s="614"/>
      <c r="C13" s="614"/>
      <c r="D13" s="614"/>
      <c r="E13" s="614"/>
      <c r="F13" s="614"/>
      <c r="G13" s="614"/>
      <c r="H13" s="614"/>
      <c r="I13" s="614"/>
      <c r="J13" s="614"/>
      <c r="K13" s="472"/>
      <c r="L13" s="472"/>
      <c r="M13" s="473"/>
    </row>
    <row r="14" spans="1:18" s="338" customFormat="1" ht="13.5" customHeight="1">
      <c r="A14" s="602" t="s">
        <v>415</v>
      </c>
      <c r="B14" s="602"/>
      <c r="C14" s="602"/>
      <c r="D14" s="602"/>
      <c r="E14" s="602"/>
      <c r="F14" s="602"/>
      <c r="G14" s="602"/>
      <c r="H14" s="602"/>
      <c r="I14" s="602"/>
      <c r="J14" s="602"/>
      <c r="K14" s="602"/>
      <c r="L14" s="602"/>
      <c r="M14" s="602"/>
      <c r="N14" s="602"/>
      <c r="O14" s="602"/>
      <c r="P14" s="602"/>
    </row>
    <row r="15" spans="1:18" s="338" customFormat="1" ht="13.5" customHeight="1">
      <c r="A15" s="600" t="s">
        <v>235</v>
      </c>
      <c r="B15" s="600"/>
      <c r="C15" s="600"/>
      <c r="D15" s="600"/>
      <c r="E15" s="600"/>
      <c r="F15" s="600"/>
      <c r="G15" s="600"/>
      <c r="H15" s="600"/>
      <c r="I15" s="600"/>
      <c r="J15" s="600"/>
      <c r="K15" s="600"/>
      <c r="L15" s="600"/>
      <c r="M15" s="600"/>
      <c r="N15" s="600"/>
      <c r="O15" s="600"/>
      <c r="P15" s="600"/>
    </row>
    <row r="16" spans="1:18" hidden="1">
      <c r="B16" s="339"/>
      <c r="C16" s="339"/>
      <c r="D16" s="339"/>
      <c r="E16" s="340"/>
      <c r="F16" s="318"/>
      <c r="G16" s="318"/>
      <c r="H16" s="318"/>
      <c r="I16" s="341"/>
    </row>
    <row r="17" spans="2:9" hidden="1">
      <c r="B17" s="318"/>
      <c r="C17" s="318"/>
      <c r="D17" s="318"/>
      <c r="F17" s="342"/>
      <c r="G17" s="341"/>
      <c r="H17" s="341"/>
      <c r="I17" s="341"/>
    </row>
    <row r="18" spans="2:9" hidden="1">
      <c r="F18" s="605"/>
      <c r="G18" s="605"/>
      <c r="H18" s="605"/>
      <c r="I18" s="605"/>
    </row>
    <row r="19" spans="2:9" ht="45" hidden="1" customHeight="1">
      <c r="F19" s="606"/>
      <c r="G19" s="606"/>
      <c r="H19" s="606"/>
      <c r="I19" s="606"/>
    </row>
    <row r="20" spans="2:9" ht="22.5" hidden="1" customHeight="1">
      <c r="F20" s="606"/>
      <c r="G20" s="606"/>
      <c r="H20" s="606"/>
      <c r="I20" s="606"/>
    </row>
    <row r="21" spans="2:9" ht="33.75" hidden="1" customHeight="1">
      <c r="F21" s="606"/>
      <c r="G21" s="606"/>
      <c r="H21" s="606"/>
      <c r="I21" s="606"/>
    </row>
    <row r="22" spans="2:9" ht="22.5" hidden="1" customHeight="1">
      <c r="F22" s="606"/>
      <c r="G22" s="606"/>
      <c r="H22" s="606"/>
      <c r="I22" s="606"/>
    </row>
    <row r="23" spans="2:9" hidden="1">
      <c r="F23" s="606" t="s">
        <v>87</v>
      </c>
      <c r="G23" s="606"/>
      <c r="H23" s="606"/>
      <c r="I23" s="606"/>
    </row>
    <row r="24" spans="2:9" hidden="1">
      <c r="F24" s="605"/>
      <c r="G24" s="605"/>
      <c r="H24" s="605"/>
      <c r="I24" s="605"/>
    </row>
    <row r="25" spans="2:9"/>
  </sheetData>
  <mergeCells count="14">
    <mergeCell ref="F24:I24"/>
    <mergeCell ref="F18:I18"/>
    <mergeCell ref="F19:I19"/>
    <mergeCell ref="F20:I20"/>
    <mergeCell ref="F21:I21"/>
    <mergeCell ref="F22:I22"/>
    <mergeCell ref="F23:I23"/>
    <mergeCell ref="A15:P15"/>
    <mergeCell ref="A12:O12"/>
    <mergeCell ref="A14:P14"/>
    <mergeCell ref="A1:Q2"/>
    <mergeCell ref="A3:Q3"/>
    <mergeCell ref="A4:Q4"/>
    <mergeCell ref="A13:J13"/>
  </mergeCells>
  <printOptions horizontalCentered="1"/>
  <pageMargins left="0.51181102362204722" right="0.51181102362204722" top="0.74803149606299213" bottom="0.74803149606299213" header="0.31496062992125984" footer="0.31496062992125984"/>
  <pageSetup scale="84"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8"/>
  <sheetViews>
    <sheetView view="pageBreakPreview" zoomScaleNormal="100" zoomScaleSheetLayoutView="100" workbookViewId="0">
      <selection activeCell="A16" sqref="A16:J16"/>
    </sheetView>
  </sheetViews>
  <sheetFormatPr baseColWidth="10" defaultColWidth="11.42578125" defaultRowHeight="12.75" zeroHeight="1"/>
  <cols>
    <col min="1" max="1" width="19.5703125" style="182" customWidth="1"/>
    <col min="2" max="2" width="9.42578125" style="182" customWidth="1"/>
    <col min="3" max="4" width="7.42578125" style="182" customWidth="1"/>
    <col min="5" max="6" width="9.85546875" style="182" customWidth="1"/>
    <col min="7" max="14" width="7.42578125" style="182" customWidth="1"/>
    <col min="15" max="16" width="8.7109375" style="182" customWidth="1"/>
    <col min="17" max="17" width="9.140625" style="182" customWidth="1"/>
    <col min="18" max="18" width="0.7109375" style="182" customWidth="1"/>
    <col min="19" max="16384" width="11.42578125" style="182"/>
  </cols>
  <sheetData>
    <row r="1" spans="1:18" ht="11.25" customHeight="1">
      <c r="A1" s="603" t="s">
        <v>299</v>
      </c>
      <c r="B1" s="603"/>
      <c r="C1" s="603"/>
      <c r="D1" s="603"/>
      <c r="E1" s="603"/>
      <c r="F1" s="603"/>
      <c r="G1" s="603"/>
      <c r="H1" s="603"/>
      <c r="I1" s="603"/>
      <c r="J1" s="603"/>
      <c r="K1" s="603"/>
      <c r="L1" s="603"/>
      <c r="M1" s="603"/>
      <c r="N1" s="603"/>
      <c r="O1" s="603"/>
      <c r="P1" s="603"/>
      <c r="Q1" s="603"/>
    </row>
    <row r="2" spans="1:18" ht="2.25" customHeight="1">
      <c r="A2" s="603"/>
      <c r="B2" s="603"/>
      <c r="C2" s="603"/>
      <c r="D2" s="603"/>
      <c r="E2" s="603"/>
      <c r="F2" s="603"/>
      <c r="G2" s="603"/>
      <c r="H2" s="603"/>
      <c r="I2" s="603"/>
      <c r="J2" s="603"/>
      <c r="K2" s="603"/>
      <c r="L2" s="603"/>
      <c r="M2" s="603"/>
      <c r="N2" s="603"/>
      <c r="O2" s="603"/>
      <c r="P2" s="603"/>
      <c r="Q2" s="603"/>
    </row>
    <row r="3" spans="1:18" ht="25.5" customHeight="1">
      <c r="A3" s="603" t="s">
        <v>397</v>
      </c>
      <c r="B3" s="603"/>
      <c r="C3" s="603"/>
      <c r="D3" s="603"/>
      <c r="E3" s="603"/>
      <c r="F3" s="603"/>
      <c r="G3" s="603"/>
      <c r="H3" s="603"/>
      <c r="I3" s="603"/>
      <c r="J3" s="603"/>
      <c r="K3" s="603"/>
      <c r="L3" s="603"/>
      <c r="M3" s="603"/>
      <c r="N3" s="603"/>
      <c r="O3" s="603"/>
      <c r="P3" s="603"/>
      <c r="Q3" s="603"/>
    </row>
    <row r="4" spans="1:18" ht="19.899999999999999" customHeight="1">
      <c r="A4" s="604" t="s">
        <v>298</v>
      </c>
      <c r="B4" s="604"/>
      <c r="C4" s="604"/>
      <c r="D4" s="604"/>
      <c r="E4" s="604"/>
      <c r="F4" s="604"/>
      <c r="G4" s="604"/>
      <c r="H4" s="604"/>
      <c r="I4" s="604"/>
      <c r="J4" s="604"/>
      <c r="K4" s="604"/>
      <c r="L4" s="604"/>
      <c r="M4" s="604"/>
      <c r="N4" s="604"/>
      <c r="O4" s="604"/>
      <c r="P4" s="604"/>
      <c r="Q4" s="604"/>
    </row>
    <row r="5" spans="1:18" ht="1.5" customHeight="1"/>
    <row r="6" spans="1:18" s="175" customFormat="1" ht="45.75" customHeight="1">
      <c r="A6" s="454" t="s">
        <v>300</v>
      </c>
      <c r="B6" s="455" t="s">
        <v>113</v>
      </c>
      <c r="C6" s="455">
        <v>1996</v>
      </c>
      <c r="D6" s="455">
        <v>2000</v>
      </c>
      <c r="E6" s="455" t="s">
        <v>294</v>
      </c>
      <c r="F6" s="455" t="s">
        <v>295</v>
      </c>
      <c r="G6" s="455">
        <v>2009</v>
      </c>
      <c r="H6" s="455">
        <v>2010</v>
      </c>
      <c r="I6" s="455">
        <v>2011</v>
      </c>
      <c r="J6" s="455">
        <v>2012</v>
      </c>
      <c r="K6" s="455">
        <v>2014</v>
      </c>
      <c r="L6" s="455">
        <v>2014</v>
      </c>
      <c r="M6" s="455">
        <v>2015</v>
      </c>
      <c r="N6" s="455">
        <v>2016</v>
      </c>
      <c r="O6" s="456">
        <v>2017</v>
      </c>
      <c r="P6" s="456">
        <v>2018</v>
      </c>
      <c r="Q6" s="456">
        <v>2019</v>
      </c>
      <c r="R6" s="456">
        <v>2019</v>
      </c>
    </row>
    <row r="7" spans="1:18" ht="6" customHeight="1">
      <c r="A7" s="280"/>
      <c r="B7" s="322"/>
      <c r="C7" s="322"/>
      <c r="D7" s="322"/>
      <c r="E7" s="322"/>
      <c r="F7" s="322"/>
      <c r="G7" s="322"/>
      <c r="H7" s="322"/>
      <c r="I7" s="322"/>
      <c r="J7" s="322"/>
      <c r="K7" s="322"/>
      <c r="L7" s="322"/>
      <c r="M7" s="322"/>
      <c r="N7" s="322"/>
      <c r="O7" s="322"/>
      <c r="P7" s="322"/>
      <c r="Q7" s="322"/>
      <c r="R7" s="322"/>
    </row>
    <row r="8" spans="1:18" ht="14.25" customHeight="1">
      <c r="A8" s="281" t="s">
        <v>301</v>
      </c>
      <c r="B8" s="318">
        <v>56.7</v>
      </c>
      <c r="C8" s="318">
        <v>53.8</v>
      </c>
      <c r="D8" s="319">
        <v>54.4</v>
      </c>
      <c r="E8" s="318">
        <v>60.5</v>
      </c>
      <c r="F8" s="318">
        <v>59.6</v>
      </c>
      <c r="G8" s="318">
        <v>61.8</v>
      </c>
      <c r="H8" s="318">
        <v>61</v>
      </c>
      <c r="I8" s="318">
        <v>61.7</v>
      </c>
      <c r="J8" s="318">
        <v>68.7</v>
      </c>
      <c r="K8" s="318">
        <v>60.7</v>
      </c>
      <c r="L8" s="318">
        <v>58</v>
      </c>
      <c r="M8" s="318">
        <v>57.3</v>
      </c>
      <c r="N8" s="319">
        <v>59.3</v>
      </c>
      <c r="O8" s="379">
        <v>56.9</v>
      </c>
      <c r="P8" s="379">
        <v>53.9</v>
      </c>
      <c r="Q8" s="379">
        <v>53.5</v>
      </c>
      <c r="R8" s="379"/>
    </row>
    <row r="9" spans="1:18" ht="14.25" customHeight="1">
      <c r="A9" s="281" t="s">
        <v>302</v>
      </c>
      <c r="B9" s="318">
        <v>60.7</v>
      </c>
      <c r="C9" s="318">
        <v>59.2</v>
      </c>
      <c r="D9" s="319">
        <v>53.3</v>
      </c>
      <c r="E9" s="318">
        <v>57</v>
      </c>
      <c r="F9" s="318">
        <v>57.6</v>
      </c>
      <c r="G9" s="318">
        <v>58.9</v>
      </c>
      <c r="H9" s="318">
        <v>56.6</v>
      </c>
      <c r="I9" s="318">
        <v>56.2</v>
      </c>
      <c r="J9" s="318">
        <v>69.599999999999994</v>
      </c>
      <c r="K9" s="318">
        <v>54.2</v>
      </c>
      <c r="L9" s="318">
        <v>53.2</v>
      </c>
      <c r="M9" s="318">
        <v>53.2</v>
      </c>
      <c r="N9" s="319">
        <v>54.9</v>
      </c>
      <c r="O9" s="379">
        <v>53.4</v>
      </c>
      <c r="P9" s="379">
        <v>53.5</v>
      </c>
      <c r="Q9" s="379">
        <v>54.6</v>
      </c>
      <c r="R9" s="379"/>
    </row>
    <row r="10" spans="1:18" ht="14.25" customHeight="1">
      <c r="A10" s="281" t="s">
        <v>303</v>
      </c>
      <c r="B10" s="318">
        <v>62.6</v>
      </c>
      <c r="C10" s="318">
        <v>53.6</v>
      </c>
      <c r="D10" s="319">
        <v>40.6</v>
      </c>
      <c r="E10" s="318">
        <v>43.4</v>
      </c>
      <c r="F10" s="318">
        <v>45.9</v>
      </c>
      <c r="G10" s="318">
        <v>45.1</v>
      </c>
      <c r="H10" s="318">
        <v>45.4</v>
      </c>
      <c r="I10" s="318">
        <v>45.2</v>
      </c>
      <c r="J10" s="318">
        <v>60.5</v>
      </c>
      <c r="K10" s="318">
        <v>47.5</v>
      </c>
      <c r="L10" s="318">
        <v>47.6</v>
      </c>
      <c r="M10" s="318">
        <v>44.2</v>
      </c>
      <c r="N10" s="319">
        <v>46.4</v>
      </c>
      <c r="O10" s="379">
        <v>42.8</v>
      </c>
      <c r="P10" s="379">
        <v>43.3</v>
      </c>
      <c r="Q10" s="379">
        <v>41.2</v>
      </c>
      <c r="R10" s="379"/>
    </row>
    <row r="11" spans="1:18" ht="14.25" customHeight="1">
      <c r="A11" s="281" t="s">
        <v>304</v>
      </c>
      <c r="B11" s="318">
        <v>42.5</v>
      </c>
      <c r="C11" s="318">
        <v>45.1</v>
      </c>
      <c r="D11" s="319">
        <v>37.299999999999997</v>
      </c>
      <c r="E11" s="318">
        <v>41.1</v>
      </c>
      <c r="F11" s="318">
        <v>43</v>
      </c>
      <c r="G11" s="318">
        <v>41.9</v>
      </c>
      <c r="H11" s="318">
        <v>39.799999999999997</v>
      </c>
      <c r="I11" s="318">
        <v>36</v>
      </c>
      <c r="J11" s="318">
        <v>53.5</v>
      </c>
      <c r="K11" s="318">
        <v>43</v>
      </c>
      <c r="L11" s="318">
        <v>40.1</v>
      </c>
      <c r="M11" s="318">
        <v>40</v>
      </c>
      <c r="N11" s="319">
        <v>39.4</v>
      </c>
      <c r="O11" s="379">
        <v>42.5</v>
      </c>
      <c r="P11" s="379">
        <v>37.799999999999997</v>
      </c>
      <c r="Q11" s="379">
        <v>40.5</v>
      </c>
      <c r="R11" s="379"/>
    </row>
    <row r="12" spans="1:18" ht="14.25" customHeight="1">
      <c r="A12" s="281" t="s">
        <v>66</v>
      </c>
      <c r="B12" s="318">
        <v>10.3</v>
      </c>
      <c r="C12" s="318">
        <v>17.399999999999999</v>
      </c>
      <c r="D12" s="319">
        <v>15.1</v>
      </c>
      <c r="E12" s="318">
        <v>21.1</v>
      </c>
      <c r="F12" s="318">
        <v>14.5</v>
      </c>
      <c r="G12" s="318">
        <v>20.9</v>
      </c>
      <c r="H12" s="318">
        <v>20.2</v>
      </c>
      <c r="I12" s="318">
        <v>22.4</v>
      </c>
      <c r="J12" s="318">
        <v>31.1</v>
      </c>
      <c r="K12" s="318">
        <v>16.7</v>
      </c>
      <c r="L12" s="318">
        <v>15.2</v>
      </c>
      <c r="M12" s="318">
        <v>16.899999999999999</v>
      </c>
      <c r="N12" s="319">
        <v>21</v>
      </c>
      <c r="O12" s="379">
        <v>14.8</v>
      </c>
      <c r="P12" s="379">
        <v>20.2</v>
      </c>
      <c r="Q12" s="379">
        <v>14.9</v>
      </c>
      <c r="R12" s="379"/>
    </row>
    <row r="13" spans="1:18" ht="5.0999999999999996" customHeight="1">
      <c r="A13" s="335"/>
      <c r="B13" s="336"/>
      <c r="C13" s="336"/>
      <c r="D13" s="336"/>
      <c r="E13" s="336"/>
      <c r="F13" s="337"/>
      <c r="G13" s="337"/>
      <c r="H13" s="337"/>
      <c r="I13" s="337"/>
      <c r="J13" s="337"/>
      <c r="K13" s="337"/>
      <c r="L13" s="337"/>
      <c r="M13" s="336"/>
      <c r="N13" s="336"/>
      <c r="O13" s="336"/>
      <c r="P13" s="336"/>
      <c r="Q13" s="336"/>
      <c r="R13" s="336"/>
    </row>
    <row r="14" spans="1:18" s="338" customFormat="1" ht="6" customHeight="1">
      <c r="A14" s="620"/>
      <c r="B14" s="620"/>
      <c r="C14" s="620"/>
      <c r="D14" s="620"/>
      <c r="E14" s="620"/>
      <c r="F14" s="620"/>
      <c r="G14" s="620"/>
      <c r="H14" s="620"/>
      <c r="I14" s="620"/>
      <c r="J14" s="620"/>
      <c r="K14" s="620"/>
      <c r="L14" s="620"/>
      <c r="M14" s="620"/>
      <c r="N14" s="620"/>
      <c r="O14" s="620"/>
    </row>
    <row r="15" spans="1:18" s="25" customFormat="1" ht="13.5" customHeight="1">
      <c r="A15" s="30" t="s">
        <v>340</v>
      </c>
    </row>
    <row r="16" spans="1:18" s="69" customFormat="1" ht="13.5" customHeight="1">
      <c r="A16" s="614" t="s">
        <v>414</v>
      </c>
      <c r="B16" s="614"/>
      <c r="C16" s="614"/>
      <c r="D16" s="614"/>
      <c r="E16" s="614"/>
      <c r="F16" s="614"/>
      <c r="G16" s="614"/>
      <c r="H16" s="614"/>
      <c r="I16" s="614"/>
      <c r="J16" s="614"/>
      <c r="K16" s="472"/>
      <c r="L16" s="472"/>
      <c r="M16" s="473"/>
    </row>
    <row r="17" spans="1:16" s="445" customFormat="1" ht="13.5" customHeight="1">
      <c r="A17" s="602" t="s">
        <v>367</v>
      </c>
      <c r="B17" s="602"/>
      <c r="C17" s="602"/>
      <c r="D17" s="602"/>
      <c r="E17" s="602"/>
      <c r="F17" s="602"/>
      <c r="G17" s="602"/>
      <c r="H17" s="602"/>
      <c r="I17" s="602"/>
      <c r="J17" s="602"/>
      <c r="K17" s="602"/>
      <c r="L17" s="602"/>
      <c r="M17" s="602"/>
      <c r="N17" s="602"/>
      <c r="O17" s="602"/>
      <c r="P17" s="602"/>
    </row>
    <row r="18" spans="1:16" s="338" customFormat="1" ht="13.5" customHeight="1">
      <c r="A18" s="602" t="s">
        <v>415</v>
      </c>
      <c r="B18" s="602"/>
      <c r="C18" s="602"/>
      <c r="D18" s="602"/>
      <c r="E18" s="602"/>
      <c r="F18" s="602"/>
      <c r="G18" s="602"/>
      <c r="H18" s="602"/>
      <c r="I18" s="602"/>
      <c r="J18" s="602"/>
      <c r="K18" s="602"/>
      <c r="L18" s="602"/>
      <c r="M18" s="602"/>
      <c r="N18" s="602"/>
      <c r="O18" s="602"/>
      <c r="P18" s="602"/>
    </row>
    <row r="19" spans="1:16" ht="13.5" customHeight="1">
      <c r="A19" s="600" t="s">
        <v>235</v>
      </c>
      <c r="B19" s="600"/>
      <c r="C19" s="600"/>
      <c r="D19" s="600"/>
      <c r="E19" s="600"/>
      <c r="F19" s="600"/>
      <c r="G19" s="600"/>
      <c r="H19" s="600"/>
      <c r="I19" s="600"/>
      <c r="J19" s="600"/>
      <c r="K19" s="600"/>
      <c r="L19" s="600"/>
      <c r="M19" s="600"/>
      <c r="N19" s="600"/>
      <c r="O19" s="600"/>
      <c r="P19" s="444"/>
    </row>
    <row r="20" spans="1:16">
      <c r="B20" s="318"/>
      <c r="C20" s="318"/>
      <c r="D20" s="318"/>
      <c r="F20" s="342"/>
      <c r="G20" s="341"/>
      <c r="H20" s="341"/>
      <c r="I20" s="341"/>
    </row>
    <row r="21" spans="1:16">
      <c r="F21" s="605"/>
      <c r="G21" s="605"/>
      <c r="H21" s="605"/>
      <c r="I21" s="605"/>
    </row>
    <row r="22" spans="1:16" ht="45" hidden="1" customHeight="1">
      <c r="F22" s="606"/>
      <c r="G22" s="606"/>
      <c r="H22" s="606"/>
      <c r="I22" s="606"/>
    </row>
    <row r="23" spans="1:16" ht="22.5" hidden="1" customHeight="1">
      <c r="F23" s="606"/>
      <c r="G23" s="606"/>
      <c r="H23" s="606"/>
      <c r="I23" s="606"/>
    </row>
    <row r="24" spans="1:16" ht="33.75" hidden="1" customHeight="1">
      <c r="F24" s="606"/>
      <c r="G24" s="606"/>
      <c r="H24" s="606"/>
      <c r="I24" s="606"/>
    </row>
    <row r="25" spans="1:16" ht="22.5" hidden="1" customHeight="1">
      <c r="F25" s="606"/>
      <c r="G25" s="606"/>
      <c r="H25" s="606"/>
      <c r="I25" s="606"/>
    </row>
    <row r="26" spans="1:16" hidden="1">
      <c r="F26" s="606" t="s">
        <v>87</v>
      </c>
      <c r="G26" s="606"/>
      <c r="H26" s="606"/>
      <c r="I26" s="606"/>
    </row>
    <row r="27" spans="1:16" hidden="1">
      <c r="F27" s="605"/>
      <c r="G27" s="605"/>
      <c r="H27" s="605"/>
      <c r="I27" s="605"/>
    </row>
    <row r="28" spans="1:16"/>
  </sheetData>
  <mergeCells count="15">
    <mergeCell ref="F27:I27"/>
    <mergeCell ref="F21:I21"/>
    <mergeCell ref="F22:I22"/>
    <mergeCell ref="F23:I23"/>
    <mergeCell ref="F24:I24"/>
    <mergeCell ref="F25:I25"/>
    <mergeCell ref="F26:I26"/>
    <mergeCell ref="A19:O19"/>
    <mergeCell ref="A18:P18"/>
    <mergeCell ref="A14:O14"/>
    <mergeCell ref="A17:P17"/>
    <mergeCell ref="A1:Q2"/>
    <mergeCell ref="A3:Q3"/>
    <mergeCell ref="A4:Q4"/>
    <mergeCell ref="A16:J16"/>
  </mergeCells>
  <printOptions horizontalCentered="1"/>
  <pageMargins left="0.31496062992125984" right="0.31496062992125984" top="0.74803149606299213" bottom="0.74803149606299213" header="0.31496062992125984" footer="0.31496062992125984"/>
  <pageSetup scale="82"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87"/>
  <sheetViews>
    <sheetView showGridLines="0" view="pageBreakPreview" topLeftCell="A16" zoomScaleNormal="100" zoomScaleSheetLayoutView="100" workbookViewId="0">
      <selection activeCell="A28" sqref="A28:J28"/>
    </sheetView>
  </sheetViews>
  <sheetFormatPr baseColWidth="10" defaultColWidth="11.42578125" defaultRowHeight="12.75" zeroHeight="1"/>
  <cols>
    <col min="1" max="1" width="26.5703125" style="13" customWidth="1"/>
    <col min="2" max="2" width="8.85546875" style="13" customWidth="1"/>
    <col min="3" max="3" width="7.140625" style="13" customWidth="1"/>
    <col min="4" max="4" width="2" style="13" customWidth="1"/>
    <col min="5" max="6" width="7.7109375" style="13" customWidth="1"/>
    <col min="7" max="7" width="7" style="13" customWidth="1"/>
    <col min="8" max="8" width="7.42578125" style="13" customWidth="1"/>
    <col min="9" max="9" width="7.28515625" style="13" customWidth="1"/>
    <col min="10" max="10" width="8.42578125" style="13" customWidth="1"/>
    <col min="11" max="11" width="7.7109375" style="13" customWidth="1"/>
    <col min="12" max="12" width="7.140625" style="13" customWidth="1"/>
    <col min="13" max="13" width="8.28515625" style="13" customWidth="1"/>
    <col min="14" max="14" width="6.7109375" style="13" customWidth="1"/>
    <col min="15" max="15" width="2.28515625" style="13" customWidth="1"/>
    <col min="16" max="16" width="7.42578125" style="14" bestFit="1" customWidth="1"/>
    <col min="17" max="17" width="6.7109375" style="112" customWidth="1"/>
    <col min="18" max="18" width="8.7109375" style="112" customWidth="1"/>
    <col min="19" max="19" width="1.7109375" style="112" customWidth="1"/>
    <col min="20" max="20" width="11.42578125" style="478" customWidth="1"/>
    <col min="21" max="16384" width="11.42578125" style="478"/>
  </cols>
  <sheetData>
    <row r="1" spans="1:19" s="538" customFormat="1" ht="13.15" customHeight="1">
      <c r="A1" s="544" t="s">
        <v>227</v>
      </c>
      <c r="B1" s="544"/>
      <c r="C1" s="544"/>
      <c r="D1" s="544"/>
      <c r="E1" s="544"/>
      <c r="F1" s="544"/>
      <c r="G1" s="544"/>
      <c r="H1" s="544"/>
      <c r="I1" s="544"/>
      <c r="J1" s="544"/>
      <c r="K1" s="544"/>
      <c r="L1" s="544"/>
      <c r="M1" s="544"/>
      <c r="N1" s="544"/>
      <c r="O1" s="544"/>
      <c r="P1" s="544"/>
      <c r="Q1" s="544"/>
      <c r="R1" s="544"/>
      <c r="S1" s="537"/>
    </row>
    <row r="2" spans="1:19" ht="38.25" customHeight="1">
      <c r="A2" s="544" t="s">
        <v>396</v>
      </c>
      <c r="B2" s="544"/>
      <c r="C2" s="544"/>
      <c r="D2" s="544"/>
      <c r="E2" s="544"/>
      <c r="F2" s="544"/>
      <c r="G2" s="544"/>
      <c r="H2" s="544"/>
      <c r="I2" s="544"/>
      <c r="J2" s="544"/>
      <c r="K2" s="544"/>
      <c r="L2" s="544"/>
      <c r="M2" s="544"/>
      <c r="N2" s="544"/>
      <c r="O2" s="544"/>
      <c r="P2" s="544"/>
      <c r="Q2" s="544"/>
      <c r="R2" s="544"/>
      <c r="S2" s="537"/>
    </row>
    <row r="3" spans="1:19" ht="6" customHeight="1">
      <c r="A3" s="1"/>
      <c r="B3" s="1"/>
    </row>
    <row r="4" spans="1:19" ht="21.75" customHeight="1">
      <c r="A4" s="547" t="s">
        <v>200</v>
      </c>
      <c r="B4" s="585" t="s">
        <v>248</v>
      </c>
      <c r="C4" s="585"/>
      <c r="D4" s="200"/>
      <c r="E4" s="585" t="s">
        <v>84</v>
      </c>
      <c r="F4" s="585"/>
      <c r="G4" s="585"/>
      <c r="H4" s="585"/>
      <c r="I4" s="585"/>
      <c r="J4" s="585"/>
      <c r="K4" s="585"/>
      <c r="L4" s="585"/>
      <c r="M4" s="585"/>
      <c r="N4" s="585"/>
      <c r="O4" s="206"/>
      <c r="P4" s="585" t="s">
        <v>83</v>
      </c>
      <c r="Q4" s="585"/>
      <c r="R4" s="585"/>
      <c r="S4" s="585"/>
    </row>
    <row r="5" spans="1:19" s="539" customFormat="1" ht="56.25" customHeight="1">
      <c r="A5" s="549"/>
      <c r="B5" s="209">
        <v>2014</v>
      </c>
      <c r="C5" s="213">
        <v>2019</v>
      </c>
      <c r="D5" s="209"/>
      <c r="E5" s="210" t="s">
        <v>338</v>
      </c>
      <c r="F5" s="210" t="s">
        <v>244</v>
      </c>
      <c r="G5" s="209" t="s">
        <v>67</v>
      </c>
      <c r="H5" s="209" t="s">
        <v>66</v>
      </c>
      <c r="I5" s="209" t="s">
        <v>234</v>
      </c>
      <c r="J5" s="209" t="s">
        <v>65</v>
      </c>
      <c r="K5" s="209" t="s">
        <v>79</v>
      </c>
      <c r="L5" s="209" t="s">
        <v>75</v>
      </c>
      <c r="M5" s="209" t="s">
        <v>199</v>
      </c>
      <c r="N5" s="209" t="s">
        <v>77</v>
      </c>
      <c r="O5" s="213"/>
      <c r="P5" s="209" t="s">
        <v>73</v>
      </c>
      <c r="Q5" s="209" t="s">
        <v>62</v>
      </c>
      <c r="R5" s="211" t="s">
        <v>164</v>
      </c>
      <c r="S5" s="536"/>
    </row>
    <row r="6" spans="1:19" ht="6" customHeight="1">
      <c r="A6" s="299"/>
      <c r="C6" s="53"/>
      <c r="D6" s="53"/>
      <c r="E6" s="212"/>
      <c r="F6" s="212"/>
      <c r="G6" s="53"/>
      <c r="H6" s="53"/>
      <c r="I6" s="183"/>
      <c r="J6" s="183"/>
      <c r="K6" s="53"/>
      <c r="L6" s="53"/>
      <c r="M6" s="53"/>
      <c r="N6" s="53"/>
      <c r="O6" s="53"/>
      <c r="P6" s="53"/>
      <c r="Q6" s="53"/>
      <c r="R6" s="53"/>
      <c r="S6" s="53"/>
    </row>
    <row r="7" spans="1:19" s="502" customFormat="1" ht="15" customHeight="1">
      <c r="A7" s="300" t="s">
        <v>198</v>
      </c>
      <c r="B7" s="149">
        <v>12.4</v>
      </c>
      <c r="C7" s="151">
        <v>11.2</v>
      </c>
      <c r="D7" s="65"/>
      <c r="E7" s="531">
        <v>100</v>
      </c>
      <c r="F7" s="531">
        <v>4.5999999999999996</v>
      </c>
      <c r="G7" s="151">
        <v>7.2</v>
      </c>
      <c r="H7" s="151">
        <v>3.2</v>
      </c>
      <c r="I7" s="151">
        <v>4.9000000000000004</v>
      </c>
      <c r="J7" s="151">
        <v>4.3</v>
      </c>
      <c r="K7" s="151">
        <v>9</v>
      </c>
      <c r="L7" s="531">
        <v>5.3</v>
      </c>
      <c r="M7" s="151">
        <v>4.4000000000000004</v>
      </c>
      <c r="N7" s="151">
        <v>3.7</v>
      </c>
      <c r="O7" s="65"/>
      <c r="P7" s="151">
        <v>26.4</v>
      </c>
      <c r="Q7" s="151">
        <v>20.9</v>
      </c>
      <c r="R7" s="394">
        <v>15.7</v>
      </c>
      <c r="S7" s="394"/>
    </row>
    <row r="8" spans="1:19" s="502" customFormat="1" ht="15" customHeight="1">
      <c r="A8" s="289" t="s">
        <v>197</v>
      </c>
      <c r="B8" s="65">
        <v>11.6</v>
      </c>
      <c r="C8" s="151">
        <v>10.3</v>
      </c>
      <c r="D8" s="65"/>
      <c r="E8" s="531">
        <v>0</v>
      </c>
      <c r="F8" s="531">
        <v>0</v>
      </c>
      <c r="G8" s="151">
        <v>10.8</v>
      </c>
      <c r="H8" s="151">
        <v>15.8</v>
      </c>
      <c r="I8" s="151">
        <v>10.1</v>
      </c>
      <c r="J8" s="151">
        <v>3.2</v>
      </c>
      <c r="K8" s="151">
        <v>9.4</v>
      </c>
      <c r="L8" s="531">
        <v>15.1</v>
      </c>
      <c r="M8" s="151">
        <v>9</v>
      </c>
      <c r="N8" s="151">
        <v>1.7</v>
      </c>
      <c r="O8" s="65"/>
      <c r="P8" s="151">
        <v>14.2</v>
      </c>
      <c r="Q8" s="151">
        <v>9.9</v>
      </c>
      <c r="R8" s="394">
        <v>4.8</v>
      </c>
      <c r="S8" s="394"/>
    </row>
    <row r="9" spans="1:19" s="502" customFormat="1" ht="15" customHeight="1">
      <c r="A9" s="289" t="s">
        <v>196</v>
      </c>
      <c r="B9" s="65">
        <v>2.7</v>
      </c>
      <c r="C9" s="151">
        <v>2</v>
      </c>
      <c r="D9" s="65"/>
      <c r="E9" s="531">
        <v>0</v>
      </c>
      <c r="F9" s="531">
        <v>0</v>
      </c>
      <c r="G9" s="151">
        <v>0.2</v>
      </c>
      <c r="H9" s="151">
        <v>0.1</v>
      </c>
      <c r="I9" s="151">
        <v>0.2</v>
      </c>
      <c r="J9" s="151">
        <v>0</v>
      </c>
      <c r="K9" s="151">
        <v>5.4</v>
      </c>
      <c r="L9" s="531">
        <v>16.899999999999999</v>
      </c>
      <c r="M9" s="151">
        <v>1.7</v>
      </c>
      <c r="N9" s="151">
        <v>0</v>
      </c>
      <c r="O9" s="65"/>
      <c r="P9" s="151">
        <v>0.1</v>
      </c>
      <c r="Q9" s="151">
        <v>2.1</v>
      </c>
      <c r="R9" s="394">
        <v>0</v>
      </c>
      <c r="S9" s="394"/>
    </row>
    <row r="10" spans="1:19" s="502" customFormat="1" ht="15" customHeight="1">
      <c r="A10" s="289" t="s">
        <v>195</v>
      </c>
      <c r="B10" s="65">
        <v>23.2</v>
      </c>
      <c r="C10" s="151">
        <v>19.2</v>
      </c>
      <c r="D10" s="65"/>
      <c r="E10" s="531">
        <v>0</v>
      </c>
      <c r="F10" s="531">
        <v>0</v>
      </c>
      <c r="G10" s="151">
        <v>32.299999999999997</v>
      </c>
      <c r="H10" s="151">
        <v>38</v>
      </c>
      <c r="I10" s="151">
        <v>46.8</v>
      </c>
      <c r="J10" s="151">
        <v>49.2</v>
      </c>
      <c r="K10" s="151">
        <v>2.8</v>
      </c>
      <c r="L10" s="531">
        <v>5.6</v>
      </c>
      <c r="M10" s="151">
        <v>3.9</v>
      </c>
      <c r="N10" s="151">
        <v>0</v>
      </c>
      <c r="O10" s="65"/>
      <c r="P10" s="151">
        <v>0.8</v>
      </c>
      <c r="Q10" s="151">
        <v>0</v>
      </c>
      <c r="R10" s="394">
        <v>1.5</v>
      </c>
      <c r="S10" s="394"/>
    </row>
    <row r="11" spans="1:19" ht="15" customHeight="1">
      <c r="A11" s="289" t="s">
        <v>194</v>
      </c>
      <c r="B11" s="65">
        <v>3</v>
      </c>
      <c r="C11" s="151">
        <v>1.9</v>
      </c>
      <c r="D11" s="326"/>
      <c r="E11" s="531">
        <v>0</v>
      </c>
      <c r="F11" s="531">
        <v>0</v>
      </c>
      <c r="G11" s="151">
        <v>3.7</v>
      </c>
      <c r="H11" s="151">
        <v>14.8</v>
      </c>
      <c r="I11" s="151">
        <v>3</v>
      </c>
      <c r="J11" s="151">
        <v>5.4</v>
      </c>
      <c r="K11" s="151">
        <v>0.6</v>
      </c>
      <c r="L11" s="531">
        <v>0</v>
      </c>
      <c r="M11" s="151">
        <v>0</v>
      </c>
      <c r="N11" s="151">
        <v>0</v>
      </c>
      <c r="O11" s="326"/>
      <c r="P11" s="151">
        <v>0.3</v>
      </c>
      <c r="Q11" s="151">
        <v>0.2</v>
      </c>
      <c r="R11" s="394">
        <v>0.3</v>
      </c>
      <c r="S11" s="394"/>
    </row>
    <row r="12" spans="1:19" ht="15" customHeight="1">
      <c r="A12" s="289" t="s">
        <v>193</v>
      </c>
      <c r="B12" s="65">
        <v>3.6</v>
      </c>
      <c r="C12" s="151">
        <v>2.4</v>
      </c>
      <c r="D12" s="326"/>
      <c r="E12" s="531">
        <v>0</v>
      </c>
      <c r="F12" s="531">
        <v>0</v>
      </c>
      <c r="G12" s="151">
        <v>3.7</v>
      </c>
      <c r="H12" s="151">
        <v>0.2</v>
      </c>
      <c r="I12" s="151">
        <v>4.3</v>
      </c>
      <c r="J12" s="151">
        <v>4</v>
      </c>
      <c r="K12" s="151">
        <v>1.9</v>
      </c>
      <c r="L12" s="531">
        <v>7.8</v>
      </c>
      <c r="M12" s="151">
        <v>17.100000000000001</v>
      </c>
      <c r="N12" s="151">
        <v>0</v>
      </c>
      <c r="O12" s="326"/>
      <c r="P12" s="151">
        <v>0.2</v>
      </c>
      <c r="Q12" s="151">
        <v>0</v>
      </c>
      <c r="R12" s="394">
        <v>1.4</v>
      </c>
      <c r="S12" s="394"/>
    </row>
    <row r="13" spans="1:19" s="502" customFormat="1" ht="15" customHeight="1">
      <c r="A13" s="289" t="s">
        <v>192</v>
      </c>
      <c r="B13" s="65">
        <v>14</v>
      </c>
      <c r="C13" s="151">
        <v>14.2</v>
      </c>
      <c r="D13" s="65"/>
      <c r="E13" s="531">
        <v>0</v>
      </c>
      <c r="F13" s="531">
        <v>0</v>
      </c>
      <c r="G13" s="151">
        <v>3.8</v>
      </c>
      <c r="H13" s="151">
        <v>5.2</v>
      </c>
      <c r="I13" s="151">
        <v>2.5</v>
      </c>
      <c r="J13" s="151">
        <v>0.5</v>
      </c>
      <c r="K13" s="151">
        <v>17.899999999999999</v>
      </c>
      <c r="L13" s="531">
        <v>7</v>
      </c>
      <c r="M13" s="151">
        <v>12.6</v>
      </c>
      <c r="N13" s="151">
        <v>39.200000000000003</v>
      </c>
      <c r="O13" s="65"/>
      <c r="P13" s="151">
        <v>25</v>
      </c>
      <c r="Q13" s="151">
        <v>30.5</v>
      </c>
      <c r="R13" s="394">
        <v>45.2</v>
      </c>
      <c r="S13" s="394"/>
    </row>
    <row r="14" spans="1:19" ht="15" customHeight="1">
      <c r="A14" s="289" t="s">
        <v>191</v>
      </c>
      <c r="B14" s="65">
        <v>5.3</v>
      </c>
      <c r="C14" s="151">
        <v>6.9</v>
      </c>
      <c r="D14" s="326"/>
      <c r="E14" s="531">
        <v>0</v>
      </c>
      <c r="F14" s="531">
        <v>0</v>
      </c>
      <c r="G14" s="151">
        <v>15.6</v>
      </c>
      <c r="H14" s="151">
        <v>4.3</v>
      </c>
      <c r="I14" s="151">
        <v>6.9</v>
      </c>
      <c r="J14" s="151">
        <v>6.4</v>
      </c>
      <c r="K14" s="151">
        <v>6.6</v>
      </c>
      <c r="L14" s="531">
        <v>29.9</v>
      </c>
      <c r="M14" s="151">
        <v>6</v>
      </c>
      <c r="N14" s="151">
        <v>7.8</v>
      </c>
      <c r="O14" s="326"/>
      <c r="P14" s="151">
        <v>2.2999999999999998</v>
      </c>
      <c r="Q14" s="151">
        <v>2.5</v>
      </c>
      <c r="R14" s="394">
        <v>5.0999999999999996</v>
      </c>
      <c r="S14" s="394"/>
    </row>
    <row r="15" spans="1:19" ht="24" customHeight="1">
      <c r="A15" s="289" t="s">
        <v>190</v>
      </c>
      <c r="B15" s="65">
        <v>7.6</v>
      </c>
      <c r="C15" s="151">
        <v>9.5</v>
      </c>
      <c r="D15" s="326"/>
      <c r="E15" s="531">
        <v>0</v>
      </c>
      <c r="F15" s="531">
        <v>0</v>
      </c>
      <c r="G15" s="151">
        <v>6.5</v>
      </c>
      <c r="H15" s="151">
        <v>1.8</v>
      </c>
      <c r="I15" s="151">
        <v>4.7</v>
      </c>
      <c r="J15" s="151">
        <v>0.4</v>
      </c>
      <c r="K15" s="151">
        <v>15.7</v>
      </c>
      <c r="L15" s="531">
        <v>12.4</v>
      </c>
      <c r="M15" s="151">
        <v>13.1</v>
      </c>
      <c r="N15" s="151">
        <v>0.6</v>
      </c>
      <c r="O15" s="326"/>
      <c r="P15" s="151">
        <v>7.9</v>
      </c>
      <c r="Q15" s="151">
        <v>12.8</v>
      </c>
      <c r="R15" s="394">
        <v>3</v>
      </c>
      <c r="S15" s="394"/>
    </row>
    <row r="16" spans="1:19" ht="15" customHeight="1">
      <c r="A16" s="289" t="s">
        <v>189</v>
      </c>
      <c r="B16" s="65">
        <v>0.5</v>
      </c>
      <c r="C16" s="151">
        <v>0.3</v>
      </c>
      <c r="D16" s="326"/>
      <c r="E16" s="531">
        <v>0</v>
      </c>
      <c r="F16" s="531">
        <v>0</v>
      </c>
      <c r="G16" s="151">
        <v>0.2</v>
      </c>
      <c r="H16" s="151">
        <v>0</v>
      </c>
      <c r="I16" s="151">
        <v>0.5</v>
      </c>
      <c r="J16" s="151">
        <v>2</v>
      </c>
      <c r="K16" s="151">
        <v>0.4</v>
      </c>
      <c r="L16" s="531">
        <v>0</v>
      </c>
      <c r="M16" s="151">
        <v>3.2</v>
      </c>
      <c r="N16" s="151">
        <v>0</v>
      </c>
      <c r="O16" s="326"/>
      <c r="P16" s="151">
        <v>0</v>
      </c>
      <c r="Q16" s="151">
        <v>0</v>
      </c>
      <c r="R16" s="394">
        <v>0.1</v>
      </c>
      <c r="S16" s="394"/>
    </row>
    <row r="17" spans="1:20" ht="15" customHeight="1">
      <c r="A17" s="289" t="s">
        <v>188</v>
      </c>
      <c r="B17" s="65">
        <v>1</v>
      </c>
      <c r="C17" s="151">
        <v>0.8</v>
      </c>
      <c r="D17" s="326"/>
      <c r="E17" s="531">
        <v>0</v>
      </c>
      <c r="F17" s="531">
        <v>0</v>
      </c>
      <c r="G17" s="151">
        <v>1</v>
      </c>
      <c r="H17" s="151">
        <v>4.5</v>
      </c>
      <c r="I17" s="151">
        <v>1.6</v>
      </c>
      <c r="J17" s="151">
        <v>0.3</v>
      </c>
      <c r="K17" s="151">
        <v>0.3</v>
      </c>
      <c r="L17" s="531">
        <v>0</v>
      </c>
      <c r="M17" s="151">
        <v>0</v>
      </c>
      <c r="N17" s="151">
        <v>0.7</v>
      </c>
      <c r="O17" s="326"/>
      <c r="P17" s="151">
        <v>0.6</v>
      </c>
      <c r="Q17" s="151">
        <v>0.2</v>
      </c>
      <c r="R17" s="394">
        <v>0</v>
      </c>
      <c r="S17" s="394"/>
    </row>
    <row r="18" spans="1:20" ht="26.25" customHeight="1">
      <c r="A18" s="229" t="s">
        <v>187</v>
      </c>
      <c r="B18" s="65">
        <v>1.3</v>
      </c>
      <c r="C18" s="151">
        <v>1.3</v>
      </c>
      <c r="D18" s="326"/>
      <c r="E18" s="531">
        <v>0</v>
      </c>
      <c r="F18" s="531">
        <v>0</v>
      </c>
      <c r="G18" s="151">
        <v>0.7</v>
      </c>
      <c r="H18" s="151">
        <v>1.2</v>
      </c>
      <c r="I18" s="151">
        <v>0.4</v>
      </c>
      <c r="J18" s="151">
        <v>0.6</v>
      </c>
      <c r="K18" s="151">
        <v>1.5</v>
      </c>
      <c r="L18" s="531">
        <v>0</v>
      </c>
      <c r="M18" s="151">
        <v>0</v>
      </c>
      <c r="N18" s="151">
        <v>0.6</v>
      </c>
      <c r="O18" s="326"/>
      <c r="P18" s="151">
        <v>3.5</v>
      </c>
      <c r="Q18" s="151">
        <v>1.5</v>
      </c>
      <c r="R18" s="394">
        <v>0.3</v>
      </c>
      <c r="S18" s="394"/>
    </row>
    <row r="19" spans="1:20" ht="15" customHeight="1">
      <c r="A19" s="289" t="s">
        <v>186</v>
      </c>
      <c r="B19" s="65">
        <v>9</v>
      </c>
      <c r="C19" s="151">
        <v>14.7</v>
      </c>
      <c r="D19" s="326"/>
      <c r="E19" s="531">
        <v>0</v>
      </c>
      <c r="F19" s="531">
        <v>95.4</v>
      </c>
      <c r="G19" s="151">
        <v>10.3</v>
      </c>
      <c r="H19" s="151">
        <v>3.1</v>
      </c>
      <c r="I19" s="151">
        <v>9.4</v>
      </c>
      <c r="J19" s="151">
        <v>3.5</v>
      </c>
      <c r="K19" s="151">
        <v>24.2</v>
      </c>
      <c r="L19" s="531">
        <v>0</v>
      </c>
      <c r="M19" s="151">
        <v>24.9</v>
      </c>
      <c r="N19" s="151">
        <v>0.4</v>
      </c>
      <c r="O19" s="326"/>
      <c r="P19" s="151">
        <v>12.9</v>
      </c>
      <c r="Q19" s="151">
        <v>13.7</v>
      </c>
      <c r="R19" s="394">
        <v>5.5</v>
      </c>
      <c r="S19" s="394"/>
    </row>
    <row r="20" spans="1:20" ht="15" customHeight="1">
      <c r="A20" s="289" t="s">
        <v>185</v>
      </c>
      <c r="B20" s="65">
        <v>4.9000000000000004</v>
      </c>
      <c r="C20" s="151">
        <v>5.3</v>
      </c>
      <c r="D20" s="326"/>
      <c r="E20" s="531">
        <v>0</v>
      </c>
      <c r="F20" s="531">
        <v>0</v>
      </c>
      <c r="G20" s="151">
        <v>3.9</v>
      </c>
      <c r="H20" s="151">
        <v>7.8</v>
      </c>
      <c r="I20" s="151">
        <v>4.5999999999999996</v>
      </c>
      <c r="J20" s="151">
        <v>20.3</v>
      </c>
      <c r="K20" s="151">
        <v>4.4000000000000004</v>
      </c>
      <c r="L20" s="531">
        <v>0</v>
      </c>
      <c r="M20" s="151">
        <v>4.0999999999999996</v>
      </c>
      <c r="N20" s="151">
        <v>45.3</v>
      </c>
      <c r="O20" s="326"/>
      <c r="P20" s="151">
        <v>5.8</v>
      </c>
      <c r="Q20" s="151">
        <v>5.7</v>
      </c>
      <c r="R20" s="394">
        <v>17.2</v>
      </c>
      <c r="S20" s="394"/>
    </row>
    <row r="21" spans="1:20" ht="6.75" customHeight="1">
      <c r="A21" s="289"/>
      <c r="B21" s="65"/>
      <c r="C21" s="151"/>
      <c r="D21" s="326"/>
      <c r="E21" s="151"/>
      <c r="F21" s="151"/>
      <c r="G21" s="151"/>
      <c r="H21" s="151"/>
      <c r="I21" s="151"/>
      <c r="J21" s="151"/>
      <c r="K21" s="151"/>
      <c r="L21" s="151"/>
      <c r="M21" s="151"/>
      <c r="N21" s="151"/>
      <c r="O21" s="326"/>
      <c r="P21" s="151"/>
      <c r="Q21" s="151"/>
      <c r="R21" s="394"/>
      <c r="S21" s="394"/>
    </row>
    <row r="22" spans="1:20" ht="13.5" customHeight="1">
      <c r="A22" s="290" t="s">
        <v>1</v>
      </c>
      <c r="B22" s="152">
        <v>100</v>
      </c>
      <c r="C22" s="154">
        <v>100</v>
      </c>
      <c r="D22" s="152"/>
      <c r="E22" s="154">
        <v>100</v>
      </c>
      <c r="F22" s="154">
        <v>100</v>
      </c>
      <c r="G22" s="154">
        <v>100</v>
      </c>
      <c r="H22" s="154">
        <v>100</v>
      </c>
      <c r="I22" s="154">
        <v>100</v>
      </c>
      <c r="J22" s="154">
        <v>100</v>
      </c>
      <c r="K22" s="154">
        <v>100</v>
      </c>
      <c r="L22" s="154">
        <v>100</v>
      </c>
      <c r="M22" s="154">
        <v>100</v>
      </c>
      <c r="N22" s="154">
        <v>100</v>
      </c>
      <c r="O22" s="152"/>
      <c r="P22" s="154">
        <v>100</v>
      </c>
      <c r="Q22" s="154">
        <v>100</v>
      </c>
      <c r="R22" s="395">
        <v>100</v>
      </c>
      <c r="S22" s="395"/>
    </row>
    <row r="23" spans="1:20" ht="15" customHeight="1">
      <c r="A23" s="301" t="s">
        <v>289</v>
      </c>
      <c r="B23" s="143">
        <v>24826</v>
      </c>
      <c r="C23" s="153">
        <v>33844</v>
      </c>
      <c r="D23" s="143"/>
      <c r="E23" s="153">
        <v>7</v>
      </c>
      <c r="F23" s="153">
        <v>12</v>
      </c>
      <c r="G23" s="153">
        <v>4855</v>
      </c>
      <c r="H23" s="153">
        <v>495</v>
      </c>
      <c r="I23" s="153">
        <v>895</v>
      </c>
      <c r="J23" s="153">
        <v>439</v>
      </c>
      <c r="K23" s="153">
        <v>10054</v>
      </c>
      <c r="L23" s="153">
        <v>7</v>
      </c>
      <c r="M23" s="153">
        <v>97</v>
      </c>
      <c r="N23" s="153">
        <v>157</v>
      </c>
      <c r="O23" s="143"/>
      <c r="P23" s="153">
        <v>4156</v>
      </c>
      <c r="Q23" s="153">
        <v>4279</v>
      </c>
      <c r="R23" s="397">
        <v>335</v>
      </c>
      <c r="S23" s="397"/>
    </row>
    <row r="24" spans="1:20" s="540" customFormat="1" ht="15" customHeight="1">
      <c r="A24" s="419" t="s">
        <v>288</v>
      </c>
      <c r="B24" s="517">
        <v>24290</v>
      </c>
      <c r="C24" s="153">
        <v>40247</v>
      </c>
      <c r="D24" s="117"/>
      <c r="E24" s="122">
        <v>4</v>
      </c>
      <c r="F24" s="122">
        <v>6</v>
      </c>
      <c r="G24" s="153">
        <v>5454</v>
      </c>
      <c r="H24" s="153">
        <v>362</v>
      </c>
      <c r="I24" s="153">
        <v>12573</v>
      </c>
      <c r="J24" s="153">
        <v>470</v>
      </c>
      <c r="K24" s="153">
        <v>9833</v>
      </c>
      <c r="L24" s="153">
        <v>15</v>
      </c>
      <c r="M24" s="153">
        <v>79</v>
      </c>
      <c r="N24" s="153">
        <v>208</v>
      </c>
      <c r="O24" s="153"/>
      <c r="P24" s="153">
        <v>554</v>
      </c>
      <c r="Q24" s="153">
        <v>5099</v>
      </c>
      <c r="R24" s="397">
        <v>604</v>
      </c>
      <c r="S24" s="397"/>
    </row>
    <row r="25" spans="1:20" ht="5.25" customHeight="1">
      <c r="A25" s="288"/>
      <c r="B25" s="222"/>
      <c r="C25" s="233"/>
      <c r="D25" s="233"/>
      <c r="E25" s="233"/>
      <c r="F25" s="233"/>
      <c r="G25" s="233"/>
      <c r="H25" s="233"/>
      <c r="I25" s="233"/>
      <c r="J25" s="233"/>
      <c r="K25" s="233"/>
      <c r="L25" s="233"/>
      <c r="M25" s="233"/>
      <c r="N25" s="233"/>
      <c r="O25" s="233"/>
      <c r="P25" s="233"/>
      <c r="Q25" s="233"/>
      <c r="R25" s="233"/>
      <c r="S25" s="233"/>
    </row>
    <row r="26" spans="1:20" ht="3" customHeight="1">
      <c r="A26" s="543"/>
      <c r="B26" s="543"/>
      <c r="C26" s="543"/>
      <c r="D26" s="543"/>
      <c r="E26" s="543"/>
      <c r="F26" s="543"/>
      <c r="G26" s="543"/>
      <c r="H26" s="543"/>
      <c r="I26" s="543"/>
      <c r="J26" s="543"/>
      <c r="K26" s="543"/>
      <c r="L26" s="543"/>
      <c r="M26" s="543"/>
      <c r="N26" s="543"/>
      <c r="O26" s="543"/>
      <c r="P26" s="112"/>
    </row>
    <row r="27" spans="1:20" s="490" customFormat="1" ht="13.5" customHeight="1">
      <c r="A27" s="40" t="s">
        <v>355</v>
      </c>
      <c r="B27" s="40"/>
      <c r="C27" s="40"/>
      <c r="D27" s="40"/>
      <c r="E27" s="40"/>
      <c r="F27" s="40"/>
      <c r="G27" s="40"/>
      <c r="H27" s="40"/>
      <c r="I27" s="40"/>
      <c r="J27" s="40"/>
      <c r="K27" s="40"/>
      <c r="L27" s="40"/>
      <c r="M27" s="40"/>
      <c r="N27" s="40"/>
      <c r="O27" s="40"/>
      <c r="P27" s="40"/>
      <c r="Q27" s="40"/>
      <c r="R27" s="40"/>
      <c r="S27" s="40"/>
    </row>
    <row r="28" spans="1:20" s="502" customFormat="1" ht="13.5" customHeight="1">
      <c r="A28" s="614" t="s">
        <v>414</v>
      </c>
      <c r="B28" s="614"/>
      <c r="C28" s="614"/>
      <c r="D28" s="614"/>
      <c r="E28" s="614"/>
      <c r="F28" s="614"/>
      <c r="G28" s="614"/>
      <c r="H28" s="614"/>
      <c r="I28" s="614"/>
      <c r="J28" s="614"/>
      <c r="K28" s="472"/>
      <c r="L28" s="472"/>
      <c r="M28" s="473"/>
      <c r="N28" s="69"/>
      <c r="O28" s="69"/>
      <c r="P28" s="69"/>
      <c r="Q28" s="69"/>
      <c r="R28" s="69"/>
      <c r="S28" s="69"/>
    </row>
    <row r="29" spans="1:20" s="490" customFormat="1" ht="13.5" customHeight="1">
      <c r="A29" s="40" t="s">
        <v>356</v>
      </c>
      <c r="B29" s="40"/>
      <c r="C29" s="40"/>
      <c r="D29" s="40"/>
      <c r="E29" s="40"/>
      <c r="F29" s="40"/>
      <c r="G29" s="40"/>
      <c r="H29" s="40"/>
      <c r="I29" s="40"/>
      <c r="J29" s="40"/>
      <c r="K29" s="40"/>
      <c r="L29" s="40"/>
      <c r="M29" s="40"/>
      <c r="N29" s="40"/>
      <c r="O29" s="40"/>
      <c r="P29" s="40"/>
      <c r="Q29" s="40"/>
      <c r="R29" s="40"/>
      <c r="S29" s="40"/>
    </row>
    <row r="30" spans="1:20" ht="13.5" customHeight="1">
      <c r="A30" s="39" t="s">
        <v>339</v>
      </c>
      <c r="B30" s="39"/>
      <c r="C30" s="39"/>
      <c r="D30" s="39"/>
      <c r="E30" s="39"/>
      <c r="F30" s="39"/>
      <c r="G30" s="39"/>
      <c r="H30" s="39"/>
      <c r="I30" s="39"/>
      <c r="J30" s="39"/>
      <c r="K30" s="39"/>
      <c r="L30" s="39"/>
      <c r="M30" s="39"/>
      <c r="N30" s="39"/>
      <c r="O30" s="39"/>
      <c r="P30" s="39"/>
      <c r="Q30" s="39"/>
      <c r="R30" s="39"/>
      <c r="S30" s="39"/>
    </row>
    <row r="31" spans="1:20" ht="13.5" customHeight="1">
      <c r="A31" s="543" t="s">
        <v>364</v>
      </c>
      <c r="B31" s="543"/>
      <c r="C31" s="543"/>
      <c r="D31" s="543"/>
      <c r="E31" s="543"/>
      <c r="F31" s="543"/>
      <c r="G31" s="543"/>
      <c r="H31" s="543"/>
      <c r="I31" s="543"/>
      <c r="J31" s="543"/>
      <c r="K31" s="543"/>
      <c r="L31" s="543"/>
      <c r="M31" s="543"/>
      <c r="N31" s="543"/>
      <c r="O31" s="543"/>
      <c r="P31" s="543"/>
      <c r="Q31" s="441"/>
      <c r="R31" s="441"/>
      <c r="S31" s="535"/>
    </row>
    <row r="32" spans="1:20" s="484" customFormat="1" ht="13.5" customHeight="1">
      <c r="A32" s="39" t="s">
        <v>359</v>
      </c>
      <c r="B32" s="39"/>
      <c r="C32" s="39"/>
      <c r="D32" s="39"/>
      <c r="E32" s="39"/>
      <c r="F32" s="39"/>
      <c r="G32" s="39"/>
      <c r="H32" s="39"/>
      <c r="I32" s="39"/>
      <c r="J32" s="39"/>
      <c r="K32" s="39"/>
      <c r="L32" s="39"/>
      <c r="M32" s="39"/>
      <c r="N32" s="39"/>
      <c r="O32" s="39"/>
      <c r="P32" s="39"/>
      <c r="Q32" s="39"/>
      <c r="R32" s="39"/>
      <c r="S32" s="39"/>
      <c r="T32" s="541"/>
    </row>
    <row r="33" spans="1:20" s="484" customFormat="1" ht="13.5" customHeight="1">
      <c r="A33" s="39" t="s">
        <v>385</v>
      </c>
      <c r="B33" s="39"/>
      <c r="C33" s="39"/>
      <c r="D33" s="39"/>
      <c r="E33" s="39"/>
      <c r="F33" s="39"/>
      <c r="G33" s="39"/>
      <c r="H33" s="39"/>
      <c r="I33" s="39"/>
      <c r="J33" s="39"/>
      <c r="K33" s="39"/>
      <c r="L33" s="39"/>
      <c r="M33" s="39"/>
      <c r="N33" s="39"/>
      <c r="O33" s="39"/>
      <c r="P33" s="39"/>
      <c r="Q33" s="39"/>
      <c r="R33" s="39"/>
      <c r="S33" s="39"/>
      <c r="T33" s="541"/>
    </row>
    <row r="34" spans="1:20" ht="13.5" customHeight="1">
      <c r="A34" s="621" t="s">
        <v>235</v>
      </c>
      <c r="B34" s="621"/>
      <c r="C34" s="621"/>
      <c r="D34" s="621"/>
      <c r="E34" s="621"/>
      <c r="F34" s="621"/>
      <c r="G34" s="621"/>
      <c r="H34" s="621"/>
      <c r="I34" s="621"/>
      <c r="J34" s="621"/>
      <c r="K34" s="621"/>
      <c r="L34" s="621"/>
      <c r="M34" s="621"/>
      <c r="N34" s="621"/>
      <c r="O34" s="621"/>
    </row>
    <row r="35" spans="1:20" ht="12.75" hidden="1" customHeight="1">
      <c r="R35" s="13"/>
      <c r="S35" s="13"/>
    </row>
    <row r="36" spans="1:20" ht="12.75" hidden="1" customHeight="1">
      <c r="C36" s="69"/>
      <c r="D36" s="69"/>
      <c r="E36" s="69"/>
      <c r="F36" s="69"/>
      <c r="G36" s="69"/>
      <c r="H36" s="69"/>
      <c r="I36" s="69"/>
      <c r="J36" s="69"/>
      <c r="K36" s="69"/>
      <c r="L36" s="69"/>
      <c r="M36" s="69"/>
      <c r="N36" s="69"/>
      <c r="O36" s="69"/>
      <c r="P36" s="69"/>
      <c r="Q36" s="69"/>
      <c r="R36" s="69"/>
      <c r="S36" s="69"/>
      <c r="T36" s="502"/>
    </row>
    <row r="37" spans="1:20" ht="15" hidden="1" customHeight="1">
      <c r="C37" s="9"/>
      <c r="D37" s="9"/>
      <c r="E37" s="9"/>
      <c r="F37" s="9"/>
      <c r="G37" s="9"/>
      <c r="H37" s="9"/>
      <c r="I37" s="9"/>
      <c r="J37" s="9"/>
      <c r="K37" s="9"/>
      <c r="L37" s="9"/>
      <c r="M37" s="9"/>
      <c r="N37" s="9"/>
      <c r="O37" s="9"/>
      <c r="P37" s="9"/>
      <c r="Q37" s="9"/>
      <c r="R37" s="9"/>
      <c r="S37" s="461"/>
    </row>
    <row r="38" spans="1:20" ht="14.25" hidden="1" customHeight="1">
      <c r="A38" s="57"/>
      <c r="B38" s="57"/>
      <c r="C38" s="333"/>
      <c r="D38" s="333"/>
      <c r="E38" s="333"/>
      <c r="F38" s="333"/>
      <c r="G38" s="333"/>
      <c r="H38" s="333"/>
      <c r="I38" s="333"/>
      <c r="J38" s="333"/>
      <c r="K38" s="333"/>
      <c r="L38" s="333"/>
      <c r="M38" s="333"/>
      <c r="N38" s="333"/>
      <c r="O38" s="56"/>
      <c r="P38" s="333"/>
      <c r="Q38" s="333"/>
      <c r="R38" s="333"/>
      <c r="S38" s="333"/>
    </row>
    <row r="39" spans="1:20" ht="12" hidden="1" customHeight="1">
      <c r="A39" s="57"/>
      <c r="B39" s="57"/>
      <c r="C39" s="334"/>
      <c r="D39" s="334"/>
      <c r="E39" s="334"/>
      <c r="F39" s="334"/>
      <c r="G39" s="334"/>
      <c r="H39" s="334"/>
      <c r="I39" s="334"/>
      <c r="J39" s="334"/>
      <c r="K39" s="334"/>
      <c r="L39" s="334"/>
      <c r="M39" s="334"/>
      <c r="N39" s="334"/>
      <c r="O39" s="56"/>
      <c r="P39" s="334"/>
      <c r="Q39" s="334"/>
      <c r="R39" s="334"/>
      <c r="S39" s="334"/>
    </row>
    <row r="40" spans="1:20" ht="22.5" hidden="1" customHeight="1">
      <c r="A40" s="57"/>
      <c r="B40" s="57"/>
      <c r="C40" s="334"/>
      <c r="D40" s="334"/>
      <c r="E40" s="334"/>
      <c r="F40" s="334"/>
      <c r="G40" s="334"/>
      <c r="H40" s="334"/>
      <c r="I40" s="334"/>
      <c r="J40" s="334"/>
      <c r="K40" s="334"/>
      <c r="L40" s="334"/>
      <c r="M40" s="334"/>
      <c r="N40" s="334"/>
      <c r="O40" s="56"/>
      <c r="P40" s="334"/>
      <c r="Q40" s="334"/>
      <c r="R40" s="334"/>
      <c r="S40" s="334"/>
    </row>
    <row r="41" spans="1:20" ht="22.5" hidden="1" customHeight="1">
      <c r="A41" s="57"/>
      <c r="B41" s="57"/>
      <c r="C41" s="334"/>
      <c r="D41" s="334"/>
      <c r="E41" s="334"/>
      <c r="F41" s="334"/>
      <c r="G41" s="334"/>
      <c r="H41" s="334"/>
      <c r="I41" s="334"/>
      <c r="J41" s="334"/>
      <c r="K41" s="334"/>
      <c r="L41" s="334"/>
      <c r="M41" s="334"/>
      <c r="N41" s="334"/>
      <c r="O41" s="56"/>
      <c r="P41" s="334"/>
      <c r="Q41" s="334"/>
      <c r="R41" s="334"/>
      <c r="S41" s="334"/>
    </row>
    <row r="42" spans="1:20" ht="22.5" hidden="1" customHeight="1">
      <c r="A42" s="57"/>
      <c r="B42" s="57"/>
      <c r="C42" s="334"/>
      <c r="D42" s="334"/>
      <c r="E42" s="334"/>
      <c r="F42" s="334"/>
      <c r="G42" s="334"/>
      <c r="H42" s="334"/>
      <c r="I42" s="334"/>
      <c r="J42" s="334"/>
      <c r="K42" s="334"/>
      <c r="L42" s="334"/>
      <c r="M42" s="334"/>
      <c r="N42" s="334"/>
      <c r="O42" s="56"/>
      <c r="P42" s="334"/>
      <c r="Q42" s="334"/>
      <c r="R42" s="334"/>
      <c r="S42" s="334"/>
    </row>
    <row r="43" spans="1:20" ht="22.5" hidden="1" customHeight="1">
      <c r="A43" s="57"/>
      <c r="B43" s="57"/>
      <c r="C43" s="334"/>
      <c r="D43" s="334"/>
      <c r="E43" s="334"/>
      <c r="F43" s="334"/>
      <c r="G43" s="334"/>
      <c r="H43" s="334"/>
      <c r="I43" s="334"/>
      <c r="J43" s="334"/>
      <c r="K43" s="334"/>
      <c r="L43" s="334"/>
      <c r="M43" s="334"/>
      <c r="N43" s="334"/>
      <c r="O43" s="56"/>
      <c r="P43" s="334"/>
      <c r="Q43" s="334"/>
      <c r="R43" s="334"/>
      <c r="S43" s="334"/>
    </row>
    <row r="44" spans="1:20" ht="22.5" hidden="1" customHeight="1">
      <c r="A44" s="57"/>
      <c r="B44" s="57"/>
      <c r="C44" s="334"/>
      <c r="D44" s="334"/>
      <c r="E44" s="334"/>
      <c r="F44" s="334"/>
      <c r="G44" s="334"/>
      <c r="H44" s="334"/>
      <c r="I44" s="334"/>
      <c r="J44" s="334"/>
      <c r="K44" s="334"/>
      <c r="L44" s="334"/>
      <c r="M44" s="334"/>
      <c r="N44" s="334"/>
      <c r="O44" s="56"/>
      <c r="P44" s="334"/>
      <c r="Q44" s="334"/>
      <c r="R44" s="334"/>
      <c r="S44" s="334"/>
    </row>
    <row r="45" spans="1:20" ht="22.5" hidden="1" customHeight="1">
      <c r="A45" s="57"/>
      <c r="B45" s="57"/>
      <c r="C45" s="334"/>
      <c r="D45" s="334"/>
      <c r="E45" s="334"/>
      <c r="F45" s="334"/>
      <c r="G45" s="334"/>
      <c r="H45" s="334"/>
      <c r="I45" s="334"/>
      <c r="J45" s="334"/>
      <c r="K45" s="334"/>
      <c r="L45" s="334"/>
      <c r="M45" s="334"/>
      <c r="N45" s="334"/>
      <c r="O45" s="56"/>
      <c r="P45" s="334"/>
      <c r="Q45" s="334"/>
      <c r="R45" s="334"/>
      <c r="S45" s="334"/>
    </row>
    <row r="46" spans="1:20" ht="22.5" hidden="1" customHeight="1">
      <c r="A46" s="57"/>
      <c r="B46" s="57"/>
      <c r="C46" s="334"/>
      <c r="D46" s="334"/>
      <c r="E46" s="334"/>
      <c r="F46" s="334"/>
      <c r="G46" s="334"/>
      <c r="H46" s="334"/>
      <c r="I46" s="334"/>
      <c r="J46" s="334"/>
      <c r="K46" s="334"/>
      <c r="L46" s="334"/>
      <c r="M46" s="334"/>
      <c r="N46" s="334"/>
      <c r="O46" s="56"/>
      <c r="P46" s="334"/>
      <c r="Q46" s="334"/>
      <c r="R46" s="334"/>
      <c r="S46" s="334"/>
    </row>
    <row r="47" spans="1:20" ht="22.5" hidden="1" customHeight="1">
      <c r="A47" s="57"/>
      <c r="B47" s="57"/>
      <c r="C47" s="334"/>
      <c r="D47" s="334"/>
      <c r="E47" s="334"/>
      <c r="F47" s="334"/>
      <c r="G47" s="334"/>
      <c r="H47" s="334"/>
      <c r="I47" s="334"/>
      <c r="J47" s="334"/>
      <c r="K47" s="334"/>
      <c r="L47" s="334"/>
      <c r="M47" s="334"/>
      <c r="N47" s="334"/>
      <c r="O47" s="56"/>
      <c r="P47" s="334"/>
      <c r="Q47" s="334"/>
      <c r="R47" s="334"/>
      <c r="S47" s="334"/>
    </row>
    <row r="48" spans="1:20" ht="22.5" hidden="1" customHeight="1">
      <c r="A48" s="57"/>
      <c r="B48" s="57"/>
      <c r="C48" s="334"/>
      <c r="D48" s="334"/>
      <c r="E48" s="334"/>
      <c r="F48" s="334"/>
      <c r="G48" s="334"/>
      <c r="H48" s="334"/>
      <c r="I48" s="334"/>
      <c r="J48" s="334"/>
      <c r="K48" s="334"/>
      <c r="L48" s="334"/>
      <c r="M48" s="334"/>
      <c r="N48" s="334"/>
      <c r="O48" s="56"/>
      <c r="P48" s="334"/>
      <c r="Q48" s="334"/>
      <c r="R48" s="334"/>
      <c r="S48" s="334"/>
    </row>
    <row r="49" spans="1:19" ht="22.5" hidden="1" customHeight="1">
      <c r="A49" s="57"/>
      <c r="B49" s="57"/>
      <c r="C49" s="334"/>
      <c r="D49" s="334"/>
      <c r="E49" s="334"/>
      <c r="F49" s="334"/>
      <c r="G49" s="334"/>
      <c r="H49" s="334"/>
      <c r="I49" s="334"/>
      <c r="J49" s="334"/>
      <c r="K49" s="334"/>
      <c r="L49" s="334"/>
      <c r="M49" s="334"/>
      <c r="N49" s="334"/>
      <c r="O49" s="56"/>
      <c r="P49" s="334"/>
      <c r="Q49" s="334"/>
      <c r="R49" s="334"/>
      <c r="S49" s="334"/>
    </row>
    <row r="50" spans="1:19" ht="22.5" hidden="1" customHeight="1">
      <c r="A50" s="57"/>
      <c r="B50" s="57"/>
      <c r="C50" s="334"/>
      <c r="D50" s="334"/>
      <c r="E50" s="334"/>
      <c r="F50" s="334"/>
      <c r="G50" s="334"/>
      <c r="H50" s="334"/>
      <c r="I50" s="334"/>
      <c r="J50" s="334"/>
      <c r="K50" s="334"/>
      <c r="L50" s="334"/>
      <c r="M50" s="334"/>
      <c r="N50" s="334"/>
      <c r="O50" s="56"/>
      <c r="P50" s="334"/>
      <c r="Q50" s="334"/>
      <c r="R50" s="334"/>
      <c r="S50" s="334"/>
    </row>
    <row r="51" spans="1:19" ht="22.5" hidden="1" customHeight="1">
      <c r="A51" s="57"/>
      <c r="B51" s="57"/>
      <c r="C51" s="334"/>
      <c r="D51" s="334"/>
      <c r="E51" s="334"/>
      <c r="F51" s="334"/>
      <c r="G51" s="334"/>
      <c r="H51" s="334"/>
      <c r="I51" s="334"/>
      <c r="J51" s="334"/>
      <c r="K51" s="334"/>
      <c r="L51" s="334"/>
      <c r="M51" s="334"/>
      <c r="N51" s="334"/>
      <c r="O51" s="56"/>
      <c r="P51" s="334"/>
      <c r="Q51" s="334"/>
      <c r="R51" s="334"/>
      <c r="S51" s="334"/>
    </row>
    <row r="52" spans="1:19" ht="22.5" hidden="1" customHeight="1">
      <c r="A52" s="57"/>
      <c r="B52" s="57"/>
      <c r="C52" s="334"/>
      <c r="D52" s="334"/>
      <c r="E52" s="334"/>
      <c r="F52" s="334"/>
      <c r="G52" s="334"/>
      <c r="H52" s="334"/>
      <c r="I52" s="334"/>
      <c r="J52" s="334"/>
      <c r="K52" s="334"/>
      <c r="L52" s="334"/>
      <c r="M52" s="334"/>
      <c r="N52" s="334"/>
      <c r="O52" s="56"/>
      <c r="P52" s="334"/>
      <c r="Q52" s="334"/>
      <c r="R52" s="334"/>
      <c r="S52" s="334"/>
    </row>
    <row r="53" spans="1:19" ht="22.5" hidden="1" customHeight="1">
      <c r="A53" s="57"/>
      <c r="B53" s="57"/>
      <c r="C53" s="334"/>
      <c r="D53" s="334"/>
      <c r="E53" s="334"/>
      <c r="F53" s="334"/>
      <c r="G53" s="334"/>
      <c r="H53" s="334"/>
      <c r="I53" s="334"/>
      <c r="J53" s="334"/>
      <c r="K53" s="334"/>
      <c r="L53" s="334"/>
      <c r="M53" s="334"/>
      <c r="N53" s="334"/>
      <c r="O53" s="56"/>
      <c r="P53" s="334"/>
      <c r="Q53" s="334"/>
      <c r="R53" s="334"/>
      <c r="S53" s="334"/>
    </row>
    <row r="54" spans="1:19" ht="12" hidden="1" customHeight="1">
      <c r="A54" s="57"/>
      <c r="B54" s="57"/>
      <c r="C54" s="334"/>
      <c r="D54" s="334"/>
      <c r="E54" s="334"/>
      <c r="F54" s="334"/>
      <c r="G54" s="334"/>
      <c r="H54" s="334"/>
      <c r="I54" s="334"/>
      <c r="J54" s="334"/>
      <c r="K54" s="334"/>
      <c r="L54" s="334"/>
      <c r="M54" s="334"/>
      <c r="N54" s="334"/>
      <c r="O54" s="56"/>
      <c r="P54" s="334"/>
      <c r="Q54" s="334"/>
      <c r="R54" s="334"/>
      <c r="S54" s="334"/>
    </row>
    <row r="55" spans="1:19" ht="12" hidden="1" customHeight="1">
      <c r="A55" s="57"/>
      <c r="B55" s="57"/>
      <c r="C55" s="334"/>
      <c r="D55" s="334"/>
      <c r="E55" s="334"/>
      <c r="F55" s="334"/>
      <c r="G55" s="334"/>
      <c r="H55" s="334"/>
      <c r="I55" s="334"/>
      <c r="J55" s="334"/>
      <c r="K55" s="334"/>
      <c r="L55" s="334"/>
      <c r="M55" s="334"/>
      <c r="N55" s="334"/>
      <c r="O55" s="56"/>
      <c r="P55" s="334"/>
      <c r="Q55" s="334"/>
      <c r="R55" s="334"/>
      <c r="S55" s="334"/>
    </row>
    <row r="56" spans="1:19" ht="12" hidden="1" customHeight="1">
      <c r="A56" s="57"/>
      <c r="B56" s="57"/>
      <c r="C56" s="334"/>
      <c r="D56" s="334"/>
      <c r="E56" s="334"/>
      <c r="F56" s="334"/>
      <c r="G56" s="334"/>
      <c r="H56" s="334"/>
      <c r="I56" s="334"/>
      <c r="J56" s="334"/>
      <c r="K56" s="334"/>
      <c r="L56" s="334"/>
      <c r="M56" s="334"/>
      <c r="N56" s="334"/>
      <c r="O56" s="56"/>
      <c r="P56" s="334"/>
      <c r="Q56" s="334"/>
      <c r="R56" s="334"/>
      <c r="S56" s="334"/>
    </row>
    <row r="57" spans="1:19" ht="12" hidden="1" customHeight="1">
      <c r="A57" s="57"/>
      <c r="B57" s="57"/>
      <c r="C57" s="57"/>
      <c r="D57" s="57"/>
      <c r="E57" s="57"/>
      <c r="F57" s="57"/>
      <c r="G57" s="57"/>
      <c r="H57" s="57"/>
      <c r="I57" s="57"/>
      <c r="J57" s="57"/>
      <c r="K57" s="57"/>
      <c r="L57" s="57"/>
      <c r="M57" s="57"/>
      <c r="N57" s="57"/>
      <c r="O57" s="57"/>
      <c r="P57" s="57"/>
      <c r="Q57" s="57"/>
      <c r="R57" s="57"/>
      <c r="S57" s="57"/>
    </row>
    <row r="58" spans="1:19" ht="12" hidden="1" customHeight="1">
      <c r="A58" s="57"/>
      <c r="B58" s="57"/>
      <c r="C58" s="57"/>
      <c r="D58" s="57"/>
      <c r="E58" s="57"/>
      <c r="F58" s="57"/>
      <c r="G58" s="57"/>
      <c r="H58" s="57"/>
      <c r="I58" s="57"/>
      <c r="J58" s="57"/>
      <c r="K58" s="57"/>
      <c r="L58" s="57"/>
      <c r="M58" s="57"/>
      <c r="N58" s="57"/>
      <c r="O58" s="57"/>
      <c r="P58" s="57"/>
      <c r="Q58" s="57"/>
      <c r="R58" s="57"/>
      <c r="S58" s="57"/>
    </row>
    <row r="59" spans="1:19" ht="12" hidden="1" customHeight="1">
      <c r="A59" s="57"/>
      <c r="B59" s="57"/>
      <c r="C59" s="57"/>
      <c r="D59" s="57"/>
      <c r="E59" s="57"/>
      <c r="F59" s="57"/>
      <c r="G59" s="57"/>
      <c r="H59" s="57"/>
      <c r="I59" s="57"/>
      <c r="J59" s="57"/>
      <c r="K59" s="57"/>
      <c r="L59" s="57"/>
      <c r="M59" s="57"/>
      <c r="N59" s="57"/>
      <c r="O59" s="57"/>
      <c r="P59" s="57"/>
      <c r="Q59" s="57"/>
      <c r="R59" s="57"/>
      <c r="S59" s="57"/>
    </row>
    <row r="60" spans="1:19" ht="12.75" hidden="1" customHeight="1">
      <c r="A60" s="56"/>
      <c r="B60" s="56"/>
      <c r="C60" s="56"/>
      <c r="D60" s="56"/>
      <c r="E60" s="56"/>
      <c r="F60" s="56"/>
      <c r="G60" s="56"/>
      <c r="H60" s="56"/>
      <c r="I60" s="56"/>
      <c r="J60" s="56"/>
      <c r="K60" s="56"/>
      <c r="L60" s="56"/>
      <c r="M60" s="56"/>
      <c r="N60" s="56"/>
      <c r="O60" s="56"/>
      <c r="P60" s="59"/>
      <c r="Q60" s="39"/>
      <c r="R60" s="39"/>
      <c r="S60" s="39"/>
    </row>
    <row r="61" spans="1:19" ht="24.75" hidden="1" customHeight="1"/>
    <row r="62" spans="1:19" ht="12.75" hidden="1" customHeight="1"/>
    <row r="63" spans="1:19" ht="12.75" hidden="1" customHeight="1"/>
    <row r="64" spans="1:19" ht="12.75" hidden="1" customHeight="1"/>
    <row r="65" ht="12.75" hidden="1" customHeight="1"/>
    <row r="66" ht="12.75" hidden="1" customHeight="1"/>
    <row r="67" ht="12.75" hidden="1" customHeight="1"/>
    <row r="68" ht="12.75" hidden="1" customHeight="1"/>
    <row r="69" ht="12.75" hidden="1" customHeight="1"/>
    <row r="70" ht="12.75" hidden="1" customHeight="1"/>
    <row r="71" ht="12.75" hidden="1" customHeight="1"/>
    <row r="72" ht="12.75" hidden="1" customHeight="1"/>
    <row r="73" ht="12.75" hidden="1" customHeight="1"/>
    <row r="74" ht="12.75" hidden="1" customHeight="1"/>
    <row r="75" ht="12.75" hidden="1" customHeight="1"/>
    <row r="76" ht="12.75" hidden="1" customHeight="1"/>
    <row r="77" ht="12.75" hidden="1" customHeight="1"/>
    <row r="78" ht="12.75" hidden="1" customHeight="1"/>
    <row r="79" ht="12.75" hidden="1" customHeight="1"/>
    <row r="80" ht="12.75" hidden="1" customHeight="1"/>
    <row r="81" ht="12.75" hidden="1" customHeight="1"/>
    <row r="82" ht="12.75" hidden="1" customHeight="1"/>
    <row r="83" ht="12.75" hidden="1" customHeight="1"/>
    <row r="84" ht="12.75" hidden="1" customHeight="1"/>
    <row r="85"/>
    <row r="86"/>
    <row r="87"/>
  </sheetData>
  <sortState xmlns:xlrd2="http://schemas.microsoft.com/office/spreadsheetml/2017/richdata2" ref="A38:B51">
    <sortCondition descending="1" ref="B38:B51"/>
  </sortState>
  <mergeCells count="10">
    <mergeCell ref="A34:O34"/>
    <mergeCell ref="A28:J28"/>
    <mergeCell ref="B4:C4"/>
    <mergeCell ref="A4:A5"/>
    <mergeCell ref="E4:N4"/>
    <mergeCell ref="A2:R2"/>
    <mergeCell ref="A1:R1"/>
    <mergeCell ref="P4:S4"/>
    <mergeCell ref="A26:O26"/>
    <mergeCell ref="A31:P31"/>
  </mergeCells>
  <printOptions horizontalCentered="1"/>
  <pageMargins left="0.39370078740157483" right="0.39370078740157483" top="0.39370078740157483" bottom="0.39370078740157483"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51"/>
  <sheetViews>
    <sheetView showGridLines="0" view="pageBreakPreview" topLeftCell="J19" zoomScaleNormal="87" zoomScaleSheetLayoutView="100" workbookViewId="0">
      <selection activeCell="B37" sqref="B37:S37"/>
    </sheetView>
  </sheetViews>
  <sheetFormatPr baseColWidth="10" defaultColWidth="6.140625" defaultRowHeight="12.75" customHeight="1"/>
  <cols>
    <col min="1" max="1" width="18.85546875" style="112" customWidth="1"/>
    <col min="2" max="2" width="8.140625" style="16" customWidth="1"/>
    <col min="3" max="3" width="8.85546875" style="16" customWidth="1"/>
    <col min="4" max="4" width="7.7109375" style="16" customWidth="1"/>
    <col min="5" max="5" width="8" style="16" customWidth="1"/>
    <col min="6" max="6" width="7.5703125" style="16" customWidth="1"/>
    <col min="7" max="7" width="4.5703125" style="16" bestFit="1" customWidth="1"/>
    <col min="8" max="8" width="7.28515625" style="16" customWidth="1"/>
    <col min="9" max="9" width="9.42578125" style="16" customWidth="1"/>
    <col min="10" max="10" width="8" style="16" customWidth="1"/>
    <col min="11" max="11" width="7.28515625" style="16" customWidth="1"/>
    <col min="12" max="12" width="6.140625" style="16" bestFit="1" customWidth="1"/>
    <col min="13" max="13" width="8.5703125" style="16" customWidth="1"/>
    <col min="14" max="14" width="1.42578125" style="16" customWidth="1"/>
    <col min="15" max="15" width="8" style="16" customWidth="1"/>
    <col min="16" max="16" width="8.5703125" style="16" customWidth="1"/>
    <col min="17" max="17" width="6.85546875" style="16" customWidth="1"/>
    <col min="18" max="18" width="8.42578125" style="16" customWidth="1"/>
    <col min="19" max="19" width="5.28515625" style="10" customWidth="1"/>
    <col min="20" max="20" width="10.5703125" style="14" customWidth="1"/>
    <col min="21" max="21" width="9.7109375" style="112" customWidth="1"/>
    <col min="22" max="22" width="1.7109375" style="112" customWidth="1"/>
    <col min="23" max="16384" width="6.140625" style="112"/>
  </cols>
  <sheetData>
    <row r="1" spans="1:22" s="21" customFormat="1" ht="12.75" customHeight="1">
      <c r="A1" s="544" t="s">
        <v>255</v>
      </c>
      <c r="B1" s="544"/>
      <c r="C1" s="544"/>
      <c r="D1" s="544"/>
      <c r="E1" s="544"/>
      <c r="F1" s="544"/>
      <c r="G1" s="544"/>
      <c r="H1" s="544"/>
      <c r="I1" s="544"/>
      <c r="J1" s="544"/>
      <c r="K1" s="544"/>
      <c r="L1" s="544"/>
      <c r="M1" s="544"/>
      <c r="N1" s="544"/>
      <c r="O1" s="544"/>
      <c r="P1" s="544"/>
      <c r="Q1" s="544"/>
      <c r="R1" s="544"/>
      <c r="S1" s="544"/>
      <c r="T1" s="544"/>
      <c r="U1" s="544"/>
    </row>
    <row r="2" spans="1:22" ht="30.75" customHeight="1">
      <c r="A2" s="544" t="s">
        <v>308</v>
      </c>
      <c r="B2" s="544"/>
      <c r="C2" s="544"/>
      <c r="D2" s="544"/>
      <c r="E2" s="544"/>
      <c r="F2" s="544"/>
      <c r="G2" s="544"/>
      <c r="H2" s="544"/>
      <c r="I2" s="544"/>
      <c r="J2" s="544"/>
      <c r="K2" s="544"/>
      <c r="L2" s="544"/>
      <c r="M2" s="544"/>
      <c r="N2" s="544"/>
      <c r="O2" s="544"/>
      <c r="P2" s="544"/>
      <c r="Q2" s="544"/>
      <c r="R2" s="544"/>
      <c r="S2" s="544"/>
      <c r="T2" s="544"/>
      <c r="U2" s="544"/>
    </row>
    <row r="3" spans="1:22" ht="6" customHeight="1">
      <c r="A3" s="177"/>
      <c r="B3" s="198"/>
      <c r="C3" s="198"/>
      <c r="D3" s="198"/>
      <c r="E3" s="198"/>
      <c r="F3" s="198"/>
      <c r="G3" s="198"/>
      <c r="H3" s="198"/>
      <c r="I3" s="198"/>
      <c r="J3" s="198"/>
      <c r="K3" s="198"/>
      <c r="L3" s="198"/>
      <c r="M3" s="198"/>
      <c r="N3" s="198"/>
      <c r="O3" s="198"/>
      <c r="P3" s="198"/>
      <c r="Q3" s="198"/>
      <c r="R3" s="198"/>
      <c r="S3" s="198"/>
      <c r="T3" s="44"/>
    </row>
    <row r="4" spans="1:22" ht="18" customHeight="1">
      <c r="A4" s="547" t="s">
        <v>98</v>
      </c>
      <c r="B4" s="550" t="s">
        <v>85</v>
      </c>
      <c r="C4" s="542" t="s">
        <v>84</v>
      </c>
      <c r="D4" s="542"/>
      <c r="E4" s="542"/>
      <c r="F4" s="542"/>
      <c r="G4" s="542"/>
      <c r="H4" s="542"/>
      <c r="I4" s="542"/>
      <c r="J4" s="542"/>
      <c r="K4" s="542"/>
      <c r="L4" s="542"/>
      <c r="M4" s="184"/>
      <c r="N4" s="557"/>
      <c r="O4" s="542" t="s">
        <v>83</v>
      </c>
      <c r="P4" s="542"/>
      <c r="Q4" s="542"/>
      <c r="R4" s="542"/>
      <c r="S4" s="550" t="s">
        <v>88</v>
      </c>
      <c r="T4" s="553" t="s">
        <v>61</v>
      </c>
      <c r="U4" s="553"/>
      <c r="V4" s="550"/>
    </row>
    <row r="5" spans="1:22" ht="21" customHeight="1">
      <c r="A5" s="548"/>
      <c r="B5" s="551"/>
      <c r="C5" s="551" t="s">
        <v>82</v>
      </c>
      <c r="D5" s="542" t="s">
        <v>81</v>
      </c>
      <c r="E5" s="542"/>
      <c r="F5" s="551" t="s">
        <v>67</v>
      </c>
      <c r="G5" s="551" t="s">
        <v>66</v>
      </c>
      <c r="H5" s="551" t="s">
        <v>234</v>
      </c>
      <c r="I5" s="551" t="s">
        <v>65</v>
      </c>
      <c r="J5" s="551" t="s">
        <v>79</v>
      </c>
      <c r="K5" s="176"/>
      <c r="L5" s="550" t="s">
        <v>77</v>
      </c>
      <c r="M5" s="560" t="s">
        <v>267</v>
      </c>
      <c r="N5" s="558"/>
      <c r="O5" s="551" t="s">
        <v>74</v>
      </c>
      <c r="P5" s="551" t="s">
        <v>73</v>
      </c>
      <c r="Q5" s="551" t="s">
        <v>62</v>
      </c>
      <c r="R5" s="551" t="s">
        <v>72</v>
      </c>
      <c r="S5" s="551"/>
      <c r="T5" s="554" t="s">
        <v>280</v>
      </c>
      <c r="U5" s="554" t="s">
        <v>281</v>
      </c>
      <c r="V5" s="551"/>
    </row>
    <row r="6" spans="1:22" s="20" customFormat="1" ht="32.25" customHeight="1">
      <c r="A6" s="549"/>
      <c r="B6" s="552"/>
      <c r="C6" s="552"/>
      <c r="D6" s="185" t="s">
        <v>71</v>
      </c>
      <c r="E6" s="185" t="s">
        <v>159</v>
      </c>
      <c r="F6" s="552"/>
      <c r="G6" s="552"/>
      <c r="H6" s="552"/>
      <c r="I6" s="552"/>
      <c r="J6" s="552"/>
      <c r="K6" s="185" t="s">
        <v>274</v>
      </c>
      <c r="L6" s="552"/>
      <c r="M6" s="561"/>
      <c r="N6" s="559"/>
      <c r="O6" s="552"/>
      <c r="P6" s="552"/>
      <c r="Q6" s="552"/>
      <c r="R6" s="552"/>
      <c r="S6" s="552"/>
      <c r="T6" s="555"/>
      <c r="U6" s="555"/>
      <c r="V6" s="552"/>
    </row>
    <row r="7" spans="1:22" ht="6" customHeight="1">
      <c r="A7" s="229"/>
      <c r="B7" s="17" t="s">
        <v>87</v>
      </c>
      <c r="C7" s="17" t="s">
        <v>87</v>
      </c>
      <c r="D7" s="17"/>
      <c r="E7" s="17" t="s">
        <v>87</v>
      </c>
      <c r="F7" s="17" t="s">
        <v>87</v>
      </c>
      <c r="G7" s="17" t="s">
        <v>87</v>
      </c>
      <c r="H7" s="17" t="s">
        <v>87</v>
      </c>
      <c r="I7" s="17" t="s">
        <v>87</v>
      </c>
      <c r="J7" s="17" t="s">
        <v>87</v>
      </c>
      <c r="K7" s="17"/>
      <c r="L7" s="17"/>
      <c r="M7" s="17"/>
      <c r="N7" s="17"/>
      <c r="O7" s="17" t="s">
        <v>87</v>
      </c>
      <c r="P7" s="17" t="s">
        <v>87</v>
      </c>
      <c r="Q7" s="17" t="s">
        <v>87</v>
      </c>
      <c r="R7" s="17" t="s">
        <v>87</v>
      </c>
      <c r="S7" s="43" t="s">
        <v>87</v>
      </c>
      <c r="T7" s="22" t="s">
        <v>87</v>
      </c>
    </row>
    <row r="8" spans="1:22" ht="15" customHeight="1">
      <c r="A8" s="256" t="s">
        <v>24</v>
      </c>
      <c r="B8" s="19"/>
      <c r="C8" s="18"/>
      <c r="D8" s="18"/>
      <c r="E8" s="18"/>
      <c r="F8" s="18"/>
      <c r="G8" s="18"/>
      <c r="H8" s="18"/>
      <c r="I8" s="18"/>
      <c r="J8" s="18"/>
      <c r="K8" s="18"/>
      <c r="L8" s="18"/>
      <c r="M8" s="18"/>
      <c r="N8" s="18"/>
      <c r="O8" s="18"/>
      <c r="P8" s="18"/>
      <c r="Q8" s="18"/>
      <c r="R8" s="18"/>
      <c r="S8" s="18"/>
      <c r="T8" s="111"/>
    </row>
    <row r="9" spans="1:22" ht="12.75" customHeight="1">
      <c r="A9" s="189" t="s">
        <v>23</v>
      </c>
      <c r="B9" s="116">
        <v>72.668599609955095</v>
      </c>
      <c r="C9" s="116">
        <v>43.658682522640923</v>
      </c>
      <c r="D9" s="116">
        <v>9.8315572467758265</v>
      </c>
      <c r="E9" s="116">
        <v>0</v>
      </c>
      <c r="F9" s="116">
        <v>6.6833318036664355</v>
      </c>
      <c r="G9" s="116">
        <v>0.97064240705702021</v>
      </c>
      <c r="H9" s="116">
        <v>19.809390001924385</v>
      </c>
      <c r="I9" s="116">
        <v>1.6993180467113789</v>
      </c>
      <c r="J9" s="116">
        <v>4.5778051060801968</v>
      </c>
      <c r="K9" s="116">
        <v>8.6637910425681114E-2</v>
      </c>
      <c r="L9" s="116">
        <v>0</v>
      </c>
      <c r="M9" s="116">
        <v>0</v>
      </c>
      <c r="N9" s="64"/>
      <c r="O9" s="116">
        <v>29.009917087314157</v>
      </c>
      <c r="P9" s="116">
        <v>16.11013483822747</v>
      </c>
      <c r="Q9" s="116">
        <v>9.6939550479620546</v>
      </c>
      <c r="R9" s="116">
        <v>3.2058272011246438</v>
      </c>
      <c r="S9" s="116">
        <v>27.331400390044962</v>
      </c>
      <c r="T9" s="117">
        <v>427.58764399999973</v>
      </c>
      <c r="U9" s="117">
        <v>548</v>
      </c>
      <c r="V9" s="69"/>
    </row>
    <row r="10" spans="1:22" ht="12.75" customHeight="1">
      <c r="A10" s="189" t="s">
        <v>22</v>
      </c>
      <c r="B10" s="116">
        <v>76.645854377835647</v>
      </c>
      <c r="C10" s="116">
        <v>50.204518052676725</v>
      </c>
      <c r="D10" s="116">
        <v>10.775941034791318</v>
      </c>
      <c r="E10" s="116">
        <v>8.5280034415141495E-2</v>
      </c>
      <c r="F10" s="116">
        <v>7.6073517668064623</v>
      </c>
      <c r="G10" s="116">
        <v>0.94549225227272293</v>
      </c>
      <c r="H10" s="116">
        <v>22.648510132682645</v>
      </c>
      <c r="I10" s="116">
        <v>2.0205491273743572</v>
      </c>
      <c r="J10" s="116">
        <v>6.0484517765285695</v>
      </c>
      <c r="K10" s="116">
        <v>4.9184585968033686E-3</v>
      </c>
      <c r="L10" s="116">
        <v>4.0869225082026499E-2</v>
      </c>
      <c r="M10" s="116">
        <v>2.7154244126623504E-2</v>
      </c>
      <c r="N10" s="64"/>
      <c r="O10" s="116">
        <v>26.441336325159131</v>
      </c>
      <c r="P10" s="116">
        <v>15.418354527960709</v>
      </c>
      <c r="Q10" s="116">
        <v>10.110684190498938</v>
      </c>
      <c r="R10" s="116">
        <v>0.91229760669940851</v>
      </c>
      <c r="S10" s="116">
        <v>23.354145622164516</v>
      </c>
      <c r="T10" s="117">
        <v>4257.6143699999884</v>
      </c>
      <c r="U10" s="117">
        <v>5557</v>
      </c>
      <c r="V10" s="69"/>
    </row>
    <row r="11" spans="1:22" ht="12.75" customHeight="1">
      <c r="A11" s="189" t="s">
        <v>21</v>
      </c>
      <c r="B11" s="116">
        <v>77.92584349243181</v>
      </c>
      <c r="C11" s="116">
        <v>55.951039170828707</v>
      </c>
      <c r="D11" s="116">
        <v>8.9646380720935159</v>
      </c>
      <c r="E11" s="116">
        <v>0.19947368324692238</v>
      </c>
      <c r="F11" s="116">
        <v>8.1331309838896857</v>
      </c>
      <c r="G11" s="116">
        <v>1.5534134194369331</v>
      </c>
      <c r="H11" s="116">
        <v>20.822947067724893</v>
      </c>
      <c r="I11" s="116">
        <v>2.7744247443714096</v>
      </c>
      <c r="J11" s="116">
        <v>13.322400162588503</v>
      </c>
      <c r="K11" s="116">
        <v>6.9686529243320819E-2</v>
      </c>
      <c r="L11" s="116">
        <v>2.078878005914794E-2</v>
      </c>
      <c r="M11" s="116">
        <v>9.0135728174176089E-2</v>
      </c>
      <c r="N11" s="64"/>
      <c r="O11" s="116">
        <v>21.974804321603713</v>
      </c>
      <c r="P11" s="116">
        <v>11.147194615424574</v>
      </c>
      <c r="Q11" s="116">
        <v>10.417261854255543</v>
      </c>
      <c r="R11" s="116">
        <v>0.41034785192357365</v>
      </c>
      <c r="S11" s="116">
        <v>22.074156507568667</v>
      </c>
      <c r="T11" s="117">
        <v>7965.6958959999329</v>
      </c>
      <c r="U11" s="117">
        <v>10029</v>
      </c>
      <c r="V11" s="69"/>
    </row>
    <row r="12" spans="1:22" ht="12.75" customHeight="1">
      <c r="A12" s="189" t="s">
        <v>97</v>
      </c>
      <c r="B12" s="116">
        <v>74.260949546493407</v>
      </c>
      <c r="C12" s="116">
        <v>57.656963212996857</v>
      </c>
      <c r="D12" s="116">
        <v>9.4658324958861115</v>
      </c>
      <c r="E12" s="116">
        <v>1.0041495500825628</v>
      </c>
      <c r="F12" s="116">
        <v>6.3490442484633851</v>
      </c>
      <c r="G12" s="116">
        <v>3.7812039386698824</v>
      </c>
      <c r="H12" s="116">
        <v>12.783777860056707</v>
      </c>
      <c r="I12" s="116">
        <v>3.6928107893422863</v>
      </c>
      <c r="J12" s="116">
        <v>20.211704433970684</v>
      </c>
      <c r="K12" s="116">
        <v>0.22051120507117625</v>
      </c>
      <c r="L12" s="116">
        <v>0.13736408144667644</v>
      </c>
      <c r="M12" s="116">
        <v>1.0564610007438115E-2</v>
      </c>
      <c r="N12" s="64"/>
      <c r="O12" s="116">
        <v>16.603986333497105</v>
      </c>
      <c r="P12" s="116">
        <v>10.350688610975281</v>
      </c>
      <c r="Q12" s="116">
        <v>6.0052735594370086</v>
      </c>
      <c r="R12" s="116">
        <v>0.24802416308482125</v>
      </c>
      <c r="S12" s="116">
        <v>25.739050453506945</v>
      </c>
      <c r="T12" s="117">
        <v>6695.2779089999312</v>
      </c>
      <c r="U12" s="117">
        <v>7050</v>
      </c>
      <c r="V12" s="69"/>
    </row>
    <row r="13" spans="1:22" ht="6" customHeight="1">
      <c r="A13" s="257" t="s">
        <v>87</v>
      </c>
      <c r="B13" s="116"/>
      <c r="C13" s="116"/>
      <c r="D13" s="116"/>
      <c r="E13" s="116"/>
      <c r="F13" s="116"/>
      <c r="G13" s="116"/>
      <c r="H13" s="116"/>
      <c r="I13" s="116"/>
      <c r="J13" s="116"/>
      <c r="K13" s="116"/>
      <c r="L13" s="116"/>
      <c r="M13" s="116"/>
      <c r="N13" s="64"/>
      <c r="O13" s="116"/>
      <c r="P13" s="116"/>
      <c r="Q13" s="116"/>
      <c r="R13" s="116"/>
      <c r="S13" s="116"/>
      <c r="T13" s="117"/>
      <c r="U13" s="117"/>
      <c r="V13" s="69"/>
    </row>
    <row r="14" spans="1:22" ht="24.95" customHeight="1">
      <c r="A14" s="258" t="s">
        <v>96</v>
      </c>
      <c r="B14" s="110"/>
      <c r="C14" s="110"/>
      <c r="D14" s="110"/>
      <c r="E14" s="110"/>
      <c r="F14" s="110"/>
      <c r="G14" s="110"/>
      <c r="H14" s="110"/>
      <c r="I14" s="110"/>
      <c r="J14" s="110"/>
      <c r="K14" s="110"/>
      <c r="L14" s="110"/>
      <c r="M14" s="110"/>
      <c r="N14" s="64"/>
      <c r="O14" s="110"/>
      <c r="P14" s="110"/>
      <c r="Q14" s="110"/>
      <c r="R14" s="110"/>
      <c r="S14" s="110"/>
      <c r="T14" s="126"/>
      <c r="U14" s="126"/>
      <c r="V14" s="69"/>
    </row>
    <row r="15" spans="1:22" ht="12.75" customHeight="1">
      <c r="A15" s="189" t="s">
        <v>95</v>
      </c>
      <c r="B15" s="116">
        <v>47.443348931206145</v>
      </c>
      <c r="C15" s="116">
        <v>31.517495843281679</v>
      </c>
      <c r="D15" s="116">
        <v>0.11666901067346998</v>
      </c>
      <c r="E15" s="116">
        <v>0</v>
      </c>
      <c r="F15" s="116">
        <v>5.4796452255057915</v>
      </c>
      <c r="G15" s="116">
        <v>0</v>
      </c>
      <c r="H15" s="116">
        <v>7.6821890860826745</v>
      </c>
      <c r="I15" s="116">
        <v>1.4018443855956366</v>
      </c>
      <c r="J15" s="116">
        <v>16.837148135424119</v>
      </c>
      <c r="K15" s="116">
        <v>0</v>
      </c>
      <c r="L15" s="116">
        <v>0</v>
      </c>
      <c r="M15" s="116">
        <v>0</v>
      </c>
      <c r="N15" s="64"/>
      <c r="O15" s="116">
        <v>15.925853087924411</v>
      </c>
      <c r="P15" s="116">
        <v>6.8891883702108192</v>
      </c>
      <c r="Q15" s="116">
        <v>8.8892541000017484</v>
      </c>
      <c r="R15" s="116">
        <v>0.1474106177118554</v>
      </c>
      <c r="S15" s="116">
        <v>52.556651068793911</v>
      </c>
      <c r="T15" s="117">
        <v>1461.74206</v>
      </c>
      <c r="U15" s="117">
        <v>778</v>
      </c>
      <c r="V15" s="69"/>
    </row>
    <row r="16" spans="1:22" ht="12.75" customHeight="1">
      <c r="A16" s="259" t="s">
        <v>94</v>
      </c>
      <c r="B16" s="116">
        <v>77.39880835739514</v>
      </c>
      <c r="C16" s="116">
        <v>56.268211186754456</v>
      </c>
      <c r="D16" s="116">
        <v>3.8449623717231187</v>
      </c>
      <c r="E16" s="116">
        <v>0.57990417832663987</v>
      </c>
      <c r="F16" s="116">
        <v>8.1227091759727799</v>
      </c>
      <c r="G16" s="116">
        <v>2.7700023357651604</v>
      </c>
      <c r="H16" s="116">
        <v>20.673757968393534</v>
      </c>
      <c r="I16" s="116">
        <v>3.4170466909151078</v>
      </c>
      <c r="J16" s="116">
        <v>16.622752039195074</v>
      </c>
      <c r="K16" s="116">
        <v>0.14575442769236421</v>
      </c>
      <c r="L16" s="116">
        <v>8.1323133423757521E-2</v>
      </c>
      <c r="M16" s="116">
        <v>9.9988653473857599E-3</v>
      </c>
      <c r="N16" s="64"/>
      <c r="O16" s="116">
        <v>21.130597170640378</v>
      </c>
      <c r="P16" s="116">
        <v>11.922676588165951</v>
      </c>
      <c r="Q16" s="116">
        <v>8.8376488293229958</v>
      </c>
      <c r="R16" s="116">
        <v>0.37027175315146427</v>
      </c>
      <c r="S16" s="116">
        <v>22.601191642603716</v>
      </c>
      <c r="T16" s="117">
        <v>10692.453222000098</v>
      </c>
      <c r="U16" s="117">
        <v>12998</v>
      </c>
      <c r="V16" s="69"/>
    </row>
    <row r="17" spans="1:22" ht="12.75" customHeight="1">
      <c r="A17" s="259" t="s">
        <v>93</v>
      </c>
      <c r="B17" s="116">
        <v>82.488477532814613</v>
      </c>
      <c r="C17" s="116">
        <v>61.326234432124913</v>
      </c>
      <c r="D17" s="116">
        <v>21.609057181536784</v>
      </c>
      <c r="E17" s="116">
        <v>0.43646053104081589</v>
      </c>
      <c r="F17" s="116">
        <v>7.0670071301167328</v>
      </c>
      <c r="G17" s="116">
        <v>2.0853319375193879</v>
      </c>
      <c r="H17" s="116">
        <v>17.29558250549475</v>
      </c>
      <c r="I17" s="116">
        <v>2.5927572102871608</v>
      </c>
      <c r="J17" s="116">
        <v>10.041814369176134</v>
      </c>
      <c r="K17" s="116">
        <v>7.350780304114185E-2</v>
      </c>
      <c r="L17" s="116">
        <v>6.8745344044638793E-2</v>
      </c>
      <c r="M17" s="116">
        <v>5.5970419867408368E-2</v>
      </c>
      <c r="N17" s="64"/>
      <c r="O17" s="116">
        <v>21.162243100690318</v>
      </c>
      <c r="P17" s="116">
        <v>12.350453522904889</v>
      </c>
      <c r="Q17" s="116">
        <v>8.2302627247283873</v>
      </c>
      <c r="R17" s="116">
        <v>0.58152685305704355</v>
      </c>
      <c r="S17" s="116">
        <v>17.511522467185689</v>
      </c>
      <c r="T17" s="117">
        <v>5669.4661349999487</v>
      </c>
      <c r="U17" s="117">
        <v>7092</v>
      </c>
      <c r="V17" s="69"/>
    </row>
    <row r="18" spans="1:22" ht="12.75" customHeight="1">
      <c r="A18" s="259" t="s">
        <v>92</v>
      </c>
      <c r="B18" s="116">
        <v>72.730508528877706</v>
      </c>
      <c r="C18" s="116">
        <v>45.145760992282625</v>
      </c>
      <c r="D18" s="116">
        <v>13.842348862063499</v>
      </c>
      <c r="E18" s="116">
        <v>0</v>
      </c>
      <c r="F18" s="116">
        <v>5.0008529902891494</v>
      </c>
      <c r="G18" s="116">
        <v>0.45317600877446396</v>
      </c>
      <c r="H18" s="116">
        <v>17.090014955405326</v>
      </c>
      <c r="I18" s="116">
        <v>1.8841520948712831</v>
      </c>
      <c r="J18" s="116">
        <v>6.4848397407803269</v>
      </c>
      <c r="K18" s="116">
        <v>7.5039881297622013E-2</v>
      </c>
      <c r="L18" s="116">
        <v>0</v>
      </c>
      <c r="M18" s="116">
        <v>0.31533645880086714</v>
      </c>
      <c r="N18" s="64"/>
      <c r="O18" s="116">
        <v>27.584747536595049</v>
      </c>
      <c r="P18" s="116">
        <v>15.143663317544107</v>
      </c>
      <c r="Q18" s="116">
        <v>10.659331680988592</v>
      </c>
      <c r="R18" s="116">
        <v>1.7817525380623624</v>
      </c>
      <c r="S18" s="116">
        <v>27.269491471122357</v>
      </c>
      <c r="T18" s="117">
        <v>1522.5144020000005</v>
      </c>
      <c r="U18" s="117">
        <v>2316</v>
      </c>
      <c r="V18" s="69"/>
    </row>
    <row r="19" spans="1:22" ht="6" customHeight="1">
      <c r="A19" s="257"/>
      <c r="B19" s="116"/>
      <c r="C19" s="116"/>
      <c r="D19" s="116"/>
      <c r="E19" s="116"/>
      <c r="F19" s="116"/>
      <c r="G19" s="116"/>
      <c r="H19" s="116"/>
      <c r="I19" s="116"/>
      <c r="J19" s="116"/>
      <c r="K19" s="116"/>
      <c r="L19" s="116"/>
      <c r="M19" s="116"/>
      <c r="N19" s="64"/>
      <c r="O19" s="116"/>
      <c r="P19" s="116"/>
      <c r="Q19" s="116"/>
      <c r="R19" s="116"/>
      <c r="S19" s="116"/>
      <c r="T19" s="117"/>
      <c r="U19" s="117"/>
      <c r="V19" s="69"/>
    </row>
    <row r="20" spans="1:22" ht="15" customHeight="1">
      <c r="A20" s="260" t="s">
        <v>19</v>
      </c>
      <c r="B20" s="110"/>
      <c r="C20" s="110"/>
      <c r="D20" s="110"/>
      <c r="E20" s="110"/>
      <c r="F20" s="110"/>
      <c r="G20" s="110"/>
      <c r="H20" s="110"/>
      <c r="I20" s="110"/>
      <c r="J20" s="110"/>
      <c r="K20" s="110"/>
      <c r="L20" s="110"/>
      <c r="M20" s="110"/>
      <c r="N20" s="64"/>
      <c r="O20" s="110"/>
      <c r="P20" s="110"/>
      <c r="Q20" s="110"/>
      <c r="R20" s="110"/>
      <c r="S20" s="110"/>
      <c r="T20" s="126"/>
      <c r="U20" s="126"/>
      <c r="V20" s="69"/>
    </row>
    <row r="21" spans="1:22" ht="12.75" customHeight="1">
      <c r="A21" s="189" t="s">
        <v>91</v>
      </c>
      <c r="B21" s="116">
        <v>76.292669432511346</v>
      </c>
      <c r="C21" s="116">
        <v>48.983554304590008</v>
      </c>
      <c r="D21" s="116">
        <v>4.6306768259704016</v>
      </c>
      <c r="E21" s="116">
        <v>5.714468815182787E-3</v>
      </c>
      <c r="F21" s="116">
        <v>7.1334568734577743</v>
      </c>
      <c r="G21" s="116">
        <v>0.3454721017316108</v>
      </c>
      <c r="H21" s="116">
        <v>27.262091250855224</v>
      </c>
      <c r="I21" s="116">
        <v>3.0576448773855751</v>
      </c>
      <c r="J21" s="116">
        <v>6.4715909560793943</v>
      </c>
      <c r="K21" s="116">
        <v>3.0769450881089934E-2</v>
      </c>
      <c r="L21" s="116">
        <v>3.3526270088987592E-2</v>
      </c>
      <c r="M21" s="116">
        <v>1.2611229324796813E-2</v>
      </c>
      <c r="N21" s="64"/>
      <c r="O21" s="116">
        <v>27.309115127921196</v>
      </c>
      <c r="P21" s="116">
        <v>17.451888609770585</v>
      </c>
      <c r="Q21" s="116">
        <v>8.5077293155895219</v>
      </c>
      <c r="R21" s="116">
        <v>1.3494972025610192</v>
      </c>
      <c r="S21" s="116">
        <v>23.707330567488487</v>
      </c>
      <c r="T21" s="117">
        <v>3957.5681890000146</v>
      </c>
      <c r="U21" s="117">
        <v>6828</v>
      </c>
      <c r="V21" s="69"/>
    </row>
    <row r="22" spans="1:22" ht="12.75" customHeight="1">
      <c r="A22" s="261" t="s">
        <v>17</v>
      </c>
      <c r="B22" s="116">
        <v>77.698795858725987</v>
      </c>
      <c r="C22" s="116">
        <v>55.148047622415589</v>
      </c>
      <c r="D22" s="116">
        <v>9.3149092679862129</v>
      </c>
      <c r="E22" s="116">
        <v>8.7295584891496955E-2</v>
      </c>
      <c r="F22" s="116">
        <v>7.8589529050048821</v>
      </c>
      <c r="G22" s="116">
        <v>1.0628465881854439</v>
      </c>
      <c r="H22" s="116">
        <v>21.318030011722687</v>
      </c>
      <c r="I22" s="116">
        <v>3.2460842943815598</v>
      </c>
      <c r="J22" s="116">
        <v>12.098507023255051</v>
      </c>
      <c r="K22" s="116">
        <v>6.3755183509089347E-2</v>
      </c>
      <c r="L22" s="116">
        <v>5.5857275109260217E-2</v>
      </c>
      <c r="M22" s="116">
        <v>4.1809488369928753E-2</v>
      </c>
      <c r="N22" s="64"/>
      <c r="O22" s="116">
        <v>22.550748236310298</v>
      </c>
      <c r="P22" s="116">
        <v>11.769766904874338</v>
      </c>
      <c r="Q22" s="116">
        <v>10.342411599058373</v>
      </c>
      <c r="R22" s="116">
        <v>0.43856973237755298</v>
      </c>
      <c r="S22" s="116">
        <v>22.30120414127445</v>
      </c>
      <c r="T22" s="117">
        <v>4330.7035569999853</v>
      </c>
      <c r="U22" s="117">
        <v>5940</v>
      </c>
      <c r="V22" s="69"/>
    </row>
    <row r="23" spans="1:22" ht="12.75" customHeight="1">
      <c r="A23" s="261" t="s">
        <v>90</v>
      </c>
      <c r="B23" s="116">
        <v>77.494158355709772</v>
      </c>
      <c r="C23" s="116">
        <v>55.936171606495307</v>
      </c>
      <c r="D23" s="116">
        <v>9.5559624896506747</v>
      </c>
      <c r="E23" s="116">
        <v>0.26134217590016012</v>
      </c>
      <c r="F23" s="116">
        <v>8.1657322447296057</v>
      </c>
      <c r="G23" s="116">
        <v>1.7283470335303197</v>
      </c>
      <c r="H23" s="116">
        <v>17.713773680320795</v>
      </c>
      <c r="I23" s="116">
        <v>2.3613647318444131</v>
      </c>
      <c r="J23" s="116">
        <v>15.918399335938926</v>
      </c>
      <c r="K23" s="116">
        <v>5.7383504763217158E-2</v>
      </c>
      <c r="L23" s="116">
        <v>6.8024495455457482E-2</v>
      </c>
      <c r="M23" s="116">
        <v>0.10584191436178772</v>
      </c>
      <c r="N23" s="64"/>
      <c r="O23" s="116">
        <v>21.557986749214674</v>
      </c>
      <c r="P23" s="116">
        <v>10.694639523123772</v>
      </c>
      <c r="Q23" s="116">
        <v>10.419418467330543</v>
      </c>
      <c r="R23" s="116">
        <v>0.44392875876029692</v>
      </c>
      <c r="S23" s="116">
        <v>22.505841644290562</v>
      </c>
      <c r="T23" s="117">
        <v>4010.79196799998</v>
      </c>
      <c r="U23" s="117">
        <v>4495</v>
      </c>
    </row>
    <row r="24" spans="1:22" ht="12.75" customHeight="1">
      <c r="A24" s="261" t="s">
        <v>15</v>
      </c>
      <c r="B24" s="116">
        <v>75.793039357950448</v>
      </c>
      <c r="C24" s="116">
        <v>58.644251104517309</v>
      </c>
      <c r="D24" s="116">
        <v>12.7680764049184</v>
      </c>
      <c r="E24" s="116">
        <v>0.5352764737028064</v>
      </c>
      <c r="F24" s="116">
        <v>7.1383950328492718</v>
      </c>
      <c r="G24" s="116">
        <v>2.1459525875336896</v>
      </c>
      <c r="H24" s="116">
        <v>14.570837283126043</v>
      </c>
      <c r="I24" s="116">
        <v>3.0596880690352304</v>
      </c>
      <c r="J24" s="116">
        <v>18.213345115706801</v>
      </c>
      <c r="K24" s="116">
        <v>3.9108620089202274E-2</v>
      </c>
      <c r="L24" s="116">
        <v>0.12505913428805765</v>
      </c>
      <c r="M24" s="116">
        <v>4.851238326776814E-2</v>
      </c>
      <c r="N24" s="64"/>
      <c r="O24" s="116">
        <v>17.148788253433384</v>
      </c>
      <c r="P24" s="116">
        <v>9.5545051951018749</v>
      </c>
      <c r="Q24" s="116">
        <v>7.3587259754323204</v>
      </c>
      <c r="R24" s="116">
        <v>0.23555708289918309</v>
      </c>
      <c r="S24" s="116">
        <v>24.206960642049662</v>
      </c>
      <c r="T24" s="117">
        <v>3671.6790229999901</v>
      </c>
      <c r="U24" s="117">
        <v>3404</v>
      </c>
    </row>
    <row r="25" spans="1:22" ht="12.75" customHeight="1">
      <c r="A25" s="261" t="s">
        <v>89</v>
      </c>
      <c r="B25" s="116">
        <v>73.414993922252449</v>
      </c>
      <c r="C25" s="116">
        <v>56.816688271114003</v>
      </c>
      <c r="D25" s="116">
        <v>12.145412693445865</v>
      </c>
      <c r="E25" s="116">
        <v>1.5585784615474687</v>
      </c>
      <c r="F25" s="116">
        <v>6.3146439826236076</v>
      </c>
      <c r="G25" s="116">
        <v>6.3249406169089442</v>
      </c>
      <c r="H25" s="116">
        <v>9.3616816071721836</v>
      </c>
      <c r="I25" s="116">
        <v>2.752281670029558</v>
      </c>
      <c r="J25" s="116">
        <v>17.902532158686679</v>
      </c>
      <c r="K25" s="116">
        <v>0.39042311548927255</v>
      </c>
      <c r="L25" s="116">
        <v>4.5238728272913122E-2</v>
      </c>
      <c r="M25" s="116">
        <v>2.0955236937504142E-2</v>
      </c>
      <c r="N25" s="64"/>
      <c r="O25" s="116">
        <v>16.598305651138368</v>
      </c>
      <c r="P25" s="116">
        <v>9.6628609152204596</v>
      </c>
      <c r="Q25" s="116">
        <v>6.8469103781806009</v>
      </c>
      <c r="R25" s="116">
        <v>8.8534357737268671E-2</v>
      </c>
      <c r="S25" s="116">
        <v>26.585006077747458</v>
      </c>
      <c r="T25" s="117">
        <v>3375.4330820000073</v>
      </c>
      <c r="U25" s="117">
        <v>2517</v>
      </c>
    </row>
    <row r="26" spans="1:22" ht="6" customHeight="1">
      <c r="A26" s="261" t="s">
        <v>87</v>
      </c>
      <c r="B26" s="116"/>
      <c r="C26" s="116"/>
      <c r="D26" s="116"/>
      <c r="E26" s="116"/>
      <c r="F26" s="116"/>
      <c r="G26" s="116"/>
      <c r="H26" s="116"/>
      <c r="I26" s="116"/>
      <c r="J26" s="116"/>
      <c r="K26" s="116"/>
      <c r="L26" s="116"/>
      <c r="M26" s="116"/>
      <c r="N26" s="64"/>
      <c r="O26" s="116"/>
      <c r="P26" s="116"/>
      <c r="Q26" s="116"/>
      <c r="R26" s="116"/>
      <c r="S26" s="116"/>
      <c r="T26" s="117"/>
      <c r="U26" s="117"/>
    </row>
    <row r="27" spans="1:22" ht="12.75" customHeight="1">
      <c r="A27" s="260" t="s">
        <v>315</v>
      </c>
      <c r="B27" s="116"/>
      <c r="C27" s="116"/>
      <c r="D27" s="116"/>
      <c r="E27" s="116"/>
      <c r="F27" s="116"/>
      <c r="G27" s="116"/>
      <c r="H27" s="116"/>
      <c r="I27" s="116"/>
      <c r="J27" s="116"/>
      <c r="K27" s="116"/>
      <c r="L27" s="116"/>
      <c r="M27" s="116"/>
      <c r="N27" s="64"/>
      <c r="O27" s="116"/>
      <c r="P27" s="116"/>
      <c r="Q27" s="116"/>
      <c r="R27" s="116"/>
      <c r="S27" s="116"/>
      <c r="T27" s="117"/>
      <c r="U27" s="117"/>
    </row>
    <row r="28" spans="1:22" ht="12.75" customHeight="1">
      <c r="A28" s="408" t="s">
        <v>319</v>
      </c>
      <c r="B28" s="116">
        <v>75.498547123942387</v>
      </c>
      <c r="C28" s="116">
        <v>49.102255052672369</v>
      </c>
      <c r="D28" s="116">
        <v>5.8146171790171817</v>
      </c>
      <c r="E28" s="116">
        <v>7.6453336517406711E-2</v>
      </c>
      <c r="F28" s="116">
        <v>6.5876914426343456</v>
      </c>
      <c r="G28" s="116">
        <v>1.118086022296565</v>
      </c>
      <c r="H28" s="116">
        <v>19.717005678552095</v>
      </c>
      <c r="I28" s="116">
        <v>2.1323664050633337</v>
      </c>
      <c r="J28" s="116">
        <v>13.478976268317789</v>
      </c>
      <c r="K28" s="116">
        <v>1.0250483868952501E-2</v>
      </c>
      <c r="L28" s="116">
        <v>5.9544920221022625E-2</v>
      </c>
      <c r="M28" s="116">
        <v>0.10726331618356785</v>
      </c>
      <c r="N28" s="64"/>
      <c r="O28" s="116">
        <v>26.396292071270054</v>
      </c>
      <c r="P28" s="116">
        <v>16.527789102326189</v>
      </c>
      <c r="Q28" s="116">
        <v>8.9643002642698146</v>
      </c>
      <c r="R28" s="116">
        <v>0.90420270467409547</v>
      </c>
      <c r="S28" s="116">
        <v>24.501452876057723</v>
      </c>
      <c r="T28" s="117">
        <v>5264.1417409999967</v>
      </c>
      <c r="U28" s="117">
        <v>8104</v>
      </c>
    </row>
    <row r="29" spans="1:22" ht="12.75" customHeight="1">
      <c r="A29" s="408" t="s">
        <v>320</v>
      </c>
      <c r="B29" s="116">
        <v>78.01186872204859</v>
      </c>
      <c r="C29" s="116">
        <v>57.094432341449853</v>
      </c>
      <c r="D29" s="116">
        <v>9.6842684660698968</v>
      </c>
      <c r="E29" s="116">
        <v>0.38425502736825101</v>
      </c>
      <c r="F29" s="116">
        <v>8.5484212174500982</v>
      </c>
      <c r="G29" s="116">
        <v>1.0965170096855485</v>
      </c>
      <c r="H29" s="116">
        <v>24.414883699838892</v>
      </c>
      <c r="I29" s="116">
        <v>2.4939848758531982</v>
      </c>
      <c r="J29" s="116">
        <v>10.305855432794703</v>
      </c>
      <c r="K29" s="116">
        <v>4.0753397471000825E-2</v>
      </c>
      <c r="L29" s="116">
        <v>0.11832302524709476</v>
      </c>
      <c r="M29" s="116">
        <v>7.1701896711510379E-3</v>
      </c>
      <c r="N29" s="64"/>
      <c r="O29" s="116">
        <v>20.917436380598666</v>
      </c>
      <c r="P29" s="116">
        <v>10.959047472514397</v>
      </c>
      <c r="Q29" s="116">
        <v>9.6508669696072893</v>
      </c>
      <c r="R29" s="116">
        <v>0.30752193847698783</v>
      </c>
      <c r="S29" s="116">
        <v>21.988131277951389</v>
      </c>
      <c r="T29" s="117">
        <v>1889.8105380000022</v>
      </c>
      <c r="U29" s="117">
        <v>2142</v>
      </c>
    </row>
    <row r="30" spans="1:22" ht="12.75" customHeight="1">
      <c r="A30" s="408" t="s">
        <v>317</v>
      </c>
      <c r="B30" s="116">
        <v>77.791056223844421</v>
      </c>
      <c r="C30" s="116">
        <v>59.66634736783476</v>
      </c>
      <c r="D30" s="116">
        <v>14.290644348770057</v>
      </c>
      <c r="E30" s="116">
        <v>0.1261114177528066</v>
      </c>
      <c r="F30" s="116">
        <v>7.9393319324605862</v>
      </c>
      <c r="G30" s="116">
        <v>3.1385110696412033</v>
      </c>
      <c r="H30" s="116">
        <v>17.668498309876945</v>
      </c>
      <c r="I30" s="116">
        <v>3.4094023598668475</v>
      </c>
      <c r="J30" s="116">
        <v>13.007656228164363</v>
      </c>
      <c r="K30" s="116">
        <v>6.0808967495606631E-2</v>
      </c>
      <c r="L30" s="116">
        <v>0</v>
      </c>
      <c r="M30" s="116">
        <v>2.5382733806304396E-2</v>
      </c>
      <c r="N30" s="64"/>
      <c r="O30" s="116">
        <v>18.124708856009729</v>
      </c>
      <c r="P30" s="116">
        <v>9.7353081427747554</v>
      </c>
      <c r="Q30" s="116">
        <v>8.2249848471721485</v>
      </c>
      <c r="R30" s="116">
        <v>0.16441586606282116</v>
      </c>
      <c r="S30" s="116">
        <v>22.208943776155504</v>
      </c>
      <c r="T30" s="117">
        <v>1393.3290350000009</v>
      </c>
      <c r="U30" s="117">
        <v>1345</v>
      </c>
    </row>
    <row r="31" spans="1:22" ht="12.75" customHeight="1">
      <c r="A31" s="408" t="s">
        <v>316</v>
      </c>
      <c r="B31" s="116">
        <v>76.279456319809725</v>
      </c>
      <c r="C31" s="116">
        <v>57.869500421671603</v>
      </c>
      <c r="D31" s="116">
        <v>11.006025792129908</v>
      </c>
      <c r="E31" s="116">
        <v>0.7872694525080135</v>
      </c>
      <c r="F31" s="116">
        <v>7.4974917044492235</v>
      </c>
      <c r="G31" s="116">
        <v>2.896565300008842</v>
      </c>
      <c r="H31" s="116">
        <v>16.562671678686758</v>
      </c>
      <c r="I31" s="116">
        <v>3.460991880402172</v>
      </c>
      <c r="J31" s="116">
        <v>15.397641772179446</v>
      </c>
      <c r="K31" s="116">
        <v>0.19007923093553891</v>
      </c>
      <c r="L31" s="116">
        <v>6.4561294644731732E-2</v>
      </c>
      <c r="M31" s="116">
        <v>6.2023157275266864E-3</v>
      </c>
      <c r="N31" s="64"/>
      <c r="O31" s="116">
        <v>18.409955898138172</v>
      </c>
      <c r="P31" s="116">
        <v>9.8224343043355056</v>
      </c>
      <c r="Q31" s="116">
        <v>8.2449011004911448</v>
      </c>
      <c r="R31" s="116">
        <v>0.34262049331151118</v>
      </c>
      <c r="S31" s="116">
        <v>23.720543680189468</v>
      </c>
      <c r="T31" s="117">
        <v>9350.6365280000118</v>
      </c>
      <c r="U31" s="117">
        <v>9851</v>
      </c>
    </row>
    <row r="32" spans="1:22" ht="12.75" customHeight="1">
      <c r="A32" s="408" t="s">
        <v>318</v>
      </c>
      <c r="B32" s="116">
        <v>75.138022319348281</v>
      </c>
      <c r="C32" s="116">
        <v>50.755692747687817</v>
      </c>
      <c r="D32" s="116">
        <v>9.0690303858757932</v>
      </c>
      <c r="E32" s="116">
        <v>6.4083196139026006E-3</v>
      </c>
      <c r="F32" s="116">
        <v>7.2774911427261584</v>
      </c>
      <c r="G32" s="116">
        <v>1.8747527326756095</v>
      </c>
      <c r="H32" s="116">
        <v>18.599525034758368</v>
      </c>
      <c r="I32" s="116">
        <v>2.1424431622516109</v>
      </c>
      <c r="J32" s="116">
        <v>11.476893180613224</v>
      </c>
      <c r="K32" s="116">
        <v>6.6567422055359399E-2</v>
      </c>
      <c r="L32" s="116">
        <v>8.1852129857110392E-2</v>
      </c>
      <c r="M32" s="116">
        <v>0.16072923726074531</v>
      </c>
      <c r="N32" s="64"/>
      <c r="O32" s="116">
        <v>24.382329571660279</v>
      </c>
      <c r="P32" s="116">
        <v>12.086350275977106</v>
      </c>
      <c r="Q32" s="116">
        <v>11.322074147291234</v>
      </c>
      <c r="R32" s="116">
        <v>0.97390514839194275</v>
      </c>
      <c r="S32" s="116">
        <v>24.861977680651826</v>
      </c>
      <c r="T32" s="117">
        <v>1448.257977</v>
      </c>
      <c r="U32" s="117">
        <v>1742</v>
      </c>
    </row>
    <row r="33" spans="1:21" ht="5.25" customHeight="1">
      <c r="A33" s="261"/>
      <c r="B33" s="116"/>
      <c r="C33" s="116"/>
      <c r="D33" s="116"/>
      <c r="E33" s="116"/>
      <c r="F33" s="116"/>
      <c r="G33" s="116"/>
      <c r="H33" s="116"/>
      <c r="I33" s="116"/>
      <c r="J33" s="116"/>
      <c r="K33" s="116"/>
      <c r="L33" s="116"/>
      <c r="M33" s="116"/>
      <c r="N33" s="64"/>
      <c r="O33" s="116"/>
      <c r="P33" s="116"/>
      <c r="Q33" s="116"/>
      <c r="R33" s="116"/>
      <c r="S33" s="116"/>
      <c r="T33" s="117"/>
      <c r="U33" s="117"/>
    </row>
    <row r="34" spans="1:21" ht="12.75" customHeight="1">
      <c r="A34" s="260" t="s">
        <v>313</v>
      </c>
      <c r="B34" s="116"/>
      <c r="C34" s="116"/>
      <c r="D34" s="116"/>
      <c r="E34" s="116"/>
      <c r="F34" s="116"/>
      <c r="G34" s="116"/>
      <c r="H34" s="116"/>
      <c r="I34" s="116"/>
      <c r="J34" s="116"/>
      <c r="K34" s="116"/>
      <c r="L34" s="116"/>
      <c r="M34" s="116"/>
      <c r="N34" s="64"/>
      <c r="O34" s="116"/>
      <c r="P34" s="116"/>
      <c r="Q34" s="116"/>
      <c r="R34" s="116"/>
      <c r="S34" s="116"/>
      <c r="T34" s="117"/>
      <c r="U34" s="117"/>
    </row>
    <row r="35" spans="1:21" ht="12.75" customHeight="1">
      <c r="A35" s="408" t="s">
        <v>322</v>
      </c>
      <c r="B35" s="116">
        <v>76.647329597181439</v>
      </c>
      <c r="C35" s="116">
        <v>57.328968522936009</v>
      </c>
      <c r="D35" s="116">
        <v>10.366303250297603</v>
      </c>
      <c r="E35" s="116">
        <v>0.52966728312487121</v>
      </c>
      <c r="F35" s="116">
        <v>7.6636685906460071</v>
      </c>
      <c r="G35" s="116">
        <v>2.4989081329824492</v>
      </c>
      <c r="H35" s="116">
        <v>18.202450852548655</v>
      </c>
      <c r="I35" s="116">
        <v>3.0909472517128767</v>
      </c>
      <c r="J35" s="116">
        <v>14.721792397122099</v>
      </c>
      <c r="K35" s="116">
        <v>0.12683160683578884</v>
      </c>
      <c r="L35" s="116">
        <v>7.560099960164228E-2</v>
      </c>
      <c r="M35" s="116">
        <v>5.2798158063892674E-2</v>
      </c>
      <c r="N35" s="64"/>
      <c r="O35" s="116">
        <v>19.318361074245239</v>
      </c>
      <c r="P35" s="116">
        <v>10.322541235456747</v>
      </c>
      <c r="Q35" s="116">
        <v>8.6340521218935926</v>
      </c>
      <c r="R35" s="116">
        <v>0.36176771689494452</v>
      </c>
      <c r="S35" s="116">
        <v>23.352670402819246</v>
      </c>
      <c r="T35" s="117">
        <v>15883.823048999931</v>
      </c>
      <c r="U35" s="117">
        <v>17635</v>
      </c>
    </row>
    <row r="36" spans="1:21" ht="12.75" customHeight="1">
      <c r="A36" s="408" t="s">
        <v>321</v>
      </c>
      <c r="B36" s="116">
        <v>74.386831873206617</v>
      </c>
      <c r="C36" s="116">
        <v>44.21344670213842</v>
      </c>
      <c r="D36" s="116">
        <v>5.7507485453380562</v>
      </c>
      <c r="E36" s="116">
        <v>7.6086171980649223E-2</v>
      </c>
      <c r="F36" s="116">
        <v>5.9977636294281629</v>
      </c>
      <c r="G36" s="116">
        <v>0.63432847884532717</v>
      </c>
      <c r="H36" s="116">
        <v>19.526465110148752</v>
      </c>
      <c r="I36" s="116">
        <v>2.0499982247825321</v>
      </c>
      <c r="J36" s="116">
        <v>10.122727098138737</v>
      </c>
      <c r="K36" s="116">
        <v>2.1755341884564988E-2</v>
      </c>
      <c r="L36" s="116">
        <v>1.4490481098957078E-2</v>
      </c>
      <c r="M36" s="116">
        <v>1.908362049281959E-2</v>
      </c>
      <c r="N36" s="64"/>
      <c r="O36" s="116">
        <v>30.173385171068045</v>
      </c>
      <c r="P36" s="116">
        <v>19.306162534604855</v>
      </c>
      <c r="Q36" s="116">
        <v>9.5864692731183894</v>
      </c>
      <c r="R36" s="116">
        <v>1.2807533633448094</v>
      </c>
      <c r="S36" s="116">
        <v>25.613168126793589</v>
      </c>
      <c r="T36" s="117">
        <v>3442.8739569999957</v>
      </c>
      <c r="U36" s="117">
        <v>5527</v>
      </c>
    </row>
    <row r="37" spans="1:21" ht="12.75" customHeight="1">
      <c r="A37" s="408" t="s">
        <v>314</v>
      </c>
      <c r="B37" s="116">
        <v>91.116758500633509</v>
      </c>
      <c r="C37" s="116">
        <v>67.418384272183346</v>
      </c>
      <c r="D37" s="116">
        <v>21.253081489103064</v>
      </c>
      <c r="E37" s="116">
        <v>0</v>
      </c>
      <c r="F37" s="116">
        <v>8.4011330669892477</v>
      </c>
      <c r="G37" s="116">
        <v>13.074646797009656</v>
      </c>
      <c r="H37" s="116">
        <v>0.38069568202128135</v>
      </c>
      <c r="I37" s="116">
        <v>0</v>
      </c>
      <c r="J37" s="116">
        <v>23.86879015677188</v>
      </c>
      <c r="K37" s="116">
        <v>0</v>
      </c>
      <c r="L37" s="116">
        <v>0.44003708028820859</v>
      </c>
      <c r="M37" s="116">
        <v>0</v>
      </c>
      <c r="N37" s="64"/>
      <c r="O37" s="116">
        <v>23.698374228450163</v>
      </c>
      <c r="P37" s="116">
        <v>10.252113411633452</v>
      </c>
      <c r="Q37" s="116">
        <v>11.980380940050097</v>
      </c>
      <c r="R37" s="116">
        <v>1.4658798767666186</v>
      </c>
      <c r="S37" s="116">
        <v>8.8832414993665196</v>
      </c>
      <c r="T37" s="117">
        <v>19.478812999999995</v>
      </c>
      <c r="U37" s="117">
        <v>22</v>
      </c>
    </row>
    <row r="38" spans="1:21" ht="6" customHeight="1">
      <c r="A38" s="261"/>
      <c r="B38" s="116"/>
      <c r="C38" s="116"/>
      <c r="D38" s="116"/>
      <c r="E38" s="116"/>
      <c r="F38" s="116"/>
      <c r="G38" s="116"/>
      <c r="H38" s="116"/>
      <c r="I38" s="116"/>
      <c r="J38" s="116"/>
      <c r="K38" s="116"/>
      <c r="L38" s="116"/>
      <c r="M38" s="116"/>
      <c r="N38" s="64"/>
      <c r="O38" s="116"/>
      <c r="P38" s="116"/>
      <c r="Q38" s="116"/>
      <c r="R38" s="116"/>
      <c r="S38" s="116"/>
      <c r="T38" s="117"/>
      <c r="U38" s="117"/>
    </row>
    <row r="39" spans="1:21" s="113" customFormat="1">
      <c r="A39" s="262" t="s">
        <v>309</v>
      </c>
      <c r="B39" s="121">
        <v>76.25961672234304</v>
      </c>
      <c r="C39" s="121">
        <v>55.005069521538609</v>
      </c>
      <c r="D39" s="121">
        <v>9.5558737514645404</v>
      </c>
      <c r="E39" s="121">
        <v>0.4484140215184097</v>
      </c>
      <c r="F39" s="121">
        <v>7.3679442094188339</v>
      </c>
      <c r="G39" s="121">
        <v>2.1777330359327696</v>
      </c>
      <c r="H39" s="121">
        <v>18.420130439940372</v>
      </c>
      <c r="I39" s="121">
        <v>2.9025862901985424</v>
      </c>
      <c r="J39" s="121">
        <v>13.912545668879014</v>
      </c>
      <c r="K39" s="121">
        <v>0.10800437872315401</v>
      </c>
      <c r="L39" s="121">
        <v>6.509261632798978E-2</v>
      </c>
      <c r="M39" s="121">
        <v>4.6745109134790505E-2</v>
      </c>
      <c r="N39" s="119"/>
      <c r="O39" s="121">
        <v>21.254547200804573</v>
      </c>
      <c r="P39" s="121">
        <v>11.921208809313988</v>
      </c>
      <c r="Q39" s="121">
        <v>8.8069149528078192</v>
      </c>
      <c r="R39" s="121">
        <v>0.52642343868279962</v>
      </c>
      <c r="S39" s="121">
        <v>23.740383277656871</v>
      </c>
      <c r="T39" s="120">
        <v>19346.175818999996</v>
      </c>
      <c r="U39" s="120">
        <v>23184</v>
      </c>
    </row>
    <row r="40" spans="1:21" ht="12.75" hidden="1" customHeight="1">
      <c r="A40" s="229" t="s">
        <v>220</v>
      </c>
      <c r="B40" s="17"/>
      <c r="C40" s="17"/>
      <c r="D40" s="17"/>
      <c r="E40" s="17"/>
      <c r="F40" s="17"/>
      <c r="G40" s="17"/>
      <c r="H40" s="17"/>
      <c r="I40" s="17"/>
      <c r="J40" s="17"/>
      <c r="K40" s="17"/>
      <c r="L40" s="114"/>
      <c r="M40" s="114"/>
      <c r="N40" s="17"/>
      <c r="O40" s="17"/>
      <c r="P40" s="17"/>
      <c r="Q40" s="17"/>
      <c r="R40" s="17"/>
      <c r="S40" s="17"/>
      <c r="T40" s="55"/>
      <c r="U40" s="14"/>
    </row>
    <row r="41" spans="1:21" ht="12.75" customHeight="1">
      <c r="A41" s="229" t="s">
        <v>310</v>
      </c>
      <c r="B41" s="166">
        <v>74</v>
      </c>
      <c r="C41" s="166">
        <v>51.3</v>
      </c>
      <c r="D41" s="166">
        <v>8.8000000000000007</v>
      </c>
      <c r="E41" s="166">
        <v>0.3</v>
      </c>
      <c r="F41" s="166">
        <v>9.1</v>
      </c>
      <c r="G41" s="166">
        <v>2.5</v>
      </c>
      <c r="H41" s="166">
        <v>17.399999999999999</v>
      </c>
      <c r="I41" s="116">
        <v>0.2</v>
      </c>
      <c r="J41" s="166">
        <v>12.6</v>
      </c>
      <c r="K41" s="166">
        <v>0.2</v>
      </c>
      <c r="L41" s="166">
        <v>0.1</v>
      </c>
      <c r="M41" s="166">
        <v>1.6203310421595025E-2</v>
      </c>
      <c r="N41" s="112"/>
      <c r="O41" s="166">
        <v>22.7</v>
      </c>
      <c r="P41" s="166">
        <v>13.9</v>
      </c>
      <c r="Q41" s="166">
        <v>7.9</v>
      </c>
      <c r="R41" s="166">
        <v>0.8</v>
      </c>
      <c r="S41" s="166">
        <v>26</v>
      </c>
      <c r="T41" s="167">
        <v>12969</v>
      </c>
      <c r="U41" s="167">
        <v>13723</v>
      </c>
    </row>
    <row r="42" spans="1:21" ht="6" customHeight="1">
      <c r="A42" s="291"/>
      <c r="B42" s="240"/>
      <c r="C42" s="255"/>
      <c r="D42" s="255"/>
      <c r="E42" s="255"/>
      <c r="F42" s="255"/>
      <c r="G42" s="255"/>
      <c r="H42" s="255"/>
      <c r="I42" s="255"/>
      <c r="J42" s="255"/>
      <c r="K42" s="255"/>
      <c r="L42" s="255"/>
      <c r="M42" s="255"/>
      <c r="N42" s="255"/>
      <c r="O42" s="255"/>
      <c r="P42" s="255"/>
      <c r="Q42" s="255"/>
      <c r="R42" s="255"/>
      <c r="S42" s="255"/>
      <c r="T42" s="249"/>
      <c r="U42" s="222"/>
    </row>
    <row r="43" spans="1:21" ht="11.25" customHeight="1">
      <c r="A43" s="562" t="s">
        <v>86</v>
      </c>
      <c r="B43" s="562"/>
      <c r="C43" s="562"/>
      <c r="D43" s="562"/>
      <c r="E43" s="562"/>
      <c r="F43" s="562"/>
      <c r="G43" s="562"/>
      <c r="H43" s="562"/>
      <c r="I43" s="562"/>
      <c r="J43" s="562"/>
      <c r="K43" s="562"/>
      <c r="L43" s="562"/>
      <c r="M43" s="562"/>
      <c r="N43" s="562"/>
      <c r="O43" s="562"/>
      <c r="P43" s="562"/>
      <c r="Q43" s="562"/>
      <c r="R43" s="562"/>
      <c r="S43" s="562"/>
      <c r="T43" s="562"/>
    </row>
    <row r="44" spans="1:21" ht="11.25" customHeight="1">
      <c r="A44" s="543" t="s">
        <v>223</v>
      </c>
      <c r="B44" s="543"/>
      <c r="C44" s="543"/>
      <c r="D44" s="543"/>
      <c r="E44" s="543"/>
      <c r="F44" s="543"/>
      <c r="G44" s="543"/>
      <c r="H44" s="543"/>
      <c r="I44" s="543"/>
      <c r="J44" s="543"/>
      <c r="K44" s="543"/>
      <c r="L44" s="543"/>
      <c r="M44" s="543"/>
      <c r="N44" s="543"/>
      <c r="O44" s="543"/>
      <c r="P44" s="543"/>
      <c r="Q44" s="543"/>
      <c r="R44" s="543"/>
      <c r="S44" s="543"/>
      <c r="T44" s="543"/>
    </row>
    <row r="45" spans="1:21" ht="11.25" customHeight="1">
      <c r="A45" s="543" t="s">
        <v>291</v>
      </c>
      <c r="B45" s="543"/>
      <c r="C45" s="543"/>
      <c r="D45" s="543"/>
      <c r="E45" s="543"/>
      <c r="F45" s="543"/>
      <c r="G45" s="543"/>
      <c r="H45" s="543"/>
      <c r="I45" s="543"/>
      <c r="J45" s="543"/>
      <c r="K45" s="543"/>
      <c r="L45" s="543"/>
      <c r="M45" s="543"/>
      <c r="N45" s="543"/>
      <c r="O45" s="543"/>
      <c r="P45" s="543"/>
      <c r="Q45" s="543"/>
      <c r="R45" s="543"/>
      <c r="S45" s="543"/>
    </row>
    <row r="46" spans="1:21" ht="12.75" customHeight="1">
      <c r="A46" s="543" t="s">
        <v>290</v>
      </c>
      <c r="B46" s="543"/>
      <c r="C46" s="543"/>
      <c r="D46" s="543"/>
      <c r="E46" s="543"/>
      <c r="F46" s="543"/>
      <c r="G46" s="543"/>
      <c r="H46" s="543"/>
      <c r="I46" s="543"/>
      <c r="J46" s="543"/>
      <c r="K46" s="543"/>
      <c r="L46" s="543"/>
      <c r="M46" s="543"/>
      <c r="N46" s="543"/>
      <c r="O46" s="543"/>
      <c r="P46" s="543"/>
      <c r="Q46" s="543"/>
      <c r="R46" s="543"/>
      <c r="S46" s="543"/>
    </row>
    <row r="47" spans="1:21" ht="13.5" customHeight="1">
      <c r="A47" s="543" t="s">
        <v>242</v>
      </c>
      <c r="B47" s="543"/>
      <c r="C47" s="543"/>
      <c r="D47" s="543"/>
      <c r="E47" s="543"/>
      <c r="F47" s="543"/>
      <c r="G47" s="543"/>
      <c r="H47" s="543"/>
      <c r="I47" s="543"/>
      <c r="J47" s="543"/>
      <c r="K47" s="543"/>
      <c r="L47" s="543"/>
      <c r="M47" s="543"/>
      <c r="N47" s="543"/>
      <c r="O47" s="543"/>
      <c r="P47" s="543"/>
      <c r="Q47" s="543"/>
      <c r="R47" s="543"/>
      <c r="S47" s="543"/>
      <c r="T47" s="543"/>
    </row>
    <row r="48" spans="1:21" ht="13.5" customHeight="1">
      <c r="A48" s="24" t="s">
        <v>323</v>
      </c>
      <c r="B48" s="177"/>
      <c r="C48" s="177"/>
      <c r="D48" s="177"/>
      <c r="E48" s="177"/>
      <c r="F48" s="177"/>
      <c r="G48" s="177"/>
      <c r="H48" s="177"/>
      <c r="I48" s="177"/>
      <c r="J48" s="177"/>
      <c r="K48" s="177"/>
      <c r="L48" s="177"/>
      <c r="M48" s="177"/>
      <c r="N48" s="177"/>
      <c r="O48" s="177"/>
      <c r="P48" s="177"/>
      <c r="Q48" s="177"/>
      <c r="R48" s="177"/>
      <c r="S48" s="177"/>
      <c r="T48" s="177"/>
    </row>
    <row r="49" spans="1:22" ht="13.5" customHeight="1">
      <c r="A49" s="24" t="s">
        <v>324</v>
      </c>
      <c r="B49" s="177"/>
      <c r="C49" s="177"/>
      <c r="D49" s="177"/>
      <c r="E49" s="177"/>
      <c r="F49" s="177"/>
      <c r="G49" s="177"/>
      <c r="H49" s="177"/>
      <c r="I49" s="177"/>
      <c r="J49" s="177"/>
      <c r="K49" s="177"/>
      <c r="L49" s="177"/>
      <c r="M49" s="177"/>
      <c r="N49" s="177"/>
      <c r="O49" s="177"/>
      <c r="P49" s="177"/>
      <c r="Q49" s="177"/>
      <c r="R49" s="177"/>
      <c r="S49" s="177"/>
      <c r="T49" s="177"/>
    </row>
    <row r="50" spans="1:22" ht="13.5" customHeight="1">
      <c r="A50" s="24" t="s">
        <v>325</v>
      </c>
      <c r="B50" s="177"/>
      <c r="C50" s="177"/>
      <c r="D50" s="177"/>
      <c r="E50" s="177"/>
      <c r="F50" s="177"/>
      <c r="G50" s="177"/>
      <c r="H50" s="177"/>
      <c r="I50" s="177"/>
      <c r="J50" s="177"/>
      <c r="K50" s="177"/>
      <c r="L50" s="177"/>
      <c r="M50" s="177"/>
      <c r="N50" s="177"/>
      <c r="O50" s="177"/>
      <c r="P50" s="177"/>
      <c r="Q50" s="177"/>
      <c r="R50" s="177"/>
      <c r="S50" s="177"/>
      <c r="T50" s="177"/>
    </row>
    <row r="51" spans="1:22" ht="13.5" customHeight="1">
      <c r="A51" s="7" t="s">
        <v>235</v>
      </c>
    </row>
    <row r="52" spans="1:22" ht="12.75" customHeight="1">
      <c r="S52" s="16"/>
      <c r="T52" s="112"/>
    </row>
    <row r="53" spans="1:22" ht="12.75" customHeight="1">
      <c r="S53" s="16"/>
      <c r="T53" s="16"/>
    </row>
    <row r="54" spans="1:22" ht="13.5" customHeight="1"/>
    <row r="55" spans="1:22" s="69" customFormat="1" ht="12.75" customHeight="1">
      <c r="B55" s="17"/>
      <c r="C55" s="17"/>
      <c r="D55" s="17"/>
      <c r="E55" s="17"/>
      <c r="F55" s="17"/>
      <c r="G55" s="17"/>
      <c r="H55" s="17"/>
      <c r="I55" s="17"/>
      <c r="J55" s="17"/>
      <c r="K55" s="17"/>
      <c r="L55" s="17"/>
      <c r="M55" s="17"/>
      <c r="N55" s="17"/>
      <c r="O55" s="17"/>
      <c r="P55" s="17"/>
      <c r="Q55" s="17"/>
      <c r="R55" s="17"/>
      <c r="S55" s="43"/>
      <c r="T55" s="22"/>
      <c r="V55" s="112"/>
    </row>
    <row r="56" spans="1:22" s="69" customFormat="1" ht="12.75" customHeight="1">
      <c r="B56" s="17"/>
      <c r="C56" s="17"/>
      <c r="D56" s="17"/>
      <c r="E56" s="17"/>
      <c r="F56" s="17"/>
      <c r="G56" s="17"/>
      <c r="H56" s="17"/>
      <c r="I56" s="17"/>
      <c r="J56" s="17"/>
      <c r="K56" s="17"/>
      <c r="L56" s="17"/>
      <c r="M56" s="17"/>
      <c r="N56" s="17"/>
      <c r="O56" s="17"/>
      <c r="P56" s="17"/>
      <c r="Q56" s="17"/>
      <c r="R56" s="17"/>
      <c r="S56" s="43"/>
      <c r="T56" s="22"/>
      <c r="V56" s="112"/>
    </row>
    <row r="57" spans="1:22" s="69" customFormat="1" ht="12.75" customHeight="1">
      <c r="B57" s="17"/>
      <c r="C57" s="17"/>
      <c r="D57" s="17"/>
      <c r="E57" s="17"/>
      <c r="F57" s="17"/>
      <c r="G57" s="17"/>
      <c r="H57" s="17"/>
      <c r="I57" s="17"/>
      <c r="J57" s="17"/>
      <c r="K57" s="17"/>
      <c r="L57" s="17"/>
      <c r="M57" s="17"/>
      <c r="N57" s="17"/>
      <c r="O57" s="17"/>
      <c r="P57" s="17"/>
      <c r="Q57" s="17"/>
      <c r="R57" s="17"/>
      <c r="S57" s="43"/>
      <c r="T57" s="22"/>
      <c r="V57" s="112"/>
    </row>
    <row r="58" spans="1:22" s="69" customFormat="1" ht="12.75" customHeight="1">
      <c r="B58" s="17"/>
      <c r="C58" s="17"/>
      <c r="D58" s="17"/>
      <c r="E58" s="17"/>
      <c r="F58" s="17"/>
      <c r="G58" s="17"/>
      <c r="H58" s="17"/>
      <c r="I58" s="17"/>
      <c r="J58" s="17"/>
      <c r="K58" s="17"/>
      <c r="L58" s="17"/>
      <c r="M58" s="17"/>
      <c r="N58" s="17"/>
      <c r="O58" s="17"/>
      <c r="P58" s="17"/>
      <c r="Q58" s="17"/>
      <c r="R58" s="17"/>
      <c r="S58" s="43"/>
      <c r="T58" s="22"/>
      <c r="V58" s="112"/>
    </row>
    <row r="59" spans="1:22" s="69" customFormat="1" ht="12.75" customHeight="1">
      <c r="B59" s="17"/>
      <c r="C59" s="17"/>
      <c r="D59" s="17"/>
      <c r="E59" s="17"/>
      <c r="F59" s="17"/>
      <c r="G59" s="17"/>
      <c r="H59" s="17"/>
      <c r="I59" s="17"/>
      <c r="J59" s="17"/>
      <c r="K59" s="17"/>
      <c r="L59" s="17"/>
      <c r="M59" s="17"/>
      <c r="N59" s="17"/>
      <c r="O59" s="17"/>
      <c r="P59" s="17"/>
      <c r="Q59" s="17"/>
      <c r="R59" s="17"/>
      <c r="S59" s="43"/>
      <c r="T59" s="22"/>
      <c r="V59" s="112"/>
    </row>
    <row r="60" spans="1:22" s="69" customFormat="1" ht="12.75" customHeight="1">
      <c r="B60" s="17"/>
      <c r="C60" s="17"/>
      <c r="D60" s="17"/>
      <c r="E60" s="17"/>
      <c r="F60" s="17"/>
      <c r="G60" s="17"/>
      <c r="H60" s="17"/>
      <c r="I60" s="17"/>
      <c r="J60" s="17"/>
      <c r="K60" s="17"/>
      <c r="L60" s="17"/>
      <c r="M60" s="17"/>
      <c r="N60" s="17"/>
      <c r="O60" s="17"/>
      <c r="P60" s="17"/>
      <c r="Q60" s="17"/>
      <c r="R60" s="17"/>
      <c r="S60" s="43"/>
      <c r="T60" s="22"/>
      <c r="V60" s="112"/>
    </row>
    <row r="61" spans="1:22" s="69" customFormat="1" ht="12.75" customHeight="1">
      <c r="B61" s="17"/>
      <c r="C61" s="17"/>
      <c r="D61" s="17"/>
      <c r="E61" s="17"/>
      <c r="F61" s="17"/>
      <c r="G61" s="17"/>
      <c r="H61" s="17"/>
      <c r="I61" s="17"/>
      <c r="J61" s="17"/>
      <c r="K61" s="17"/>
      <c r="L61" s="17"/>
      <c r="M61" s="17"/>
      <c r="N61" s="17"/>
      <c r="O61" s="17"/>
      <c r="P61" s="17"/>
      <c r="Q61" s="17"/>
      <c r="R61" s="17"/>
      <c r="S61" s="43"/>
      <c r="T61" s="22"/>
      <c r="V61" s="112"/>
    </row>
    <row r="62" spans="1:22" s="69" customFormat="1" ht="12.75" customHeight="1">
      <c r="B62" s="17"/>
      <c r="C62" s="17"/>
      <c r="D62" s="17"/>
      <c r="E62" s="17"/>
      <c r="F62" s="17"/>
      <c r="G62" s="17"/>
      <c r="H62" s="17"/>
      <c r="I62" s="17"/>
      <c r="J62" s="17"/>
      <c r="K62" s="17"/>
      <c r="L62" s="17"/>
      <c r="M62" s="17"/>
      <c r="N62" s="17"/>
      <c r="O62" s="17"/>
      <c r="P62" s="17"/>
      <c r="Q62" s="17"/>
      <c r="R62" s="17"/>
      <c r="S62" s="43"/>
      <c r="T62" s="22"/>
      <c r="V62" s="112"/>
    </row>
    <row r="63" spans="1:22" s="69" customFormat="1" ht="12.75" customHeight="1">
      <c r="B63" s="17"/>
      <c r="C63" s="17"/>
      <c r="D63" s="17"/>
      <c r="E63" s="17"/>
      <c r="F63" s="17"/>
      <c r="G63" s="17"/>
      <c r="H63" s="17"/>
      <c r="I63" s="17"/>
      <c r="J63" s="17"/>
      <c r="K63" s="17"/>
      <c r="L63" s="17"/>
      <c r="M63" s="17"/>
      <c r="N63" s="17"/>
      <c r="O63" s="17"/>
      <c r="P63" s="17"/>
      <c r="Q63" s="17"/>
      <c r="R63" s="17"/>
      <c r="S63" s="43"/>
      <c r="T63" s="22"/>
      <c r="V63" s="112"/>
    </row>
    <row r="64" spans="1:22" s="69" customFormat="1" ht="12.75" customHeight="1">
      <c r="B64" s="17"/>
      <c r="C64" s="17"/>
      <c r="D64" s="17"/>
      <c r="E64" s="17"/>
      <c r="F64" s="17"/>
      <c r="G64" s="17"/>
      <c r="H64" s="17"/>
      <c r="I64" s="17"/>
      <c r="J64" s="17"/>
      <c r="K64" s="17"/>
      <c r="L64" s="17"/>
      <c r="M64" s="17"/>
      <c r="N64" s="17"/>
      <c r="O64" s="17"/>
      <c r="P64" s="17"/>
      <c r="Q64" s="17"/>
      <c r="R64" s="17"/>
      <c r="S64" s="43"/>
      <c r="T64" s="22"/>
      <c r="V64" s="112"/>
    </row>
    <row r="65" spans="2:22" s="69" customFormat="1" ht="12.75" customHeight="1">
      <c r="B65" s="17"/>
      <c r="C65" s="17"/>
      <c r="D65" s="17"/>
      <c r="E65" s="17"/>
      <c r="F65" s="17"/>
      <c r="G65" s="17"/>
      <c r="H65" s="17"/>
      <c r="I65" s="17"/>
      <c r="J65" s="17"/>
      <c r="K65" s="17"/>
      <c r="L65" s="17"/>
      <c r="M65" s="17"/>
      <c r="N65" s="17"/>
      <c r="O65" s="17"/>
      <c r="P65" s="17"/>
      <c r="Q65" s="17"/>
      <c r="R65" s="17"/>
      <c r="S65" s="43"/>
      <c r="T65" s="22"/>
      <c r="V65" s="112"/>
    </row>
    <row r="66" spans="2:22" s="69" customFormat="1" ht="12.75" customHeight="1">
      <c r="B66" s="17"/>
      <c r="C66" s="17"/>
      <c r="D66" s="17"/>
      <c r="E66" s="17"/>
      <c r="F66" s="17"/>
      <c r="G66" s="17"/>
      <c r="H66" s="17"/>
      <c r="I66" s="17"/>
      <c r="J66" s="17"/>
      <c r="K66" s="17"/>
      <c r="L66" s="17"/>
      <c r="M66" s="17"/>
      <c r="N66" s="17"/>
      <c r="O66" s="17"/>
      <c r="P66" s="17"/>
      <c r="Q66" s="17"/>
      <c r="R66" s="17"/>
      <c r="S66" s="43"/>
      <c r="T66" s="22"/>
      <c r="V66" s="112"/>
    </row>
    <row r="67" spans="2:22" s="69" customFormat="1" ht="12.75" customHeight="1">
      <c r="B67" s="17"/>
      <c r="C67" s="17"/>
      <c r="D67" s="17"/>
      <c r="E67" s="17"/>
      <c r="F67" s="17"/>
      <c r="G67" s="17"/>
      <c r="H67" s="17"/>
      <c r="I67" s="17"/>
      <c r="J67" s="17"/>
      <c r="K67" s="17"/>
      <c r="L67" s="17"/>
      <c r="M67" s="17"/>
      <c r="N67" s="17"/>
      <c r="O67" s="17"/>
      <c r="P67" s="17"/>
      <c r="Q67" s="17"/>
      <c r="R67" s="17"/>
      <c r="S67" s="43"/>
      <c r="T67" s="22"/>
      <c r="V67" s="112"/>
    </row>
    <row r="68" spans="2:22" s="69" customFormat="1" ht="12.75" customHeight="1">
      <c r="B68" s="17"/>
      <c r="C68" s="17"/>
      <c r="D68" s="17"/>
      <c r="E68" s="17"/>
      <c r="F68" s="17"/>
      <c r="G68" s="17"/>
      <c r="H68" s="17"/>
      <c r="I68" s="17"/>
      <c r="J68" s="17"/>
      <c r="K68" s="17"/>
      <c r="L68" s="17"/>
      <c r="M68" s="17"/>
      <c r="N68" s="17"/>
      <c r="O68" s="17"/>
      <c r="P68" s="17"/>
      <c r="Q68" s="17"/>
      <c r="R68" s="17"/>
      <c r="S68" s="43"/>
      <c r="T68" s="22"/>
      <c r="V68" s="112"/>
    </row>
    <row r="70" spans="2:22" ht="13.5" customHeight="1"/>
    <row r="73" spans="2:22" ht="13.5" customHeight="1"/>
    <row r="92" ht="24" customHeight="1"/>
    <row r="109" ht="13.5" customHeight="1"/>
    <row r="110" ht="13.5" customHeight="1"/>
    <row r="113" ht="13.5" customHeight="1"/>
    <row r="151" ht="24" customHeight="1"/>
  </sheetData>
  <mergeCells count="30">
    <mergeCell ref="A47:T47"/>
    <mergeCell ref="A44:T44"/>
    <mergeCell ref="M5:M6"/>
    <mergeCell ref="O5:O6"/>
    <mergeCell ref="P5:P6"/>
    <mergeCell ref="Q5:Q6"/>
    <mergeCell ref="R5:R6"/>
    <mergeCell ref="A43:T43"/>
    <mergeCell ref="D5:E5"/>
    <mergeCell ref="F5:F6"/>
    <mergeCell ref="G5:G6"/>
    <mergeCell ref="H5:H6"/>
    <mergeCell ref="I5:I6"/>
    <mergeCell ref="J5:J6"/>
    <mergeCell ref="T5:T6"/>
    <mergeCell ref="A4:A6"/>
    <mergeCell ref="A1:U1"/>
    <mergeCell ref="A2:U2"/>
    <mergeCell ref="B4:B6"/>
    <mergeCell ref="C4:L4"/>
    <mergeCell ref="N4:N6"/>
    <mergeCell ref="O4:R4"/>
    <mergeCell ref="S4:S6"/>
    <mergeCell ref="C5:C6"/>
    <mergeCell ref="L5:L6"/>
    <mergeCell ref="V4:V6"/>
    <mergeCell ref="A45:S45"/>
    <mergeCell ref="A46:S46"/>
    <mergeCell ref="T4:U4"/>
    <mergeCell ref="U5:U6"/>
  </mergeCells>
  <printOptions horizontalCentered="1"/>
  <pageMargins left="0.19685039370078741" right="0.19685039370078741" top="0.98425196850393704" bottom="0.98425196850393704" header="0" footer="0"/>
  <pageSetup paperSize="9" scale="71" orientation="landscape" r:id="rId1"/>
  <headerFooter alignWithMargins="0"/>
  <rowBreaks count="1" manualBreakCount="1">
    <brk id="51" max="2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82"/>
  <sheetViews>
    <sheetView showGridLines="0" view="pageBreakPreview" zoomScaleNormal="100" zoomScaleSheetLayoutView="100" workbookViewId="0">
      <selection activeCell="L25" sqref="L25"/>
    </sheetView>
  </sheetViews>
  <sheetFormatPr baseColWidth="10" defaultColWidth="0" defaultRowHeight="12.75" customHeight="1" zeroHeight="1"/>
  <cols>
    <col min="1" max="1" width="26.5703125" style="13" customWidth="1"/>
    <col min="2" max="3" width="7.140625" style="13" customWidth="1"/>
    <col min="4" max="4" width="2" style="13" customWidth="1"/>
    <col min="5" max="5" width="7.7109375" style="13" hidden="1" customWidth="1"/>
    <col min="6" max="6" width="7.7109375" style="13" customWidth="1"/>
    <col min="7" max="7" width="7" style="13" customWidth="1"/>
    <col min="8" max="8" width="7.42578125" style="13" customWidth="1"/>
    <col min="9" max="9" width="7.28515625" style="13" customWidth="1"/>
    <col min="10" max="10" width="8.42578125" style="13" customWidth="1"/>
    <col min="11" max="11" width="7.7109375" style="13" customWidth="1"/>
    <col min="12" max="12" width="7.140625" style="13" customWidth="1"/>
    <col min="13" max="13" width="8.28515625" style="13" customWidth="1"/>
    <col min="14" max="14" width="6.7109375" style="13" customWidth="1"/>
    <col min="15" max="15" width="2.28515625" style="13" customWidth="1"/>
    <col min="16" max="16" width="7.42578125" style="14" bestFit="1" customWidth="1"/>
    <col min="17" max="17" width="6.7109375" style="112" customWidth="1"/>
    <col min="18" max="18" width="8.7109375" style="112" customWidth="1"/>
    <col min="19" max="19" width="4" style="112" hidden="1" customWidth="1"/>
    <col min="20" max="20" width="0" style="112" hidden="1" customWidth="1"/>
    <col min="21" max="16384" width="11.42578125" style="112" hidden="1"/>
  </cols>
  <sheetData>
    <row r="1" spans="1:19" s="113" customFormat="1" ht="13.15" customHeight="1">
      <c r="A1" s="544" t="s">
        <v>227</v>
      </c>
      <c r="B1" s="544"/>
      <c r="C1" s="544"/>
      <c r="D1" s="544"/>
      <c r="E1" s="544"/>
      <c r="F1" s="544"/>
      <c r="G1" s="544"/>
      <c r="H1" s="544"/>
      <c r="I1" s="544"/>
      <c r="J1" s="544"/>
      <c r="K1" s="544"/>
      <c r="L1" s="544"/>
      <c r="M1" s="544"/>
      <c r="N1" s="544"/>
      <c r="O1" s="544"/>
      <c r="P1" s="544"/>
      <c r="Q1" s="544"/>
      <c r="R1" s="544"/>
      <c r="S1" s="544"/>
    </row>
    <row r="2" spans="1:19" ht="38.25" hidden="1" customHeight="1">
      <c r="A2" s="544" t="s">
        <v>241</v>
      </c>
      <c r="B2" s="544"/>
      <c r="C2" s="544"/>
      <c r="D2" s="544"/>
      <c r="E2" s="544"/>
      <c r="F2" s="544"/>
      <c r="G2" s="544"/>
      <c r="H2" s="544"/>
      <c r="I2" s="544"/>
      <c r="J2" s="544"/>
      <c r="K2" s="544"/>
      <c r="L2" s="544"/>
      <c r="M2" s="544"/>
      <c r="N2" s="544"/>
      <c r="O2" s="544"/>
      <c r="P2" s="544"/>
      <c r="Q2" s="544"/>
      <c r="R2" s="544"/>
      <c r="S2" s="544"/>
    </row>
    <row r="3" spans="1:19" ht="38.25" customHeight="1">
      <c r="A3" s="544" t="s">
        <v>311</v>
      </c>
      <c r="B3" s="544"/>
      <c r="C3" s="544"/>
      <c r="D3" s="544"/>
      <c r="E3" s="544"/>
      <c r="F3" s="544"/>
      <c r="G3" s="544"/>
      <c r="H3" s="544"/>
      <c r="I3" s="544"/>
      <c r="J3" s="544"/>
      <c r="K3" s="544"/>
      <c r="L3" s="544"/>
      <c r="M3" s="544"/>
      <c r="N3" s="544"/>
      <c r="O3" s="544"/>
      <c r="P3" s="544"/>
      <c r="Q3" s="544"/>
      <c r="R3" s="544"/>
      <c r="S3" s="544"/>
    </row>
    <row r="4" spans="1:19" ht="6" customHeight="1">
      <c r="A4" s="1"/>
      <c r="B4" s="1"/>
    </row>
    <row r="5" spans="1:19" ht="21.75" customHeight="1">
      <c r="A5" s="547" t="s">
        <v>200</v>
      </c>
      <c r="B5" s="585" t="s">
        <v>248</v>
      </c>
      <c r="C5" s="585"/>
      <c r="D5" s="200"/>
      <c r="E5" s="585" t="s">
        <v>84</v>
      </c>
      <c r="F5" s="585"/>
      <c r="G5" s="585"/>
      <c r="H5" s="585"/>
      <c r="I5" s="585"/>
      <c r="J5" s="585"/>
      <c r="K5" s="585"/>
      <c r="L5" s="585"/>
      <c r="M5" s="585"/>
      <c r="N5" s="585"/>
      <c r="O5" s="206"/>
      <c r="P5" s="622" t="s">
        <v>83</v>
      </c>
      <c r="Q5" s="622"/>
      <c r="R5" s="622"/>
      <c r="S5" s="623" t="s">
        <v>226</v>
      </c>
    </row>
    <row r="6" spans="1:19" s="20" customFormat="1" ht="56.25" customHeight="1">
      <c r="A6" s="549"/>
      <c r="B6" s="209">
        <v>2013</v>
      </c>
      <c r="C6" s="213">
        <v>2018</v>
      </c>
      <c r="D6" s="209"/>
      <c r="E6" s="210" t="s">
        <v>338</v>
      </c>
      <c r="F6" s="210" t="s">
        <v>244</v>
      </c>
      <c r="G6" s="209" t="s">
        <v>67</v>
      </c>
      <c r="H6" s="209" t="s">
        <v>66</v>
      </c>
      <c r="I6" s="209" t="s">
        <v>234</v>
      </c>
      <c r="J6" s="209" t="s">
        <v>65</v>
      </c>
      <c r="K6" s="209" t="s">
        <v>79</v>
      </c>
      <c r="L6" s="209" t="s">
        <v>75</v>
      </c>
      <c r="M6" s="209" t="s">
        <v>199</v>
      </c>
      <c r="N6" s="209" t="s">
        <v>77</v>
      </c>
      <c r="O6" s="213"/>
      <c r="P6" s="209" t="s">
        <v>73</v>
      </c>
      <c r="Q6" s="209" t="s">
        <v>62</v>
      </c>
      <c r="R6" s="211" t="s">
        <v>164</v>
      </c>
      <c r="S6" s="624"/>
    </row>
    <row r="7" spans="1:19" ht="6" customHeight="1">
      <c r="A7" s="299"/>
      <c r="C7" s="53"/>
      <c r="D7" s="53"/>
      <c r="E7" s="212"/>
      <c r="F7" s="212"/>
      <c r="G7" s="53"/>
      <c r="H7" s="53"/>
      <c r="I7" s="183"/>
      <c r="J7" s="183"/>
      <c r="K7" s="53"/>
      <c r="L7" s="53"/>
      <c r="M7" s="53"/>
      <c r="N7" s="53"/>
      <c r="O7" s="53"/>
      <c r="P7" s="53"/>
      <c r="Q7" s="53"/>
      <c r="R7" s="53"/>
      <c r="S7" s="69"/>
    </row>
    <row r="8" spans="1:19" s="69" customFormat="1" ht="12.95" customHeight="1">
      <c r="A8" s="300" t="s">
        <v>198</v>
      </c>
      <c r="B8" s="149">
        <v>12.1</v>
      </c>
      <c r="C8" s="151">
        <v>11.5</v>
      </c>
      <c r="D8" s="65"/>
      <c r="E8" s="151" t="s">
        <v>337</v>
      </c>
      <c r="F8" s="151" t="s">
        <v>337</v>
      </c>
      <c r="G8" s="151">
        <v>8.8000000000000007</v>
      </c>
      <c r="H8" s="151">
        <v>3.7</v>
      </c>
      <c r="I8" s="151">
        <v>4.4000000000000004</v>
      </c>
      <c r="J8" s="151">
        <v>1.1000000000000001</v>
      </c>
      <c r="K8" s="151">
        <v>9.1999999999999993</v>
      </c>
      <c r="L8" s="151">
        <v>0</v>
      </c>
      <c r="M8" s="151">
        <v>5.4</v>
      </c>
      <c r="N8" s="151">
        <v>1.8</v>
      </c>
      <c r="O8" s="65"/>
      <c r="P8" s="151">
        <v>25.9</v>
      </c>
      <c r="Q8" s="151">
        <v>23.2</v>
      </c>
      <c r="R8" s="394">
        <v>16.7</v>
      </c>
    </row>
    <row r="9" spans="1:19" s="69" customFormat="1" ht="12.95" customHeight="1">
      <c r="A9" s="289" t="s">
        <v>197</v>
      </c>
      <c r="B9" s="65">
        <v>11.5</v>
      </c>
      <c r="C9" s="151">
        <v>11</v>
      </c>
      <c r="D9" s="65"/>
      <c r="E9" s="151" t="s">
        <v>337</v>
      </c>
      <c r="F9" s="151" t="s">
        <v>337</v>
      </c>
      <c r="G9" s="151">
        <v>11.3</v>
      </c>
      <c r="H9" s="151">
        <v>16.2</v>
      </c>
      <c r="I9" s="151">
        <v>9.1</v>
      </c>
      <c r="J9" s="151">
        <v>11.5</v>
      </c>
      <c r="K9" s="151">
        <v>10</v>
      </c>
      <c r="L9" s="151">
        <v>6.5</v>
      </c>
      <c r="M9" s="151">
        <v>7.8</v>
      </c>
      <c r="N9" s="151">
        <v>2.2000000000000002</v>
      </c>
      <c r="O9" s="65"/>
      <c r="P9" s="151">
        <v>17.2</v>
      </c>
      <c r="Q9" s="151">
        <v>10.9</v>
      </c>
      <c r="R9" s="394">
        <v>6.4</v>
      </c>
    </row>
    <row r="10" spans="1:19" s="69" customFormat="1" ht="12.95" customHeight="1">
      <c r="A10" s="289" t="s">
        <v>196</v>
      </c>
      <c r="B10" s="65">
        <v>2</v>
      </c>
      <c r="C10" s="151">
        <v>1.8</v>
      </c>
      <c r="D10" s="65"/>
      <c r="E10" s="151" t="s">
        <v>337</v>
      </c>
      <c r="F10" s="151" t="s">
        <v>337</v>
      </c>
      <c r="G10" s="151">
        <v>0.3</v>
      </c>
      <c r="H10" s="151">
        <v>0.5</v>
      </c>
      <c r="I10" s="151">
        <v>0.2</v>
      </c>
      <c r="J10" s="151">
        <v>0.3</v>
      </c>
      <c r="K10" s="151">
        <v>4.8</v>
      </c>
      <c r="L10" s="151">
        <v>1.6</v>
      </c>
      <c r="M10" s="151">
        <v>3.3</v>
      </c>
      <c r="N10" s="151">
        <v>0</v>
      </c>
      <c r="O10" s="65"/>
      <c r="P10" s="151">
        <v>0.4</v>
      </c>
      <c r="Q10" s="151">
        <v>1.6</v>
      </c>
      <c r="R10" s="394">
        <v>0.2</v>
      </c>
    </row>
    <row r="11" spans="1:19" s="69" customFormat="1" ht="12.95" customHeight="1">
      <c r="A11" s="289" t="s">
        <v>195</v>
      </c>
      <c r="B11" s="65">
        <v>25.7</v>
      </c>
      <c r="C11" s="151">
        <v>19.8</v>
      </c>
      <c r="D11" s="65"/>
      <c r="E11" s="151" t="s">
        <v>337</v>
      </c>
      <c r="F11" s="151" t="s">
        <v>337</v>
      </c>
      <c r="G11" s="151">
        <v>32.299999999999997</v>
      </c>
      <c r="H11" s="151">
        <v>38.799999999999997</v>
      </c>
      <c r="I11" s="151">
        <v>48.9</v>
      </c>
      <c r="J11" s="151">
        <v>48.4</v>
      </c>
      <c r="K11" s="151">
        <v>2.5</v>
      </c>
      <c r="L11" s="151">
        <v>13.1</v>
      </c>
      <c r="M11" s="151">
        <v>12.1</v>
      </c>
      <c r="N11" s="151">
        <v>0</v>
      </c>
      <c r="O11" s="65"/>
      <c r="P11" s="151">
        <v>0.3</v>
      </c>
      <c r="Q11" s="151">
        <v>0.2</v>
      </c>
      <c r="R11" s="394">
        <v>1.1000000000000001</v>
      </c>
    </row>
    <row r="12" spans="1:19" ht="12.95" customHeight="1">
      <c r="A12" s="289" t="s">
        <v>194</v>
      </c>
      <c r="B12" s="65">
        <v>2</v>
      </c>
      <c r="C12" s="151">
        <v>2</v>
      </c>
      <c r="D12" s="326"/>
      <c r="E12" s="151" t="s">
        <v>337</v>
      </c>
      <c r="F12" s="151" t="s">
        <v>337</v>
      </c>
      <c r="G12" s="151">
        <v>3.5</v>
      </c>
      <c r="H12" s="151">
        <v>13.6</v>
      </c>
      <c r="I12" s="151">
        <v>3.4</v>
      </c>
      <c r="J12" s="151">
        <v>6.8</v>
      </c>
      <c r="K12" s="151">
        <v>0.5</v>
      </c>
      <c r="L12" s="151">
        <v>0</v>
      </c>
      <c r="M12" s="151">
        <v>7.4</v>
      </c>
      <c r="N12" s="151">
        <v>0</v>
      </c>
      <c r="O12" s="326"/>
      <c r="P12" s="151">
        <v>0.8</v>
      </c>
      <c r="Q12" s="151">
        <v>0.5</v>
      </c>
      <c r="R12" s="394">
        <v>0.3</v>
      </c>
      <c r="S12" s="69"/>
    </row>
    <row r="13" spans="1:19" ht="12.95" customHeight="1">
      <c r="A13" s="289" t="s">
        <v>193</v>
      </c>
      <c r="B13" s="65">
        <v>3.7</v>
      </c>
      <c r="C13" s="151">
        <v>2.2999999999999998</v>
      </c>
      <c r="D13" s="326"/>
      <c r="E13" s="151" t="s">
        <v>337</v>
      </c>
      <c r="F13" s="151" t="s">
        <v>337</v>
      </c>
      <c r="G13" s="151">
        <v>2.9</v>
      </c>
      <c r="H13" s="151">
        <v>0.1</v>
      </c>
      <c r="I13" s="151">
        <v>4.5</v>
      </c>
      <c r="J13" s="151">
        <v>4.4000000000000004</v>
      </c>
      <c r="K13" s="151">
        <v>1.9</v>
      </c>
      <c r="L13" s="151">
        <v>1.2</v>
      </c>
      <c r="M13" s="151">
        <v>3.1</v>
      </c>
      <c r="N13" s="151">
        <v>0.3</v>
      </c>
      <c r="O13" s="326"/>
      <c r="P13" s="151">
        <v>0.1</v>
      </c>
      <c r="Q13" s="151">
        <v>0</v>
      </c>
      <c r="R13" s="394">
        <v>1</v>
      </c>
      <c r="S13" s="17"/>
    </row>
    <row r="14" spans="1:19" s="69" customFormat="1" ht="12.95" customHeight="1">
      <c r="A14" s="289" t="s">
        <v>192</v>
      </c>
      <c r="B14" s="65">
        <v>12.8</v>
      </c>
      <c r="C14" s="151">
        <v>14.3</v>
      </c>
      <c r="D14" s="65"/>
      <c r="E14" s="151" t="s">
        <v>337</v>
      </c>
      <c r="F14" s="151" t="s">
        <v>337</v>
      </c>
      <c r="G14" s="151">
        <v>3.7</v>
      </c>
      <c r="H14" s="151">
        <v>0.4</v>
      </c>
      <c r="I14" s="151">
        <v>2.1</v>
      </c>
      <c r="J14" s="151">
        <v>0</v>
      </c>
      <c r="K14" s="151">
        <v>19.399999999999999</v>
      </c>
      <c r="L14" s="151">
        <v>1.9</v>
      </c>
      <c r="M14" s="151">
        <v>25.7</v>
      </c>
      <c r="N14" s="151">
        <v>30.7</v>
      </c>
      <c r="O14" s="65"/>
      <c r="P14" s="151">
        <v>24.4</v>
      </c>
      <c r="Q14" s="151">
        <v>30.8</v>
      </c>
      <c r="R14" s="394">
        <v>42.7</v>
      </c>
    </row>
    <row r="15" spans="1:19" ht="12.95" customHeight="1">
      <c r="A15" s="289" t="s">
        <v>191</v>
      </c>
      <c r="B15" s="65">
        <v>5.7</v>
      </c>
      <c r="C15" s="151">
        <v>6.6</v>
      </c>
      <c r="D15" s="326"/>
      <c r="E15" s="151" t="s">
        <v>337</v>
      </c>
      <c r="F15" s="151" t="s">
        <v>337</v>
      </c>
      <c r="G15" s="151">
        <v>14.8</v>
      </c>
      <c r="H15" s="151">
        <v>3.3</v>
      </c>
      <c r="I15" s="151">
        <v>7</v>
      </c>
      <c r="J15" s="151">
        <v>6.5</v>
      </c>
      <c r="K15" s="151">
        <v>6.2</v>
      </c>
      <c r="L15" s="151">
        <v>30.7</v>
      </c>
      <c r="M15" s="151">
        <v>3.6</v>
      </c>
      <c r="N15" s="151">
        <v>5.4</v>
      </c>
      <c r="O15" s="326"/>
      <c r="P15" s="151">
        <v>2.2999999999999998</v>
      </c>
      <c r="Q15" s="151">
        <v>1.9</v>
      </c>
      <c r="R15" s="394">
        <v>3.9</v>
      </c>
      <c r="S15" s="17"/>
    </row>
    <row r="16" spans="1:19" ht="24" customHeight="1">
      <c r="A16" s="289" t="s">
        <v>190</v>
      </c>
      <c r="B16" s="65">
        <v>8</v>
      </c>
      <c r="C16" s="151">
        <v>9.3000000000000007</v>
      </c>
      <c r="D16" s="326"/>
      <c r="E16" s="151" t="s">
        <v>337</v>
      </c>
      <c r="F16" s="151" t="s">
        <v>337</v>
      </c>
      <c r="G16" s="151">
        <v>7</v>
      </c>
      <c r="H16" s="151">
        <v>4.4000000000000004</v>
      </c>
      <c r="I16" s="151">
        <v>5</v>
      </c>
      <c r="J16" s="151">
        <v>0.3</v>
      </c>
      <c r="K16" s="151">
        <v>14.3</v>
      </c>
      <c r="L16" s="151">
        <v>3.9</v>
      </c>
      <c r="M16" s="151">
        <v>20.399999999999999</v>
      </c>
      <c r="N16" s="151">
        <v>3.2</v>
      </c>
      <c r="O16" s="326"/>
      <c r="P16" s="151">
        <v>8.6999999999999993</v>
      </c>
      <c r="Q16" s="151">
        <v>11.4</v>
      </c>
      <c r="R16" s="394">
        <v>2.4</v>
      </c>
      <c r="S16" s="17"/>
    </row>
    <row r="17" spans="1:20" ht="12" customHeight="1">
      <c r="A17" s="289" t="s">
        <v>189</v>
      </c>
      <c r="B17" s="65">
        <v>0.3</v>
      </c>
      <c r="C17" s="151">
        <v>0.3</v>
      </c>
      <c r="D17" s="326"/>
      <c r="E17" s="151" t="s">
        <v>337</v>
      </c>
      <c r="F17" s="151" t="s">
        <v>337</v>
      </c>
      <c r="G17" s="151">
        <v>0.9</v>
      </c>
      <c r="H17" s="151">
        <v>0</v>
      </c>
      <c r="I17" s="151">
        <v>0.5</v>
      </c>
      <c r="J17" s="151">
        <v>0.2</v>
      </c>
      <c r="K17" s="151">
        <v>0.2</v>
      </c>
      <c r="L17" s="151">
        <v>0</v>
      </c>
      <c r="M17" s="151">
        <v>0.3</v>
      </c>
      <c r="N17" s="151">
        <v>0</v>
      </c>
      <c r="O17" s="326"/>
      <c r="P17" s="151">
        <v>0.1</v>
      </c>
      <c r="Q17" s="151">
        <v>0</v>
      </c>
      <c r="R17" s="394">
        <v>0</v>
      </c>
      <c r="S17" s="69"/>
    </row>
    <row r="18" spans="1:20" ht="11.1" customHeight="1">
      <c r="A18" s="289" t="s">
        <v>188</v>
      </c>
      <c r="B18" s="65">
        <v>0.8</v>
      </c>
      <c r="C18" s="151">
        <v>1</v>
      </c>
      <c r="D18" s="326"/>
      <c r="E18" s="151" t="s">
        <v>337</v>
      </c>
      <c r="F18" s="151" t="s">
        <v>337</v>
      </c>
      <c r="G18" s="151">
        <v>2.2999999999999998</v>
      </c>
      <c r="H18" s="151">
        <v>1.8</v>
      </c>
      <c r="I18" s="151">
        <v>1.5</v>
      </c>
      <c r="J18" s="151">
        <v>2.6</v>
      </c>
      <c r="K18" s="151">
        <v>0.5</v>
      </c>
      <c r="L18" s="151">
        <v>0</v>
      </c>
      <c r="M18" s="151">
        <v>2.5</v>
      </c>
      <c r="N18" s="151">
        <v>0</v>
      </c>
      <c r="O18" s="326"/>
      <c r="P18" s="151">
        <v>0.1</v>
      </c>
      <c r="Q18" s="151">
        <v>0.2</v>
      </c>
      <c r="R18" s="394">
        <v>0</v>
      </c>
      <c r="S18" s="69"/>
    </row>
    <row r="19" spans="1:20" ht="24" customHeight="1">
      <c r="A19" s="229" t="s">
        <v>187</v>
      </c>
      <c r="B19" s="65">
        <v>1.4</v>
      </c>
      <c r="C19" s="151">
        <v>1.2</v>
      </c>
      <c r="D19" s="326"/>
      <c r="E19" s="151" t="s">
        <v>337</v>
      </c>
      <c r="F19" s="151" t="s">
        <v>337</v>
      </c>
      <c r="G19" s="151">
        <v>0.6</v>
      </c>
      <c r="H19" s="151">
        <v>0.5</v>
      </c>
      <c r="I19" s="151">
        <v>0.3</v>
      </c>
      <c r="J19" s="151">
        <v>0</v>
      </c>
      <c r="K19" s="151">
        <v>1.4</v>
      </c>
      <c r="L19" s="151">
        <v>0</v>
      </c>
      <c r="M19" s="151">
        <v>0.1</v>
      </c>
      <c r="N19" s="151">
        <v>0</v>
      </c>
      <c r="O19" s="326"/>
      <c r="P19" s="151">
        <v>3.3</v>
      </c>
      <c r="Q19" s="151">
        <v>1.2</v>
      </c>
      <c r="R19" s="394">
        <v>2.6</v>
      </c>
      <c r="S19" s="69"/>
    </row>
    <row r="20" spans="1:20" ht="11.1" customHeight="1">
      <c r="A20" s="289" t="s">
        <v>186</v>
      </c>
      <c r="B20" s="65">
        <v>9.6</v>
      </c>
      <c r="C20" s="151">
        <v>14.1</v>
      </c>
      <c r="D20" s="326"/>
      <c r="E20" s="151" t="s">
        <v>337</v>
      </c>
      <c r="F20" s="151" t="s">
        <v>337</v>
      </c>
      <c r="G20" s="151">
        <v>8.4</v>
      </c>
      <c r="H20" s="151">
        <v>3.2</v>
      </c>
      <c r="I20" s="151">
        <v>9.1999999999999993</v>
      </c>
      <c r="J20" s="151">
        <v>0.3</v>
      </c>
      <c r="K20" s="151">
        <v>24.9</v>
      </c>
      <c r="L20" s="151">
        <v>34.5</v>
      </c>
      <c r="M20" s="151">
        <v>4.7</v>
      </c>
      <c r="N20" s="151">
        <v>0.3</v>
      </c>
      <c r="O20" s="326"/>
      <c r="P20" s="151">
        <v>11</v>
      </c>
      <c r="Q20" s="151">
        <v>12.2</v>
      </c>
      <c r="R20" s="394">
        <v>2.2999999999999998</v>
      </c>
      <c r="S20" s="17"/>
    </row>
    <row r="21" spans="1:20" ht="11.1" customHeight="1">
      <c r="A21" s="289" t="s">
        <v>185</v>
      </c>
      <c r="B21" s="65">
        <v>4.3</v>
      </c>
      <c r="C21" s="151">
        <v>4.9000000000000004</v>
      </c>
      <c r="D21" s="326"/>
      <c r="E21" s="151" t="s">
        <v>337</v>
      </c>
      <c r="F21" s="151" t="s">
        <v>337</v>
      </c>
      <c r="G21" s="151">
        <v>3.2</v>
      </c>
      <c r="H21" s="151">
        <v>13.4</v>
      </c>
      <c r="I21" s="151">
        <v>3.9</v>
      </c>
      <c r="J21" s="151">
        <v>17.7</v>
      </c>
      <c r="K21" s="151">
        <v>4.2</v>
      </c>
      <c r="L21" s="151">
        <v>6.6</v>
      </c>
      <c r="M21" s="151">
        <v>3.5</v>
      </c>
      <c r="N21" s="151">
        <v>56</v>
      </c>
      <c r="O21" s="326"/>
      <c r="P21" s="151">
        <v>5.5</v>
      </c>
      <c r="Q21" s="151">
        <v>5.9</v>
      </c>
      <c r="R21" s="394">
        <v>20.399999999999999</v>
      </c>
      <c r="S21" s="69"/>
    </row>
    <row r="22" spans="1:20" ht="6.75" customHeight="1">
      <c r="A22" s="289"/>
      <c r="B22" s="65"/>
      <c r="C22" s="151"/>
      <c r="D22" s="326"/>
      <c r="E22" s="151"/>
      <c r="F22" s="151"/>
      <c r="G22" s="151"/>
      <c r="H22" s="151"/>
      <c r="I22" s="151"/>
      <c r="J22" s="151"/>
      <c r="K22" s="151"/>
      <c r="L22" s="151"/>
      <c r="M22" s="151"/>
      <c r="N22" s="151"/>
      <c r="O22" s="326"/>
      <c r="P22" s="151"/>
      <c r="Q22" s="151"/>
      <c r="R22" s="394"/>
      <c r="S22" s="69"/>
    </row>
    <row r="23" spans="1:20" ht="13.5" customHeight="1">
      <c r="A23" s="290" t="s">
        <v>1</v>
      </c>
      <c r="B23" s="152">
        <v>100</v>
      </c>
      <c r="C23" s="154">
        <v>100</v>
      </c>
      <c r="D23" s="152"/>
      <c r="E23" s="154">
        <v>100</v>
      </c>
      <c r="F23" s="154">
        <v>100</v>
      </c>
      <c r="G23" s="154">
        <v>100</v>
      </c>
      <c r="H23" s="154">
        <v>100</v>
      </c>
      <c r="I23" s="154">
        <v>100</v>
      </c>
      <c r="J23" s="154">
        <v>100</v>
      </c>
      <c r="K23" s="154">
        <v>100</v>
      </c>
      <c r="L23" s="154">
        <v>100</v>
      </c>
      <c r="M23" s="154">
        <v>100</v>
      </c>
      <c r="N23" s="154">
        <v>100</v>
      </c>
      <c r="O23" s="152"/>
      <c r="P23" s="154">
        <v>100</v>
      </c>
      <c r="Q23" s="154">
        <v>100</v>
      </c>
      <c r="R23" s="395">
        <v>100</v>
      </c>
      <c r="S23" s="18">
        <v>100</v>
      </c>
    </row>
    <row r="24" spans="1:20" ht="11.1" customHeight="1">
      <c r="A24" s="301" t="s">
        <v>289</v>
      </c>
      <c r="B24" s="143">
        <v>23056</v>
      </c>
      <c r="C24" s="153">
        <v>34996</v>
      </c>
      <c r="D24" s="143"/>
      <c r="E24" s="153">
        <v>1</v>
      </c>
      <c r="F24" s="153">
        <v>13</v>
      </c>
      <c r="G24" s="153">
        <v>4934</v>
      </c>
      <c r="H24" s="153">
        <v>431</v>
      </c>
      <c r="I24" s="153">
        <v>9750</v>
      </c>
      <c r="J24" s="153">
        <v>225</v>
      </c>
      <c r="K24" s="153">
        <v>10302</v>
      </c>
      <c r="L24" s="153">
        <v>25</v>
      </c>
      <c r="M24" s="153">
        <v>115</v>
      </c>
      <c r="N24" s="153">
        <v>116</v>
      </c>
      <c r="O24" s="143"/>
      <c r="P24" s="153">
        <v>4285</v>
      </c>
      <c r="Q24" s="153">
        <v>4379</v>
      </c>
      <c r="R24" s="397">
        <v>419</v>
      </c>
      <c r="S24" s="71"/>
    </row>
    <row r="25" spans="1:20" s="416" customFormat="1" ht="11.1" customHeight="1">
      <c r="A25" s="419" t="s">
        <v>288</v>
      </c>
      <c r="B25" s="117">
        <v>22729</v>
      </c>
      <c r="C25" s="153">
        <v>41944</v>
      </c>
      <c r="D25" s="117"/>
      <c r="E25" s="122">
        <v>2</v>
      </c>
      <c r="F25" s="122">
        <v>8</v>
      </c>
      <c r="G25" s="153">
        <v>5727</v>
      </c>
      <c r="H25" s="153">
        <v>406</v>
      </c>
      <c r="I25" s="153">
        <v>13000</v>
      </c>
      <c r="J25" s="153">
        <v>309</v>
      </c>
      <c r="K25" s="153">
        <v>10044</v>
      </c>
      <c r="L25" s="153">
        <v>19</v>
      </c>
      <c r="M25" s="153">
        <v>94</v>
      </c>
      <c r="N25" s="153">
        <v>224</v>
      </c>
      <c r="O25" s="153"/>
      <c r="P25" s="153">
        <v>5986</v>
      </c>
      <c r="Q25" s="153">
        <v>5356</v>
      </c>
      <c r="R25" s="397">
        <v>769</v>
      </c>
      <c r="S25" s="127"/>
    </row>
    <row r="26" spans="1:20" ht="5.25" customHeight="1">
      <c r="A26" s="288"/>
      <c r="B26" s="222"/>
      <c r="C26" s="233"/>
      <c r="D26" s="233"/>
      <c r="E26" s="233"/>
      <c r="F26" s="233"/>
      <c r="G26" s="233"/>
      <c r="H26" s="233"/>
      <c r="I26" s="233"/>
      <c r="J26" s="233"/>
      <c r="K26" s="233"/>
      <c r="L26" s="233"/>
      <c r="M26" s="233"/>
      <c r="N26" s="233"/>
      <c r="O26" s="233"/>
      <c r="P26" s="233"/>
      <c r="Q26" s="233"/>
      <c r="R26" s="233"/>
      <c r="S26" s="61"/>
    </row>
    <row r="27" spans="1:20" ht="3" customHeight="1">
      <c r="A27" s="543"/>
      <c r="B27" s="543"/>
      <c r="C27" s="543"/>
      <c r="D27" s="543"/>
      <c r="E27" s="543"/>
      <c r="F27" s="543"/>
      <c r="G27" s="543"/>
      <c r="H27" s="543"/>
      <c r="I27" s="543"/>
      <c r="J27" s="543"/>
      <c r="K27" s="543"/>
      <c r="L27" s="543"/>
      <c r="M27" s="543"/>
      <c r="N27" s="543"/>
      <c r="O27" s="543"/>
      <c r="P27" s="112"/>
      <c r="S27" s="69"/>
    </row>
    <row r="28" spans="1:20" ht="13.5" customHeight="1">
      <c r="A28" s="543" t="s">
        <v>247</v>
      </c>
      <c r="B28" s="543"/>
      <c r="C28" s="543"/>
      <c r="D28" s="543"/>
      <c r="E28" s="543"/>
      <c r="F28" s="543"/>
      <c r="G28" s="543"/>
      <c r="H28" s="543"/>
      <c r="I28" s="543"/>
      <c r="J28" s="543"/>
      <c r="K28" s="543"/>
      <c r="L28" s="543"/>
      <c r="M28" s="543"/>
      <c r="N28" s="543"/>
      <c r="O28" s="543"/>
      <c r="P28" s="543"/>
      <c r="Q28" s="543"/>
      <c r="R28" s="543"/>
      <c r="S28" s="543"/>
    </row>
    <row r="29" spans="1:20" ht="11.25" hidden="1" customHeight="1">
      <c r="A29" s="543" t="s">
        <v>245</v>
      </c>
      <c r="B29" s="543"/>
      <c r="C29" s="543"/>
      <c r="D29" s="543"/>
      <c r="E29" s="543"/>
      <c r="F29" s="543"/>
      <c r="G29" s="543"/>
      <c r="H29" s="543"/>
      <c r="I29" s="543"/>
      <c r="J29" s="543"/>
      <c r="K29" s="543"/>
      <c r="L29" s="543"/>
      <c r="M29" s="543"/>
      <c r="N29" s="543"/>
      <c r="O29" s="543"/>
      <c r="P29" s="543"/>
      <c r="Q29" s="543"/>
      <c r="R29" s="543"/>
      <c r="S29" s="543"/>
    </row>
    <row r="30" spans="1:20" ht="12" customHeight="1">
      <c r="A30" s="543" t="s">
        <v>228</v>
      </c>
      <c r="B30" s="543"/>
      <c r="C30" s="543"/>
      <c r="D30" s="543"/>
      <c r="E30" s="543"/>
      <c r="F30" s="543"/>
      <c r="G30" s="543"/>
      <c r="H30" s="543"/>
      <c r="I30" s="543"/>
      <c r="J30" s="543"/>
      <c r="K30" s="543"/>
      <c r="L30" s="543"/>
      <c r="M30" s="543"/>
      <c r="N30" s="543"/>
      <c r="O30" s="543"/>
      <c r="P30" s="543"/>
      <c r="S30" s="69"/>
    </row>
    <row r="31" spans="1:20" s="31" customFormat="1" ht="13.15" customHeight="1">
      <c r="A31" s="543" t="s">
        <v>291</v>
      </c>
      <c r="B31" s="543"/>
      <c r="C31" s="543"/>
      <c r="D31" s="543"/>
      <c r="E31" s="543"/>
      <c r="F31" s="543"/>
      <c r="G31" s="543"/>
      <c r="H31" s="543"/>
      <c r="I31" s="543"/>
      <c r="J31" s="543"/>
      <c r="K31" s="543"/>
      <c r="L31" s="543"/>
      <c r="M31" s="543"/>
      <c r="N31" s="543"/>
      <c r="O31" s="543"/>
      <c r="P31" s="543"/>
      <c r="Q31" s="543"/>
      <c r="R31" s="543"/>
      <c r="S31" s="543"/>
      <c r="T31" s="543"/>
    </row>
    <row r="32" spans="1:20" s="31" customFormat="1" ht="12.75" customHeight="1">
      <c r="A32" s="543" t="s">
        <v>290</v>
      </c>
      <c r="B32" s="543"/>
      <c r="C32" s="543"/>
      <c r="D32" s="543"/>
      <c r="E32" s="543"/>
      <c r="F32" s="543"/>
      <c r="G32" s="543"/>
      <c r="H32" s="543"/>
      <c r="I32" s="543"/>
      <c r="J32" s="543"/>
      <c r="K32" s="543"/>
      <c r="L32" s="543"/>
      <c r="M32" s="543"/>
      <c r="N32" s="543"/>
      <c r="O32" s="543"/>
      <c r="P32" s="543"/>
      <c r="Q32" s="543"/>
      <c r="R32" s="543"/>
      <c r="S32" s="543"/>
      <c r="T32" s="543"/>
    </row>
    <row r="33" spans="1:20" ht="12" customHeight="1">
      <c r="A33" s="621" t="s">
        <v>235</v>
      </c>
      <c r="B33" s="621"/>
      <c r="C33" s="621"/>
      <c r="D33" s="621"/>
      <c r="E33" s="621"/>
      <c r="F33" s="621"/>
      <c r="G33" s="621"/>
      <c r="H33" s="621"/>
      <c r="I33" s="621"/>
      <c r="J33" s="621"/>
      <c r="K33" s="621"/>
      <c r="L33" s="621"/>
      <c r="M33" s="621"/>
      <c r="N33" s="621"/>
      <c r="O33" s="621"/>
      <c r="S33" s="69"/>
    </row>
    <row r="34" spans="1:20" ht="12.75" hidden="1" customHeight="1">
      <c r="R34" s="13"/>
      <c r="S34" s="69"/>
    </row>
    <row r="35" spans="1:20" ht="12.75" hidden="1" customHeight="1">
      <c r="C35" s="69"/>
      <c r="D35" s="69"/>
      <c r="E35" s="69"/>
      <c r="F35" s="69"/>
      <c r="G35" s="69"/>
      <c r="H35" s="69"/>
      <c r="I35" s="69"/>
      <c r="J35" s="69"/>
      <c r="K35" s="69"/>
      <c r="L35" s="69"/>
      <c r="M35" s="69"/>
      <c r="N35" s="69"/>
      <c r="O35" s="69"/>
      <c r="P35" s="69"/>
      <c r="Q35" s="69"/>
      <c r="R35" s="69"/>
      <c r="S35" s="69"/>
      <c r="T35" s="69"/>
    </row>
    <row r="36" spans="1:20" ht="15" hidden="1" customHeight="1">
      <c r="C36" s="9"/>
      <c r="D36" s="9"/>
      <c r="E36" s="9"/>
      <c r="F36" s="9"/>
      <c r="G36" s="9"/>
      <c r="H36" s="9"/>
      <c r="I36" s="9"/>
      <c r="J36" s="9"/>
      <c r="K36" s="9"/>
      <c r="L36" s="9"/>
      <c r="M36" s="9"/>
      <c r="N36" s="9"/>
      <c r="O36" s="9"/>
      <c r="P36" s="9"/>
      <c r="Q36" s="9"/>
      <c r="R36" s="9"/>
      <c r="S36" s="42"/>
    </row>
    <row r="37" spans="1:20" ht="14.25" hidden="1" customHeight="1">
      <c r="A37" s="57"/>
      <c r="B37" s="57"/>
      <c r="C37" s="333"/>
      <c r="D37" s="333"/>
      <c r="E37" s="333"/>
      <c r="F37" s="333"/>
      <c r="G37" s="333"/>
      <c r="H37" s="333"/>
      <c r="I37" s="333"/>
      <c r="J37" s="333"/>
      <c r="K37" s="333"/>
      <c r="L37" s="333"/>
      <c r="M37" s="333"/>
      <c r="N37" s="333"/>
      <c r="O37" s="56"/>
      <c r="P37" s="333"/>
      <c r="Q37" s="333"/>
      <c r="R37" s="333"/>
      <c r="S37" s="333"/>
    </row>
    <row r="38" spans="1:20" ht="12" hidden="1" customHeight="1">
      <c r="A38" s="57"/>
      <c r="B38" s="57"/>
      <c r="C38" s="334"/>
      <c r="D38" s="334"/>
      <c r="E38" s="334"/>
      <c r="F38" s="334"/>
      <c r="G38" s="334"/>
      <c r="H38" s="334"/>
      <c r="I38" s="334"/>
      <c r="J38" s="334"/>
      <c r="K38" s="334"/>
      <c r="L38" s="334"/>
      <c r="M38" s="334"/>
      <c r="N38" s="334"/>
      <c r="O38" s="56"/>
      <c r="P38" s="334"/>
      <c r="Q38" s="334"/>
      <c r="R38" s="334"/>
      <c r="S38" s="334"/>
    </row>
    <row r="39" spans="1:20" ht="22.5" hidden="1" customHeight="1">
      <c r="A39" s="57"/>
      <c r="B39" s="57"/>
      <c r="C39" s="334"/>
      <c r="D39" s="334"/>
      <c r="E39" s="334"/>
      <c r="F39" s="334"/>
      <c r="G39" s="334"/>
      <c r="H39" s="334"/>
      <c r="I39" s="334"/>
      <c r="J39" s="334"/>
      <c r="K39" s="334"/>
      <c r="L39" s="334"/>
      <c r="M39" s="334"/>
      <c r="N39" s="334"/>
      <c r="O39" s="56"/>
      <c r="P39" s="334"/>
      <c r="Q39" s="334"/>
      <c r="R39" s="334"/>
      <c r="S39" s="334"/>
    </row>
    <row r="40" spans="1:20" ht="22.5" hidden="1" customHeight="1">
      <c r="A40" s="57"/>
      <c r="B40" s="57"/>
      <c r="C40" s="334"/>
      <c r="D40" s="334"/>
      <c r="E40" s="334"/>
      <c r="F40" s="334"/>
      <c r="G40" s="334"/>
      <c r="H40" s="334"/>
      <c r="I40" s="334"/>
      <c r="J40" s="334"/>
      <c r="K40" s="334"/>
      <c r="L40" s="334"/>
      <c r="M40" s="334"/>
      <c r="N40" s="334"/>
      <c r="O40" s="56"/>
      <c r="P40" s="334"/>
      <c r="Q40" s="334"/>
      <c r="R40" s="334"/>
      <c r="S40" s="334"/>
    </row>
    <row r="41" spans="1:20" ht="22.5" hidden="1" customHeight="1">
      <c r="A41" s="57"/>
      <c r="B41" s="57"/>
      <c r="C41" s="334"/>
      <c r="D41" s="334"/>
      <c r="E41" s="334"/>
      <c r="F41" s="334"/>
      <c r="G41" s="334"/>
      <c r="H41" s="334"/>
      <c r="I41" s="334"/>
      <c r="J41" s="334"/>
      <c r="K41" s="334"/>
      <c r="L41" s="334"/>
      <c r="M41" s="334"/>
      <c r="N41" s="334"/>
      <c r="O41" s="56"/>
      <c r="P41" s="334"/>
      <c r="Q41" s="334"/>
      <c r="R41" s="334"/>
      <c r="S41" s="334"/>
    </row>
    <row r="42" spans="1:20" ht="22.5" hidden="1" customHeight="1">
      <c r="A42" s="57"/>
      <c r="B42" s="57"/>
      <c r="C42" s="334"/>
      <c r="D42" s="334"/>
      <c r="E42" s="334"/>
      <c r="F42" s="334"/>
      <c r="G42" s="334"/>
      <c r="H42" s="334"/>
      <c r="I42" s="334"/>
      <c r="J42" s="334"/>
      <c r="K42" s="334"/>
      <c r="L42" s="334"/>
      <c r="M42" s="334"/>
      <c r="N42" s="334"/>
      <c r="O42" s="56"/>
      <c r="P42" s="334"/>
      <c r="Q42" s="334"/>
      <c r="R42" s="334"/>
      <c r="S42" s="334"/>
    </row>
    <row r="43" spans="1:20" ht="22.5" hidden="1" customHeight="1">
      <c r="A43" s="57"/>
      <c r="B43" s="57"/>
      <c r="C43" s="334"/>
      <c r="D43" s="334"/>
      <c r="E43" s="334"/>
      <c r="F43" s="334"/>
      <c r="G43" s="334"/>
      <c r="H43" s="334"/>
      <c r="I43" s="334"/>
      <c r="J43" s="334"/>
      <c r="K43" s="334"/>
      <c r="L43" s="334"/>
      <c r="M43" s="334"/>
      <c r="N43" s="334"/>
      <c r="O43" s="56"/>
      <c r="P43" s="334"/>
      <c r="Q43" s="334"/>
      <c r="R43" s="334"/>
      <c r="S43" s="334"/>
    </row>
    <row r="44" spans="1:20" ht="22.5" hidden="1" customHeight="1">
      <c r="A44" s="57"/>
      <c r="B44" s="57"/>
      <c r="C44" s="334"/>
      <c r="D44" s="334"/>
      <c r="E44" s="334"/>
      <c r="F44" s="334"/>
      <c r="G44" s="334"/>
      <c r="H44" s="334"/>
      <c r="I44" s="334"/>
      <c r="J44" s="334"/>
      <c r="K44" s="334"/>
      <c r="L44" s="334"/>
      <c r="M44" s="334"/>
      <c r="N44" s="334"/>
      <c r="O44" s="56"/>
      <c r="P44" s="334"/>
      <c r="Q44" s="334"/>
      <c r="R44" s="334"/>
      <c r="S44" s="334"/>
    </row>
    <row r="45" spans="1:20" ht="22.5" hidden="1" customHeight="1">
      <c r="A45" s="57"/>
      <c r="B45" s="57"/>
      <c r="C45" s="334"/>
      <c r="D45" s="334"/>
      <c r="E45" s="334"/>
      <c r="F45" s="334"/>
      <c r="G45" s="334"/>
      <c r="H45" s="334"/>
      <c r="I45" s="334"/>
      <c r="J45" s="334"/>
      <c r="K45" s="334"/>
      <c r="L45" s="334"/>
      <c r="M45" s="334"/>
      <c r="N45" s="334"/>
      <c r="O45" s="56"/>
      <c r="P45" s="334"/>
      <c r="Q45" s="334"/>
      <c r="R45" s="334"/>
      <c r="S45" s="334"/>
    </row>
    <row r="46" spans="1:20" ht="22.5" hidden="1" customHeight="1">
      <c r="A46" s="57"/>
      <c r="B46" s="57"/>
      <c r="C46" s="334"/>
      <c r="D46" s="334"/>
      <c r="E46" s="334"/>
      <c r="F46" s="334"/>
      <c r="G46" s="334"/>
      <c r="H46" s="334"/>
      <c r="I46" s="334"/>
      <c r="J46" s="334"/>
      <c r="K46" s="334"/>
      <c r="L46" s="334"/>
      <c r="M46" s="334"/>
      <c r="N46" s="334"/>
      <c r="O46" s="56"/>
      <c r="P46" s="334"/>
      <c r="Q46" s="334"/>
      <c r="R46" s="334"/>
      <c r="S46" s="334"/>
    </row>
    <row r="47" spans="1:20" ht="22.5" hidden="1" customHeight="1">
      <c r="A47" s="57"/>
      <c r="B47" s="57"/>
      <c r="C47" s="334"/>
      <c r="D47" s="334"/>
      <c r="E47" s="334"/>
      <c r="F47" s="334"/>
      <c r="G47" s="334"/>
      <c r="H47" s="334"/>
      <c r="I47" s="334"/>
      <c r="J47" s="334"/>
      <c r="K47" s="334"/>
      <c r="L47" s="334"/>
      <c r="M47" s="334"/>
      <c r="N47" s="334"/>
      <c r="O47" s="56"/>
      <c r="P47" s="334"/>
      <c r="Q47" s="334"/>
      <c r="R47" s="334"/>
      <c r="S47" s="334"/>
    </row>
    <row r="48" spans="1:20" ht="22.5" hidden="1" customHeight="1">
      <c r="A48" s="57"/>
      <c r="B48" s="57"/>
      <c r="C48" s="334"/>
      <c r="D48" s="334"/>
      <c r="E48" s="334"/>
      <c r="F48" s="334"/>
      <c r="G48" s="334"/>
      <c r="H48" s="334"/>
      <c r="I48" s="334"/>
      <c r="J48" s="334"/>
      <c r="K48" s="334"/>
      <c r="L48" s="334"/>
      <c r="M48" s="334"/>
      <c r="N48" s="334"/>
      <c r="O48" s="56"/>
      <c r="P48" s="334"/>
      <c r="Q48" s="334"/>
      <c r="R48" s="334"/>
      <c r="S48" s="334"/>
    </row>
    <row r="49" spans="1:19" ht="22.5" hidden="1" customHeight="1">
      <c r="A49" s="57"/>
      <c r="B49" s="57"/>
      <c r="C49" s="334"/>
      <c r="D49" s="334"/>
      <c r="E49" s="334"/>
      <c r="F49" s="334"/>
      <c r="G49" s="334"/>
      <c r="H49" s="334"/>
      <c r="I49" s="334"/>
      <c r="J49" s="334"/>
      <c r="K49" s="334"/>
      <c r="L49" s="334"/>
      <c r="M49" s="334"/>
      <c r="N49" s="334"/>
      <c r="O49" s="56"/>
      <c r="P49" s="334"/>
      <c r="Q49" s="334"/>
      <c r="R49" s="334"/>
      <c r="S49" s="334"/>
    </row>
    <row r="50" spans="1:19" ht="22.5" hidden="1" customHeight="1">
      <c r="A50" s="57"/>
      <c r="B50" s="57"/>
      <c r="C50" s="334"/>
      <c r="D50" s="334"/>
      <c r="E50" s="334"/>
      <c r="F50" s="334"/>
      <c r="G50" s="334"/>
      <c r="H50" s="334"/>
      <c r="I50" s="334"/>
      <c r="J50" s="334"/>
      <c r="K50" s="334"/>
      <c r="L50" s="334"/>
      <c r="M50" s="334"/>
      <c r="N50" s="334"/>
      <c r="O50" s="56"/>
      <c r="P50" s="334"/>
      <c r="Q50" s="334"/>
      <c r="R50" s="334"/>
      <c r="S50" s="334"/>
    </row>
    <row r="51" spans="1:19" ht="22.5" hidden="1" customHeight="1">
      <c r="A51" s="57"/>
      <c r="B51" s="57"/>
      <c r="C51" s="334"/>
      <c r="D51" s="334"/>
      <c r="E51" s="334"/>
      <c r="F51" s="334"/>
      <c r="G51" s="334"/>
      <c r="H51" s="334"/>
      <c r="I51" s="334"/>
      <c r="J51" s="334"/>
      <c r="K51" s="334"/>
      <c r="L51" s="334"/>
      <c r="M51" s="334"/>
      <c r="N51" s="334"/>
      <c r="O51" s="56"/>
      <c r="P51" s="334"/>
      <c r="Q51" s="334"/>
      <c r="R51" s="334"/>
      <c r="S51" s="334"/>
    </row>
    <row r="52" spans="1:19" ht="22.5" hidden="1" customHeight="1">
      <c r="A52" s="57"/>
      <c r="B52" s="57"/>
      <c r="C52" s="334"/>
      <c r="D52" s="334"/>
      <c r="E52" s="334"/>
      <c r="F52" s="334"/>
      <c r="G52" s="334"/>
      <c r="H52" s="334"/>
      <c r="I52" s="334"/>
      <c r="J52" s="334"/>
      <c r="K52" s="334"/>
      <c r="L52" s="334"/>
      <c r="M52" s="334"/>
      <c r="N52" s="334"/>
      <c r="O52" s="56"/>
      <c r="P52" s="334"/>
      <c r="Q52" s="334"/>
      <c r="R52" s="334"/>
      <c r="S52" s="334"/>
    </row>
    <row r="53" spans="1:19" ht="12" hidden="1" customHeight="1">
      <c r="A53" s="57"/>
      <c r="B53" s="57"/>
      <c r="C53" s="334"/>
      <c r="D53" s="334"/>
      <c r="E53" s="334"/>
      <c r="F53" s="334"/>
      <c r="G53" s="334"/>
      <c r="H53" s="334"/>
      <c r="I53" s="334"/>
      <c r="J53" s="334"/>
      <c r="K53" s="334"/>
      <c r="L53" s="334"/>
      <c r="M53" s="334"/>
      <c r="N53" s="334"/>
      <c r="O53" s="56"/>
      <c r="P53" s="334"/>
      <c r="Q53" s="334"/>
      <c r="R53" s="334"/>
      <c r="S53" s="334"/>
    </row>
    <row r="54" spans="1:19" ht="12" hidden="1" customHeight="1">
      <c r="A54" s="57"/>
      <c r="B54" s="57"/>
      <c r="C54" s="334"/>
      <c r="D54" s="334"/>
      <c r="E54" s="334"/>
      <c r="F54" s="334"/>
      <c r="G54" s="334"/>
      <c r="H54" s="334"/>
      <c r="I54" s="334"/>
      <c r="J54" s="334"/>
      <c r="K54" s="334"/>
      <c r="L54" s="334"/>
      <c r="M54" s="334"/>
      <c r="N54" s="334"/>
      <c r="O54" s="56"/>
      <c r="P54" s="334"/>
      <c r="Q54" s="334"/>
      <c r="R54" s="334"/>
      <c r="S54" s="334"/>
    </row>
    <row r="55" spans="1:19" ht="12" hidden="1" customHeight="1">
      <c r="A55" s="57"/>
      <c r="B55" s="57"/>
      <c r="C55" s="334"/>
      <c r="D55" s="334"/>
      <c r="E55" s="334"/>
      <c r="F55" s="334"/>
      <c r="G55" s="334"/>
      <c r="H55" s="334"/>
      <c r="I55" s="334"/>
      <c r="J55" s="334"/>
      <c r="K55" s="334"/>
      <c r="L55" s="334"/>
      <c r="M55" s="334"/>
      <c r="N55" s="334"/>
      <c r="O55" s="56"/>
      <c r="P55" s="334"/>
      <c r="Q55" s="334"/>
      <c r="R55" s="334"/>
      <c r="S55" s="334"/>
    </row>
    <row r="56" spans="1:19" ht="12" hidden="1" customHeight="1">
      <c r="A56" s="57"/>
      <c r="B56" s="57"/>
      <c r="C56" s="57"/>
      <c r="D56" s="57"/>
      <c r="E56" s="57"/>
      <c r="F56" s="57"/>
      <c r="G56" s="57"/>
      <c r="H56" s="57"/>
      <c r="I56" s="57"/>
      <c r="J56" s="57"/>
      <c r="K56" s="57"/>
      <c r="L56" s="57"/>
      <c r="M56" s="57"/>
      <c r="N56" s="57"/>
      <c r="O56" s="57"/>
      <c r="P56" s="57"/>
      <c r="Q56" s="57"/>
      <c r="R56" s="57"/>
      <c r="S56" s="57"/>
    </row>
    <row r="57" spans="1:19" ht="12" hidden="1" customHeight="1">
      <c r="A57" s="57"/>
      <c r="B57" s="57"/>
      <c r="C57" s="57"/>
      <c r="D57" s="57"/>
      <c r="E57" s="57"/>
      <c r="F57" s="57"/>
      <c r="G57" s="57"/>
      <c r="H57" s="57"/>
      <c r="I57" s="57"/>
      <c r="J57" s="57"/>
      <c r="K57" s="57"/>
      <c r="L57" s="57"/>
      <c r="M57" s="57"/>
      <c r="N57" s="57"/>
      <c r="O57" s="57"/>
      <c r="P57" s="57"/>
      <c r="Q57" s="57"/>
      <c r="R57" s="57"/>
      <c r="S57" s="58"/>
    </row>
    <row r="58" spans="1:19" ht="12" hidden="1" customHeight="1">
      <c r="A58" s="57"/>
      <c r="B58" s="57"/>
      <c r="C58" s="57"/>
      <c r="D58" s="57"/>
      <c r="E58" s="57"/>
      <c r="F58" s="57"/>
      <c r="G58" s="57"/>
      <c r="H58" s="57"/>
      <c r="I58" s="57"/>
      <c r="J58" s="57"/>
      <c r="K58" s="57"/>
      <c r="L58" s="57"/>
      <c r="M58" s="57"/>
      <c r="N58" s="57"/>
      <c r="O58" s="57"/>
      <c r="P58" s="57"/>
      <c r="Q58" s="57"/>
      <c r="R58" s="57"/>
      <c r="S58" s="57"/>
    </row>
    <row r="59" spans="1:19" ht="12.75" hidden="1" customHeight="1">
      <c r="A59" s="56"/>
      <c r="B59" s="56"/>
      <c r="C59" s="56"/>
      <c r="D59" s="56"/>
      <c r="E59" s="56"/>
      <c r="F59" s="56"/>
      <c r="G59" s="56"/>
      <c r="H59" s="56"/>
      <c r="I59" s="56"/>
      <c r="J59" s="56"/>
      <c r="K59" s="56"/>
      <c r="L59" s="56"/>
      <c r="M59" s="56"/>
      <c r="N59" s="56"/>
      <c r="O59" s="56"/>
      <c r="P59" s="59"/>
      <c r="Q59" s="39"/>
      <c r="R59" s="39"/>
      <c r="S59" s="39"/>
    </row>
    <row r="60" spans="1:19" ht="24.75" hidden="1" customHeight="1"/>
    <row r="82"/>
  </sheetData>
  <mergeCells count="15">
    <mergeCell ref="A33:O33"/>
    <mergeCell ref="A27:O27"/>
    <mergeCell ref="A28:S28"/>
    <mergeCell ref="A29:S29"/>
    <mergeCell ref="A30:P30"/>
    <mergeCell ref="A31:T31"/>
    <mergeCell ref="A32:T32"/>
    <mergeCell ref="A1:S1"/>
    <mergeCell ref="A2:S2"/>
    <mergeCell ref="A3:S3"/>
    <mergeCell ref="A5:A6"/>
    <mergeCell ref="B5:C5"/>
    <mergeCell ref="E5:N5"/>
    <mergeCell ref="P5:R5"/>
    <mergeCell ref="S5:S6"/>
  </mergeCells>
  <printOptions horizontalCentered="1"/>
  <pageMargins left="0.39370078740157483" right="0.39370078740157483" top="0.39370078740157483" bottom="0.39370078740157483" header="0" footer="0"/>
  <pageSetup paperSize="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19"/>
  <dimension ref="A1:S39"/>
  <sheetViews>
    <sheetView showGridLines="0" view="pageBreakPreview" zoomScaleNormal="100" zoomScaleSheetLayoutView="100" workbookViewId="0">
      <selection activeCell="F9" sqref="F9"/>
    </sheetView>
  </sheetViews>
  <sheetFormatPr baseColWidth="10" defaultColWidth="0" defaultRowHeight="12.75" zeroHeight="1"/>
  <cols>
    <col min="1" max="1" width="28.28515625" style="177" customWidth="1"/>
    <col min="2" max="2" width="6.42578125" style="13" customWidth="1"/>
    <col min="3" max="3" width="2.5703125" style="13" customWidth="1"/>
    <col min="4" max="7" width="7.28515625" style="13" customWidth="1"/>
    <col min="8" max="8" width="9.85546875" style="13" customWidth="1"/>
    <col min="9" max="16384" width="11.42578125" style="112" hidden="1"/>
  </cols>
  <sheetData>
    <row r="1" spans="1:8" s="113" customFormat="1" ht="13.5" customHeight="1">
      <c r="A1" s="544" t="s">
        <v>252</v>
      </c>
      <c r="B1" s="544"/>
      <c r="C1" s="544"/>
      <c r="D1" s="544"/>
      <c r="E1" s="544"/>
      <c r="F1" s="544"/>
      <c r="G1" s="544"/>
      <c r="H1" s="544"/>
    </row>
    <row r="2" spans="1:8" s="177" customFormat="1" ht="60.75" customHeight="1">
      <c r="A2" s="544" t="s">
        <v>417</v>
      </c>
      <c r="B2" s="544"/>
      <c r="C2" s="544"/>
      <c r="D2" s="544"/>
      <c r="E2" s="544"/>
      <c r="F2" s="544"/>
      <c r="G2" s="544"/>
      <c r="H2" s="544"/>
    </row>
    <row r="3" spans="1:8" s="177" customFormat="1" ht="4.5" customHeight="1"/>
    <row r="4" spans="1:8" s="113" customFormat="1" ht="24.95" customHeight="1">
      <c r="A4" s="547" t="s">
        <v>205</v>
      </c>
      <c r="B4" s="584" t="s">
        <v>1</v>
      </c>
      <c r="C4" s="207"/>
      <c r="D4" s="585" t="s">
        <v>204</v>
      </c>
      <c r="E4" s="585"/>
      <c r="F4" s="585"/>
      <c r="G4" s="585"/>
      <c r="H4" s="585"/>
    </row>
    <row r="5" spans="1:8" s="113" customFormat="1" ht="24.75" customHeight="1">
      <c r="A5" s="549"/>
      <c r="B5" s="581"/>
      <c r="C5" s="211"/>
      <c r="D5" s="209" t="s">
        <v>95</v>
      </c>
      <c r="E5" s="209">
        <v>1</v>
      </c>
      <c r="F5" s="209">
        <v>2</v>
      </c>
      <c r="G5" s="209">
        <v>3</v>
      </c>
      <c r="H5" s="211" t="s">
        <v>118</v>
      </c>
    </row>
    <row r="6" spans="1:8" ht="6" customHeight="1">
      <c r="A6" s="289"/>
      <c r="B6" s="14" t="s">
        <v>87</v>
      </c>
      <c r="C6" s="14"/>
      <c r="D6" s="55" t="s">
        <v>87</v>
      </c>
      <c r="E6" s="55" t="s">
        <v>87</v>
      </c>
      <c r="F6" s="55" t="s">
        <v>87</v>
      </c>
      <c r="G6" s="55" t="s">
        <v>87</v>
      </c>
      <c r="H6" s="55" t="s">
        <v>87</v>
      </c>
    </row>
    <row r="7" spans="1:8" ht="18" customHeight="1">
      <c r="A7" s="289" t="s">
        <v>203</v>
      </c>
      <c r="B7" s="134">
        <v>58.918727038788312</v>
      </c>
      <c r="C7" s="134"/>
      <c r="D7" s="134">
        <v>47.726345045709913</v>
      </c>
      <c r="E7" s="134">
        <v>67.085247283391595</v>
      </c>
      <c r="F7" s="134">
        <v>61.118337948108724</v>
      </c>
      <c r="G7" s="134">
        <v>59.360613805070194</v>
      </c>
      <c r="H7" s="399">
        <v>49.961935856369259</v>
      </c>
    </row>
    <row r="8" spans="1:8" ht="18" customHeight="1">
      <c r="A8" s="289" t="s">
        <v>202</v>
      </c>
      <c r="B8" s="134">
        <v>1.0739489379030824</v>
      </c>
      <c r="C8" s="134"/>
      <c r="D8" s="134">
        <v>2.1994013838661424</v>
      </c>
      <c r="E8" s="134">
        <v>1.3958273559579779</v>
      </c>
      <c r="F8" s="134">
        <v>0.95976508488789525</v>
      </c>
      <c r="G8" s="134">
        <v>0.28045514032899443</v>
      </c>
      <c r="H8" s="399">
        <v>0.77375368408414213</v>
      </c>
    </row>
    <row r="9" spans="1:8" ht="18" customHeight="1">
      <c r="A9" s="289" t="s">
        <v>201</v>
      </c>
      <c r="B9" s="134">
        <v>40.007324023308286</v>
      </c>
      <c r="C9" s="134"/>
      <c r="D9" s="134">
        <v>50.074253570423942</v>
      </c>
      <c r="E9" s="134">
        <v>31.518925360650428</v>
      </c>
      <c r="F9" s="134">
        <v>37.921896967003377</v>
      </c>
      <c r="G9" s="134">
        <v>40.358931054601008</v>
      </c>
      <c r="H9" s="399">
        <v>49.264310459546543</v>
      </c>
    </row>
    <row r="10" spans="1:8" ht="6.75" customHeight="1">
      <c r="A10" s="289"/>
      <c r="B10" s="135"/>
      <c r="C10" s="135"/>
      <c r="D10" s="135"/>
      <c r="E10" s="135"/>
      <c r="F10" s="135"/>
      <c r="G10" s="135"/>
      <c r="H10" s="400"/>
    </row>
    <row r="11" spans="1:8" s="113" customFormat="1" ht="18" customHeight="1">
      <c r="A11" s="290" t="s">
        <v>1</v>
      </c>
      <c r="B11" s="134">
        <v>100</v>
      </c>
      <c r="C11" s="134"/>
      <c r="D11" s="134">
        <v>100</v>
      </c>
      <c r="E11" s="134">
        <v>100</v>
      </c>
      <c r="F11" s="134">
        <v>100</v>
      </c>
      <c r="G11" s="134">
        <v>100</v>
      </c>
      <c r="H11" s="399">
        <v>100</v>
      </c>
    </row>
    <row r="12" spans="1:8" ht="18" customHeight="1">
      <c r="A12" s="289" t="s">
        <v>284</v>
      </c>
      <c r="B12" s="133">
        <v>4423.7133930000082</v>
      </c>
      <c r="C12" s="139"/>
      <c r="D12" s="133">
        <v>533.87735799999996</v>
      </c>
      <c r="E12" s="133">
        <v>1177.5757890000002</v>
      </c>
      <c r="F12" s="133">
        <v>1190.1095569999998</v>
      </c>
      <c r="G12" s="133">
        <v>784.62851399999886</v>
      </c>
      <c r="H12" s="388">
        <v>737.52217500000074</v>
      </c>
    </row>
    <row r="13" spans="1:8" ht="18" customHeight="1">
      <c r="A13" s="289" t="s">
        <v>285</v>
      </c>
      <c r="B13" s="133">
        <v>4374</v>
      </c>
      <c r="C13" s="139"/>
      <c r="D13" s="133">
        <v>258</v>
      </c>
      <c r="E13" s="133">
        <v>1038</v>
      </c>
      <c r="F13" s="133">
        <v>1274</v>
      </c>
      <c r="G13" s="133">
        <v>785</v>
      </c>
      <c r="H13" s="388">
        <v>1019</v>
      </c>
    </row>
    <row r="14" spans="1:8" ht="3" customHeight="1">
      <c r="A14" s="420"/>
      <c r="B14" s="432"/>
      <c r="C14" s="420"/>
      <c r="D14" s="241"/>
      <c r="E14" s="241"/>
      <c r="F14" s="241"/>
      <c r="G14" s="241"/>
      <c r="H14" s="421"/>
    </row>
    <row r="15" spans="1:8" ht="4.5" customHeight="1">
      <c r="A15" s="112"/>
      <c r="B15" s="112"/>
      <c r="C15" s="112"/>
      <c r="D15" s="112"/>
      <c r="E15" s="112"/>
      <c r="F15" s="112"/>
      <c r="G15" s="112"/>
      <c r="H15" s="112"/>
    </row>
    <row r="16" spans="1:8" ht="13.5" customHeight="1">
      <c r="A16" s="40" t="s">
        <v>355</v>
      </c>
      <c r="B16" s="112"/>
      <c r="C16" s="112"/>
      <c r="D16" s="112"/>
      <c r="E16" s="112"/>
      <c r="F16" s="112"/>
      <c r="G16" s="112"/>
      <c r="H16" s="112"/>
    </row>
    <row r="17" spans="1:19" ht="13.5" customHeight="1">
      <c r="A17" s="40" t="s">
        <v>356</v>
      </c>
      <c r="B17" s="112"/>
      <c r="C17" s="112"/>
      <c r="D17" s="112"/>
      <c r="E17" s="112"/>
      <c r="F17" s="112"/>
      <c r="G17" s="112"/>
      <c r="H17" s="112"/>
    </row>
    <row r="18" spans="1:19" s="31" customFormat="1" ht="13.5" customHeight="1">
      <c r="A18" s="543" t="s">
        <v>359</v>
      </c>
      <c r="B18" s="543"/>
      <c r="C18" s="543"/>
      <c r="D18" s="543"/>
      <c r="E18" s="543"/>
      <c r="F18" s="543"/>
      <c r="G18" s="543"/>
      <c r="H18" s="543"/>
      <c r="I18" s="543"/>
      <c r="J18" s="543"/>
      <c r="K18" s="543"/>
      <c r="L18" s="543"/>
      <c r="M18" s="543"/>
      <c r="N18" s="543"/>
      <c r="O18" s="543"/>
      <c r="P18" s="543"/>
      <c r="Q18" s="543"/>
      <c r="R18" s="543"/>
      <c r="S18" s="543"/>
    </row>
    <row r="19" spans="1:19" s="31" customFormat="1" ht="13.5" customHeight="1">
      <c r="A19" s="543" t="s">
        <v>385</v>
      </c>
      <c r="B19" s="543"/>
      <c r="C19" s="543"/>
      <c r="D19" s="543"/>
      <c r="E19" s="543"/>
      <c r="F19" s="543"/>
      <c r="G19" s="543"/>
      <c r="H19" s="543"/>
      <c r="I19" s="543"/>
      <c r="J19" s="543"/>
      <c r="K19" s="543"/>
      <c r="L19" s="543"/>
      <c r="M19" s="543"/>
      <c r="N19" s="543"/>
      <c r="O19" s="543"/>
      <c r="P19" s="543"/>
      <c r="Q19" s="543"/>
      <c r="R19" s="543"/>
      <c r="S19" s="543"/>
    </row>
    <row r="20" spans="1:19" ht="13.5" customHeight="1">
      <c r="A20" s="543" t="s">
        <v>382</v>
      </c>
      <c r="B20" s="619"/>
      <c r="C20" s="619"/>
      <c r="D20" s="619"/>
      <c r="E20" s="619"/>
      <c r="F20" s="619"/>
      <c r="G20" s="619"/>
      <c r="H20" s="619"/>
    </row>
    <row r="21" spans="1:19" ht="13.5" customHeight="1">
      <c r="A21" s="556" t="s">
        <v>235</v>
      </c>
      <c r="B21" s="556"/>
      <c r="C21" s="556"/>
      <c r="D21" s="556"/>
      <c r="E21" s="556"/>
      <c r="F21" s="556"/>
      <c r="G21" s="556"/>
      <c r="H21" s="556"/>
    </row>
    <row r="22" spans="1:19" hidden="1">
      <c r="A22" s="543"/>
      <c r="B22" s="543"/>
      <c r="C22" s="177"/>
    </row>
    <row r="23" spans="1:19" ht="13.5" hidden="1" customHeight="1">
      <c r="A23" s="112"/>
      <c r="B23" s="112"/>
      <c r="C23" s="112"/>
      <c r="D23" s="112"/>
      <c r="E23" s="112"/>
      <c r="F23" s="112"/>
      <c r="G23" s="112"/>
      <c r="H23" s="112"/>
    </row>
    <row r="24" spans="1:19" ht="13.5" hidden="1" customHeight="1">
      <c r="A24" s="13"/>
      <c r="B24" s="112"/>
      <c r="C24" s="112"/>
      <c r="D24" s="112"/>
      <c r="E24" s="112"/>
      <c r="F24" s="112"/>
      <c r="G24" s="112"/>
      <c r="H24" s="112"/>
    </row>
    <row r="25" spans="1:19" ht="12.75" hidden="1" customHeight="1">
      <c r="A25" s="13"/>
      <c r="B25" s="112"/>
      <c r="C25" s="112"/>
      <c r="D25" s="112"/>
      <c r="E25" s="112"/>
      <c r="F25" s="112"/>
      <c r="G25" s="112"/>
      <c r="H25" s="112"/>
    </row>
    <row r="26" spans="1:19" hidden="1">
      <c r="B26" s="112"/>
      <c r="C26" s="112"/>
      <c r="D26" s="112"/>
      <c r="E26" s="112"/>
      <c r="F26" s="112"/>
      <c r="G26" s="112"/>
      <c r="H26" s="112"/>
    </row>
    <row r="27" spans="1:19" ht="24.75" hidden="1" customHeight="1" thickTop="1">
      <c r="B27" s="112"/>
      <c r="C27" s="112"/>
      <c r="D27" s="112"/>
      <c r="E27" s="112"/>
      <c r="F27" s="112"/>
      <c r="G27" s="112"/>
      <c r="H27" s="112"/>
    </row>
    <row r="28" spans="1:19" ht="13.5" hidden="1" customHeight="1">
      <c r="B28" s="112"/>
      <c r="C28" s="112"/>
      <c r="D28" s="112"/>
      <c r="E28" s="112"/>
      <c r="F28" s="112"/>
      <c r="G28" s="112"/>
      <c r="H28" s="112"/>
    </row>
    <row r="29" spans="1:19" ht="24" hidden="1" customHeight="1"/>
    <row r="30" spans="1:19" ht="24" hidden="1" customHeight="1"/>
    <row r="31" spans="1:19" ht="24" hidden="1" customHeight="1"/>
    <row r="32" spans="1:19" ht="24" hidden="1" customHeight="1"/>
    <row r="35" ht="13.5" hidden="1" customHeight="1"/>
    <row r="36" ht="13.5" hidden="1" customHeight="1"/>
    <row r="39" ht="24.75" hidden="1" customHeight="1"/>
  </sheetData>
  <mergeCells count="10">
    <mergeCell ref="A21:H21"/>
    <mergeCell ref="A22:B22"/>
    <mergeCell ref="A1:H1"/>
    <mergeCell ref="A2:H2"/>
    <mergeCell ref="A4:A5"/>
    <mergeCell ref="B4:B5"/>
    <mergeCell ref="D4:H4"/>
    <mergeCell ref="A20:H20"/>
    <mergeCell ref="A18:S18"/>
    <mergeCell ref="A19:S19"/>
  </mergeCells>
  <printOptions horizontalCentered="1"/>
  <pageMargins left="0.39370078740157483" right="0.39370078740157483" top="0.59055118110236227" bottom="0.59055118110236227" header="0" footer="0"/>
  <pageSetup paperSize="9" scale="115"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22"/>
  <dimension ref="A1:S210"/>
  <sheetViews>
    <sheetView showGridLines="0" view="pageBreakPreview" zoomScaleNormal="100" zoomScaleSheetLayoutView="100" workbookViewId="0">
      <selection activeCell="I16" sqref="I16"/>
    </sheetView>
  </sheetViews>
  <sheetFormatPr baseColWidth="10" defaultColWidth="0" defaultRowHeight="12.75" zeroHeight="1"/>
  <cols>
    <col min="1" max="1" width="0.85546875" style="91" customWidth="1"/>
    <col min="2" max="2" width="25.7109375" style="91" customWidth="1"/>
    <col min="3" max="3" width="6.5703125" style="91" customWidth="1"/>
    <col min="4" max="4" width="2.7109375" style="91" customWidth="1"/>
    <col min="5" max="5" width="9.7109375" style="91" customWidth="1"/>
    <col min="6" max="6" width="9.42578125" style="91" customWidth="1"/>
    <col min="7" max="7" width="8.28515625" style="91" customWidth="1"/>
    <col min="8" max="8" width="7.85546875" style="97" customWidth="1"/>
    <col min="9" max="9" width="15.42578125" style="91" customWidth="1"/>
    <col min="10" max="10" width="10.28515625" style="98" customWidth="1"/>
    <col min="11" max="11" width="12.7109375" style="91" customWidth="1"/>
    <col min="12" max="19" width="0" style="91" hidden="1" customWidth="1"/>
    <col min="20" max="16384" width="15.7109375" style="91" hidden="1"/>
  </cols>
  <sheetData>
    <row r="1" spans="1:12" ht="13.5" customHeight="1">
      <c r="B1" s="625" t="s">
        <v>211</v>
      </c>
      <c r="C1" s="625"/>
      <c r="D1" s="625"/>
      <c r="E1" s="625"/>
      <c r="F1" s="625"/>
      <c r="G1" s="625"/>
      <c r="H1" s="625"/>
      <c r="I1" s="625"/>
      <c r="J1" s="625"/>
      <c r="K1" s="625"/>
    </row>
    <row r="2" spans="1:12" ht="40.5" customHeight="1">
      <c r="B2" s="625" t="s">
        <v>418</v>
      </c>
      <c r="C2" s="625"/>
      <c r="D2" s="625"/>
      <c r="E2" s="625"/>
      <c r="F2" s="625"/>
      <c r="G2" s="625"/>
      <c r="H2" s="625"/>
      <c r="I2" s="625"/>
      <c r="J2" s="625"/>
      <c r="K2" s="625"/>
    </row>
    <row r="3" spans="1:12" ht="3" customHeight="1">
      <c r="B3" s="92"/>
      <c r="C3" s="92"/>
      <c r="D3" s="92"/>
      <c r="E3" s="92"/>
      <c r="F3" s="92"/>
      <c r="G3" s="92"/>
      <c r="H3" s="92"/>
      <c r="I3" s="92"/>
      <c r="J3" s="92"/>
    </row>
    <row r="4" spans="1:12" ht="22.5" customHeight="1">
      <c r="A4" s="628" t="s">
        <v>59</v>
      </c>
      <c r="B4" s="564"/>
      <c r="C4" s="626" t="s">
        <v>1</v>
      </c>
      <c r="D4" s="208"/>
      <c r="E4" s="618" t="s">
        <v>238</v>
      </c>
      <c r="F4" s="618"/>
      <c r="G4" s="618"/>
      <c r="H4" s="626" t="s">
        <v>210</v>
      </c>
      <c r="I4" s="626" t="s">
        <v>209</v>
      </c>
      <c r="J4" s="585" t="s">
        <v>2</v>
      </c>
      <c r="K4" s="585"/>
    </row>
    <row r="5" spans="1:12" ht="32.25" customHeight="1">
      <c r="A5" s="629"/>
      <c r="B5" s="566"/>
      <c r="C5" s="627"/>
      <c r="D5" s="210"/>
      <c r="E5" s="210" t="s">
        <v>208</v>
      </c>
      <c r="F5" s="210" t="s">
        <v>207</v>
      </c>
      <c r="G5" s="210" t="s">
        <v>206</v>
      </c>
      <c r="H5" s="627"/>
      <c r="I5" s="627"/>
      <c r="J5" s="209" t="s">
        <v>282</v>
      </c>
      <c r="K5" s="211" t="s">
        <v>283</v>
      </c>
    </row>
    <row r="6" spans="1:12" ht="6" customHeight="1">
      <c r="B6" s="302"/>
      <c r="C6" s="93"/>
      <c r="D6" s="93"/>
      <c r="E6" s="93"/>
      <c r="F6" s="93"/>
      <c r="G6" s="93"/>
      <c r="H6" s="93"/>
      <c r="I6" s="93"/>
      <c r="J6" s="94"/>
    </row>
    <row r="7" spans="1:12" ht="11.1" customHeight="1">
      <c r="A7" s="82"/>
      <c r="B7" s="227" t="s">
        <v>0</v>
      </c>
      <c r="C7" s="95"/>
      <c r="D7" s="95"/>
      <c r="E7" s="95"/>
      <c r="F7" s="95"/>
      <c r="G7" s="95"/>
      <c r="H7" s="71"/>
      <c r="I7" s="95"/>
      <c r="J7" s="96"/>
    </row>
    <row r="8" spans="1:12" ht="11.1" customHeight="1">
      <c r="A8" s="82"/>
      <c r="B8" s="228" t="s">
        <v>6</v>
      </c>
      <c r="C8" s="327">
        <v>100</v>
      </c>
      <c r="D8" s="327"/>
      <c r="E8" s="134">
        <v>11.087031181135847</v>
      </c>
      <c r="F8" s="134">
        <v>6.645072201260489</v>
      </c>
      <c r="G8" s="134">
        <v>14.869862259564066</v>
      </c>
      <c r="H8" s="134">
        <v>67.398034358039467</v>
      </c>
      <c r="I8" s="134">
        <v>21.340697695896136</v>
      </c>
      <c r="J8" s="133">
        <v>5233.5326610000084</v>
      </c>
      <c r="K8" s="388">
        <v>4668</v>
      </c>
      <c r="L8" s="97"/>
    </row>
    <row r="9" spans="1:12" ht="11.1" customHeight="1">
      <c r="A9" s="82"/>
      <c r="B9" s="228" t="s">
        <v>7</v>
      </c>
      <c r="C9" s="327">
        <v>100</v>
      </c>
      <c r="D9" s="327"/>
      <c r="E9" s="134">
        <v>14.13420545231304</v>
      </c>
      <c r="F9" s="134">
        <v>8.276296973365147</v>
      </c>
      <c r="G9" s="134">
        <v>15.544851075539478</v>
      </c>
      <c r="H9" s="134">
        <v>62.044646498782186</v>
      </c>
      <c r="I9" s="134">
        <v>23.108850296756085</v>
      </c>
      <c r="J9" s="133">
        <v>5006.5731490000098</v>
      </c>
      <c r="K9" s="388">
        <v>5350</v>
      </c>
      <c r="L9" s="97"/>
    </row>
    <row r="10" spans="1:12" ht="11.1" customHeight="1">
      <c r="A10" s="82"/>
      <c r="B10" s="228" t="s">
        <v>8</v>
      </c>
      <c r="C10" s="327">
        <v>100</v>
      </c>
      <c r="D10" s="327"/>
      <c r="E10" s="134">
        <v>17.54802193151048</v>
      </c>
      <c r="F10" s="134">
        <v>8.633835921864307</v>
      </c>
      <c r="G10" s="134">
        <v>16.447391527483816</v>
      </c>
      <c r="H10" s="134">
        <v>57.370750619141319</v>
      </c>
      <c r="I10" s="134">
        <v>21.800349896388123</v>
      </c>
      <c r="J10" s="133">
        <v>4698.1679600000061</v>
      </c>
      <c r="K10" s="388">
        <v>5836</v>
      </c>
      <c r="L10" s="97"/>
    </row>
    <row r="11" spans="1:12" ht="11.1" customHeight="1">
      <c r="A11" s="82"/>
      <c r="B11" s="228" t="s">
        <v>9</v>
      </c>
      <c r="C11" s="327">
        <v>100</v>
      </c>
      <c r="D11" s="327"/>
      <c r="E11" s="134">
        <v>18.800724651269149</v>
      </c>
      <c r="F11" s="134">
        <v>6.6206765245784647</v>
      </c>
      <c r="G11" s="134">
        <v>16.366078352659148</v>
      </c>
      <c r="H11" s="134">
        <v>58.212520471492581</v>
      </c>
      <c r="I11" s="134">
        <v>23.458972392171802</v>
      </c>
      <c r="J11" s="133">
        <v>4939.3148840000276</v>
      </c>
      <c r="K11" s="388">
        <v>5808</v>
      </c>
      <c r="L11" s="97"/>
    </row>
    <row r="12" spans="1:12" ht="11.1" customHeight="1">
      <c r="A12" s="82"/>
      <c r="B12" s="228" t="s">
        <v>10</v>
      </c>
      <c r="C12" s="327">
        <v>100</v>
      </c>
      <c r="D12" s="327"/>
      <c r="E12" s="134">
        <v>22.373382960781068</v>
      </c>
      <c r="F12" s="134">
        <v>7.8867982441051021</v>
      </c>
      <c r="G12" s="134">
        <v>16.366411122384498</v>
      </c>
      <c r="H12" s="134">
        <v>53.373407672728959</v>
      </c>
      <c r="I12" s="134">
        <v>25.181710378753557</v>
      </c>
      <c r="J12" s="133">
        <v>4973.5455740000143</v>
      </c>
      <c r="K12" s="388">
        <v>4951</v>
      </c>
      <c r="L12" s="97"/>
    </row>
    <row r="13" spans="1:12" ht="11.1" customHeight="1">
      <c r="A13" s="82"/>
      <c r="B13" s="228" t="s">
        <v>11</v>
      </c>
      <c r="C13" s="327">
        <v>100</v>
      </c>
      <c r="D13" s="327"/>
      <c r="E13" s="134">
        <v>20.818532401825461</v>
      </c>
      <c r="F13" s="134">
        <v>9.2940805030331539</v>
      </c>
      <c r="G13" s="134">
        <v>14.011726425748849</v>
      </c>
      <c r="H13" s="134">
        <v>55.875660669391877</v>
      </c>
      <c r="I13" s="134">
        <v>22.638688352043864</v>
      </c>
      <c r="J13" s="133">
        <v>4596.5811880000256</v>
      </c>
      <c r="K13" s="388">
        <v>3892</v>
      </c>
      <c r="L13" s="97"/>
    </row>
    <row r="14" spans="1:12" ht="11.1" customHeight="1">
      <c r="A14" s="82"/>
      <c r="B14" s="228" t="s">
        <v>12</v>
      </c>
      <c r="C14" s="327">
        <v>100</v>
      </c>
      <c r="D14" s="327"/>
      <c r="E14" s="134">
        <v>22.927640161245879</v>
      </c>
      <c r="F14" s="134">
        <v>9.1907544385464544</v>
      </c>
      <c r="G14" s="134">
        <v>12.719262305010293</v>
      </c>
      <c r="H14" s="134">
        <v>55.162343095197578</v>
      </c>
      <c r="I14" s="134">
        <v>23.646698697716936</v>
      </c>
      <c r="J14" s="133">
        <v>3918.46554499999</v>
      </c>
      <c r="K14" s="388">
        <v>2784</v>
      </c>
      <c r="L14" s="97"/>
    </row>
    <row r="15" spans="1:12" ht="6" customHeight="1">
      <c r="A15" s="82"/>
      <c r="B15" s="303"/>
      <c r="C15" s="327"/>
      <c r="D15" s="327"/>
      <c r="E15" s="134"/>
      <c r="F15" s="134"/>
      <c r="G15" s="134"/>
      <c r="H15" s="134"/>
      <c r="I15" s="134"/>
      <c r="J15" s="133"/>
      <c r="K15" s="401"/>
      <c r="L15" s="97"/>
    </row>
    <row r="16" spans="1:12">
      <c r="A16" s="82"/>
      <c r="B16" s="304" t="s">
        <v>54</v>
      </c>
      <c r="C16" s="327"/>
      <c r="D16" s="327"/>
      <c r="E16" s="134"/>
      <c r="F16" s="134"/>
      <c r="G16" s="134"/>
      <c r="H16" s="134"/>
      <c r="I16" s="134"/>
      <c r="J16" s="133"/>
      <c r="K16" s="401"/>
      <c r="L16" s="97"/>
    </row>
    <row r="17" spans="1:12" ht="11.1" customHeight="1">
      <c r="A17" s="82"/>
      <c r="B17" s="228" t="s">
        <v>53</v>
      </c>
      <c r="C17" s="327">
        <v>100</v>
      </c>
      <c r="D17" s="327"/>
      <c r="E17" s="134">
        <v>19.078914344047973</v>
      </c>
      <c r="F17" s="134">
        <v>7.2675385862387945</v>
      </c>
      <c r="G17" s="134">
        <v>16.77919684759333</v>
      </c>
      <c r="H17" s="134">
        <v>56.874350222120341</v>
      </c>
      <c r="I17" s="134">
        <v>25.416438987942712</v>
      </c>
      <c r="J17" s="133">
        <v>27564.290525999779</v>
      </c>
      <c r="K17" s="388">
        <v>23859</v>
      </c>
      <c r="L17" s="97"/>
    </row>
    <row r="18" spans="1:12" ht="11.1" customHeight="1">
      <c r="A18" s="82"/>
      <c r="B18" s="228" t="s">
        <v>52</v>
      </c>
      <c r="C18" s="327">
        <v>100</v>
      </c>
      <c r="D18" s="327"/>
      <c r="E18" s="134">
        <v>12.928212268110498</v>
      </c>
      <c r="F18" s="134">
        <v>11.567498981907278</v>
      </c>
      <c r="G18" s="134">
        <v>8.0829913500426134</v>
      </c>
      <c r="H18" s="134">
        <v>67.421297399939604</v>
      </c>
      <c r="I18" s="134">
        <v>11.556916551803178</v>
      </c>
      <c r="J18" s="133">
        <v>5801.8904349999984</v>
      </c>
      <c r="K18" s="388">
        <v>9430</v>
      </c>
      <c r="L18" s="97"/>
    </row>
    <row r="19" spans="1:12" ht="6" customHeight="1">
      <c r="A19" s="82"/>
      <c r="B19" s="303"/>
      <c r="C19" s="327"/>
      <c r="D19" s="327"/>
      <c r="E19" s="134"/>
      <c r="F19" s="134"/>
      <c r="G19" s="134"/>
      <c r="H19" s="134"/>
      <c r="I19" s="134"/>
      <c r="J19" s="133"/>
      <c r="K19" s="401"/>
      <c r="L19" s="97"/>
    </row>
    <row r="20" spans="1:12" ht="11.1" customHeight="1">
      <c r="A20" s="82"/>
      <c r="B20" s="305" t="s">
        <v>312</v>
      </c>
      <c r="C20" s="327"/>
      <c r="D20" s="327"/>
      <c r="E20" s="134"/>
      <c r="F20" s="134"/>
      <c r="G20" s="134"/>
      <c r="H20" s="134"/>
      <c r="I20" s="134"/>
      <c r="J20" s="133"/>
      <c r="K20" s="401"/>
      <c r="L20" s="97"/>
    </row>
    <row r="21" spans="1:12" ht="12" customHeight="1">
      <c r="A21" s="82"/>
      <c r="B21" s="228" t="s">
        <v>51</v>
      </c>
      <c r="C21" s="327">
        <v>100</v>
      </c>
      <c r="D21" s="327"/>
      <c r="E21" s="134">
        <v>13.823176202666252</v>
      </c>
      <c r="F21" s="134">
        <v>10.719426856945637</v>
      </c>
      <c r="G21" s="134">
        <v>12.757820668291361</v>
      </c>
      <c r="H21" s="134">
        <v>62.699576272096657</v>
      </c>
      <c r="I21" s="134">
        <v>13.659755092385877</v>
      </c>
      <c r="J21" s="133">
        <v>379.86830400000093</v>
      </c>
      <c r="K21" s="388">
        <v>1239</v>
      </c>
      <c r="L21" s="97"/>
    </row>
    <row r="22" spans="1:12" ht="12" customHeight="1">
      <c r="A22" s="82"/>
      <c r="B22" s="228" t="s">
        <v>50</v>
      </c>
      <c r="C22" s="327">
        <v>100</v>
      </c>
      <c r="D22" s="327"/>
      <c r="E22" s="134">
        <v>11.029417453465809</v>
      </c>
      <c r="F22" s="134">
        <v>5.9740758504021736</v>
      </c>
      <c r="G22" s="134">
        <v>16.663216428893186</v>
      </c>
      <c r="H22" s="134">
        <v>66.333290267238681</v>
      </c>
      <c r="I22" s="134">
        <v>14.352041797246326</v>
      </c>
      <c r="J22" s="133">
        <v>931.27398100000153</v>
      </c>
      <c r="K22" s="388">
        <v>1135</v>
      </c>
      <c r="L22" s="97"/>
    </row>
    <row r="23" spans="1:12" ht="12" customHeight="1">
      <c r="A23" s="82"/>
      <c r="B23" s="228" t="s">
        <v>49</v>
      </c>
      <c r="C23" s="327">
        <v>100</v>
      </c>
      <c r="D23" s="327"/>
      <c r="E23" s="134">
        <v>21.567530819990044</v>
      </c>
      <c r="F23" s="134">
        <v>13.596140139824705</v>
      </c>
      <c r="G23" s="134">
        <v>10.773232080259509</v>
      </c>
      <c r="H23" s="134">
        <v>54.063096959925346</v>
      </c>
      <c r="I23" s="134">
        <v>13.547978861816357</v>
      </c>
      <c r="J23" s="133">
        <v>370.22481000000181</v>
      </c>
      <c r="K23" s="388">
        <v>1020</v>
      </c>
      <c r="L23" s="97"/>
    </row>
    <row r="24" spans="1:12" ht="12" customHeight="1">
      <c r="A24" s="82"/>
      <c r="B24" s="228" t="s">
        <v>48</v>
      </c>
      <c r="C24" s="327">
        <v>100</v>
      </c>
      <c r="D24" s="327"/>
      <c r="E24" s="134">
        <v>18.992934140573897</v>
      </c>
      <c r="F24" s="134">
        <v>7.4160778578485216</v>
      </c>
      <c r="G24" s="134">
        <v>15.673134799964799</v>
      </c>
      <c r="H24" s="134">
        <v>57.917853201612679</v>
      </c>
      <c r="I24" s="134">
        <v>23.653946450117321</v>
      </c>
      <c r="J24" s="133">
        <v>1432.2144539999997</v>
      </c>
      <c r="K24" s="388">
        <v>1237</v>
      </c>
      <c r="L24" s="97"/>
    </row>
    <row r="25" spans="1:12" ht="12" customHeight="1">
      <c r="A25" s="82"/>
      <c r="B25" s="228" t="s">
        <v>47</v>
      </c>
      <c r="C25" s="327">
        <v>100</v>
      </c>
      <c r="D25" s="327"/>
      <c r="E25" s="134">
        <v>18.736386700431591</v>
      </c>
      <c r="F25" s="134">
        <v>13.338700130724096</v>
      </c>
      <c r="G25" s="134">
        <v>8.6336408958603972</v>
      </c>
      <c r="H25" s="134">
        <v>59.291272272984145</v>
      </c>
      <c r="I25" s="134">
        <v>15.672468411469456</v>
      </c>
      <c r="J25" s="133">
        <v>483.65157299999896</v>
      </c>
      <c r="K25" s="388">
        <v>1263</v>
      </c>
      <c r="L25" s="97"/>
    </row>
    <row r="26" spans="1:12" ht="12" customHeight="1">
      <c r="A26" s="82"/>
      <c r="B26" s="228" t="s">
        <v>46</v>
      </c>
      <c r="C26" s="327">
        <v>100</v>
      </c>
      <c r="D26" s="327"/>
      <c r="E26" s="134">
        <v>14.289967484800631</v>
      </c>
      <c r="F26" s="134">
        <v>11.315672213484543</v>
      </c>
      <c r="G26" s="134">
        <v>8.4398064412781242</v>
      </c>
      <c r="H26" s="134">
        <v>65.954553860436434</v>
      </c>
      <c r="I26" s="134">
        <v>13.308326344270171</v>
      </c>
      <c r="J26" s="133">
        <v>1364.394833000001</v>
      </c>
      <c r="K26" s="388">
        <v>1165</v>
      </c>
      <c r="L26" s="97"/>
    </row>
    <row r="27" spans="1:12" ht="12" customHeight="1">
      <c r="A27" s="82"/>
      <c r="B27" s="264" t="s">
        <v>253</v>
      </c>
      <c r="C27" s="327">
        <v>100</v>
      </c>
      <c r="D27" s="327"/>
      <c r="E27" s="134">
        <v>17.146772297688429</v>
      </c>
      <c r="F27" s="134">
        <v>6.3684188839940798</v>
      </c>
      <c r="G27" s="134">
        <v>21.55928602244877</v>
      </c>
      <c r="H27" s="134">
        <v>54.925522795868673</v>
      </c>
      <c r="I27" s="134">
        <v>29.998463380619988</v>
      </c>
      <c r="J27" s="133">
        <v>1203.0109890000015</v>
      </c>
      <c r="K27" s="388">
        <v>1299</v>
      </c>
      <c r="L27" s="97"/>
    </row>
    <row r="28" spans="1:12" ht="12" customHeight="1">
      <c r="A28" s="82"/>
      <c r="B28" s="228" t="s">
        <v>45</v>
      </c>
      <c r="C28" s="327">
        <v>100</v>
      </c>
      <c r="D28" s="327"/>
      <c r="E28" s="134">
        <v>22.263538106581308</v>
      </c>
      <c r="F28" s="134">
        <v>14.095155648958698</v>
      </c>
      <c r="G28" s="134">
        <v>10.319813094505973</v>
      </c>
      <c r="H28" s="134">
        <v>53.321493149953966</v>
      </c>
      <c r="I28" s="134">
        <v>16.514655416211806</v>
      </c>
      <c r="J28" s="133">
        <v>1048.826098</v>
      </c>
      <c r="K28" s="388">
        <v>1028</v>
      </c>
      <c r="L28" s="97"/>
    </row>
    <row r="29" spans="1:12" ht="12" customHeight="1">
      <c r="A29" s="82"/>
      <c r="B29" s="228" t="s">
        <v>44</v>
      </c>
      <c r="C29" s="327">
        <v>100</v>
      </c>
      <c r="D29" s="327"/>
      <c r="E29" s="134">
        <v>17.972991519815597</v>
      </c>
      <c r="F29" s="134">
        <v>19.08151274867128</v>
      </c>
      <c r="G29" s="134">
        <v>7.9120221545014982</v>
      </c>
      <c r="H29" s="134">
        <v>55.033473577011534</v>
      </c>
      <c r="I29" s="134">
        <v>17.760786010413824</v>
      </c>
      <c r="J29" s="133">
        <v>308.86003000000034</v>
      </c>
      <c r="K29" s="388">
        <v>1039</v>
      </c>
      <c r="L29" s="97"/>
    </row>
    <row r="30" spans="1:12" ht="12" customHeight="1">
      <c r="A30" s="82"/>
      <c r="B30" s="228" t="s">
        <v>43</v>
      </c>
      <c r="C30" s="327">
        <v>100</v>
      </c>
      <c r="D30" s="327"/>
      <c r="E30" s="134">
        <v>13.242580913371929</v>
      </c>
      <c r="F30" s="134">
        <v>10.421872478073018</v>
      </c>
      <c r="G30" s="134">
        <v>13.249202492569442</v>
      </c>
      <c r="H30" s="134">
        <v>63.086344115985391</v>
      </c>
      <c r="I30" s="134">
        <v>16.197968673392982</v>
      </c>
      <c r="J30" s="133">
        <v>696.29915499999981</v>
      </c>
      <c r="K30" s="388">
        <v>1293</v>
      </c>
      <c r="L30" s="97"/>
    </row>
    <row r="31" spans="1:12" ht="12" customHeight="1">
      <c r="A31" s="82"/>
      <c r="B31" s="228" t="s">
        <v>42</v>
      </c>
      <c r="C31" s="327">
        <v>100</v>
      </c>
      <c r="D31" s="327"/>
      <c r="E31" s="134">
        <v>20.016290469507538</v>
      </c>
      <c r="F31" s="134">
        <v>8.3032861703740561</v>
      </c>
      <c r="G31" s="134">
        <v>20.468753549556268</v>
      </c>
      <c r="H31" s="134">
        <v>51.211669810561631</v>
      </c>
      <c r="I31" s="134">
        <v>22.507037579301826</v>
      </c>
      <c r="J31" s="133">
        <v>883.34102300000359</v>
      </c>
      <c r="K31" s="388">
        <v>1328</v>
      </c>
      <c r="L31" s="97"/>
    </row>
    <row r="32" spans="1:12" ht="12" customHeight="1">
      <c r="A32" s="82"/>
      <c r="B32" s="228" t="s">
        <v>41</v>
      </c>
      <c r="C32" s="327">
        <v>100</v>
      </c>
      <c r="D32" s="327"/>
      <c r="E32" s="134">
        <v>20.378171808558193</v>
      </c>
      <c r="F32" s="134">
        <v>8.2836921181346881</v>
      </c>
      <c r="G32" s="134">
        <v>13.168841453364466</v>
      </c>
      <c r="H32" s="134">
        <v>58.169294619942768</v>
      </c>
      <c r="I32" s="134">
        <v>26.164738417219901</v>
      </c>
      <c r="J32" s="133">
        <v>1306.6828589999993</v>
      </c>
      <c r="K32" s="388">
        <v>1176</v>
      </c>
      <c r="L32" s="97"/>
    </row>
    <row r="33" spans="1:12" ht="12" customHeight="1">
      <c r="A33" s="82"/>
      <c r="B33" s="228" t="s">
        <v>40</v>
      </c>
      <c r="C33" s="327">
        <v>100</v>
      </c>
      <c r="D33" s="327"/>
      <c r="E33" s="134">
        <v>18.146936127171774</v>
      </c>
      <c r="F33" s="134">
        <v>6.3143168700295851</v>
      </c>
      <c r="G33" s="134">
        <v>15.280551016492039</v>
      </c>
      <c r="H33" s="134">
        <v>60.258195986306461</v>
      </c>
      <c r="I33" s="134">
        <v>21.953771590324948</v>
      </c>
      <c r="J33" s="133">
        <v>1899.3626780000047</v>
      </c>
      <c r="K33" s="388">
        <v>1231</v>
      </c>
      <c r="L33" s="97"/>
    </row>
    <row r="34" spans="1:12" ht="12" customHeight="1">
      <c r="A34" s="82"/>
      <c r="B34" s="228" t="s">
        <v>39</v>
      </c>
      <c r="C34" s="327">
        <v>100</v>
      </c>
      <c r="D34" s="327"/>
      <c r="E34" s="134">
        <v>10.819827288567684</v>
      </c>
      <c r="F34" s="134">
        <v>8.0618614442021332</v>
      </c>
      <c r="G34" s="134">
        <v>17.270816605787395</v>
      </c>
      <c r="H34" s="134">
        <v>63.847494661442525</v>
      </c>
      <c r="I34" s="134">
        <v>10.392188668304172</v>
      </c>
      <c r="J34" s="133">
        <v>1324.4570840000015</v>
      </c>
      <c r="K34" s="388">
        <v>1338</v>
      </c>
      <c r="L34" s="97"/>
    </row>
    <row r="35" spans="1:12" ht="12" customHeight="1">
      <c r="A35" s="82"/>
      <c r="B35" s="408" t="s">
        <v>326</v>
      </c>
      <c r="C35" s="327">
        <v>100</v>
      </c>
      <c r="D35" s="327"/>
      <c r="E35" s="129">
        <v>17.90417478851106</v>
      </c>
      <c r="F35" s="129">
        <v>7.2584730228819891</v>
      </c>
      <c r="G35" s="129">
        <v>17.132444666958126</v>
      </c>
      <c r="H35" s="129">
        <v>57.704907521649481</v>
      </c>
      <c r="I35" s="134">
        <v>27.389775140110757</v>
      </c>
      <c r="J35" s="133">
        <v>13202.66996899991</v>
      </c>
      <c r="K35" s="388">
        <v>4399</v>
      </c>
      <c r="L35" s="97"/>
    </row>
    <row r="36" spans="1:12" ht="12" customHeight="1">
      <c r="A36" s="82"/>
      <c r="B36" s="408" t="s">
        <v>333</v>
      </c>
      <c r="C36" s="327">
        <v>100</v>
      </c>
      <c r="D36" s="327"/>
      <c r="E36" s="129">
        <v>17.781152276913737</v>
      </c>
      <c r="F36" s="129">
        <v>7.4630569608319073</v>
      </c>
      <c r="G36" s="129">
        <v>16.646081134673199</v>
      </c>
      <c r="H36" s="129">
        <v>58.109709627581573</v>
      </c>
      <c r="I36" s="129">
        <v>27.414667970238437</v>
      </c>
      <c r="J36" s="133">
        <v>12198.807884999946</v>
      </c>
      <c r="K36" s="388">
        <v>3184</v>
      </c>
      <c r="L36" s="97"/>
    </row>
    <row r="37" spans="1:12" ht="12" customHeight="1">
      <c r="A37" s="82"/>
      <c r="B37" s="408" t="s">
        <v>334</v>
      </c>
      <c r="C37" s="327">
        <v>100</v>
      </c>
      <c r="D37" s="327"/>
      <c r="E37" s="129">
        <v>19.399129133758532</v>
      </c>
      <c r="F37" s="129">
        <v>4.7723943122848285</v>
      </c>
      <c r="G37" s="129">
        <v>23.042674156821665</v>
      </c>
      <c r="H37" s="129">
        <v>52.785802397134816</v>
      </c>
      <c r="I37" s="129">
        <v>27.087280547195132</v>
      </c>
      <c r="J37" s="133">
        <v>1003.8620840000015</v>
      </c>
      <c r="K37" s="388">
        <v>1215</v>
      </c>
      <c r="L37" s="97"/>
    </row>
    <row r="38" spans="1:12" ht="12" customHeight="1">
      <c r="A38" s="82"/>
      <c r="B38" s="228" t="s">
        <v>38</v>
      </c>
      <c r="C38" s="327">
        <v>100</v>
      </c>
      <c r="D38" s="327"/>
      <c r="E38" s="134">
        <v>26.603523184859277</v>
      </c>
      <c r="F38" s="134">
        <v>5.0307112204289739</v>
      </c>
      <c r="G38" s="134">
        <v>12.784733811195013</v>
      </c>
      <c r="H38" s="134">
        <v>55.581031783516501</v>
      </c>
      <c r="I38" s="134">
        <v>28.7512222147475</v>
      </c>
      <c r="J38" s="133">
        <v>1022.6465950000035</v>
      </c>
      <c r="K38" s="388">
        <v>1392</v>
      </c>
      <c r="L38" s="97"/>
    </row>
    <row r="39" spans="1:12" ht="12" customHeight="1">
      <c r="A39" s="82"/>
      <c r="B39" s="228" t="s">
        <v>37</v>
      </c>
      <c r="C39" s="327">
        <v>100</v>
      </c>
      <c r="D39" s="327"/>
      <c r="E39" s="134">
        <v>12.708269568054792</v>
      </c>
      <c r="F39" s="134">
        <v>5.512879341051983</v>
      </c>
      <c r="G39" s="134">
        <v>15.951470609185577</v>
      </c>
      <c r="H39" s="134">
        <v>65.827380481707891</v>
      </c>
      <c r="I39" s="134">
        <v>15.021500149342671</v>
      </c>
      <c r="J39" s="133">
        <v>132.10559399999985</v>
      </c>
      <c r="K39" s="388">
        <v>1108</v>
      </c>
      <c r="L39" s="97"/>
    </row>
    <row r="40" spans="1:12" ht="12" customHeight="1">
      <c r="A40" s="82"/>
      <c r="B40" s="228" t="s">
        <v>36</v>
      </c>
      <c r="C40" s="327">
        <v>100</v>
      </c>
      <c r="D40" s="327"/>
      <c r="E40" s="134">
        <v>17.720090296066545</v>
      </c>
      <c r="F40" s="134">
        <v>6.9088557440125351</v>
      </c>
      <c r="G40" s="134">
        <v>13.146315925810761</v>
      </c>
      <c r="H40" s="134">
        <v>62.224738034110295</v>
      </c>
      <c r="I40" s="134">
        <v>20.754423334748147</v>
      </c>
      <c r="J40" s="133">
        <v>172.79157999999973</v>
      </c>
      <c r="K40" s="388">
        <v>1077</v>
      </c>
      <c r="L40" s="97"/>
    </row>
    <row r="41" spans="1:12" ht="12" customHeight="1">
      <c r="A41" s="82"/>
      <c r="B41" s="228" t="s">
        <v>35</v>
      </c>
      <c r="C41" s="327">
        <v>100</v>
      </c>
      <c r="D41" s="327"/>
      <c r="E41" s="134">
        <v>20.688784105756625</v>
      </c>
      <c r="F41" s="134">
        <v>10.510110649695353</v>
      </c>
      <c r="G41" s="134">
        <v>10.612854109232574</v>
      </c>
      <c r="H41" s="134">
        <v>58.188251135315497</v>
      </c>
      <c r="I41" s="134">
        <v>18.42088419207532</v>
      </c>
      <c r="J41" s="133">
        <v>207.68037299999972</v>
      </c>
      <c r="K41" s="388">
        <v>1035</v>
      </c>
      <c r="L41" s="97"/>
    </row>
    <row r="42" spans="1:12" ht="12" customHeight="1">
      <c r="A42" s="82"/>
      <c r="B42" s="228" t="s">
        <v>34</v>
      </c>
      <c r="C42" s="327">
        <v>100</v>
      </c>
      <c r="D42" s="327"/>
      <c r="E42" s="134">
        <v>25.304611477288365</v>
      </c>
      <c r="F42" s="134">
        <v>5.5898577136118268</v>
      </c>
      <c r="G42" s="134">
        <v>15.685487426329084</v>
      </c>
      <c r="H42" s="134">
        <v>53.420043382770466</v>
      </c>
      <c r="I42" s="134">
        <v>29.387170672908901</v>
      </c>
      <c r="J42" s="133">
        <v>2027.0839940000055</v>
      </c>
      <c r="K42" s="388">
        <v>1339</v>
      </c>
      <c r="L42" s="97"/>
    </row>
    <row r="43" spans="1:12" ht="10.5" customHeight="1">
      <c r="A43" s="82"/>
      <c r="B43" s="228" t="s">
        <v>33</v>
      </c>
      <c r="C43" s="327">
        <v>100</v>
      </c>
      <c r="D43" s="327"/>
      <c r="E43" s="134">
        <v>8.194635022268125</v>
      </c>
      <c r="F43" s="134">
        <v>16.159073071119089</v>
      </c>
      <c r="G43" s="134">
        <v>5.3602391001680845</v>
      </c>
      <c r="H43" s="134">
        <v>70.286052806444758</v>
      </c>
      <c r="I43" s="134">
        <v>8.7860463531156991</v>
      </c>
      <c r="J43" s="133">
        <v>996.15254100000163</v>
      </c>
      <c r="K43" s="388">
        <v>986</v>
      </c>
      <c r="L43" s="97"/>
    </row>
    <row r="44" spans="1:12" ht="12" customHeight="1">
      <c r="A44" s="82"/>
      <c r="B44" s="228" t="s">
        <v>32</v>
      </c>
      <c r="C44" s="327">
        <v>100</v>
      </c>
      <c r="D44" s="327"/>
      <c r="E44" s="134">
        <v>23.464648987626354</v>
      </c>
      <c r="F44" s="134">
        <v>6.8426548685341384</v>
      </c>
      <c r="G44" s="134">
        <v>14.861802621637024</v>
      </c>
      <c r="H44" s="134">
        <v>54.830893522202913</v>
      </c>
      <c r="I44" s="134">
        <v>18.566189031468934</v>
      </c>
      <c r="J44" s="133">
        <v>835.16765199999656</v>
      </c>
      <c r="K44" s="388">
        <v>1271</v>
      </c>
      <c r="L44" s="97"/>
    </row>
    <row r="45" spans="1:12" ht="12" customHeight="1">
      <c r="A45" s="82"/>
      <c r="B45" s="228" t="s">
        <v>31</v>
      </c>
      <c r="C45" s="327">
        <v>100</v>
      </c>
      <c r="D45" s="327"/>
      <c r="E45" s="134">
        <v>17.365300006900121</v>
      </c>
      <c r="F45" s="134">
        <v>7.3336933487004128</v>
      </c>
      <c r="G45" s="134">
        <v>10.917561461644704</v>
      </c>
      <c r="H45" s="134">
        <v>64.383445182754556</v>
      </c>
      <c r="I45" s="134">
        <v>15.2912167855807</v>
      </c>
      <c r="J45" s="133">
        <v>382.20775900000115</v>
      </c>
      <c r="K45" s="388">
        <v>1223</v>
      </c>
      <c r="L45" s="97"/>
    </row>
    <row r="46" spans="1:12" ht="12" customHeight="1">
      <c r="A46" s="82"/>
      <c r="B46" s="228" t="s">
        <v>30</v>
      </c>
      <c r="C46" s="327">
        <v>100</v>
      </c>
      <c r="D46" s="327"/>
      <c r="E46" s="134">
        <v>22.437718933542065</v>
      </c>
      <c r="F46" s="134">
        <v>3.6221801532954068</v>
      </c>
      <c r="G46" s="134">
        <v>20.810329074675529</v>
      </c>
      <c r="H46" s="134">
        <v>53.129771838487159</v>
      </c>
      <c r="I46" s="134">
        <v>27.498852795045625</v>
      </c>
      <c r="J46" s="133">
        <v>256.40143799999936</v>
      </c>
      <c r="K46" s="388">
        <v>1308</v>
      </c>
      <c r="L46" s="97"/>
    </row>
    <row r="47" spans="1:12" ht="12" customHeight="1">
      <c r="A47" s="82"/>
      <c r="B47" s="228" t="s">
        <v>29</v>
      </c>
      <c r="C47" s="327">
        <v>100</v>
      </c>
      <c r="D47" s="327"/>
      <c r="E47" s="134">
        <v>11.443712254270164</v>
      </c>
      <c r="F47" s="134">
        <v>3.7638266667798845</v>
      </c>
      <c r="G47" s="134">
        <v>12.810503859725198</v>
      </c>
      <c r="H47" s="134">
        <v>71.981957219224952</v>
      </c>
      <c r="I47" s="134">
        <v>15.247844804146657</v>
      </c>
      <c r="J47" s="133">
        <v>498.80559499999811</v>
      </c>
      <c r="K47" s="388">
        <v>1360</v>
      </c>
      <c r="L47" s="97"/>
    </row>
    <row r="48" spans="1:12" ht="3" customHeight="1">
      <c r="A48" s="82"/>
      <c r="B48" s="306"/>
      <c r="C48" s="327"/>
      <c r="D48" s="327"/>
      <c r="E48" s="134"/>
      <c r="F48" s="134"/>
      <c r="G48" s="134"/>
      <c r="H48" s="134"/>
      <c r="I48" s="134"/>
      <c r="J48" s="133"/>
      <c r="K48" s="401"/>
      <c r="L48" s="97"/>
    </row>
    <row r="49" spans="1:12" ht="11.1" customHeight="1">
      <c r="A49" s="82"/>
      <c r="B49" s="305" t="s">
        <v>28</v>
      </c>
      <c r="C49" s="327"/>
      <c r="D49" s="327"/>
      <c r="E49" s="134"/>
      <c r="F49" s="134"/>
      <c r="G49" s="134"/>
      <c r="H49" s="134"/>
      <c r="I49" s="134"/>
      <c r="J49" s="133"/>
      <c r="K49" s="401"/>
      <c r="L49" s="97"/>
    </row>
    <row r="50" spans="1:12" ht="11.1" customHeight="1">
      <c r="A50" s="82"/>
      <c r="B50" s="228" t="s">
        <v>335</v>
      </c>
      <c r="C50" s="327">
        <v>100</v>
      </c>
      <c r="D50" s="327"/>
      <c r="E50" s="134">
        <v>17.724207313443941</v>
      </c>
      <c r="F50" s="134">
        <v>7.3647970419511761</v>
      </c>
      <c r="G50" s="134">
        <v>17.08711376813687</v>
      </c>
      <c r="H50" s="134">
        <v>57.823881876468654</v>
      </c>
      <c r="I50" s="134">
        <v>27.646601732456986</v>
      </c>
      <c r="J50" s="133">
        <v>13401.818873999911</v>
      </c>
      <c r="K50" s="388">
        <v>4483</v>
      </c>
      <c r="L50" s="97"/>
    </row>
    <row r="51" spans="1:12" ht="11.1" customHeight="1">
      <c r="A51" s="82"/>
      <c r="B51" s="228" t="s">
        <v>27</v>
      </c>
      <c r="C51" s="327">
        <v>100</v>
      </c>
      <c r="D51" s="327"/>
      <c r="E51" s="134">
        <v>19.115247855561215</v>
      </c>
      <c r="F51" s="134">
        <v>6.2267290951841732</v>
      </c>
      <c r="G51" s="134">
        <v>18.112608707534612</v>
      </c>
      <c r="H51" s="134">
        <v>56.545414341720736</v>
      </c>
      <c r="I51" s="134">
        <v>22.764566637228942</v>
      </c>
      <c r="J51" s="133">
        <v>8067.2424529999817</v>
      </c>
      <c r="K51" s="388">
        <v>10136</v>
      </c>
      <c r="L51" s="97"/>
    </row>
    <row r="52" spans="1:12" ht="11.1" customHeight="1">
      <c r="A52" s="82"/>
      <c r="B52" s="228" t="s">
        <v>26</v>
      </c>
      <c r="C52" s="327">
        <v>100</v>
      </c>
      <c r="D52" s="327"/>
      <c r="E52" s="134">
        <v>16.48325355587286</v>
      </c>
      <c r="F52" s="134">
        <v>11.399272051599137</v>
      </c>
      <c r="G52" s="134">
        <v>10.124170333702711</v>
      </c>
      <c r="H52" s="134">
        <v>61.993304058824549</v>
      </c>
      <c r="I52" s="134">
        <v>16.765500260027981</v>
      </c>
      <c r="J52" s="133">
        <v>7810.8816420000512</v>
      </c>
      <c r="K52" s="388">
        <v>10828</v>
      </c>
      <c r="L52" s="97"/>
    </row>
    <row r="53" spans="1:12" ht="11.1" customHeight="1">
      <c r="A53" s="82"/>
      <c r="B53" s="228" t="s">
        <v>25</v>
      </c>
      <c r="C53" s="327">
        <v>100</v>
      </c>
      <c r="D53" s="327"/>
      <c r="E53" s="134">
        <v>19.678763561356693</v>
      </c>
      <c r="F53" s="134">
        <v>7.2108704039478972</v>
      </c>
      <c r="G53" s="134">
        <v>13.510564266713073</v>
      </c>
      <c r="H53" s="134">
        <v>59.599801767982839</v>
      </c>
      <c r="I53" s="134">
        <v>20.195276599542954</v>
      </c>
      <c r="J53" s="133">
        <v>4086.2379919999598</v>
      </c>
      <c r="K53" s="388">
        <v>7842</v>
      </c>
      <c r="L53" s="97"/>
    </row>
    <row r="54" spans="1:12" ht="6" customHeight="1">
      <c r="A54" s="82"/>
      <c r="B54" s="303"/>
      <c r="C54" s="136"/>
      <c r="D54" s="136"/>
      <c r="E54" s="136"/>
      <c r="F54" s="136"/>
      <c r="G54" s="136"/>
      <c r="H54" s="136"/>
      <c r="I54" s="136"/>
      <c r="J54" s="96"/>
      <c r="K54" s="401"/>
      <c r="L54" s="97"/>
    </row>
    <row r="55" spans="1:12" ht="11.1" customHeight="1">
      <c r="A55" s="82"/>
      <c r="B55" s="304" t="s">
        <v>24</v>
      </c>
      <c r="C55" s="136"/>
      <c r="D55" s="136"/>
      <c r="E55" s="136"/>
      <c r="F55" s="136"/>
      <c r="G55" s="136"/>
      <c r="H55" s="136"/>
      <c r="I55" s="136"/>
      <c r="J55" s="96"/>
      <c r="K55" s="401"/>
      <c r="L55" s="97"/>
    </row>
    <row r="56" spans="1:12" ht="11.1" customHeight="1">
      <c r="A56" s="82"/>
      <c r="B56" s="228" t="s">
        <v>23</v>
      </c>
      <c r="C56" s="327">
        <v>100</v>
      </c>
      <c r="D56" s="327"/>
      <c r="E56" s="134">
        <v>8.4718171701417404</v>
      </c>
      <c r="F56" s="134">
        <v>12.703960394985256</v>
      </c>
      <c r="G56" s="134">
        <v>4.1272012973512622</v>
      </c>
      <c r="H56" s="134">
        <v>74.697021137521673</v>
      </c>
      <c r="I56" s="134">
        <v>1.3744904894473799</v>
      </c>
      <c r="J56" s="133">
        <v>474.23085500000042</v>
      </c>
      <c r="K56" s="388">
        <v>608</v>
      </c>
      <c r="L56" s="97"/>
    </row>
    <row r="57" spans="1:12" ht="11.1" customHeight="1">
      <c r="A57" s="82"/>
      <c r="B57" s="228" t="s">
        <v>22</v>
      </c>
      <c r="C57" s="327">
        <v>100</v>
      </c>
      <c r="D57" s="327"/>
      <c r="E57" s="134">
        <v>13.871649997177204</v>
      </c>
      <c r="F57" s="134">
        <v>10.461585870102565</v>
      </c>
      <c r="G57" s="134">
        <v>8.5440181016704813</v>
      </c>
      <c r="H57" s="134">
        <v>67.122746031049815</v>
      </c>
      <c r="I57" s="134">
        <v>11.779657716903397</v>
      </c>
      <c r="J57" s="133">
        <v>4829.825184000003</v>
      </c>
      <c r="K57" s="388">
        <v>6043</v>
      </c>
      <c r="L57" s="97"/>
    </row>
    <row r="58" spans="1:12" ht="11.1" customHeight="1">
      <c r="A58" s="82"/>
      <c r="B58" s="228" t="s">
        <v>21</v>
      </c>
      <c r="C58" s="327">
        <v>100</v>
      </c>
      <c r="D58" s="327"/>
      <c r="E58" s="134">
        <v>18.015312199874415</v>
      </c>
      <c r="F58" s="134">
        <v>7.1850275172654161</v>
      </c>
      <c r="G58" s="134">
        <v>16.090279980651562</v>
      </c>
      <c r="H58" s="134">
        <v>58.709380302209503</v>
      </c>
      <c r="I58" s="134">
        <v>22.299147645279334</v>
      </c>
      <c r="J58" s="133">
        <v>14975.413975999832</v>
      </c>
      <c r="K58" s="388">
        <v>15671</v>
      </c>
      <c r="L58" s="97"/>
    </row>
    <row r="59" spans="1:12" ht="11.1" customHeight="1">
      <c r="A59" s="82"/>
      <c r="B59" s="228" t="s">
        <v>20</v>
      </c>
      <c r="C59" s="327">
        <v>100</v>
      </c>
      <c r="D59" s="327"/>
      <c r="E59" s="134">
        <v>19.87533845389186</v>
      </c>
      <c r="F59" s="134">
        <v>7.8925029158354487</v>
      </c>
      <c r="G59" s="134">
        <v>17.20992571237624</v>
      </c>
      <c r="H59" s="134">
        <v>55.022232917896972</v>
      </c>
      <c r="I59" s="134">
        <v>28.743172593337928</v>
      </c>
      <c r="J59" s="133">
        <v>13086.710945999926</v>
      </c>
      <c r="K59" s="388">
        <v>10967</v>
      </c>
      <c r="L59" s="97"/>
    </row>
    <row r="60" spans="1:12" ht="6" customHeight="1">
      <c r="A60" s="82"/>
      <c r="B60" s="303"/>
      <c r="C60" s="327"/>
      <c r="D60" s="327"/>
      <c r="E60" s="134"/>
      <c r="F60" s="134"/>
      <c r="G60" s="134"/>
      <c r="H60" s="134"/>
      <c r="I60" s="134"/>
      <c r="J60" s="133"/>
      <c r="K60" s="401"/>
      <c r="L60" s="97"/>
    </row>
    <row r="61" spans="1:12" ht="11.1" customHeight="1">
      <c r="A61" s="82"/>
      <c r="B61" s="304" t="s">
        <v>19</v>
      </c>
      <c r="C61" s="327"/>
      <c r="D61" s="327"/>
      <c r="E61" s="134"/>
      <c r="F61" s="134"/>
      <c r="G61" s="134"/>
      <c r="H61" s="134"/>
      <c r="I61" s="134"/>
      <c r="J61" s="133"/>
      <c r="K61" s="401"/>
      <c r="L61" s="97"/>
    </row>
    <row r="62" spans="1:12" ht="11.1" customHeight="1">
      <c r="A62" s="82"/>
      <c r="B62" s="228" t="s">
        <v>18</v>
      </c>
      <c r="C62" s="327">
        <v>100</v>
      </c>
      <c r="D62" s="327"/>
      <c r="E62" s="134">
        <v>12.58067908007299</v>
      </c>
      <c r="F62" s="134">
        <v>11.874076435809359</v>
      </c>
      <c r="G62" s="134">
        <v>6.7814423643700747</v>
      </c>
      <c r="H62" s="134">
        <v>68.763802119747581</v>
      </c>
      <c r="I62" s="134">
        <v>11.465730898176787</v>
      </c>
      <c r="J62" s="133">
        <v>5512.1804760000005</v>
      </c>
      <c r="K62" s="388">
        <v>8671</v>
      </c>
      <c r="L62" s="97"/>
    </row>
    <row r="63" spans="1:12" ht="11.25" customHeight="1">
      <c r="A63" s="82"/>
      <c r="B63" s="228" t="s">
        <v>17</v>
      </c>
      <c r="C63" s="327">
        <v>100</v>
      </c>
      <c r="D63" s="327"/>
      <c r="E63" s="134">
        <v>20.09945756454745</v>
      </c>
      <c r="F63" s="134">
        <v>6.7492630190467695</v>
      </c>
      <c r="G63" s="134">
        <v>14.334012375194765</v>
      </c>
      <c r="H63" s="134">
        <v>58.817267041210684</v>
      </c>
      <c r="I63" s="134">
        <v>21.851087998646054</v>
      </c>
      <c r="J63" s="133">
        <v>6754.0755000000254</v>
      </c>
      <c r="K63" s="388">
        <v>8618</v>
      </c>
      <c r="L63" s="97"/>
    </row>
    <row r="64" spans="1:12" ht="11.25" customHeight="1">
      <c r="A64" s="82"/>
      <c r="B64" s="228" t="s">
        <v>16</v>
      </c>
      <c r="C64" s="327">
        <v>100</v>
      </c>
      <c r="D64" s="327"/>
      <c r="E64" s="134">
        <v>18.288138964839828</v>
      </c>
      <c r="F64" s="134">
        <v>7.4314886168962468</v>
      </c>
      <c r="G64" s="134">
        <v>17.461371463302875</v>
      </c>
      <c r="H64" s="134">
        <v>56.81900095496033</v>
      </c>
      <c r="I64" s="134">
        <v>24.464246830230579</v>
      </c>
      <c r="J64" s="133">
        <v>7229.6894700000503</v>
      </c>
      <c r="K64" s="388">
        <v>6815</v>
      </c>
      <c r="L64" s="97"/>
    </row>
    <row r="65" spans="1:19" ht="11.1" customHeight="1">
      <c r="A65" s="82"/>
      <c r="B65" s="228" t="s">
        <v>15</v>
      </c>
      <c r="C65" s="327">
        <v>100</v>
      </c>
      <c r="D65" s="327"/>
      <c r="E65" s="134">
        <v>19.090785886873022</v>
      </c>
      <c r="F65" s="134">
        <v>7.5215362088821127</v>
      </c>
      <c r="G65" s="134">
        <v>18.46080936707186</v>
      </c>
      <c r="H65" s="134">
        <v>54.926868537172822</v>
      </c>
      <c r="I65" s="134">
        <v>26.837575038950099</v>
      </c>
      <c r="J65" s="133">
        <v>7037.8450000000093</v>
      </c>
      <c r="K65" s="388">
        <v>5290</v>
      </c>
      <c r="L65" s="97"/>
    </row>
    <row r="66" spans="1:19" ht="11.1" customHeight="1">
      <c r="A66" s="82"/>
      <c r="B66" s="228" t="s">
        <v>14</v>
      </c>
      <c r="C66" s="327">
        <v>100</v>
      </c>
      <c r="D66" s="327"/>
      <c r="E66" s="134">
        <v>18.914174111723867</v>
      </c>
      <c r="F66" s="134">
        <v>7.2797451039726262</v>
      </c>
      <c r="G66" s="134">
        <v>17.423644380198414</v>
      </c>
      <c r="H66" s="134">
        <v>56.382436404105739</v>
      </c>
      <c r="I66" s="134">
        <v>27.970502341814878</v>
      </c>
      <c r="J66" s="133">
        <v>6832.3905149999619</v>
      </c>
      <c r="K66" s="388">
        <v>3895</v>
      </c>
      <c r="L66" s="97"/>
    </row>
    <row r="67" spans="1:19" ht="6" customHeight="1">
      <c r="A67" s="82"/>
      <c r="B67" s="303"/>
      <c r="C67" s="327"/>
      <c r="D67" s="327"/>
      <c r="E67" s="134"/>
      <c r="F67" s="134"/>
      <c r="G67" s="134"/>
      <c r="H67" s="134"/>
      <c r="I67" s="134"/>
      <c r="J67" s="133"/>
      <c r="K67" s="98"/>
      <c r="L67" s="97"/>
    </row>
    <row r="68" spans="1:19">
      <c r="A68" s="82"/>
      <c r="B68" s="305" t="s">
        <v>343</v>
      </c>
      <c r="C68" s="328">
        <v>100</v>
      </c>
      <c r="D68" s="328"/>
      <c r="E68" s="138">
        <v>18.009397290698743</v>
      </c>
      <c r="F68" s="138">
        <v>8.0152387536527723</v>
      </c>
      <c r="G68" s="138">
        <v>15.267054011827558</v>
      </c>
      <c r="H68" s="138">
        <v>58.708309943818982</v>
      </c>
      <c r="I68" s="138">
        <v>23.00647092027846</v>
      </c>
      <c r="J68" s="130">
        <v>33366.180961000216</v>
      </c>
      <c r="K68" s="402">
        <v>33289</v>
      </c>
      <c r="L68" s="97"/>
    </row>
    <row r="69" spans="1:19">
      <c r="A69" s="82"/>
      <c r="B69" s="303" t="s">
        <v>345</v>
      </c>
      <c r="C69" s="72">
        <v>100</v>
      </c>
      <c r="D69" s="72"/>
      <c r="E69" s="72">
        <v>27.2</v>
      </c>
      <c r="F69" s="72">
        <v>9.3000000000000007</v>
      </c>
      <c r="G69" s="72">
        <v>18.399999999999999</v>
      </c>
      <c r="H69" s="72">
        <v>45.1</v>
      </c>
      <c r="I69" s="72">
        <v>32</v>
      </c>
      <c r="J69" s="133">
        <v>24872</v>
      </c>
      <c r="K69" s="518">
        <v>24872</v>
      </c>
      <c r="L69" s="97"/>
    </row>
    <row r="70" spans="1:19" ht="6" customHeight="1">
      <c r="A70" s="82"/>
      <c r="B70" s="307"/>
      <c r="C70" s="246"/>
      <c r="D70" s="246"/>
      <c r="E70" s="246"/>
      <c r="F70" s="246"/>
      <c r="G70" s="246"/>
      <c r="H70" s="246"/>
      <c r="I70" s="246"/>
      <c r="J70" s="247"/>
      <c r="K70" s="248"/>
    </row>
    <row r="71" spans="1:19" ht="13.5" hidden="1" customHeight="1">
      <c r="B71" s="563" t="s">
        <v>249</v>
      </c>
      <c r="C71" s="563"/>
      <c r="D71" s="563"/>
      <c r="E71" s="563"/>
      <c r="F71" s="563"/>
      <c r="G71" s="563"/>
      <c r="H71" s="563"/>
      <c r="I71" s="563"/>
      <c r="J71" s="563"/>
    </row>
    <row r="72" spans="1:19" ht="3" customHeight="1">
      <c r="B72" s="470"/>
      <c r="C72" s="470"/>
      <c r="D72" s="470"/>
      <c r="E72" s="470"/>
      <c r="F72" s="470"/>
      <c r="G72" s="470"/>
      <c r="H72" s="470"/>
      <c r="I72" s="470"/>
      <c r="J72" s="470"/>
    </row>
    <row r="73" spans="1:19" s="31" customFormat="1" ht="13.5" customHeight="1">
      <c r="A73" s="26" t="s">
        <v>351</v>
      </c>
      <c r="G73" s="69"/>
      <c r="H73" s="69"/>
      <c r="I73" s="69"/>
      <c r="J73" s="69"/>
      <c r="K73" s="69"/>
      <c r="L73" s="69"/>
      <c r="M73" s="69"/>
      <c r="N73" s="69"/>
      <c r="O73" s="69"/>
      <c r="P73" s="69"/>
      <c r="Q73" s="69"/>
      <c r="R73" s="69"/>
      <c r="S73" s="69"/>
    </row>
    <row r="74" spans="1:19" s="31" customFormat="1" ht="13.5" customHeight="1">
      <c r="A74" s="31" t="s">
        <v>356</v>
      </c>
      <c r="G74" s="69"/>
      <c r="H74" s="69"/>
      <c r="I74" s="69"/>
      <c r="J74" s="69"/>
      <c r="K74" s="69"/>
      <c r="L74" s="69"/>
      <c r="M74" s="69"/>
      <c r="N74" s="69"/>
      <c r="O74" s="69"/>
      <c r="P74" s="69"/>
      <c r="Q74" s="69"/>
      <c r="R74" s="69"/>
      <c r="S74" s="69"/>
    </row>
    <row r="75" spans="1:19" s="31" customFormat="1" ht="13.5" customHeight="1">
      <c r="A75" s="543" t="s">
        <v>359</v>
      </c>
      <c r="B75" s="543"/>
      <c r="C75" s="543"/>
      <c r="D75" s="543"/>
      <c r="E75" s="543"/>
      <c r="F75" s="543"/>
      <c r="G75" s="69"/>
      <c r="H75" s="69"/>
      <c r="I75" s="69"/>
      <c r="J75" s="69"/>
      <c r="K75" s="69"/>
      <c r="L75" s="69"/>
      <c r="M75" s="69"/>
      <c r="N75" s="69"/>
      <c r="O75" s="69"/>
      <c r="P75" s="69"/>
      <c r="Q75" s="69"/>
      <c r="R75" s="69"/>
      <c r="S75" s="69"/>
    </row>
    <row r="76" spans="1:19" s="31" customFormat="1" ht="13.5" customHeight="1">
      <c r="A76" s="543" t="s">
        <v>385</v>
      </c>
      <c r="B76" s="543"/>
      <c r="C76" s="543"/>
      <c r="D76" s="543"/>
      <c r="E76" s="543"/>
      <c r="F76" s="543"/>
      <c r="G76" s="69"/>
      <c r="H76" s="69"/>
      <c r="I76" s="69"/>
      <c r="J76" s="69"/>
      <c r="K76" s="69"/>
      <c r="L76" s="69"/>
      <c r="M76" s="543"/>
      <c r="N76" s="543"/>
      <c r="O76" s="543"/>
      <c r="P76" s="543"/>
      <c r="Q76" s="543"/>
      <c r="R76" s="543"/>
      <c r="S76" s="177"/>
    </row>
    <row r="77" spans="1:19" s="103" customFormat="1" ht="13.5" customHeight="1">
      <c r="A77" s="103" t="s">
        <v>306</v>
      </c>
    </row>
    <row r="78" spans="1:19" ht="13.5" customHeight="1">
      <c r="A78" s="103" t="s">
        <v>307</v>
      </c>
      <c r="B78" s="103"/>
      <c r="C78" s="103"/>
      <c r="D78" s="103"/>
      <c r="E78" s="103"/>
      <c r="F78" s="103"/>
      <c r="G78" s="103"/>
      <c r="H78" s="103"/>
      <c r="I78" s="103"/>
      <c r="J78" s="103"/>
    </row>
    <row r="79" spans="1:19" ht="13.5" customHeight="1">
      <c r="A79" s="103" t="s">
        <v>336</v>
      </c>
      <c r="B79" s="103"/>
      <c r="C79" s="103"/>
      <c r="D79" s="103"/>
      <c r="E79" s="103"/>
      <c r="F79" s="103"/>
      <c r="G79" s="103"/>
      <c r="H79" s="103"/>
      <c r="I79" s="103"/>
      <c r="J79" s="103"/>
    </row>
    <row r="80" spans="1:19" ht="13.5" customHeight="1">
      <c r="B80" s="617" t="s">
        <v>235</v>
      </c>
      <c r="C80" s="617"/>
      <c r="D80" s="617"/>
      <c r="E80" s="617"/>
      <c r="F80" s="617"/>
      <c r="G80" s="617"/>
      <c r="H80" s="617"/>
      <c r="I80" s="617"/>
      <c r="J80" s="617"/>
    </row>
    <row r="82" ht="12.75" hidden="1" customHeight="1"/>
    <row r="87" ht="12.75" hidden="1" customHeight="1"/>
    <row r="204" spans="2:4" hidden="1">
      <c r="B204" s="40"/>
    </row>
    <row r="207" spans="2:4" hidden="1">
      <c r="D207" s="103"/>
    </row>
    <row r="210"/>
  </sheetData>
  <sortState xmlns:xlrd2="http://schemas.microsoft.com/office/spreadsheetml/2017/richdata2" ref="E84:F110">
    <sortCondition descending="1" ref="F84:F110"/>
  </sortState>
  <mergeCells count="13">
    <mergeCell ref="M76:R76"/>
    <mergeCell ref="B1:K1"/>
    <mergeCell ref="B2:K2"/>
    <mergeCell ref="J4:K4"/>
    <mergeCell ref="B80:J80"/>
    <mergeCell ref="B71:J71"/>
    <mergeCell ref="C4:C5"/>
    <mergeCell ref="E4:G4"/>
    <mergeCell ref="H4:H5"/>
    <mergeCell ref="I4:I5"/>
    <mergeCell ref="A75:F75"/>
    <mergeCell ref="A76:F76"/>
    <mergeCell ref="A4:B5"/>
  </mergeCells>
  <printOptions horizontalCentered="1"/>
  <pageMargins left="0.19685039370078741" right="0.19685039370078741" top="0.39370078740157483" bottom="0.39370078740157483" header="0" footer="0"/>
  <pageSetup paperSize="9" scale="86"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dimension ref="A1:Q208"/>
  <sheetViews>
    <sheetView showGridLines="0" view="pageBreakPreview" zoomScaleNormal="100" zoomScaleSheetLayoutView="100" workbookViewId="0">
      <selection activeCell="F13" sqref="F13"/>
    </sheetView>
  </sheetViews>
  <sheetFormatPr baseColWidth="10" defaultColWidth="0" defaultRowHeight="12.75" zeroHeight="1"/>
  <cols>
    <col min="1" max="1" width="21.5703125" style="53" customWidth="1"/>
    <col min="2" max="2" width="18.7109375" style="22" customWidth="1"/>
    <col min="3" max="4" width="13.7109375" style="53" customWidth="1"/>
    <col min="5" max="5" width="16.140625" style="53" customWidth="1"/>
    <col min="6" max="6" width="10.28515625" style="22" customWidth="1"/>
    <col min="7" max="7" width="12.85546875" style="35" customWidth="1"/>
    <col min="8" max="17" width="0" style="35" hidden="1" customWidth="1"/>
    <col min="18" max="16384" width="10.28515625" style="69" hidden="1"/>
  </cols>
  <sheetData>
    <row r="1" spans="1:17" s="183" customFormat="1" ht="15" customHeight="1">
      <c r="A1" s="544" t="s">
        <v>219</v>
      </c>
      <c r="B1" s="544"/>
      <c r="C1" s="544"/>
      <c r="D1" s="544"/>
      <c r="E1" s="544"/>
      <c r="F1" s="544"/>
      <c r="G1" s="544"/>
      <c r="H1" s="60"/>
      <c r="I1" s="60"/>
      <c r="J1" s="60"/>
      <c r="K1" s="60"/>
      <c r="L1" s="60"/>
      <c r="M1" s="60"/>
      <c r="N1" s="60"/>
      <c r="O1" s="60"/>
      <c r="P1" s="60"/>
      <c r="Q1" s="60"/>
    </row>
    <row r="2" spans="1:17" ht="35.25" customHeight="1">
      <c r="A2" s="544" t="s">
        <v>419</v>
      </c>
      <c r="B2" s="544"/>
      <c r="C2" s="544"/>
      <c r="D2" s="544"/>
      <c r="E2" s="544"/>
      <c r="F2" s="544"/>
      <c r="G2" s="544"/>
    </row>
    <row r="3" spans="1:17" ht="3.95" customHeight="1">
      <c r="A3" s="544"/>
      <c r="B3" s="544"/>
      <c r="C3" s="544"/>
      <c r="D3" s="544"/>
      <c r="E3" s="544"/>
      <c r="F3" s="544"/>
      <c r="G3" s="544"/>
    </row>
    <row r="4" spans="1:17" s="46" customFormat="1" ht="38.25" customHeight="1">
      <c r="A4" s="547" t="s">
        <v>59</v>
      </c>
      <c r="B4" s="610" t="s">
        <v>218</v>
      </c>
      <c r="C4" s="585" t="s">
        <v>217</v>
      </c>
      <c r="D4" s="585"/>
      <c r="E4" s="584" t="s">
        <v>216</v>
      </c>
      <c r="F4" s="585" t="s">
        <v>2</v>
      </c>
      <c r="G4" s="585"/>
      <c r="H4" s="24"/>
      <c r="I4" s="24"/>
      <c r="J4" s="24"/>
      <c r="K4" s="24"/>
      <c r="L4" s="24"/>
      <c r="M4" s="24"/>
      <c r="N4" s="24"/>
      <c r="O4" s="24"/>
      <c r="P4" s="24"/>
      <c r="Q4" s="24"/>
    </row>
    <row r="5" spans="1:17" s="46" customFormat="1" ht="29.25" customHeight="1">
      <c r="A5" s="549"/>
      <c r="B5" s="630"/>
      <c r="C5" s="209" t="s">
        <v>215</v>
      </c>
      <c r="D5" s="209" t="s">
        <v>214</v>
      </c>
      <c r="E5" s="631"/>
      <c r="F5" s="209" t="s">
        <v>282</v>
      </c>
      <c r="G5" s="211" t="s">
        <v>281</v>
      </c>
      <c r="H5" s="24"/>
      <c r="I5" s="24"/>
      <c r="J5" s="24"/>
      <c r="K5" s="24"/>
      <c r="L5" s="24"/>
      <c r="M5" s="24"/>
      <c r="N5" s="24"/>
      <c r="O5" s="24"/>
      <c r="P5" s="24"/>
      <c r="Q5" s="24"/>
    </row>
    <row r="6" spans="1:17" ht="6" customHeight="1">
      <c r="A6" s="188"/>
      <c r="B6" s="22" t="s">
        <v>87</v>
      </c>
      <c r="C6" s="53" t="s">
        <v>87</v>
      </c>
      <c r="D6" s="53" t="s">
        <v>87</v>
      </c>
      <c r="E6" s="53" t="s">
        <v>87</v>
      </c>
      <c r="F6" s="22" t="s">
        <v>87</v>
      </c>
    </row>
    <row r="7" spans="1:17" ht="11.1" customHeight="1">
      <c r="A7" s="262" t="s">
        <v>0</v>
      </c>
      <c r="B7" s="47"/>
      <c r="C7" s="47"/>
      <c r="D7" s="47"/>
      <c r="E7" s="47"/>
      <c r="F7" s="42"/>
      <c r="G7" s="162"/>
    </row>
    <row r="8" spans="1:17" ht="11.1" customHeight="1">
      <c r="A8" s="293" t="s">
        <v>6</v>
      </c>
      <c r="B8" s="129">
        <v>5.3587443216407014</v>
      </c>
      <c r="C8" s="129">
        <v>9.6878551693633863</v>
      </c>
      <c r="D8" s="129">
        <v>27.662718300990452</v>
      </c>
      <c r="E8" s="129">
        <v>86.296250230146555</v>
      </c>
      <c r="F8" s="133">
        <v>4432.8042120000036</v>
      </c>
      <c r="G8" s="388">
        <v>3665</v>
      </c>
    </row>
    <row r="9" spans="1:17" ht="11.1" customHeight="1">
      <c r="A9" s="293" t="s">
        <v>7</v>
      </c>
      <c r="B9" s="129">
        <v>5.9296583289760578</v>
      </c>
      <c r="C9" s="129">
        <v>12.677531894833896</v>
      </c>
      <c r="D9" s="129">
        <v>31.347122068725113</v>
      </c>
      <c r="E9" s="129">
        <v>83.129889063512749</v>
      </c>
      <c r="F9" s="133">
        <v>2534.647860999999</v>
      </c>
      <c r="G9" s="388">
        <v>2075</v>
      </c>
    </row>
    <row r="10" spans="1:17" ht="11.1" customHeight="1">
      <c r="A10" s="293" t="s">
        <v>8</v>
      </c>
      <c r="B10" s="129">
        <v>5.7932284378023917</v>
      </c>
      <c r="C10" s="129">
        <v>20.210473740976777</v>
      </c>
      <c r="D10" s="129">
        <v>33.555672297829389</v>
      </c>
      <c r="E10" s="129">
        <v>77.37466219607694</v>
      </c>
      <c r="F10" s="133">
        <v>1833.0330340000007</v>
      </c>
      <c r="G10" s="388">
        <v>1720</v>
      </c>
    </row>
    <row r="11" spans="1:17" ht="11.1" customHeight="1">
      <c r="A11" s="293" t="s">
        <v>9</v>
      </c>
      <c r="B11" s="129">
        <v>6.5403247738920935</v>
      </c>
      <c r="C11" s="129">
        <v>19.465879053696355</v>
      </c>
      <c r="D11" s="129">
        <v>33.215356867210325</v>
      </c>
      <c r="E11" s="129">
        <v>75.924539310557677</v>
      </c>
      <c r="F11" s="133">
        <v>1659.8236900000015</v>
      </c>
      <c r="G11" s="388">
        <v>1573</v>
      </c>
    </row>
    <row r="12" spans="1:17" ht="11.1" customHeight="1">
      <c r="A12" s="293" t="s">
        <v>10</v>
      </c>
      <c r="B12" s="129">
        <v>5.6899602841856414</v>
      </c>
      <c r="C12" s="129">
        <v>21.563710768679979</v>
      </c>
      <c r="D12" s="129">
        <v>32.881514307818712</v>
      </c>
      <c r="E12" s="129">
        <v>75.784380235814439</v>
      </c>
      <c r="F12" s="133">
        <v>1642.8055440000028</v>
      </c>
      <c r="G12" s="388">
        <v>1334</v>
      </c>
    </row>
    <row r="13" spans="1:17" ht="11.1" customHeight="1">
      <c r="A13" s="293" t="s">
        <v>11</v>
      </c>
      <c r="B13" s="129">
        <v>5.1805970754455988</v>
      </c>
      <c r="C13" s="129">
        <v>18.854422566026656</v>
      </c>
      <c r="D13" s="129">
        <v>37.730905411993255</v>
      </c>
      <c r="E13" s="129">
        <v>77.505909125142068</v>
      </c>
      <c r="F13" s="133">
        <v>1700.7263780000019</v>
      </c>
      <c r="G13" s="388">
        <v>1218</v>
      </c>
    </row>
    <row r="14" spans="1:17" ht="11.1" customHeight="1">
      <c r="A14" s="293" t="s">
        <v>12</v>
      </c>
      <c r="B14" s="129">
        <v>6.1461726709922537</v>
      </c>
      <c r="C14" s="129">
        <v>12.523406071511435</v>
      </c>
      <c r="D14" s="129">
        <v>42.443285625560321</v>
      </c>
      <c r="E14" s="129">
        <v>83.182805765394932</v>
      </c>
      <c r="F14" s="133">
        <v>2101.818430999997</v>
      </c>
      <c r="G14" s="388">
        <v>1418</v>
      </c>
    </row>
    <row r="15" spans="1:17" ht="6" customHeight="1">
      <c r="A15" s="289" t="s">
        <v>87</v>
      </c>
      <c r="B15" s="129"/>
      <c r="C15" s="129"/>
      <c r="D15" s="129"/>
      <c r="E15" s="129"/>
      <c r="F15" s="133"/>
      <c r="G15" s="403"/>
    </row>
    <row r="16" spans="1:17" ht="12" customHeight="1">
      <c r="A16" s="263" t="s">
        <v>54</v>
      </c>
      <c r="B16" s="129"/>
      <c r="C16" s="129"/>
      <c r="D16" s="129"/>
      <c r="E16" s="129"/>
      <c r="F16" s="133"/>
      <c r="G16" s="403"/>
    </row>
    <row r="17" spans="1:17" ht="11.1" customHeight="1">
      <c r="A17" s="293" t="s">
        <v>53</v>
      </c>
      <c r="B17" s="129">
        <v>5.1099060337260971</v>
      </c>
      <c r="C17" s="129">
        <v>14.305295683263383</v>
      </c>
      <c r="D17" s="129">
        <v>35.374618610442354</v>
      </c>
      <c r="E17" s="129">
        <v>82.048037667061649</v>
      </c>
      <c r="F17" s="133">
        <v>13466.725208999904</v>
      </c>
      <c r="G17" s="388">
        <v>9414</v>
      </c>
    </row>
    <row r="18" spans="1:17" ht="11.1" customHeight="1">
      <c r="A18" s="293" t="s">
        <v>52</v>
      </c>
      <c r="B18" s="129">
        <v>9.2341739648618173</v>
      </c>
      <c r="C18" s="129">
        <v>18.697297960150046</v>
      </c>
      <c r="D18" s="129">
        <v>20.391414939105989</v>
      </c>
      <c r="E18" s="129">
        <v>76.805343453949916</v>
      </c>
      <c r="F18" s="133">
        <v>2438.9339409999984</v>
      </c>
      <c r="G18" s="388">
        <v>3589</v>
      </c>
    </row>
    <row r="19" spans="1:17" ht="6" customHeight="1">
      <c r="A19" s="289" t="s">
        <v>87</v>
      </c>
      <c r="B19" s="129"/>
      <c r="C19" s="129"/>
      <c r="D19" s="129"/>
      <c r="E19" s="129"/>
      <c r="F19" s="133"/>
      <c r="G19" s="403"/>
    </row>
    <row r="20" spans="1:17" ht="11.1" customHeight="1">
      <c r="A20" s="292" t="s">
        <v>312</v>
      </c>
      <c r="B20" s="24"/>
      <c r="C20" s="24"/>
      <c r="D20" s="24"/>
      <c r="E20" s="24"/>
      <c r="F20" s="137"/>
      <c r="G20" s="403"/>
    </row>
    <row r="21" spans="1:17" ht="12" customHeight="1">
      <c r="A21" s="293" t="s">
        <v>51</v>
      </c>
      <c r="B21" s="129">
        <v>10.374817568114834</v>
      </c>
      <c r="C21" s="129">
        <v>20.799378361887314</v>
      </c>
      <c r="D21" s="129">
        <v>28.735229350549218</v>
      </c>
      <c r="E21" s="129">
        <v>74.473252434527268</v>
      </c>
      <c r="F21" s="133">
        <v>147.49546100000035</v>
      </c>
      <c r="G21" s="388">
        <v>435</v>
      </c>
    </row>
    <row r="22" spans="1:17" ht="12" customHeight="1">
      <c r="A22" s="293" t="s">
        <v>50</v>
      </c>
      <c r="B22" s="129">
        <v>7.9904872256156656</v>
      </c>
      <c r="C22" s="129">
        <v>12.459030277996549</v>
      </c>
      <c r="D22" s="129">
        <v>26.257511932661505</v>
      </c>
      <c r="E22" s="129">
        <v>82.456448461531835</v>
      </c>
      <c r="F22" s="133">
        <v>416.43161499999991</v>
      </c>
      <c r="G22" s="388">
        <v>449</v>
      </c>
    </row>
    <row r="23" spans="1:17" ht="12" customHeight="1">
      <c r="A23" s="293" t="s">
        <v>49</v>
      </c>
      <c r="B23" s="129">
        <v>8.0223437030901756</v>
      </c>
      <c r="C23" s="129">
        <v>20.75163873263427</v>
      </c>
      <c r="D23" s="129">
        <v>30.884497450323948</v>
      </c>
      <c r="E23" s="129">
        <v>75.986049358409005</v>
      </c>
      <c r="F23" s="133">
        <v>153.28614000000007</v>
      </c>
      <c r="G23" s="388">
        <v>379</v>
      </c>
    </row>
    <row r="24" spans="1:17" ht="12" customHeight="1">
      <c r="A24" s="293" t="s">
        <v>48</v>
      </c>
      <c r="B24" s="129">
        <v>8.6042914761864289</v>
      </c>
      <c r="C24" s="129">
        <v>17.417302113538639</v>
      </c>
      <c r="D24" s="129">
        <v>37.526847352372897</v>
      </c>
      <c r="E24" s="129">
        <v>77.87902455853596</v>
      </c>
      <c r="F24" s="133">
        <v>717.18571099999963</v>
      </c>
      <c r="G24" s="388">
        <v>493</v>
      </c>
    </row>
    <row r="25" spans="1:17" ht="12" customHeight="1">
      <c r="A25" s="293" t="s">
        <v>47</v>
      </c>
      <c r="B25" s="129">
        <v>8.0140421030309259</v>
      </c>
      <c r="C25" s="129">
        <v>16.70872514706917</v>
      </c>
      <c r="D25" s="129">
        <v>30.434621993800583</v>
      </c>
      <c r="E25" s="129">
        <v>78.282746674047971</v>
      </c>
      <c r="F25" s="133">
        <v>217.37114400000027</v>
      </c>
      <c r="G25" s="388">
        <v>495</v>
      </c>
    </row>
    <row r="26" spans="1:17" ht="12" customHeight="1">
      <c r="A26" s="293" t="s">
        <v>46</v>
      </c>
      <c r="B26" s="129">
        <v>7.1393406003869471</v>
      </c>
      <c r="C26" s="129">
        <v>13.111272369496103</v>
      </c>
      <c r="D26" s="129">
        <v>20.983925942171737</v>
      </c>
      <c r="E26" s="129">
        <v>82.517690399570441</v>
      </c>
      <c r="F26" s="133">
        <v>597.71982300000002</v>
      </c>
      <c r="G26" s="388">
        <v>440</v>
      </c>
    </row>
    <row r="27" spans="1:17" ht="12" customHeight="1">
      <c r="A27" s="264" t="s">
        <v>253</v>
      </c>
      <c r="B27" s="129">
        <v>5.2633789332724001</v>
      </c>
      <c r="C27" s="129">
        <v>15.835261033628775</v>
      </c>
      <c r="D27" s="129">
        <v>34.938474664908981</v>
      </c>
      <c r="E27" s="129">
        <v>79.816708543468323</v>
      </c>
      <c r="F27" s="133">
        <v>539.60583800000029</v>
      </c>
      <c r="G27" s="388">
        <v>508</v>
      </c>
    </row>
    <row r="28" spans="1:17" ht="12" customHeight="1">
      <c r="A28" s="293" t="s">
        <v>45</v>
      </c>
      <c r="B28" s="129">
        <v>5.7326851760827893</v>
      </c>
      <c r="C28" s="129">
        <v>14.985888147099393</v>
      </c>
      <c r="D28" s="129">
        <v>28.443055369328658</v>
      </c>
      <c r="E28" s="129">
        <v>81.163480494823673</v>
      </c>
      <c r="F28" s="133">
        <v>438.71205599999962</v>
      </c>
      <c r="G28" s="388">
        <v>359</v>
      </c>
    </row>
    <row r="29" spans="1:17" ht="12" customHeight="1">
      <c r="A29" s="293" t="s">
        <v>44</v>
      </c>
      <c r="B29" s="129">
        <v>9.0730324956407369</v>
      </c>
      <c r="C29" s="129">
        <v>26.252716492951063</v>
      </c>
      <c r="D29" s="129">
        <v>32.270992111749848</v>
      </c>
      <c r="E29" s="129">
        <v>69.824516798643003</v>
      </c>
      <c r="F29" s="133">
        <v>147.32874600000002</v>
      </c>
      <c r="G29" s="388">
        <v>459</v>
      </c>
    </row>
    <row r="30" spans="1:17" s="183" customFormat="1" ht="12" customHeight="1">
      <c r="A30" s="293" t="s">
        <v>43</v>
      </c>
      <c r="B30" s="129">
        <v>12.254936957277931</v>
      </c>
      <c r="C30" s="129">
        <v>25.266349641885338</v>
      </c>
      <c r="D30" s="129">
        <v>22.442147060403116</v>
      </c>
      <c r="E30" s="129">
        <v>69.807152864970334</v>
      </c>
      <c r="F30" s="133">
        <v>345.98704299999923</v>
      </c>
      <c r="G30" s="388">
        <v>552</v>
      </c>
      <c r="H30" s="60"/>
      <c r="I30" s="60"/>
      <c r="J30" s="60"/>
      <c r="K30" s="60"/>
      <c r="L30" s="60"/>
      <c r="M30" s="60"/>
      <c r="N30" s="60"/>
      <c r="O30" s="60"/>
      <c r="P30" s="60"/>
      <c r="Q30" s="60"/>
    </row>
    <row r="31" spans="1:17" s="183" customFormat="1" ht="12" customHeight="1">
      <c r="A31" s="293" t="s">
        <v>42</v>
      </c>
      <c r="B31" s="129">
        <v>2.7944998681970796</v>
      </c>
      <c r="C31" s="129">
        <v>15.166070636362344</v>
      </c>
      <c r="D31" s="129">
        <v>35.849884253095752</v>
      </c>
      <c r="E31" s="129">
        <v>82.670243128398013</v>
      </c>
      <c r="F31" s="133">
        <v>415.6167309999995</v>
      </c>
      <c r="G31" s="388">
        <v>519</v>
      </c>
      <c r="H31" s="60"/>
      <c r="I31" s="60"/>
      <c r="J31" s="60"/>
      <c r="K31" s="60"/>
      <c r="L31" s="60"/>
      <c r="M31" s="60"/>
      <c r="N31" s="60"/>
      <c r="O31" s="60"/>
      <c r="P31" s="60"/>
      <c r="Q31" s="60"/>
    </row>
    <row r="32" spans="1:17" ht="12" customHeight="1">
      <c r="A32" s="293" t="s">
        <v>41</v>
      </c>
      <c r="B32" s="129">
        <v>6.7933587907690063</v>
      </c>
      <c r="C32" s="129">
        <v>14.512418451472476</v>
      </c>
      <c r="D32" s="129">
        <v>24.074363526058665</v>
      </c>
      <c r="E32" s="129">
        <v>82.530587761530583</v>
      </c>
      <c r="F32" s="133">
        <v>566.80545200000006</v>
      </c>
      <c r="G32" s="388">
        <v>423</v>
      </c>
    </row>
    <row r="33" spans="1:7" ht="12" customHeight="1">
      <c r="A33" s="293" t="s">
        <v>40</v>
      </c>
      <c r="B33" s="129">
        <v>4.1528686107224271</v>
      </c>
      <c r="C33" s="129">
        <v>14.032972880580314</v>
      </c>
      <c r="D33" s="129">
        <v>25.326678259237735</v>
      </c>
      <c r="E33" s="129">
        <v>82.88439408674661</v>
      </c>
      <c r="F33" s="133">
        <v>953.82579400000088</v>
      </c>
      <c r="G33" s="388">
        <v>515</v>
      </c>
    </row>
    <row r="34" spans="1:7" ht="12" customHeight="1">
      <c r="A34" s="293" t="s">
        <v>39</v>
      </c>
      <c r="B34" s="129">
        <v>6.1412658549881245</v>
      </c>
      <c r="C34" s="129">
        <v>11.161079655561764</v>
      </c>
      <c r="D34" s="129">
        <v>33.21977409386426</v>
      </c>
      <c r="E34" s="129">
        <v>83.932117401756344</v>
      </c>
      <c r="F34" s="133">
        <v>676.4146509999988</v>
      </c>
      <c r="G34" s="388">
        <v>572</v>
      </c>
    </row>
    <row r="35" spans="1:7" ht="12" customHeight="1">
      <c r="A35" s="408" t="s">
        <v>326</v>
      </c>
      <c r="B35" s="129">
        <v>4.9689208613492424</v>
      </c>
      <c r="C35" s="129">
        <v>14.790654599992644</v>
      </c>
      <c r="D35" s="129">
        <v>40.45643126602296</v>
      </c>
      <c r="E35" s="129">
        <v>81.241978085215436</v>
      </c>
      <c r="F35" s="133">
        <v>6609.8012659999958</v>
      </c>
      <c r="G35" s="388">
        <v>1747</v>
      </c>
    </row>
    <row r="36" spans="1:7" ht="12" customHeight="1">
      <c r="A36" s="408" t="s">
        <v>333</v>
      </c>
      <c r="B36" s="129">
        <v>4.8884647937171435</v>
      </c>
      <c r="C36" s="129">
        <v>14.524597390981292</v>
      </c>
      <c r="D36" s="129">
        <v>41.224474924679527</v>
      </c>
      <c r="E36" s="129">
        <v>81.474652752041777</v>
      </c>
      <c r="F36" s="133">
        <v>6163.767414000009</v>
      </c>
      <c r="G36" s="388">
        <v>1302</v>
      </c>
    </row>
    <row r="37" spans="1:7" ht="12" customHeight="1">
      <c r="A37" s="408" t="s">
        <v>334</v>
      </c>
      <c r="B37" s="129">
        <v>6.0807478800958741</v>
      </c>
      <c r="C37" s="129">
        <v>18.467314449487105</v>
      </c>
      <c r="D37" s="129">
        <v>29.8427918426245</v>
      </c>
      <c r="E37" s="129">
        <v>78.026633503144879</v>
      </c>
      <c r="F37" s="133">
        <v>446.03385200000048</v>
      </c>
      <c r="G37" s="388">
        <v>445</v>
      </c>
    </row>
    <row r="38" spans="1:7" ht="12" customHeight="1">
      <c r="A38" s="293" t="s">
        <v>38</v>
      </c>
      <c r="B38" s="129">
        <v>14.113265275419426</v>
      </c>
      <c r="C38" s="129">
        <v>19.29608134021084</v>
      </c>
      <c r="D38" s="129">
        <v>22.424861750696945</v>
      </c>
      <c r="E38" s="129">
        <v>75.400439497043806</v>
      </c>
      <c r="F38" s="133">
        <v>424.14210199999985</v>
      </c>
      <c r="G38" s="388">
        <v>537</v>
      </c>
    </row>
    <row r="39" spans="1:7" ht="12" customHeight="1">
      <c r="A39" s="293" t="s">
        <v>37</v>
      </c>
      <c r="B39" s="129">
        <v>11.480985200098118</v>
      </c>
      <c r="C39" s="129">
        <v>15.640481259972367</v>
      </c>
      <c r="D39" s="129">
        <v>35.157319409278642</v>
      </c>
      <c r="E39" s="129">
        <v>78.456371470401166</v>
      </c>
      <c r="F39" s="133">
        <v>58.99430999999997</v>
      </c>
      <c r="G39" s="388">
        <v>443</v>
      </c>
    </row>
    <row r="40" spans="1:7" ht="12" customHeight="1">
      <c r="A40" s="293" t="s">
        <v>36</v>
      </c>
      <c r="B40" s="129">
        <v>7.7057382768002167</v>
      </c>
      <c r="C40" s="129">
        <v>15.054068419365304</v>
      </c>
      <c r="D40" s="129">
        <v>35.290537496093471</v>
      </c>
      <c r="E40" s="129">
        <v>78.591407848466289</v>
      </c>
      <c r="F40" s="133">
        <v>78.084121000000053</v>
      </c>
      <c r="G40" s="388">
        <v>383</v>
      </c>
    </row>
    <row r="41" spans="1:7" ht="12" customHeight="1">
      <c r="A41" s="293" t="s">
        <v>35</v>
      </c>
      <c r="B41" s="129">
        <v>8.1708812347273252</v>
      </c>
      <c r="C41" s="129">
        <v>14.384283457272188</v>
      </c>
      <c r="D41" s="129">
        <v>32.381056690263307</v>
      </c>
      <c r="E41" s="129">
        <v>81.55625385606703</v>
      </c>
      <c r="F41" s="133">
        <v>109.63729299999977</v>
      </c>
      <c r="G41" s="388">
        <v>449</v>
      </c>
    </row>
    <row r="42" spans="1:7" ht="12" customHeight="1">
      <c r="A42" s="293" t="s">
        <v>34</v>
      </c>
      <c r="B42" s="129">
        <v>2.8776251828581927</v>
      </c>
      <c r="C42" s="129">
        <v>16.160264508335018</v>
      </c>
      <c r="D42" s="129">
        <v>27.102180838218935</v>
      </c>
      <c r="E42" s="129">
        <v>82.588951279763492</v>
      </c>
      <c r="F42" s="133">
        <v>1000.6750070000004</v>
      </c>
      <c r="G42" s="388">
        <v>541</v>
      </c>
    </row>
    <row r="43" spans="1:7" ht="12" customHeight="1">
      <c r="A43" s="293" t="s">
        <v>33</v>
      </c>
      <c r="B43" s="129">
        <v>1.6428377750852576</v>
      </c>
      <c r="C43" s="129">
        <v>8.246982860083909</v>
      </c>
      <c r="D43" s="129">
        <v>13.305454038121118</v>
      </c>
      <c r="E43" s="129">
        <v>90.623292195769025</v>
      </c>
      <c r="F43" s="133">
        <v>497.17349600000051</v>
      </c>
      <c r="G43" s="388">
        <v>435</v>
      </c>
    </row>
    <row r="44" spans="1:7" ht="12" customHeight="1">
      <c r="A44" s="293" t="s">
        <v>32</v>
      </c>
      <c r="B44" s="129">
        <v>5.9834245689802641</v>
      </c>
      <c r="C44" s="129">
        <v>15.371674090114199</v>
      </c>
      <c r="D44" s="129">
        <v>34.05338021153414</v>
      </c>
      <c r="E44" s="129">
        <v>80.287305081519591</v>
      </c>
      <c r="F44" s="133">
        <v>297.97161799999969</v>
      </c>
      <c r="G44" s="388">
        <v>413</v>
      </c>
    </row>
    <row r="45" spans="1:7" ht="12" customHeight="1">
      <c r="A45" s="293" t="s">
        <v>31</v>
      </c>
      <c r="B45" s="129">
        <v>5.6401623967331913</v>
      </c>
      <c r="C45" s="129">
        <v>13.166647575882637</v>
      </c>
      <c r="D45" s="129">
        <v>24.577386793674648</v>
      </c>
      <c r="E45" s="129">
        <v>82.488329302294716</v>
      </c>
      <c r="F45" s="133">
        <v>201.75529</v>
      </c>
      <c r="G45" s="388">
        <v>552</v>
      </c>
    </row>
    <row r="46" spans="1:7" ht="12" customHeight="1">
      <c r="A46" s="293" t="s">
        <v>30</v>
      </c>
      <c r="B46" s="129">
        <v>6.9236246500146397</v>
      </c>
      <c r="C46" s="129">
        <v>14.333616430513036</v>
      </c>
      <c r="D46" s="129">
        <v>34.965604277270749</v>
      </c>
      <c r="E46" s="129">
        <v>82.724466638527858</v>
      </c>
      <c r="F46" s="133">
        <v>111.18678999999982</v>
      </c>
      <c r="G46" s="388">
        <v>458</v>
      </c>
    </row>
    <row r="47" spans="1:7" ht="12" customHeight="1">
      <c r="A47" s="293" t="s">
        <v>29</v>
      </c>
      <c r="B47" s="129">
        <v>3.3823563296647992</v>
      </c>
      <c r="C47" s="129">
        <v>5.1110636148145083</v>
      </c>
      <c r="D47" s="129">
        <v>16.894516252448064</v>
      </c>
      <c r="E47" s="129">
        <v>92.354760372353311</v>
      </c>
      <c r="F47" s="133">
        <v>182.45165200000022</v>
      </c>
      <c r="G47" s="388">
        <v>447</v>
      </c>
    </row>
    <row r="48" spans="1:7" ht="3" customHeight="1">
      <c r="A48" s="189"/>
      <c r="B48" s="129"/>
      <c r="C48" s="129"/>
      <c r="D48" s="129"/>
      <c r="E48" s="129"/>
      <c r="F48" s="133"/>
      <c r="G48" s="162"/>
    </row>
    <row r="49" spans="1:7" ht="11.25" customHeight="1">
      <c r="A49" s="292" t="s">
        <v>28</v>
      </c>
      <c r="B49" s="129"/>
      <c r="C49" s="129"/>
      <c r="D49" s="129"/>
      <c r="E49" s="129"/>
      <c r="F49" s="133"/>
      <c r="G49" s="162"/>
    </row>
    <row r="50" spans="1:7" ht="11.1" customHeight="1">
      <c r="A50" s="293" t="s">
        <v>335</v>
      </c>
      <c r="B50" s="129">
        <v>4.9186445033718966</v>
      </c>
      <c r="C50" s="129">
        <v>14.630102742785473</v>
      </c>
      <c r="D50" s="129">
        <v>40.718466634475895</v>
      </c>
      <c r="E50" s="129">
        <v>81.341192128503181</v>
      </c>
      <c r="F50" s="133">
        <v>6703.3732520000021</v>
      </c>
      <c r="G50" s="388">
        <v>1810</v>
      </c>
    </row>
    <row r="51" spans="1:7" ht="11.1" customHeight="1">
      <c r="A51" s="293" t="s">
        <v>27</v>
      </c>
      <c r="B51" s="129">
        <v>4.6299995279147756</v>
      </c>
      <c r="C51" s="129">
        <v>14.535264163748668</v>
      </c>
      <c r="D51" s="129">
        <v>30.241837830946693</v>
      </c>
      <c r="E51" s="129">
        <v>82.439093655752217</v>
      </c>
      <c r="F51" s="133">
        <v>3880.9517779999969</v>
      </c>
      <c r="G51" s="388">
        <v>3980</v>
      </c>
    </row>
    <row r="52" spans="1:7" ht="11.1" customHeight="1">
      <c r="A52" s="293" t="s">
        <v>26</v>
      </c>
      <c r="B52" s="129">
        <v>6.6155049930830492</v>
      </c>
      <c r="C52" s="129">
        <v>15.633204952850511</v>
      </c>
      <c r="D52" s="129">
        <v>25.143712987383733</v>
      </c>
      <c r="E52" s="129">
        <v>80.876776064749762</v>
      </c>
      <c r="F52" s="133">
        <v>3724.3072789999947</v>
      </c>
      <c r="G52" s="388">
        <v>4386</v>
      </c>
    </row>
    <row r="53" spans="1:7" ht="11.1" customHeight="1">
      <c r="A53" s="293" t="s">
        <v>25</v>
      </c>
      <c r="B53" s="129">
        <v>9.8663040566892946</v>
      </c>
      <c r="C53" s="129">
        <v>15.993721736076939</v>
      </c>
      <c r="D53" s="129">
        <v>26.394343174348705</v>
      </c>
      <c r="E53" s="129">
        <v>78.78956600454552</v>
      </c>
      <c r="F53" s="133">
        <v>1597.0268410000008</v>
      </c>
      <c r="G53" s="388">
        <v>2827</v>
      </c>
    </row>
    <row r="54" spans="1:7" ht="6" customHeight="1">
      <c r="A54" s="289" t="s">
        <v>87</v>
      </c>
      <c r="B54" s="129"/>
      <c r="C54" s="129"/>
      <c r="D54" s="129"/>
      <c r="E54" s="129"/>
      <c r="F54" s="133"/>
      <c r="G54" s="403"/>
    </row>
    <row r="55" spans="1:7" ht="11.1" customHeight="1">
      <c r="A55" s="263" t="s">
        <v>24</v>
      </c>
      <c r="B55" s="24"/>
      <c r="C55" s="24"/>
      <c r="D55" s="24"/>
      <c r="E55" s="24"/>
      <c r="F55" s="137"/>
      <c r="G55" s="403"/>
    </row>
    <row r="56" spans="1:7" ht="11.1" customHeight="1">
      <c r="A56" s="293" t="s">
        <v>23</v>
      </c>
      <c r="B56" s="129">
        <v>7.2186992191947992</v>
      </c>
      <c r="C56" s="129">
        <v>15.766325257887761</v>
      </c>
      <c r="D56" s="129">
        <v>25.297023908307064</v>
      </c>
      <c r="E56" s="129">
        <v>79.437320972165182</v>
      </c>
      <c r="F56" s="133">
        <v>211.64062299999992</v>
      </c>
      <c r="G56" s="388">
        <v>232</v>
      </c>
    </row>
    <row r="57" spans="1:7" ht="11.1" customHeight="1">
      <c r="A57" s="293" t="s">
        <v>22</v>
      </c>
      <c r="B57" s="129">
        <v>7.5686042438771608</v>
      </c>
      <c r="C57" s="129">
        <v>17.360803087354231</v>
      </c>
      <c r="D57" s="129">
        <v>23.835812668889773</v>
      </c>
      <c r="E57" s="129">
        <v>78.560087352857011</v>
      </c>
      <c r="F57" s="133">
        <v>1817.9288620000025</v>
      </c>
      <c r="G57" s="388">
        <v>1960</v>
      </c>
    </row>
    <row r="58" spans="1:7" ht="11.1" customHeight="1">
      <c r="A58" s="293" t="s">
        <v>21</v>
      </c>
      <c r="B58" s="129">
        <v>6.0407830174789554</v>
      </c>
      <c r="C58" s="129">
        <v>13.15835661891154</v>
      </c>
      <c r="D58" s="129">
        <v>29.554790413338345</v>
      </c>
      <c r="E58" s="129">
        <v>82.797475680692656</v>
      </c>
      <c r="F58" s="133">
        <v>7652.5059030000202</v>
      </c>
      <c r="G58" s="388">
        <v>6609</v>
      </c>
    </row>
    <row r="59" spans="1:7" ht="11.1" customHeight="1">
      <c r="A59" s="293" t="s">
        <v>97</v>
      </c>
      <c r="B59" s="129">
        <v>4.7916377509180847</v>
      </c>
      <c r="C59" s="129">
        <v>16.494525168407293</v>
      </c>
      <c r="D59" s="129">
        <v>40.372186509988396</v>
      </c>
      <c r="E59" s="129">
        <v>80.179615087182839</v>
      </c>
      <c r="F59" s="133">
        <v>6223.5837620000038</v>
      </c>
      <c r="G59" s="388">
        <v>4202</v>
      </c>
    </row>
    <row r="60" spans="1:7" ht="3" customHeight="1">
      <c r="A60" s="289" t="s">
        <v>87</v>
      </c>
      <c r="B60" s="129"/>
      <c r="C60" s="129"/>
      <c r="D60" s="129"/>
      <c r="E60" s="129"/>
      <c r="F60" s="133"/>
      <c r="G60" s="388"/>
    </row>
    <row r="61" spans="1:7" ht="11.1" customHeight="1">
      <c r="A61" s="292" t="s">
        <v>19</v>
      </c>
      <c r="B61" s="129"/>
      <c r="C61" s="129"/>
      <c r="D61" s="129"/>
      <c r="E61" s="129"/>
      <c r="F61" s="133"/>
      <c r="G61" s="388"/>
    </row>
    <row r="62" spans="1:7" ht="11.1" customHeight="1">
      <c r="A62" s="293" t="s">
        <v>91</v>
      </c>
      <c r="B62" s="129">
        <v>9.9313494171890007</v>
      </c>
      <c r="C62" s="129">
        <v>18.065914024813473</v>
      </c>
      <c r="D62" s="129">
        <v>19.612426959099096</v>
      </c>
      <c r="E62" s="129">
        <v>76.452701940030039</v>
      </c>
      <c r="F62" s="133">
        <v>2459.1680520000004</v>
      </c>
      <c r="G62" s="388">
        <v>3417</v>
      </c>
    </row>
    <row r="63" spans="1:7" ht="11.25" customHeight="1">
      <c r="A63" s="308" t="s">
        <v>213</v>
      </c>
      <c r="B63" s="129">
        <v>4.5929014354612923</v>
      </c>
      <c r="C63" s="129">
        <v>13.370634406053208</v>
      </c>
      <c r="D63" s="129">
        <v>25.960207357313031</v>
      </c>
      <c r="E63" s="129">
        <v>84.29962954273779</v>
      </c>
      <c r="F63" s="133">
        <v>2950.370020000008</v>
      </c>
      <c r="G63" s="388">
        <v>3157</v>
      </c>
    </row>
    <row r="64" spans="1:7" ht="11.25" customHeight="1">
      <c r="A64" s="293" t="s">
        <v>90</v>
      </c>
      <c r="B64" s="129">
        <v>5.6365549516565068</v>
      </c>
      <c r="C64" s="129">
        <v>15.239631627501705</v>
      </c>
      <c r="D64" s="129">
        <v>30.241494908736321</v>
      </c>
      <c r="E64" s="129">
        <v>80.619647243334569</v>
      </c>
      <c r="F64" s="133">
        <v>3528.9466119999893</v>
      </c>
      <c r="G64" s="388">
        <v>2666</v>
      </c>
    </row>
    <row r="65" spans="1:7" ht="11.1" customHeight="1">
      <c r="A65" s="293" t="s">
        <v>212</v>
      </c>
      <c r="B65" s="129">
        <v>5.1539968238223706</v>
      </c>
      <c r="C65" s="129">
        <v>14.170066414429128</v>
      </c>
      <c r="D65" s="129">
        <v>36.587758872386232</v>
      </c>
      <c r="E65" s="129">
        <v>81.662751608644371</v>
      </c>
      <c r="F65" s="133">
        <v>3512.9483619999992</v>
      </c>
      <c r="G65" s="388">
        <v>2134</v>
      </c>
    </row>
    <row r="66" spans="1:7" ht="11.1" customHeight="1">
      <c r="A66" s="293" t="s">
        <v>89</v>
      </c>
      <c r="B66" s="129">
        <v>4.4481160576626806</v>
      </c>
      <c r="C66" s="129">
        <v>14.710376092971591</v>
      </c>
      <c r="D66" s="129">
        <v>48.068533240405358</v>
      </c>
      <c r="E66" s="129">
        <v>82.25776927890405</v>
      </c>
      <c r="F66" s="133">
        <v>3454.2261040000012</v>
      </c>
      <c r="G66" s="388">
        <v>1629</v>
      </c>
    </row>
    <row r="67" spans="1:7" ht="3" customHeight="1">
      <c r="A67" s="188"/>
      <c r="B67" s="129"/>
      <c r="C67" s="129"/>
      <c r="D67" s="129"/>
      <c r="E67" s="129"/>
      <c r="F67" s="133"/>
      <c r="G67" s="403"/>
    </row>
    <row r="68" spans="1:7">
      <c r="A68" s="262" t="s">
        <v>343</v>
      </c>
      <c r="B68" s="128">
        <v>5.7423109497477807</v>
      </c>
      <c r="C68" s="128">
        <v>14.978754313366629</v>
      </c>
      <c r="D68" s="128">
        <v>33.077131682405337</v>
      </c>
      <c r="E68" s="128">
        <v>81.244136065873235</v>
      </c>
      <c r="F68" s="130">
        <v>15905.659149999845</v>
      </c>
      <c r="G68" s="404">
        <v>13003</v>
      </c>
    </row>
    <row r="69" spans="1:7">
      <c r="A69" s="229" t="s">
        <v>345</v>
      </c>
      <c r="B69" s="460">
        <v>4.2</v>
      </c>
      <c r="C69" s="460">
        <v>13.6</v>
      </c>
      <c r="D69" s="460">
        <v>35.9</v>
      </c>
      <c r="E69" s="17">
        <v>83.9</v>
      </c>
      <c r="F69" s="461">
        <v>12135</v>
      </c>
      <c r="G69" s="518">
        <v>12029</v>
      </c>
    </row>
    <row r="70" spans="1:7" ht="3" customHeight="1">
      <c r="A70" s="309"/>
      <c r="B70" s="249"/>
      <c r="C70" s="250"/>
      <c r="D70" s="250"/>
      <c r="E70" s="250"/>
      <c r="F70" s="249"/>
      <c r="G70" s="251"/>
    </row>
    <row r="71" spans="1:7" ht="3" customHeight="1">
      <c r="A71" s="500"/>
      <c r="B71" s="477"/>
      <c r="C71" s="500"/>
      <c r="D71" s="500"/>
      <c r="E71" s="500"/>
      <c r="F71" s="477"/>
      <c r="G71" s="501"/>
    </row>
    <row r="72" spans="1:7" ht="13.5" customHeight="1">
      <c r="A72" s="424" t="s">
        <v>340</v>
      </c>
    </row>
    <row r="73" spans="1:7" ht="13.5" customHeight="1">
      <c r="A73" s="543" t="s">
        <v>383</v>
      </c>
      <c r="B73" s="543"/>
      <c r="C73" s="543"/>
      <c r="D73" s="543"/>
      <c r="E73" s="543"/>
      <c r="F73" s="543"/>
    </row>
    <row r="74" spans="1:7" ht="13.5" customHeight="1">
      <c r="A74" s="543" t="s">
        <v>359</v>
      </c>
      <c r="B74" s="543"/>
      <c r="C74" s="543"/>
      <c r="D74" s="543"/>
      <c r="E74" s="543"/>
      <c r="F74" s="543"/>
    </row>
    <row r="75" spans="1:7" ht="13.5" customHeight="1">
      <c r="A75" s="543" t="s">
        <v>385</v>
      </c>
      <c r="B75" s="543"/>
      <c r="C75" s="543"/>
      <c r="D75" s="543"/>
      <c r="E75" s="543"/>
      <c r="F75" s="543"/>
    </row>
    <row r="76" spans="1:7" ht="13.5" customHeight="1">
      <c r="A76" s="103" t="s">
        <v>306</v>
      </c>
      <c r="B76" s="103"/>
      <c r="C76" s="103"/>
      <c r="D76" s="103"/>
      <c r="E76" s="103"/>
      <c r="F76" s="103"/>
    </row>
    <row r="77" spans="1:7" ht="13.5" customHeight="1">
      <c r="A77" s="103" t="s">
        <v>307</v>
      </c>
      <c r="B77" s="103"/>
      <c r="C77" s="103"/>
      <c r="D77" s="103"/>
      <c r="E77" s="103"/>
      <c r="F77" s="103"/>
    </row>
    <row r="78" spans="1:7" ht="13.5" customHeight="1">
      <c r="A78" s="103" t="s">
        <v>336</v>
      </c>
      <c r="B78" s="103"/>
      <c r="C78" s="103"/>
      <c r="D78" s="103"/>
      <c r="E78" s="103"/>
      <c r="F78" s="103"/>
    </row>
    <row r="79" spans="1:7" ht="13.5" customHeight="1">
      <c r="A79" s="556" t="s">
        <v>235</v>
      </c>
      <c r="B79" s="556"/>
      <c r="C79" s="556"/>
      <c r="D79" s="556"/>
      <c r="E79" s="556"/>
      <c r="F79" s="556"/>
    </row>
    <row r="81" ht="13.5" hidden="1" customHeight="1"/>
    <row r="82" ht="13.5" hidden="1" customHeight="1"/>
    <row r="85" ht="13.5" hidden="1" customHeight="1"/>
    <row r="86" ht="12.75" hidden="1" customHeight="1"/>
    <row r="99" ht="12.75" hidden="1" customHeight="1"/>
    <row r="128" ht="12.75" hidden="1" customHeight="1"/>
    <row r="131" ht="24" hidden="1" customHeight="1"/>
    <row r="133" ht="12.75" hidden="1" customHeight="1"/>
    <row r="135" ht="12.75" hidden="1" customHeight="1"/>
    <row r="136" ht="12.75" hidden="1" customHeight="1"/>
    <row r="144" ht="13.5" hidden="1" customHeight="1"/>
    <row r="145" ht="13.5" hidden="1" customHeight="1"/>
    <row r="148" ht="13.5" hidden="1" customHeight="1"/>
    <row r="191" ht="12.75" hidden="1" customHeight="1"/>
    <row r="194" ht="24" hidden="1" customHeight="1"/>
    <row r="199" ht="12.75" hidden="1" customHeight="1"/>
    <row r="208"/>
  </sheetData>
  <mergeCells count="11">
    <mergeCell ref="A1:G1"/>
    <mergeCell ref="A2:G3"/>
    <mergeCell ref="A73:F73"/>
    <mergeCell ref="A79:F79"/>
    <mergeCell ref="A4:A5"/>
    <mergeCell ref="B4:B5"/>
    <mergeCell ref="C4:D4"/>
    <mergeCell ref="E4:E5"/>
    <mergeCell ref="F4:G4"/>
    <mergeCell ref="A74:F74"/>
    <mergeCell ref="A75:F75"/>
  </mergeCells>
  <printOptions horizontalCentered="1"/>
  <pageMargins left="0.39370078740157483" right="0.39370078740157483" top="0.39370078740157483" bottom="0.39370078740157483" header="0" footer="0"/>
  <pageSetup paperSize="9" scale="83" orientation="portrait" r:id="rId1"/>
  <headerFooter alignWithMargins="0"/>
  <rowBreaks count="1" manualBreakCount="1">
    <brk id="80" max="6"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dimension ref="A1:AI61"/>
  <sheetViews>
    <sheetView showGridLines="0" view="pageBreakPreview" zoomScaleNormal="100" zoomScaleSheetLayoutView="100" workbookViewId="0">
      <selection activeCell="F12" sqref="F12"/>
    </sheetView>
  </sheetViews>
  <sheetFormatPr baseColWidth="10" defaultColWidth="0" defaultRowHeight="12.75" zeroHeight="1"/>
  <cols>
    <col min="1" max="1" width="13.5703125" style="31" customWidth="1"/>
    <col min="2" max="2" width="9.5703125" style="31" customWidth="1"/>
    <col min="3" max="3" width="10.140625" style="31" customWidth="1"/>
    <col min="4" max="4" width="14" style="31" customWidth="1"/>
    <col min="5" max="5" width="12.5703125" style="32" customWidth="1"/>
    <col min="6" max="6" width="3.28515625" style="32" customWidth="1"/>
    <col min="7" max="7" width="11.85546875" style="4" customWidth="1"/>
    <col min="8" max="8" width="11.85546875" style="31" customWidth="1"/>
    <col min="9" max="11" width="0" style="31" hidden="1" customWidth="1"/>
    <col min="12" max="35" width="0" style="24" hidden="1" customWidth="1"/>
    <col min="36" max="16384" width="11.85546875" style="31" hidden="1"/>
  </cols>
  <sheetData>
    <row r="1" spans="1:11" ht="15" customHeight="1">
      <c r="A1" s="544" t="s">
        <v>13</v>
      </c>
      <c r="B1" s="544"/>
      <c r="C1" s="544"/>
      <c r="D1" s="544"/>
      <c r="E1" s="544"/>
      <c r="F1" s="544"/>
      <c r="G1" s="544"/>
      <c r="H1" s="544"/>
    </row>
    <row r="2" spans="1:11" ht="44.25" customHeight="1">
      <c r="A2" s="544" t="s">
        <v>420</v>
      </c>
      <c r="B2" s="544"/>
      <c r="C2" s="544"/>
      <c r="D2" s="544"/>
      <c r="E2" s="544"/>
      <c r="F2" s="544"/>
      <c r="G2" s="544"/>
      <c r="H2" s="544"/>
    </row>
    <row r="3" spans="1:11" ht="5.0999999999999996" customHeight="1">
      <c r="A3" s="363"/>
      <c r="B3" s="363"/>
      <c r="C3" s="363"/>
      <c r="D3" s="363"/>
      <c r="E3" s="363"/>
      <c r="F3" s="363"/>
      <c r="G3" s="363"/>
      <c r="H3" s="359"/>
    </row>
    <row r="4" spans="1:11" ht="24" customHeight="1">
      <c r="A4" s="547" t="s">
        <v>0</v>
      </c>
      <c r="B4" s="577" t="s">
        <v>1</v>
      </c>
      <c r="C4" s="585" t="s">
        <v>239</v>
      </c>
      <c r="D4" s="585"/>
      <c r="E4" s="585"/>
      <c r="F4" s="202"/>
      <c r="G4" s="585" t="s">
        <v>2</v>
      </c>
      <c r="H4" s="585"/>
    </row>
    <row r="5" spans="1:11" ht="31.5" customHeight="1">
      <c r="A5" s="549"/>
      <c r="B5" s="579"/>
      <c r="C5" s="209" t="s">
        <v>3</v>
      </c>
      <c r="D5" s="209" t="s">
        <v>4</v>
      </c>
      <c r="E5" s="209" t="s">
        <v>5</v>
      </c>
      <c r="F5" s="209"/>
      <c r="G5" s="209" t="s">
        <v>282</v>
      </c>
      <c r="H5" s="406" t="s">
        <v>281</v>
      </c>
      <c r="I5" s="32"/>
    </row>
    <row r="6" spans="1:11" ht="5.25" customHeight="1">
      <c r="A6" s="284"/>
      <c r="B6" s="2"/>
      <c r="C6" s="2"/>
      <c r="D6" s="2"/>
      <c r="E6" s="2"/>
      <c r="F6" s="2"/>
      <c r="G6" s="2"/>
    </row>
    <row r="7" spans="1:11" ht="14.25" customHeight="1">
      <c r="A7" s="293" t="s">
        <v>6</v>
      </c>
      <c r="B7" s="43">
        <v>100</v>
      </c>
      <c r="C7" s="129">
        <v>12.27235419384834</v>
      </c>
      <c r="D7" s="129">
        <v>67.844297651335211</v>
      </c>
      <c r="E7" s="129">
        <v>19.883348154816581</v>
      </c>
      <c r="F7" s="129"/>
      <c r="G7" s="133">
        <v>470.2588279999996</v>
      </c>
      <c r="H7" s="405">
        <v>782</v>
      </c>
    </row>
    <row r="8" spans="1:11" ht="14.25" customHeight="1">
      <c r="A8" s="293" t="s">
        <v>7</v>
      </c>
      <c r="B8" s="43">
        <v>100</v>
      </c>
      <c r="C8" s="129">
        <v>11.157761298977578</v>
      </c>
      <c r="D8" s="129">
        <v>64.054504034451128</v>
      </c>
      <c r="E8" s="129">
        <v>24.787734666571449</v>
      </c>
      <c r="F8" s="129"/>
      <c r="G8" s="133">
        <v>1828.9151069999973</v>
      </c>
      <c r="H8" s="388">
        <v>3072</v>
      </c>
    </row>
    <row r="9" spans="1:11" ht="14.25" customHeight="1">
      <c r="A9" s="293" t="s">
        <v>8</v>
      </c>
      <c r="B9" s="43">
        <v>100</v>
      </c>
      <c r="C9" s="129">
        <v>11.755585378192334</v>
      </c>
      <c r="D9" s="129">
        <v>62.140937048817094</v>
      </c>
      <c r="E9" s="129">
        <v>26.103477572990531</v>
      </c>
      <c r="F9" s="129"/>
      <c r="G9" s="133">
        <v>2820.963766000003</v>
      </c>
      <c r="H9" s="388">
        <v>4333</v>
      </c>
    </row>
    <row r="10" spans="1:11" ht="14.25" customHeight="1">
      <c r="A10" s="293" t="s">
        <v>9</v>
      </c>
      <c r="B10" s="43">
        <v>100</v>
      </c>
      <c r="C10" s="129">
        <v>15.976240705790071</v>
      </c>
      <c r="D10" s="129">
        <v>59.660987688721775</v>
      </c>
      <c r="E10" s="129">
        <v>24.362771605487872</v>
      </c>
      <c r="F10" s="129"/>
      <c r="G10" s="133">
        <v>3593.8973290000017</v>
      </c>
      <c r="H10" s="388">
        <v>4669</v>
      </c>
      <c r="J10" s="120"/>
      <c r="K10" s="113"/>
    </row>
    <row r="11" spans="1:11" ht="14.25" customHeight="1">
      <c r="A11" s="293" t="s">
        <v>10</v>
      </c>
      <c r="B11" s="43">
        <v>100</v>
      </c>
      <c r="C11" s="129">
        <v>25.490819240718089</v>
      </c>
      <c r="D11" s="129">
        <v>54.241246618632722</v>
      </c>
      <c r="E11" s="129">
        <v>20.267934140649302</v>
      </c>
      <c r="F11" s="129"/>
      <c r="G11" s="133">
        <v>3637.7991159999933</v>
      </c>
      <c r="H11" s="388">
        <v>3981</v>
      </c>
      <c r="J11" s="55"/>
      <c r="K11" s="112"/>
    </row>
    <row r="12" spans="1:11" ht="14.25" customHeight="1">
      <c r="A12" s="293" t="s">
        <v>11</v>
      </c>
      <c r="B12" s="43">
        <v>100</v>
      </c>
      <c r="C12" s="129">
        <v>33.051239759956388</v>
      </c>
      <c r="D12" s="129">
        <v>48.807788290594814</v>
      </c>
      <c r="E12" s="129">
        <v>18.14097194944878</v>
      </c>
      <c r="F12" s="129"/>
      <c r="G12" s="133">
        <v>3331.603371000002</v>
      </c>
      <c r="H12" s="388">
        <v>3024</v>
      </c>
      <c r="J12" s="167"/>
      <c r="K12" s="112"/>
    </row>
    <row r="13" spans="1:11" ht="14.25" customHeight="1">
      <c r="A13" s="293" t="s">
        <v>12</v>
      </c>
      <c r="B13" s="43">
        <v>100</v>
      </c>
      <c r="C13" s="129">
        <v>48.25419245946425</v>
      </c>
      <c r="D13" s="129">
        <v>42.050716790468087</v>
      </c>
      <c r="E13" s="129">
        <v>9.6950907500675871</v>
      </c>
      <c r="F13" s="129"/>
      <c r="G13" s="133">
        <v>2751.2019730000011</v>
      </c>
      <c r="H13" s="388">
        <v>2046</v>
      </c>
      <c r="I13" s="40"/>
      <c r="J13" s="40"/>
      <c r="K13" s="40"/>
    </row>
    <row r="14" spans="1:11" ht="5.0999999999999996" customHeight="1">
      <c r="A14" s="229"/>
      <c r="B14" s="53"/>
      <c r="C14" s="129"/>
      <c r="D14" s="129"/>
      <c r="E14" s="129"/>
      <c r="F14" s="129"/>
      <c r="G14" s="133"/>
      <c r="H14" s="388"/>
      <c r="I14" s="40"/>
      <c r="J14" s="40"/>
      <c r="K14" s="40"/>
    </row>
    <row r="15" spans="1:11">
      <c r="A15" s="262" t="s">
        <v>343</v>
      </c>
      <c r="B15" s="506">
        <v>100</v>
      </c>
      <c r="C15" s="507">
        <v>24.538476141364146</v>
      </c>
      <c r="D15" s="507">
        <v>55.025995634483991</v>
      </c>
      <c r="E15" s="507">
        <v>20.435528224154584</v>
      </c>
      <c r="F15" s="507"/>
      <c r="G15" s="508">
        <v>18434.639489999568</v>
      </c>
      <c r="H15" s="509">
        <v>21907</v>
      </c>
      <c r="I15" s="40"/>
      <c r="J15" s="40"/>
      <c r="K15" s="40"/>
    </row>
    <row r="16" spans="1:11">
      <c r="A16" s="229" t="s">
        <v>345</v>
      </c>
      <c r="B16" s="503">
        <v>100</v>
      </c>
      <c r="C16" s="504">
        <v>26.1</v>
      </c>
      <c r="D16" s="504">
        <v>51</v>
      </c>
      <c r="E16" s="504">
        <v>22.9</v>
      </c>
      <c r="F16" s="504"/>
      <c r="G16" s="505">
        <v>14098</v>
      </c>
      <c r="H16" s="533">
        <v>14788</v>
      </c>
      <c r="I16" s="40"/>
      <c r="J16" s="40"/>
      <c r="K16" s="40"/>
    </row>
    <row r="17" spans="1:17" s="407" customFormat="1" ht="3" customHeight="1">
      <c r="A17" s="310"/>
      <c r="B17" s="252"/>
      <c r="C17" s="239"/>
      <c r="D17" s="239"/>
      <c r="E17" s="239"/>
      <c r="F17" s="239"/>
    </row>
    <row r="18" spans="1:17" s="505" customFormat="1" ht="3" customHeight="1">
      <c r="A18" s="502"/>
      <c r="B18" s="503"/>
      <c r="C18" s="504"/>
      <c r="D18" s="504"/>
      <c r="E18" s="504"/>
      <c r="F18" s="504"/>
    </row>
    <row r="19" spans="1:17" s="69" customFormat="1" ht="13.5" customHeight="1">
      <c r="A19" s="26" t="s">
        <v>340</v>
      </c>
      <c r="G19" s="35"/>
      <c r="H19" s="35"/>
      <c r="I19" s="35"/>
      <c r="J19" s="35"/>
      <c r="K19" s="35"/>
      <c r="L19" s="35"/>
      <c r="M19" s="35"/>
      <c r="N19" s="35"/>
      <c r="O19" s="35"/>
      <c r="P19" s="35"/>
      <c r="Q19" s="35"/>
    </row>
    <row r="20" spans="1:17" s="69" customFormat="1" ht="13.5" customHeight="1">
      <c r="A20" s="31" t="s">
        <v>356</v>
      </c>
      <c r="G20" s="35"/>
      <c r="H20" s="35"/>
      <c r="I20" s="35"/>
      <c r="J20" s="35"/>
      <c r="K20" s="35"/>
      <c r="L20" s="35"/>
      <c r="M20" s="35"/>
      <c r="N20" s="35"/>
      <c r="O20" s="35"/>
      <c r="P20" s="35"/>
      <c r="Q20" s="35"/>
    </row>
    <row r="21" spans="1:17" s="69" customFormat="1" ht="13.5" customHeight="1">
      <c r="A21" s="39" t="s">
        <v>384</v>
      </c>
      <c r="B21" s="39"/>
      <c r="C21" s="39"/>
      <c r="D21" s="39"/>
      <c r="G21" s="35"/>
      <c r="H21" s="35"/>
      <c r="I21" s="35"/>
      <c r="J21" s="35"/>
      <c r="K21" s="35"/>
      <c r="L21" s="35"/>
      <c r="M21" s="35"/>
      <c r="N21" s="35"/>
      <c r="O21" s="35"/>
      <c r="P21" s="35"/>
      <c r="Q21" s="35"/>
    </row>
    <row r="22" spans="1:17" s="69" customFormat="1" ht="13.5" customHeight="1">
      <c r="A22" s="543" t="s">
        <v>359</v>
      </c>
      <c r="B22" s="543"/>
      <c r="C22" s="543"/>
      <c r="D22" s="543"/>
      <c r="E22" s="543"/>
      <c r="F22" s="543"/>
      <c r="G22" s="35"/>
      <c r="H22" s="35"/>
      <c r="I22" s="35"/>
      <c r="J22" s="35"/>
      <c r="K22" s="35"/>
      <c r="L22" s="35"/>
      <c r="M22" s="35"/>
      <c r="N22" s="35"/>
      <c r="O22" s="35"/>
      <c r="P22" s="35"/>
      <c r="Q22" s="35"/>
    </row>
    <row r="23" spans="1:17" s="69" customFormat="1" ht="13.5" customHeight="1">
      <c r="A23" s="543" t="s">
        <v>385</v>
      </c>
      <c r="B23" s="543"/>
      <c r="C23" s="543"/>
      <c r="D23" s="543"/>
      <c r="E23" s="543"/>
      <c r="F23" s="543"/>
      <c r="G23" s="35"/>
      <c r="H23" s="35"/>
      <c r="I23" s="35"/>
      <c r="J23" s="35"/>
      <c r="K23" s="35"/>
      <c r="L23" s="35"/>
      <c r="M23" s="35"/>
      <c r="N23" s="35"/>
      <c r="O23" s="35"/>
      <c r="P23" s="35"/>
      <c r="Q23" s="35"/>
    </row>
    <row r="24" spans="1:17" ht="13.5" customHeight="1">
      <c r="A24" s="632" t="s">
        <v>235</v>
      </c>
      <c r="B24" s="632"/>
      <c r="C24" s="632"/>
      <c r="D24" s="632"/>
      <c r="E24" s="632"/>
      <c r="F24" s="632"/>
      <c r="G24" s="632"/>
      <c r="H24" s="40"/>
      <c r="I24" s="40"/>
      <c r="J24" s="40"/>
      <c r="K24" s="40"/>
    </row>
    <row r="25" spans="1:17" ht="13.5" hidden="1" customHeight="1"/>
    <row r="26" spans="1:17" ht="13.5" hidden="1" customHeight="1"/>
    <row r="27" spans="1:17" ht="13.5" hidden="1" customHeight="1"/>
    <row r="28" spans="1:17" ht="12.75" hidden="1" customHeight="1">
      <c r="E28" s="32" t="s">
        <v>225</v>
      </c>
    </row>
    <row r="29" spans="1:17" ht="13.5" hidden="1" customHeight="1"/>
    <row r="31" spans="1:17" ht="13.5" hidden="1" customHeight="1"/>
    <row r="38" spans="8:10" ht="13.5" hidden="1" customHeight="1">
      <c r="H38" s="329"/>
      <c r="I38" s="329"/>
      <c r="J38" s="329"/>
    </row>
    <row r="39" spans="8:10" ht="13.5" hidden="1" customHeight="1">
      <c r="H39" s="330"/>
      <c r="I39" s="330"/>
      <c r="J39" s="330"/>
    </row>
    <row r="40" spans="8:10" hidden="1">
      <c r="H40" s="331"/>
      <c r="I40" s="331"/>
      <c r="J40" s="331"/>
    </row>
    <row r="41" spans="8:10" hidden="1">
      <c r="H41" s="331"/>
      <c r="I41" s="331"/>
      <c r="J41" s="331"/>
    </row>
    <row r="42" spans="8:10" ht="13.5" hidden="1" customHeight="1">
      <c r="H42" s="332"/>
      <c r="I42" s="332"/>
      <c r="J42" s="332"/>
    </row>
    <row r="43" spans="8:10" hidden="1">
      <c r="H43" s="332"/>
      <c r="I43" s="332"/>
      <c r="J43" s="332"/>
    </row>
    <row r="44" spans="8:10" hidden="1">
      <c r="H44" s="332"/>
      <c r="I44" s="332"/>
      <c r="J44" s="332"/>
    </row>
    <row r="45" spans="8:10" hidden="1">
      <c r="H45" s="332"/>
      <c r="I45" s="332"/>
      <c r="J45" s="332"/>
    </row>
    <row r="46" spans="8:10" hidden="1">
      <c r="H46" s="332"/>
      <c r="I46" s="332"/>
      <c r="J46" s="332"/>
    </row>
    <row r="47" spans="8:10" hidden="1">
      <c r="H47" s="332"/>
      <c r="I47" s="332"/>
      <c r="J47" s="332"/>
    </row>
    <row r="48" spans="8:10" hidden="1">
      <c r="H48" s="332"/>
      <c r="I48" s="332"/>
      <c r="J48" s="332"/>
    </row>
    <row r="49" spans="8:10" hidden="1">
      <c r="H49" s="332"/>
      <c r="I49" s="332"/>
      <c r="J49" s="332"/>
    </row>
    <row r="51" spans="8:10" hidden="1">
      <c r="H51" s="74"/>
      <c r="I51" s="74"/>
    </row>
    <row r="52" spans="8:10" hidden="1">
      <c r="H52" s="74"/>
      <c r="I52" s="74"/>
    </row>
    <row r="53" spans="8:10" hidden="1">
      <c r="H53" s="74"/>
      <c r="I53" s="74"/>
    </row>
    <row r="54" spans="8:10" hidden="1">
      <c r="H54" s="74"/>
      <c r="I54" s="74"/>
    </row>
    <row r="55" spans="8:10" hidden="1">
      <c r="H55" s="74"/>
      <c r="I55" s="74"/>
    </row>
    <row r="56" spans="8:10" hidden="1">
      <c r="H56" s="74"/>
      <c r="I56" s="74"/>
    </row>
    <row r="57" spans="8:10" hidden="1">
      <c r="H57" s="74"/>
      <c r="I57" s="74"/>
    </row>
    <row r="58" spans="8:10" hidden="1">
      <c r="H58" s="74"/>
      <c r="I58" s="74"/>
    </row>
    <row r="60" spans="8:10"/>
    <row r="61" spans="8:10"/>
  </sheetData>
  <mergeCells count="9">
    <mergeCell ref="A1:H1"/>
    <mergeCell ref="A2:H2"/>
    <mergeCell ref="A24:G24"/>
    <mergeCell ref="A4:A5"/>
    <mergeCell ref="B4:B5"/>
    <mergeCell ref="C4:E4"/>
    <mergeCell ref="G4:H4"/>
    <mergeCell ref="A22:F22"/>
    <mergeCell ref="A23:F23"/>
  </mergeCells>
  <phoneticPr fontId="24" type="noConversion"/>
  <printOptions horizontalCentered="1"/>
  <pageMargins left="0.39370078740157483" right="0.39370078740157483" top="0.59055118110236227" bottom="0.59055118110236227" header="0" footer="0"/>
  <pageSetup paperSize="9" scale="115"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10"/>
  <dimension ref="A1:AG207"/>
  <sheetViews>
    <sheetView showGridLines="0" view="pageBreakPreview" zoomScaleNormal="100" zoomScaleSheetLayoutView="100" workbookViewId="0">
      <selection activeCell="D24" sqref="D24"/>
    </sheetView>
  </sheetViews>
  <sheetFormatPr baseColWidth="10" defaultColWidth="0" defaultRowHeight="12.75" zeroHeight="1"/>
  <cols>
    <col min="1" max="1" width="18.28515625" style="40" customWidth="1"/>
    <col min="2" max="3" width="11.140625" style="40" customWidth="1"/>
    <col min="4" max="4" width="13.85546875" style="40" customWidth="1"/>
    <col min="5" max="5" width="11" style="40" customWidth="1"/>
    <col min="6" max="6" width="2.42578125" style="40" customWidth="1"/>
    <col min="7" max="7" width="8.42578125" style="52" customWidth="1"/>
    <col min="8" max="8" width="12" style="40" customWidth="1"/>
    <col min="9" max="9" width="0" style="40" hidden="1" customWidth="1"/>
    <col min="10" max="33" width="0" style="24" hidden="1" customWidth="1"/>
    <col min="34" max="16384" width="7.7109375" style="40" hidden="1"/>
  </cols>
  <sheetData>
    <row r="1" spans="1:8" ht="12" customHeight="1">
      <c r="A1" s="633" t="s">
        <v>60</v>
      </c>
      <c r="B1" s="633"/>
      <c r="C1" s="633"/>
      <c r="D1" s="633"/>
      <c r="E1" s="633"/>
      <c r="F1" s="633"/>
      <c r="G1" s="633"/>
      <c r="H1" s="633"/>
    </row>
    <row r="2" spans="1:8" ht="42" customHeight="1">
      <c r="A2" s="544" t="s">
        <v>421</v>
      </c>
      <c r="B2" s="544"/>
      <c r="C2" s="544"/>
      <c r="D2" s="544"/>
      <c r="E2" s="544"/>
      <c r="F2" s="544"/>
      <c r="G2" s="544"/>
      <c r="H2" s="544"/>
    </row>
    <row r="3" spans="1:8" ht="5.25" customHeight="1">
      <c r="A3" s="178"/>
      <c r="B3" s="178"/>
      <c r="C3" s="178"/>
      <c r="D3" s="178"/>
      <c r="E3" s="178"/>
      <c r="F3" s="178"/>
      <c r="G3" s="48"/>
    </row>
    <row r="4" spans="1:8" ht="26.25" customHeight="1">
      <c r="A4" s="547" t="s">
        <v>98</v>
      </c>
      <c r="B4" s="615" t="s">
        <v>1</v>
      </c>
      <c r="C4" s="585" t="s">
        <v>58</v>
      </c>
      <c r="D4" s="585"/>
      <c r="E4" s="585"/>
      <c r="F4" s="202"/>
      <c r="G4" s="585" t="s">
        <v>2</v>
      </c>
      <c r="H4" s="585"/>
    </row>
    <row r="5" spans="1:8" ht="36" customHeight="1">
      <c r="A5" s="549"/>
      <c r="B5" s="616"/>
      <c r="C5" s="209" t="s">
        <v>57</v>
      </c>
      <c r="D5" s="209" t="s">
        <v>56</v>
      </c>
      <c r="E5" s="209" t="s">
        <v>55</v>
      </c>
      <c r="F5" s="209"/>
      <c r="G5" s="209" t="s">
        <v>282</v>
      </c>
      <c r="H5" s="211" t="s">
        <v>281</v>
      </c>
    </row>
    <row r="6" spans="1:8" ht="5.25" customHeight="1">
      <c r="A6" s="286"/>
      <c r="B6" s="101"/>
      <c r="C6" s="49"/>
      <c r="D6" s="49"/>
      <c r="E6" s="49"/>
      <c r="F6" s="49"/>
      <c r="G6" s="50"/>
    </row>
    <row r="7" spans="1:8" ht="11.1" customHeight="1">
      <c r="A7" s="262" t="s">
        <v>0</v>
      </c>
      <c r="B7" s="102"/>
      <c r="C7" s="39"/>
      <c r="D7" s="39"/>
      <c r="E7" s="39"/>
      <c r="F7" s="39"/>
      <c r="G7" s="51"/>
    </row>
    <row r="8" spans="1:8" ht="11.1" customHeight="1">
      <c r="A8" s="293" t="s">
        <v>6</v>
      </c>
      <c r="B8" s="17">
        <v>100</v>
      </c>
      <c r="C8" s="140">
        <v>96.386120155941029</v>
      </c>
      <c r="D8" s="140">
        <v>2.4083962544983866</v>
      </c>
      <c r="E8" s="140">
        <v>1.2054835895605993</v>
      </c>
      <c r="F8" s="140"/>
      <c r="G8" s="141">
        <v>470.2588279999996</v>
      </c>
      <c r="H8" s="388">
        <v>782</v>
      </c>
    </row>
    <row r="9" spans="1:8" ht="11.1" customHeight="1">
      <c r="A9" s="293" t="s">
        <v>7</v>
      </c>
      <c r="B9" s="17">
        <v>100</v>
      </c>
      <c r="C9" s="140">
        <v>95.117951967357286</v>
      </c>
      <c r="D9" s="140">
        <v>3.1340297742972325</v>
      </c>
      <c r="E9" s="140">
        <v>1.7480182583455497</v>
      </c>
      <c r="F9" s="140"/>
      <c r="G9" s="141">
        <v>1828.9151069999973</v>
      </c>
      <c r="H9" s="388">
        <v>3072</v>
      </c>
    </row>
    <row r="10" spans="1:8" ht="11.1" customHeight="1">
      <c r="A10" s="293" t="s">
        <v>8</v>
      </c>
      <c r="B10" s="17">
        <v>100</v>
      </c>
      <c r="C10" s="140">
        <v>96.963158193220082</v>
      </c>
      <c r="D10" s="140">
        <v>2.0928920006553513</v>
      </c>
      <c r="E10" s="140">
        <v>0.94394980612452062</v>
      </c>
      <c r="F10" s="140"/>
      <c r="G10" s="141">
        <v>2820.963766000003</v>
      </c>
      <c r="H10" s="388">
        <v>4333</v>
      </c>
    </row>
    <row r="11" spans="1:8" ht="11.1" customHeight="1">
      <c r="A11" s="293" t="s">
        <v>9</v>
      </c>
      <c r="B11" s="17">
        <v>100</v>
      </c>
      <c r="C11" s="140">
        <v>96.564660125269782</v>
      </c>
      <c r="D11" s="140">
        <v>2.4722961138325816</v>
      </c>
      <c r="E11" s="140">
        <v>0.9630437608975998</v>
      </c>
      <c r="F11" s="140"/>
      <c r="G11" s="141">
        <v>3593.8973290000017</v>
      </c>
      <c r="H11" s="388">
        <v>4669</v>
      </c>
    </row>
    <row r="12" spans="1:8" ht="11.1" customHeight="1">
      <c r="A12" s="293" t="s">
        <v>10</v>
      </c>
      <c r="B12" s="17">
        <v>100</v>
      </c>
      <c r="C12" s="140">
        <v>93.39177842606307</v>
      </c>
      <c r="D12" s="140">
        <v>4.9422184201773387</v>
      </c>
      <c r="E12" s="140">
        <v>1.6660031537596347</v>
      </c>
      <c r="F12" s="140"/>
      <c r="G12" s="141">
        <v>3637.7991159999933</v>
      </c>
      <c r="H12" s="388">
        <v>3981</v>
      </c>
    </row>
    <row r="13" spans="1:8" ht="11.1" customHeight="1">
      <c r="A13" s="293" t="s">
        <v>11</v>
      </c>
      <c r="B13" s="17">
        <v>100</v>
      </c>
      <c r="C13" s="140">
        <v>93.19127982116558</v>
      </c>
      <c r="D13" s="140">
        <v>5.11210498472028</v>
      </c>
      <c r="E13" s="140">
        <v>1.6966151941139924</v>
      </c>
      <c r="F13" s="140"/>
      <c r="G13" s="141">
        <v>3331.603371000002</v>
      </c>
      <c r="H13" s="388">
        <v>3024</v>
      </c>
    </row>
    <row r="14" spans="1:8" ht="11.1" customHeight="1">
      <c r="A14" s="293" t="s">
        <v>12</v>
      </c>
      <c r="B14" s="17">
        <v>100</v>
      </c>
      <c r="C14" s="140">
        <v>90.436818503982622</v>
      </c>
      <c r="D14" s="140">
        <v>4.3969708580897402</v>
      </c>
      <c r="E14" s="140">
        <v>5.1662106379275983</v>
      </c>
      <c r="F14" s="140"/>
      <c r="G14" s="141">
        <v>2751.2019730000011</v>
      </c>
      <c r="H14" s="388">
        <v>2046</v>
      </c>
    </row>
    <row r="15" spans="1:8" ht="6" customHeight="1">
      <c r="A15" s="229"/>
      <c r="B15" s="17"/>
      <c r="C15" s="140"/>
      <c r="D15" s="140"/>
      <c r="E15" s="140"/>
      <c r="F15" s="140"/>
      <c r="G15" s="141"/>
      <c r="H15" s="52"/>
    </row>
    <row r="16" spans="1:8">
      <c r="A16" s="262" t="s">
        <v>54</v>
      </c>
      <c r="B16" s="17"/>
      <c r="C16" s="142"/>
      <c r="D16" s="142"/>
      <c r="E16" s="142"/>
      <c r="F16" s="142"/>
      <c r="G16" s="137"/>
      <c r="H16" s="52"/>
    </row>
    <row r="17" spans="1:8" ht="11.1" customHeight="1">
      <c r="A17" s="293" t="s">
        <v>53</v>
      </c>
      <c r="B17" s="17">
        <v>100</v>
      </c>
      <c r="C17" s="140">
        <v>94.789846463280085</v>
      </c>
      <c r="D17" s="140">
        <v>3.353547070628486</v>
      </c>
      <c r="E17" s="140">
        <v>1.8566064660913633</v>
      </c>
      <c r="F17" s="140"/>
      <c r="G17" s="141">
        <v>14370.875727999874</v>
      </c>
      <c r="H17" s="388">
        <v>15012</v>
      </c>
    </row>
    <row r="18" spans="1:8" ht="11.1" customHeight="1">
      <c r="A18" s="293" t="s">
        <v>52</v>
      </c>
      <c r="B18" s="17">
        <v>100</v>
      </c>
      <c r="C18" s="140">
        <v>92.691380690548954</v>
      </c>
      <c r="D18" s="140">
        <v>5.0611814083104241</v>
      </c>
      <c r="E18" s="140">
        <v>2.2474379011404797</v>
      </c>
      <c r="F18" s="140"/>
      <c r="G18" s="141">
        <v>4063.7637619999937</v>
      </c>
      <c r="H18" s="388">
        <v>6895</v>
      </c>
    </row>
    <row r="19" spans="1:8" ht="6" customHeight="1">
      <c r="A19" s="229"/>
      <c r="B19" s="17"/>
      <c r="C19" s="140"/>
      <c r="D19" s="140"/>
      <c r="E19" s="140"/>
      <c r="F19" s="140"/>
      <c r="G19" s="141"/>
      <c r="H19" s="52"/>
    </row>
    <row r="20" spans="1:8" ht="11.1" customHeight="1">
      <c r="A20" s="262" t="s">
        <v>312</v>
      </c>
      <c r="B20" s="69"/>
      <c r="C20" s="142"/>
      <c r="D20" s="142"/>
      <c r="E20" s="142"/>
      <c r="F20" s="142"/>
      <c r="G20" s="137"/>
      <c r="H20" s="52"/>
    </row>
    <row r="21" spans="1:8" ht="12" customHeight="1">
      <c r="A21" s="293" t="s">
        <v>51</v>
      </c>
      <c r="B21" s="109">
        <v>100</v>
      </c>
      <c r="C21" s="140">
        <v>94.006483836762158</v>
      </c>
      <c r="D21" s="140">
        <v>5.4198436926395308</v>
      </c>
      <c r="E21" s="140">
        <v>0.57367247059827764</v>
      </c>
      <c r="F21" s="140"/>
      <c r="G21" s="141">
        <v>257.39913900000084</v>
      </c>
      <c r="H21" s="388">
        <v>889</v>
      </c>
    </row>
    <row r="22" spans="1:8" ht="12" customHeight="1">
      <c r="A22" s="293" t="s">
        <v>50</v>
      </c>
      <c r="B22" s="109">
        <v>100</v>
      </c>
      <c r="C22" s="140">
        <v>95.39323197289194</v>
      </c>
      <c r="D22" s="140">
        <v>3.6967285454881962</v>
      </c>
      <c r="E22" s="140">
        <v>0.91003948161986625</v>
      </c>
      <c r="F22" s="140"/>
      <c r="G22" s="141">
        <v>560.29261400000019</v>
      </c>
      <c r="H22" s="388">
        <v>751</v>
      </c>
    </row>
    <row r="23" spans="1:8" ht="12" customHeight="1">
      <c r="A23" s="293" t="s">
        <v>49</v>
      </c>
      <c r="B23" s="109">
        <v>100</v>
      </c>
      <c r="C23" s="140">
        <v>92.864747218799707</v>
      </c>
      <c r="D23" s="140">
        <v>4.6723653243088243</v>
      </c>
      <c r="E23" s="140">
        <v>2.4628874568914827</v>
      </c>
      <c r="F23" s="140"/>
      <c r="G23" s="141">
        <v>244.45838900000049</v>
      </c>
      <c r="H23" s="388">
        <v>747</v>
      </c>
    </row>
    <row r="24" spans="1:8" ht="12" customHeight="1">
      <c r="A24" s="293" t="s">
        <v>48</v>
      </c>
      <c r="B24" s="109">
        <v>100</v>
      </c>
      <c r="C24" s="140">
        <v>91.279636491221964</v>
      </c>
      <c r="D24" s="140">
        <v>5.3374464470074541</v>
      </c>
      <c r="E24" s="140">
        <v>3.3829170617707556</v>
      </c>
      <c r="F24" s="140"/>
      <c r="G24" s="141">
        <v>706.23901099999864</v>
      </c>
      <c r="H24" s="388">
        <v>773</v>
      </c>
    </row>
    <row r="25" spans="1:8" ht="12" customHeight="1">
      <c r="A25" s="293" t="s">
        <v>47</v>
      </c>
      <c r="B25" s="109">
        <v>100</v>
      </c>
      <c r="C25" s="140">
        <v>93.393002031362087</v>
      </c>
      <c r="D25" s="140">
        <v>4.4617678651512556</v>
      </c>
      <c r="E25" s="140">
        <v>2.1452301034866617</v>
      </c>
      <c r="F25" s="140"/>
      <c r="G25" s="141">
        <v>291.82291400000037</v>
      </c>
      <c r="H25" s="388">
        <v>852</v>
      </c>
    </row>
    <row r="26" spans="1:8" ht="12" customHeight="1">
      <c r="A26" s="293" t="s">
        <v>46</v>
      </c>
      <c r="B26" s="109">
        <v>100</v>
      </c>
      <c r="C26" s="140">
        <v>93.725239598729814</v>
      </c>
      <c r="D26" s="140">
        <v>4.0760192591713826</v>
      </c>
      <c r="E26" s="140">
        <v>2.1987411420988776</v>
      </c>
      <c r="F26" s="140"/>
      <c r="G26" s="141">
        <v>890.38389399999744</v>
      </c>
      <c r="H26" s="388">
        <v>822</v>
      </c>
    </row>
    <row r="27" spans="1:8" ht="12" customHeight="1">
      <c r="A27" s="264" t="s">
        <v>253</v>
      </c>
      <c r="B27" s="109">
        <v>100</v>
      </c>
      <c r="C27" s="140">
        <v>93.314908932099215</v>
      </c>
      <c r="D27" s="140">
        <v>4.209247697505571</v>
      </c>
      <c r="E27" s="140">
        <v>2.4758433703953227</v>
      </c>
      <c r="F27" s="140"/>
      <c r="G27" s="141">
        <v>632.35777299999995</v>
      </c>
      <c r="H27" s="388">
        <v>759</v>
      </c>
    </row>
    <row r="28" spans="1:8" ht="12" customHeight="1">
      <c r="A28" s="293" t="s">
        <v>45</v>
      </c>
      <c r="B28" s="109">
        <v>100</v>
      </c>
      <c r="C28" s="140">
        <v>89.819604664764185</v>
      </c>
      <c r="D28" s="140">
        <v>7.1096320662122885</v>
      </c>
      <c r="E28" s="140">
        <v>3.0707632690234989</v>
      </c>
      <c r="F28" s="140"/>
      <c r="G28" s="141">
        <v>689.96207600000014</v>
      </c>
      <c r="H28" s="388">
        <v>749</v>
      </c>
    </row>
    <row r="29" spans="1:8" ht="12" customHeight="1">
      <c r="A29" s="293" t="s">
        <v>44</v>
      </c>
      <c r="B29" s="109">
        <v>100</v>
      </c>
      <c r="C29" s="140">
        <v>95.853102815701803</v>
      </c>
      <c r="D29" s="140">
        <v>2.8826256878343841</v>
      </c>
      <c r="E29" s="140">
        <v>1.2642714964638224</v>
      </c>
      <c r="F29" s="140"/>
      <c r="G29" s="141">
        <v>190.456639</v>
      </c>
      <c r="H29" s="388">
        <v>688</v>
      </c>
    </row>
    <row r="30" spans="1:8" ht="12" customHeight="1">
      <c r="A30" s="293" t="s">
        <v>43</v>
      </c>
      <c r="B30" s="109">
        <v>100</v>
      </c>
      <c r="C30" s="140">
        <v>94.238252286712537</v>
      </c>
      <c r="D30" s="140">
        <v>4.4111543923012171</v>
      </c>
      <c r="E30" s="140">
        <v>1.3505933209862935</v>
      </c>
      <c r="F30" s="140"/>
      <c r="G30" s="141">
        <v>414.76267599999846</v>
      </c>
      <c r="H30" s="388">
        <v>868</v>
      </c>
    </row>
    <row r="31" spans="1:8" ht="12" customHeight="1">
      <c r="A31" s="293" t="s">
        <v>42</v>
      </c>
      <c r="B31" s="109">
        <v>100</v>
      </c>
      <c r="C31" s="140">
        <v>96.242587988214339</v>
      </c>
      <c r="D31" s="140">
        <v>2.2489384444326275</v>
      </c>
      <c r="E31" s="140">
        <v>1.5084735673530476</v>
      </c>
      <c r="F31" s="140"/>
      <c r="G31" s="141">
        <v>482.27527199999912</v>
      </c>
      <c r="H31" s="388">
        <v>799</v>
      </c>
    </row>
    <row r="32" spans="1:8" ht="12" customHeight="1">
      <c r="A32" s="293" t="s">
        <v>41</v>
      </c>
      <c r="B32" s="109">
        <v>100</v>
      </c>
      <c r="C32" s="140">
        <v>97.605019808379566</v>
      </c>
      <c r="D32" s="140">
        <v>1.2879395066041781</v>
      </c>
      <c r="E32" s="140">
        <v>1.107040685016266</v>
      </c>
      <c r="F32" s="140"/>
      <c r="G32" s="141">
        <v>776.39919800000041</v>
      </c>
      <c r="H32" s="388">
        <v>811</v>
      </c>
    </row>
    <row r="33" spans="1:8" ht="12" customHeight="1">
      <c r="A33" s="293" t="s">
        <v>40</v>
      </c>
      <c r="B33" s="109">
        <v>100</v>
      </c>
      <c r="C33" s="140">
        <v>96.650512133204089</v>
      </c>
      <c r="D33" s="140">
        <v>2.9752986885684805</v>
      </c>
      <c r="E33" s="140">
        <v>0.3741891782274368</v>
      </c>
      <c r="F33" s="140"/>
      <c r="G33" s="141">
        <v>1075.7058819999997</v>
      </c>
      <c r="H33" s="388">
        <v>772</v>
      </c>
    </row>
    <row r="34" spans="1:8" ht="12" customHeight="1">
      <c r="A34" s="293" t="s">
        <v>39</v>
      </c>
      <c r="B34" s="109">
        <v>100</v>
      </c>
      <c r="C34" s="140">
        <v>97.178647327818297</v>
      </c>
      <c r="D34" s="140">
        <v>1.9547117289707829</v>
      </c>
      <c r="E34" s="140">
        <v>0.86664094321094853</v>
      </c>
      <c r="F34" s="140"/>
      <c r="G34" s="141">
        <v>712.30191099999865</v>
      </c>
      <c r="H34" s="388">
        <v>839</v>
      </c>
    </row>
    <row r="35" spans="1:8" ht="12" customHeight="1">
      <c r="A35" s="408" t="s">
        <v>326</v>
      </c>
      <c r="B35" s="109">
        <v>100</v>
      </c>
      <c r="C35" s="140">
        <v>94.572851988410676</v>
      </c>
      <c r="D35" s="140">
        <v>3.1826477538047473</v>
      </c>
      <c r="E35" s="140">
        <v>2.2445002577847073</v>
      </c>
      <c r="F35" s="140"/>
      <c r="G35" s="141">
        <v>6522.2176960000088</v>
      </c>
      <c r="H35" s="388">
        <v>2643</v>
      </c>
    </row>
    <row r="36" spans="1:8" ht="12" customHeight="1">
      <c r="A36" s="408" t="s">
        <v>333</v>
      </c>
      <c r="B36" s="109">
        <v>100</v>
      </c>
      <c r="C36" s="129">
        <v>94.725176948840328</v>
      </c>
      <c r="D36" s="129">
        <v>3.1353645889122768</v>
      </c>
      <c r="E36" s="129">
        <v>2.1394584622474326</v>
      </c>
      <c r="F36" s="129"/>
      <c r="G36" s="161">
        <v>5972.1215090000187</v>
      </c>
      <c r="H36" s="388">
        <v>1893</v>
      </c>
    </row>
    <row r="37" spans="1:8" ht="12" customHeight="1">
      <c r="A37" s="408" t="s">
        <v>334</v>
      </c>
      <c r="B37" s="109">
        <v>100</v>
      </c>
      <c r="C37" s="129">
        <v>92.919135431127813</v>
      </c>
      <c r="D37" s="129">
        <v>3.6959776272726641</v>
      </c>
      <c r="E37" s="129">
        <v>3.3848869415995422</v>
      </c>
      <c r="F37" s="129"/>
      <c r="G37" s="161">
        <v>550.0961870000001</v>
      </c>
      <c r="H37" s="388">
        <v>750</v>
      </c>
    </row>
    <row r="38" spans="1:8" ht="12" customHeight="1">
      <c r="A38" s="293" t="s">
        <v>38</v>
      </c>
      <c r="B38" s="109">
        <v>100</v>
      </c>
      <c r="C38" s="140">
        <v>94.200563954668169</v>
      </c>
      <c r="D38" s="140">
        <v>3.9582169502974209</v>
      </c>
      <c r="E38" s="140">
        <v>1.8412190950342102</v>
      </c>
      <c r="F38" s="140"/>
      <c r="G38" s="141">
        <v>668.91192000000194</v>
      </c>
      <c r="H38" s="388">
        <v>949</v>
      </c>
    </row>
    <row r="39" spans="1:8" ht="12" customHeight="1">
      <c r="A39" s="293" t="s">
        <v>37</v>
      </c>
      <c r="B39" s="109">
        <v>100</v>
      </c>
      <c r="C39" s="140">
        <v>89.313035238107432</v>
      </c>
      <c r="D39" s="140">
        <v>7.4996557003864135</v>
      </c>
      <c r="E39" s="140">
        <v>3.1873090615060282</v>
      </c>
      <c r="F39" s="140"/>
      <c r="G39" s="141">
        <v>91.344860000000153</v>
      </c>
      <c r="H39" s="388">
        <v>810</v>
      </c>
    </row>
    <row r="40" spans="1:8" ht="12" customHeight="1">
      <c r="A40" s="293" t="s">
        <v>36</v>
      </c>
      <c r="B40" s="109">
        <v>100</v>
      </c>
      <c r="C40" s="140">
        <v>88.907130382430083</v>
      </c>
      <c r="D40" s="140">
        <v>6.590948770324105</v>
      </c>
      <c r="E40" s="140">
        <v>4.5019208472458923</v>
      </c>
      <c r="F40" s="140"/>
      <c r="G40" s="141">
        <v>99.020887999999871</v>
      </c>
      <c r="H40" s="388">
        <v>725</v>
      </c>
    </row>
    <row r="41" spans="1:8" ht="12" customHeight="1">
      <c r="A41" s="293" t="s">
        <v>35</v>
      </c>
      <c r="B41" s="109">
        <v>100</v>
      </c>
      <c r="C41" s="140">
        <v>93.331883083947986</v>
      </c>
      <c r="D41" s="140">
        <v>5.4792893856652691</v>
      </c>
      <c r="E41" s="140">
        <v>1.1888275303868543</v>
      </c>
      <c r="F41" s="140"/>
      <c r="G41" s="141">
        <v>116.98677599999989</v>
      </c>
      <c r="H41" s="388">
        <v>666</v>
      </c>
    </row>
    <row r="42" spans="1:8" ht="12" customHeight="1">
      <c r="A42" s="293" t="s">
        <v>34</v>
      </c>
      <c r="B42" s="109">
        <v>100</v>
      </c>
      <c r="C42" s="140">
        <v>94.849129903999369</v>
      </c>
      <c r="D42" s="140">
        <v>4.1097402644790035</v>
      </c>
      <c r="E42" s="140">
        <v>1.0411298315214286</v>
      </c>
      <c r="F42" s="140"/>
      <c r="G42" s="141">
        <v>1171.3325880000009</v>
      </c>
      <c r="H42" s="388">
        <v>891</v>
      </c>
    </row>
    <row r="43" spans="1:8" ht="12" customHeight="1">
      <c r="A43" s="293" t="s">
        <v>33</v>
      </c>
      <c r="B43" s="109">
        <v>100</v>
      </c>
      <c r="C43" s="140">
        <v>82.964055779087715</v>
      </c>
      <c r="D43" s="140">
        <v>11.381660145441437</v>
      </c>
      <c r="E43" s="140">
        <v>5.6542840754706463</v>
      </c>
      <c r="F43" s="140"/>
      <c r="G43" s="141">
        <v>606.00754300000131</v>
      </c>
      <c r="H43" s="388">
        <v>682</v>
      </c>
    </row>
    <row r="44" spans="1:8" ht="12" customHeight="1">
      <c r="A44" s="293" t="s">
        <v>32</v>
      </c>
      <c r="B44" s="109">
        <v>100</v>
      </c>
      <c r="C44" s="140">
        <v>97.65525906545642</v>
      </c>
      <c r="D44" s="140">
        <v>1.5459875688815068</v>
      </c>
      <c r="E44" s="140">
        <v>0.7987533656621264</v>
      </c>
      <c r="F44" s="140"/>
      <c r="G44" s="141">
        <v>569.42695900000047</v>
      </c>
      <c r="H44" s="388">
        <v>898</v>
      </c>
    </row>
    <row r="45" spans="1:8" ht="12" customHeight="1">
      <c r="A45" s="293" t="s">
        <v>31</v>
      </c>
      <c r="B45" s="109">
        <v>100</v>
      </c>
      <c r="C45" s="140">
        <v>95.554368944029605</v>
      </c>
      <c r="D45" s="140">
        <v>2.0777756974239265</v>
      </c>
      <c r="E45" s="140">
        <v>2.3678553585464663</v>
      </c>
      <c r="F45" s="140"/>
      <c r="G45" s="141">
        <v>190.43768799999995</v>
      </c>
      <c r="H45" s="388">
        <v>725</v>
      </c>
    </row>
    <row r="46" spans="1:8" ht="12" customHeight="1">
      <c r="A46" s="293" t="s">
        <v>30</v>
      </c>
      <c r="B46" s="109">
        <v>100</v>
      </c>
      <c r="C46" s="140">
        <v>97.013023892631992</v>
      </c>
      <c r="D46" s="140">
        <v>1.736338877217362</v>
      </c>
      <c r="E46" s="140">
        <v>1.2506372301508064</v>
      </c>
      <c r="F46" s="140"/>
      <c r="G46" s="141">
        <v>152.65873699999966</v>
      </c>
      <c r="H46" s="388">
        <v>870</v>
      </c>
    </row>
    <row r="47" spans="1:8" ht="12" customHeight="1">
      <c r="A47" s="293" t="s">
        <v>29</v>
      </c>
      <c r="B47" s="109">
        <v>100</v>
      </c>
      <c r="C47" s="140">
        <v>99.403575901782943</v>
      </c>
      <c r="D47" s="140">
        <v>0.5964240982170621</v>
      </c>
      <c r="E47" s="140">
        <v>0</v>
      </c>
      <c r="F47" s="140"/>
      <c r="G47" s="141">
        <v>321.47644699999972</v>
      </c>
      <c r="H47" s="388">
        <v>929</v>
      </c>
    </row>
    <row r="48" spans="1:8" ht="3.95" customHeight="1">
      <c r="A48" s="264"/>
      <c r="B48" s="109"/>
      <c r="C48" s="140"/>
      <c r="D48" s="140"/>
      <c r="E48" s="140"/>
      <c r="F48" s="140"/>
      <c r="G48" s="141"/>
      <c r="H48" s="52"/>
    </row>
    <row r="49" spans="1:8" ht="14.25" customHeight="1">
      <c r="A49" s="262" t="s">
        <v>28</v>
      </c>
      <c r="B49" s="109"/>
      <c r="C49" s="140"/>
      <c r="D49" s="140"/>
      <c r="E49" s="140"/>
      <c r="F49" s="140"/>
      <c r="G49" s="141"/>
      <c r="H49" s="52"/>
    </row>
    <row r="50" spans="1:8" ht="14.25" customHeight="1">
      <c r="A50" s="293" t="s">
        <v>335</v>
      </c>
      <c r="B50" s="109">
        <v>100</v>
      </c>
      <c r="C50" s="140">
        <v>94.590148295661081</v>
      </c>
      <c r="D50" s="140">
        <v>3.2381854627490965</v>
      </c>
      <c r="E50" s="140">
        <v>2.1716662415900045</v>
      </c>
      <c r="F50" s="140"/>
      <c r="G50" s="141">
        <v>6604.4792820000048</v>
      </c>
      <c r="H50" s="388">
        <v>2652</v>
      </c>
    </row>
    <row r="51" spans="1:8" ht="11.1" customHeight="1">
      <c r="A51" s="293" t="s">
        <v>27</v>
      </c>
      <c r="B51" s="109">
        <v>100</v>
      </c>
      <c r="C51" s="140">
        <v>95.861518078873601</v>
      </c>
      <c r="D51" s="140">
        <v>2.810427849481659</v>
      </c>
      <c r="E51" s="140">
        <v>1.3280540716444824</v>
      </c>
      <c r="F51" s="140"/>
      <c r="G51" s="141">
        <v>4488.2680060000284</v>
      </c>
      <c r="H51" s="388">
        <v>6388</v>
      </c>
    </row>
    <row r="52" spans="1:8" ht="11.1" customHeight="1">
      <c r="A52" s="293" t="s">
        <v>26</v>
      </c>
      <c r="B52" s="109">
        <v>100</v>
      </c>
      <c r="C52" s="140">
        <v>91.970713685731738</v>
      </c>
      <c r="D52" s="140">
        <v>5.4839384212448516</v>
      </c>
      <c r="E52" s="140">
        <v>2.5453478930235489</v>
      </c>
      <c r="F52" s="140"/>
      <c r="G52" s="141">
        <v>4624.3228409999911</v>
      </c>
      <c r="H52" s="388">
        <v>7358</v>
      </c>
    </row>
    <row r="53" spans="1:8" ht="11.1" customHeight="1">
      <c r="A53" s="293" t="s">
        <v>25</v>
      </c>
      <c r="B53" s="109">
        <v>100</v>
      </c>
      <c r="C53" s="140">
        <v>95.164395842627712</v>
      </c>
      <c r="D53" s="140">
        <v>3.459293453522299</v>
      </c>
      <c r="E53" s="140">
        <v>1.3763107038503408</v>
      </c>
      <c r="F53" s="140"/>
      <c r="G53" s="141">
        <v>2717.5693609999767</v>
      </c>
      <c r="H53" s="388">
        <v>5509</v>
      </c>
    </row>
    <row r="54" spans="1:8" ht="3" customHeight="1">
      <c r="A54" s="289"/>
      <c r="B54" s="109"/>
      <c r="C54" s="140"/>
      <c r="D54" s="140"/>
      <c r="E54" s="140"/>
      <c r="F54" s="140"/>
      <c r="G54" s="141"/>
      <c r="H54" s="52"/>
    </row>
    <row r="55" spans="1:8" ht="11.1" customHeight="1">
      <c r="A55" s="292" t="s">
        <v>24</v>
      </c>
      <c r="B55" s="109"/>
      <c r="C55" s="140"/>
      <c r="D55" s="140"/>
      <c r="E55" s="140"/>
      <c r="F55" s="140"/>
      <c r="G55" s="141"/>
      <c r="H55" s="52"/>
    </row>
    <row r="56" spans="1:8" ht="11.1" customHeight="1">
      <c r="A56" s="293" t="s">
        <v>23</v>
      </c>
      <c r="B56" s="109">
        <v>100</v>
      </c>
      <c r="C56" s="140">
        <v>86.682475130831023</v>
      </c>
      <c r="D56" s="140">
        <v>5.6272030850156476</v>
      </c>
      <c r="E56" s="140">
        <v>7.6903217841533271</v>
      </c>
      <c r="F56" s="140"/>
      <c r="G56" s="141">
        <v>363.10843399999993</v>
      </c>
      <c r="H56" s="388">
        <v>491</v>
      </c>
    </row>
    <row r="57" spans="1:8" ht="11.1" customHeight="1">
      <c r="A57" s="293" t="s">
        <v>22</v>
      </c>
      <c r="B57" s="109">
        <v>100</v>
      </c>
      <c r="C57" s="140">
        <v>91.862635260138873</v>
      </c>
      <c r="D57" s="140">
        <v>5.7303842746666955</v>
      </c>
      <c r="E57" s="140">
        <v>2.406980465194581</v>
      </c>
      <c r="F57" s="140"/>
      <c r="G57" s="141">
        <v>3738.1869649999949</v>
      </c>
      <c r="H57" s="388">
        <v>4909</v>
      </c>
    </row>
    <row r="58" spans="1:8" ht="11.1" customHeight="1">
      <c r="A58" s="293" t="s">
        <v>21</v>
      </c>
      <c r="B58" s="109">
        <v>100</v>
      </c>
      <c r="C58" s="140">
        <v>94.008506654653573</v>
      </c>
      <c r="D58" s="140">
        <v>3.8965920943711803</v>
      </c>
      <c r="E58" s="140">
        <v>2.0949012509751559</v>
      </c>
      <c r="F58" s="140"/>
      <c r="G58" s="141">
        <v>7990.4384000000318</v>
      </c>
      <c r="H58" s="388">
        <v>9754</v>
      </c>
    </row>
    <row r="59" spans="1:8" ht="11.1" customHeight="1">
      <c r="A59" s="293" t="s">
        <v>20</v>
      </c>
      <c r="B59" s="109">
        <v>100</v>
      </c>
      <c r="C59" s="140">
        <v>96.618960229784008</v>
      </c>
      <c r="D59" s="140">
        <v>2.2325480922872418</v>
      </c>
      <c r="E59" s="140">
        <v>1.1484916779286811</v>
      </c>
      <c r="F59" s="140"/>
      <c r="G59" s="141">
        <v>6342.9056910000263</v>
      </c>
      <c r="H59" s="388">
        <v>6753</v>
      </c>
    </row>
    <row r="60" spans="1:8" ht="3" customHeight="1">
      <c r="A60" s="289"/>
      <c r="B60" s="109"/>
      <c r="C60" s="140"/>
      <c r="D60" s="140"/>
      <c r="E60" s="140"/>
      <c r="F60" s="140"/>
      <c r="G60" s="141"/>
      <c r="H60" s="52"/>
    </row>
    <row r="61" spans="1:8" ht="11.1" customHeight="1">
      <c r="A61" s="292" t="s">
        <v>19</v>
      </c>
      <c r="B61" s="109"/>
      <c r="C61" s="140"/>
      <c r="D61" s="140"/>
      <c r="E61" s="140"/>
      <c r="F61" s="140"/>
      <c r="G61" s="141"/>
      <c r="H61" s="52"/>
    </row>
    <row r="62" spans="1:8" ht="11.1" customHeight="1">
      <c r="A62" s="293" t="s">
        <v>18</v>
      </c>
      <c r="B62" s="109">
        <v>100</v>
      </c>
      <c r="C62" s="140">
        <v>91.753683601596151</v>
      </c>
      <c r="D62" s="140">
        <v>5.715023656932579</v>
      </c>
      <c r="E62" s="140">
        <v>2.5312927414716255</v>
      </c>
      <c r="F62" s="140"/>
      <c r="G62" s="141">
        <v>3726.0115929999906</v>
      </c>
      <c r="H62" s="388">
        <v>6233</v>
      </c>
    </row>
    <row r="63" spans="1:8" ht="11.1" customHeight="1">
      <c r="A63" s="293" t="s">
        <v>17</v>
      </c>
      <c r="B63" s="109">
        <v>100</v>
      </c>
      <c r="C63" s="140">
        <v>94.707922909119745</v>
      </c>
      <c r="D63" s="140">
        <v>3.6957768364723607</v>
      </c>
      <c r="E63" s="140">
        <v>1.5963002544079588</v>
      </c>
      <c r="F63" s="140"/>
      <c r="G63" s="141">
        <v>4075.3580549999856</v>
      </c>
      <c r="H63" s="388">
        <v>5841</v>
      </c>
    </row>
    <row r="64" spans="1:8" ht="11.1" customHeight="1">
      <c r="A64" s="293" t="s">
        <v>16</v>
      </c>
      <c r="B64" s="109">
        <v>100</v>
      </c>
      <c r="C64" s="140">
        <v>95.035149524194523</v>
      </c>
      <c r="D64" s="140">
        <v>2.6943479545443907</v>
      </c>
      <c r="E64" s="140">
        <v>2.2705025212611396</v>
      </c>
      <c r="F64" s="140"/>
      <c r="G64" s="141">
        <v>3965.0966319999784</v>
      </c>
      <c r="H64" s="388">
        <v>4328</v>
      </c>
    </row>
    <row r="65" spans="1:17" ht="11.1" customHeight="1">
      <c r="A65" s="293" t="s">
        <v>15</v>
      </c>
      <c r="B65" s="109">
        <v>100</v>
      </c>
      <c r="C65" s="140">
        <v>94.77535177022736</v>
      </c>
      <c r="D65" s="140">
        <v>3.2628629890141205</v>
      </c>
      <c r="E65" s="140">
        <v>1.9617852407585477</v>
      </c>
      <c r="F65" s="140"/>
      <c r="G65" s="141">
        <v>3471.0861100000006</v>
      </c>
      <c r="H65" s="388">
        <v>3230</v>
      </c>
    </row>
    <row r="66" spans="1:17" ht="11.1" customHeight="1">
      <c r="A66" s="293" t="s">
        <v>14</v>
      </c>
      <c r="B66" s="109">
        <v>100</v>
      </c>
      <c r="C66" s="140">
        <v>95.476921476427705</v>
      </c>
      <c r="D66" s="140">
        <v>3.2516996799993314</v>
      </c>
      <c r="E66" s="140">
        <v>1.2713788435729501</v>
      </c>
      <c r="F66" s="140"/>
      <c r="G66" s="141">
        <v>3197.0871000000029</v>
      </c>
      <c r="H66" s="388">
        <v>2275</v>
      </c>
    </row>
    <row r="67" spans="1:17" ht="3" customHeight="1">
      <c r="A67" s="289"/>
      <c r="B67" s="109"/>
      <c r="C67" s="140"/>
      <c r="D67" s="140"/>
      <c r="E67" s="140"/>
      <c r="F67" s="140"/>
      <c r="G67" s="141"/>
      <c r="H67" s="52"/>
    </row>
    <row r="68" spans="1:17">
      <c r="A68" s="262" t="s">
        <v>343</v>
      </c>
      <c r="B68" s="169">
        <v>100</v>
      </c>
      <c r="C68" s="163">
        <v>94.32725704472179</v>
      </c>
      <c r="D68" s="163">
        <v>3.7299809327598412</v>
      </c>
      <c r="E68" s="163">
        <v>1.9427620225189901</v>
      </c>
      <c r="F68" s="163"/>
      <c r="G68" s="164">
        <v>18434.639489999568</v>
      </c>
      <c r="H68" s="402">
        <v>21907</v>
      </c>
    </row>
    <row r="69" spans="1:17">
      <c r="A69" s="289" t="s">
        <v>345</v>
      </c>
      <c r="B69" s="109">
        <v>100</v>
      </c>
      <c r="C69" s="170">
        <v>92.7</v>
      </c>
      <c r="D69" s="170">
        <v>5.3</v>
      </c>
      <c r="E69" s="170">
        <v>1.9</v>
      </c>
      <c r="F69" s="170"/>
      <c r="G69" s="42">
        <v>14098</v>
      </c>
      <c r="H69" s="532">
        <v>14788</v>
      </c>
    </row>
    <row r="70" spans="1:17" ht="3" customHeight="1">
      <c r="A70" s="311"/>
      <c r="B70" s="238"/>
      <c r="C70" s="253"/>
      <c r="D70" s="253"/>
      <c r="E70" s="253"/>
      <c r="F70" s="253"/>
      <c r="G70" s="254"/>
      <c r="H70" s="238"/>
    </row>
    <row r="71" spans="1:17" ht="3" customHeight="1">
      <c r="A71" s="511"/>
      <c r="B71" s="490"/>
      <c r="C71" s="510"/>
      <c r="D71" s="510"/>
      <c r="E71" s="510"/>
      <c r="F71" s="510"/>
      <c r="G71" s="512"/>
      <c r="H71" s="490"/>
    </row>
    <row r="72" spans="1:17" s="69" customFormat="1" ht="13.5" customHeight="1">
      <c r="A72" s="31" t="s">
        <v>358</v>
      </c>
      <c r="G72" s="35"/>
      <c r="H72" s="35"/>
      <c r="I72" s="35"/>
      <c r="J72" s="35"/>
      <c r="K72" s="35"/>
      <c r="L72" s="35"/>
      <c r="M72" s="35"/>
      <c r="N72" s="35"/>
      <c r="O72" s="35"/>
      <c r="P72" s="35"/>
      <c r="Q72" s="35"/>
    </row>
    <row r="73" spans="1:17" s="69" customFormat="1" ht="13.5" customHeight="1">
      <c r="A73" s="31" t="s">
        <v>356</v>
      </c>
      <c r="G73" s="35"/>
      <c r="H73" s="35"/>
      <c r="I73" s="35"/>
      <c r="J73" s="35"/>
      <c r="K73" s="35"/>
      <c r="L73" s="35"/>
      <c r="M73" s="35"/>
      <c r="N73" s="35"/>
      <c r="O73" s="35"/>
      <c r="P73" s="35"/>
      <c r="Q73" s="35"/>
    </row>
    <row r="74" spans="1:17" s="69" customFormat="1" ht="13.5" customHeight="1">
      <c r="A74" s="441" t="s">
        <v>384</v>
      </c>
      <c r="G74" s="35"/>
      <c r="H74" s="35"/>
      <c r="I74" s="35"/>
      <c r="J74" s="35"/>
      <c r="K74" s="35"/>
      <c r="L74" s="35"/>
      <c r="M74" s="35"/>
      <c r="N74" s="35"/>
      <c r="O74" s="35"/>
      <c r="P74" s="35"/>
      <c r="Q74" s="35"/>
    </row>
    <row r="75" spans="1:17" s="69" customFormat="1" ht="13.5" customHeight="1">
      <c r="A75" s="543" t="s">
        <v>359</v>
      </c>
      <c r="B75" s="543"/>
      <c r="C75" s="543"/>
      <c r="D75" s="543"/>
      <c r="E75" s="543"/>
      <c r="F75" s="543"/>
      <c r="G75" s="35"/>
      <c r="H75" s="35"/>
      <c r="I75" s="35"/>
      <c r="J75" s="35"/>
      <c r="K75" s="35"/>
      <c r="L75" s="35"/>
      <c r="M75" s="35"/>
      <c r="N75" s="35"/>
      <c r="O75" s="35"/>
      <c r="P75" s="35"/>
      <c r="Q75" s="35"/>
    </row>
    <row r="76" spans="1:17" s="69" customFormat="1" ht="13.5" customHeight="1">
      <c r="A76" s="543" t="s">
        <v>385</v>
      </c>
      <c r="B76" s="543"/>
      <c r="C76" s="543"/>
      <c r="D76" s="543"/>
      <c r="E76" s="543"/>
      <c r="F76" s="543"/>
      <c r="G76" s="35"/>
      <c r="H76" s="35"/>
      <c r="I76" s="35"/>
      <c r="J76" s="35"/>
      <c r="K76" s="35"/>
      <c r="L76" s="35"/>
      <c r="M76" s="35"/>
      <c r="N76" s="35"/>
      <c r="O76" s="35"/>
      <c r="P76" s="35"/>
      <c r="Q76" s="35"/>
    </row>
    <row r="77" spans="1:17" ht="13.5" customHeight="1">
      <c r="A77" s="103" t="s">
        <v>306</v>
      </c>
      <c r="B77" s="103"/>
      <c r="C77" s="103"/>
      <c r="D77" s="103"/>
      <c r="E77" s="103"/>
      <c r="F77" s="103"/>
      <c r="G77" s="103"/>
    </row>
    <row r="78" spans="1:17" ht="13.5" customHeight="1">
      <c r="A78" s="103" t="s">
        <v>307</v>
      </c>
      <c r="B78" s="103"/>
      <c r="C78" s="103"/>
      <c r="D78" s="103"/>
      <c r="E78" s="103"/>
      <c r="F78" s="103"/>
      <c r="G78" s="103"/>
    </row>
    <row r="79" spans="1:17" ht="13.5" customHeight="1">
      <c r="A79" s="103" t="s">
        <v>336</v>
      </c>
      <c r="B79" s="103"/>
      <c r="C79" s="103"/>
      <c r="D79" s="103"/>
      <c r="E79" s="103"/>
      <c r="F79" s="103"/>
      <c r="G79" s="103"/>
    </row>
    <row r="80" spans="1:17" ht="13.5" customHeight="1">
      <c r="A80" s="634" t="s">
        <v>235</v>
      </c>
      <c r="B80" s="634"/>
      <c r="C80" s="634"/>
      <c r="D80" s="634"/>
      <c r="E80" s="634"/>
      <c r="F80" s="634"/>
      <c r="G80" s="634"/>
    </row>
    <row r="81" spans="1:33" ht="12.75" hidden="1" customHeight="1"/>
    <row r="82" spans="1:33" ht="13.5" hidden="1" customHeight="1"/>
    <row r="83" spans="1:33" ht="13.5" hidden="1" customHeight="1">
      <c r="A83" s="66"/>
      <c r="B83" s="100"/>
    </row>
    <row r="84" spans="1:33" ht="12.75" hidden="1" customHeight="1">
      <c r="A84" s="66"/>
      <c r="B84" s="100"/>
    </row>
    <row r="85" spans="1:33" hidden="1">
      <c r="A85" s="66"/>
      <c r="B85" s="100"/>
    </row>
    <row r="86" spans="1:33" ht="13.5" hidden="1" customHeight="1">
      <c r="A86" s="66"/>
      <c r="B86" s="100"/>
    </row>
    <row r="87" spans="1:33" hidden="1">
      <c r="A87" s="66"/>
      <c r="B87" s="100"/>
    </row>
    <row r="88" spans="1:33" hidden="1">
      <c r="A88" s="66"/>
      <c r="B88" s="100"/>
    </row>
    <row r="89" spans="1:33" hidden="1">
      <c r="A89" s="66"/>
      <c r="B89" s="100"/>
      <c r="J89" s="40"/>
      <c r="K89" s="40"/>
      <c r="L89" s="40"/>
      <c r="M89" s="40"/>
      <c r="N89" s="40"/>
      <c r="O89" s="40"/>
      <c r="P89" s="40"/>
      <c r="Q89" s="40"/>
      <c r="R89" s="40"/>
      <c r="S89" s="40"/>
      <c r="T89" s="40"/>
      <c r="U89" s="40"/>
      <c r="V89" s="40"/>
      <c r="W89" s="40"/>
      <c r="X89" s="40"/>
      <c r="Y89" s="40"/>
      <c r="Z89" s="40"/>
      <c r="AA89" s="40"/>
      <c r="AB89" s="40"/>
      <c r="AC89" s="40"/>
      <c r="AD89" s="40"/>
      <c r="AE89" s="40"/>
      <c r="AF89" s="40"/>
      <c r="AG89" s="40"/>
    </row>
    <row r="90" spans="1:33" hidden="1">
      <c r="A90" s="66"/>
      <c r="B90" s="100"/>
    </row>
    <row r="91" spans="1:33" hidden="1">
      <c r="A91" s="66"/>
      <c r="B91" s="100"/>
    </row>
    <row r="92" spans="1:33" hidden="1">
      <c r="A92" s="66"/>
      <c r="B92" s="100"/>
    </row>
    <row r="93" spans="1:33" hidden="1">
      <c r="A93" s="66"/>
      <c r="B93" s="100"/>
    </row>
    <row r="94" spans="1:33" hidden="1">
      <c r="A94" s="66"/>
      <c r="B94" s="100"/>
    </row>
    <row r="95" spans="1:33" hidden="1">
      <c r="A95" s="66"/>
      <c r="B95" s="100"/>
    </row>
    <row r="96" spans="1:33" ht="12.75" hidden="1" customHeight="1">
      <c r="A96" s="66"/>
      <c r="B96" s="100"/>
    </row>
    <row r="97" spans="1:2" hidden="1">
      <c r="A97" s="66"/>
      <c r="B97" s="100"/>
    </row>
    <row r="98" spans="1:2" hidden="1">
      <c r="A98" s="66"/>
      <c r="B98" s="100"/>
    </row>
    <row r="99" spans="1:2" hidden="1">
      <c r="A99" s="66"/>
      <c r="B99" s="100"/>
    </row>
    <row r="100" spans="1:2" hidden="1">
      <c r="A100" s="66"/>
      <c r="B100" s="100"/>
    </row>
    <row r="101" spans="1:2" hidden="1">
      <c r="A101" s="66"/>
      <c r="B101" s="100"/>
    </row>
    <row r="102" spans="1:2" hidden="1">
      <c r="A102" s="66"/>
      <c r="B102" s="100"/>
    </row>
    <row r="103" spans="1:2" hidden="1">
      <c r="A103" s="66"/>
      <c r="B103" s="100"/>
    </row>
    <row r="104" spans="1:2" hidden="1">
      <c r="A104" s="66"/>
      <c r="B104" s="100"/>
    </row>
    <row r="105" spans="1:2" hidden="1">
      <c r="B105" s="99"/>
    </row>
    <row r="106" spans="1:2" hidden="1">
      <c r="A106" s="66"/>
      <c r="B106" s="100"/>
    </row>
    <row r="107" spans="1:2" hidden="1">
      <c r="B107" s="99"/>
    </row>
    <row r="108" spans="1:2" hidden="1">
      <c r="A108" s="66"/>
      <c r="B108" s="100"/>
    </row>
    <row r="109" spans="1:2" hidden="1">
      <c r="A109" s="66"/>
      <c r="B109" s="100"/>
    </row>
    <row r="110" spans="1:2" hidden="1">
      <c r="A110" s="44"/>
      <c r="B110" s="43"/>
    </row>
    <row r="111" spans="1:2" hidden="1">
      <c r="A111" s="44"/>
      <c r="B111" s="43"/>
    </row>
    <row r="112" spans="1:2" hidden="1">
      <c r="A112" s="44"/>
      <c r="B112" s="43"/>
    </row>
    <row r="113" spans="1:2" hidden="1">
      <c r="A113" s="44"/>
      <c r="B113" s="43"/>
    </row>
    <row r="114" spans="1:2" hidden="1">
      <c r="A114" s="44"/>
      <c r="B114" s="43"/>
    </row>
    <row r="115" spans="1:2" hidden="1">
      <c r="A115" s="44"/>
      <c r="B115" s="43"/>
    </row>
    <row r="116" spans="1:2" hidden="1">
      <c r="A116" s="44"/>
      <c r="B116" s="43"/>
    </row>
    <row r="117" spans="1:2" hidden="1">
      <c r="A117" s="44"/>
      <c r="B117" s="43"/>
    </row>
    <row r="118" spans="1:2" hidden="1">
      <c r="A118" s="44"/>
      <c r="B118" s="43"/>
    </row>
    <row r="119" spans="1:2" hidden="1">
      <c r="A119" s="44"/>
      <c r="B119" s="43"/>
    </row>
    <row r="120" spans="1:2" hidden="1">
      <c r="A120" s="44"/>
      <c r="B120" s="43"/>
    </row>
    <row r="121" spans="1:2" hidden="1">
      <c r="A121" s="44"/>
      <c r="B121" s="43"/>
    </row>
    <row r="122" spans="1:2" hidden="1">
      <c r="A122" s="44"/>
      <c r="B122" s="43"/>
    </row>
    <row r="123" spans="1:2" hidden="1">
      <c r="A123" s="44"/>
      <c r="B123" s="43"/>
    </row>
    <row r="124" spans="1:2" ht="12.75" hidden="1" customHeight="1">
      <c r="A124" s="44"/>
      <c r="B124" s="43"/>
    </row>
    <row r="125" spans="1:2" ht="12.75" hidden="1" customHeight="1">
      <c r="A125" s="44"/>
      <c r="B125" s="43"/>
    </row>
    <row r="126" spans="1:2" ht="12.75" hidden="1" customHeight="1">
      <c r="A126" s="44"/>
      <c r="B126" s="43"/>
    </row>
    <row r="127" spans="1:2" ht="12.75" hidden="1" customHeight="1">
      <c r="A127" s="44"/>
      <c r="B127" s="43"/>
    </row>
    <row r="128" spans="1:2" ht="12.75" hidden="1" customHeight="1">
      <c r="A128" s="44"/>
      <c r="B128" s="43"/>
    </row>
    <row r="129" spans="1:2" ht="12.75" hidden="1" customHeight="1">
      <c r="A129" s="44"/>
      <c r="B129" s="43"/>
    </row>
    <row r="130" spans="1:2" hidden="1">
      <c r="A130" s="44"/>
      <c r="B130" s="43"/>
    </row>
    <row r="131" spans="1:2" hidden="1">
      <c r="A131" s="44"/>
      <c r="B131" s="43"/>
    </row>
    <row r="132" spans="1:2" ht="24" hidden="1" customHeight="1">
      <c r="A132" s="44"/>
      <c r="B132" s="43"/>
    </row>
    <row r="133" spans="1:2" hidden="1">
      <c r="A133" s="44"/>
      <c r="B133" s="43"/>
    </row>
    <row r="134" spans="1:2" hidden="1">
      <c r="A134" s="44"/>
      <c r="B134" s="43"/>
    </row>
    <row r="135" spans="1:2" hidden="1">
      <c r="A135" s="183"/>
      <c r="B135" s="39"/>
    </row>
    <row r="137" spans="1:2" ht="12.75" hidden="1" customHeight="1"/>
    <row r="144" spans="1:2" ht="13.5" hidden="1" customHeight="1"/>
    <row r="145" ht="13.5" hidden="1" customHeight="1"/>
    <row r="148" ht="13.5" hidden="1" customHeight="1"/>
    <row r="191" ht="12.75" hidden="1" customHeight="1"/>
    <row r="194" ht="24" hidden="1" customHeight="1"/>
    <row r="199" ht="12.75" hidden="1" customHeight="1"/>
    <row r="206"/>
    <row r="207"/>
  </sheetData>
  <sortState xmlns:xlrd2="http://schemas.microsoft.com/office/spreadsheetml/2017/richdata2" ref="A80:B106">
    <sortCondition descending="1" ref="B80:B106"/>
  </sortState>
  <mergeCells count="9">
    <mergeCell ref="A1:H1"/>
    <mergeCell ref="A2:H2"/>
    <mergeCell ref="A80:G80"/>
    <mergeCell ref="A4:A5"/>
    <mergeCell ref="B4:B5"/>
    <mergeCell ref="C4:E4"/>
    <mergeCell ref="G4:H4"/>
    <mergeCell ref="A75:F75"/>
    <mergeCell ref="A76:F76"/>
  </mergeCells>
  <printOptions horizontalCentered="1"/>
  <pageMargins left="0.39370078740157483" right="0.39370078740157483" top="0.39370078740157483" bottom="0.19685039370078741" header="0" footer="0"/>
  <pageSetup paperSize="9" scale="8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Z133"/>
  <sheetViews>
    <sheetView showGridLines="0" tabSelected="1" view="pageBreakPreview" topLeftCell="A4" zoomScaleNormal="86" zoomScaleSheetLayoutView="100" workbookViewId="0">
      <selection activeCell="N17" sqref="N17"/>
    </sheetView>
  </sheetViews>
  <sheetFormatPr baseColWidth="10" defaultColWidth="0" defaultRowHeight="12.75" zeroHeight="1"/>
  <cols>
    <col min="1" max="1" width="8.7109375" style="112" customWidth="1"/>
    <col min="2" max="2" width="10.140625" style="64" customWidth="1"/>
    <col min="3" max="3" width="9.7109375" style="64" customWidth="1"/>
    <col min="4" max="4" width="7.85546875" style="64" customWidth="1"/>
    <col min="5" max="5" width="6.140625" style="64" customWidth="1"/>
    <col min="6" max="6" width="8.140625" style="64" customWidth="1"/>
    <col min="7" max="7" width="4.42578125" style="64" bestFit="1" customWidth="1"/>
    <col min="8" max="8" width="7.42578125" style="64" customWidth="1"/>
    <col min="9" max="9" width="10.5703125" style="64" customWidth="1"/>
    <col min="10" max="10" width="8.7109375" style="64" customWidth="1"/>
    <col min="11" max="11" width="8.85546875" style="64" hidden="1" customWidth="1"/>
    <col min="12" max="12" width="10" style="64" customWidth="1"/>
    <col min="13" max="13" width="6.85546875" style="110" bestFit="1" customWidth="1"/>
    <col min="14" max="14" width="9.140625" style="110" customWidth="1"/>
    <col min="15" max="15" width="1.7109375" style="110" customWidth="1"/>
    <col min="16" max="16" width="12.5703125" style="64" customWidth="1"/>
    <col min="17" max="17" width="8.5703125" style="64" customWidth="1"/>
    <col min="18" max="18" width="7.42578125" style="64" bestFit="1" customWidth="1"/>
    <col min="19" max="19" width="9.85546875" style="64" customWidth="1"/>
    <col min="20" max="20" width="2.28515625" style="64" customWidth="1"/>
    <col min="21" max="21" width="8.42578125" style="38" customWidth="1"/>
    <col min="22" max="22" width="10.140625" style="38" customWidth="1"/>
    <col min="23" max="23" width="1.85546875" style="112" customWidth="1"/>
    <col min="24" max="16384" width="6.7109375" style="112" hidden="1"/>
  </cols>
  <sheetData>
    <row r="1" spans="1:130" s="8" customFormat="1" ht="13.5" customHeight="1">
      <c r="A1" s="544" t="s">
        <v>254</v>
      </c>
      <c r="B1" s="544"/>
      <c r="C1" s="544"/>
      <c r="D1" s="544"/>
      <c r="E1" s="544"/>
      <c r="F1" s="544"/>
      <c r="G1" s="544"/>
      <c r="H1" s="544"/>
      <c r="I1" s="544"/>
      <c r="J1" s="544"/>
      <c r="K1" s="544"/>
      <c r="L1" s="544"/>
      <c r="M1" s="544"/>
      <c r="N1" s="544"/>
      <c r="O1" s="544"/>
      <c r="P1" s="544"/>
      <c r="Q1" s="544"/>
      <c r="R1" s="544"/>
      <c r="S1" s="544"/>
      <c r="T1" s="544"/>
      <c r="U1" s="544"/>
      <c r="V1" s="544"/>
    </row>
    <row r="2" spans="1:130" s="13" customFormat="1" ht="33" customHeight="1">
      <c r="A2" s="544" t="s">
        <v>403</v>
      </c>
      <c r="B2" s="544"/>
      <c r="C2" s="544"/>
      <c r="D2" s="544"/>
      <c r="E2" s="544"/>
      <c r="F2" s="544"/>
      <c r="G2" s="544"/>
      <c r="H2" s="544"/>
      <c r="I2" s="544"/>
      <c r="J2" s="544"/>
      <c r="K2" s="544"/>
      <c r="L2" s="544"/>
      <c r="M2" s="544"/>
      <c r="N2" s="544"/>
      <c r="O2" s="544"/>
      <c r="P2" s="544"/>
      <c r="Q2" s="544"/>
      <c r="R2" s="544"/>
      <c r="S2" s="544"/>
      <c r="T2" s="544"/>
      <c r="U2" s="544"/>
      <c r="V2" s="544"/>
    </row>
    <row r="3" spans="1:130" s="13" customFormat="1" ht="6.75" customHeight="1">
      <c r="A3" s="357"/>
      <c r="B3" s="357"/>
      <c r="C3" s="357"/>
      <c r="D3" s="357"/>
      <c r="E3" s="357"/>
      <c r="F3" s="357"/>
      <c r="G3" s="357"/>
      <c r="H3" s="357"/>
      <c r="I3" s="357"/>
      <c r="J3" s="357"/>
      <c r="K3" s="357"/>
      <c r="L3" s="357"/>
      <c r="M3" s="357"/>
      <c r="N3" s="357"/>
      <c r="O3" s="357"/>
      <c r="P3" s="357"/>
      <c r="Q3" s="357"/>
      <c r="R3" s="357"/>
      <c r="S3" s="357"/>
      <c r="T3" s="357"/>
      <c r="U3" s="357"/>
      <c r="V3" s="463"/>
    </row>
    <row r="4" spans="1:130" s="218" customFormat="1" ht="24.75" customHeight="1">
      <c r="A4" s="564" t="s">
        <v>261</v>
      </c>
      <c r="B4" s="465"/>
      <c r="C4" s="466"/>
      <c r="D4" s="466"/>
      <c r="E4" s="567" t="s">
        <v>84</v>
      </c>
      <c r="F4" s="567"/>
      <c r="G4" s="567"/>
      <c r="H4" s="567"/>
      <c r="I4" s="567"/>
      <c r="J4" s="567"/>
      <c r="K4" s="567"/>
      <c r="L4" s="567"/>
      <c r="M4" s="567"/>
      <c r="N4" s="466"/>
      <c r="O4" s="465"/>
      <c r="P4" s="466"/>
      <c r="Q4" s="567" t="s">
        <v>83</v>
      </c>
      <c r="R4" s="567"/>
      <c r="S4" s="567"/>
      <c r="T4" s="465"/>
      <c r="U4" s="553" t="s">
        <v>61</v>
      </c>
      <c r="V4" s="553"/>
      <c r="W4" s="465"/>
      <c r="X4" s="13"/>
      <c r="Y4" s="13"/>
      <c r="Z4" s="13"/>
      <c r="AA4" s="13"/>
      <c r="AB4" s="13"/>
      <c r="AC4" s="13"/>
      <c r="AD4" s="13"/>
      <c r="AE4" s="13"/>
    </row>
    <row r="5" spans="1:130" s="13" customFormat="1" ht="13.5" customHeight="1">
      <c r="A5" s="565"/>
      <c r="B5" s="312"/>
      <c r="C5" s="312"/>
      <c r="D5" s="568" t="s">
        <v>81</v>
      </c>
      <c r="E5" s="568"/>
      <c r="F5" s="312"/>
      <c r="G5" s="312"/>
      <c r="H5" s="312"/>
      <c r="I5" s="312"/>
      <c r="J5" s="312"/>
      <c r="K5" s="312"/>
      <c r="L5" s="312"/>
      <c r="M5" s="312"/>
      <c r="N5" s="312"/>
      <c r="O5" s="312"/>
      <c r="P5" s="312"/>
      <c r="Q5" s="312"/>
      <c r="R5" s="312"/>
      <c r="S5" s="312"/>
      <c r="T5" s="312"/>
      <c r="U5" s="569" t="s">
        <v>280</v>
      </c>
      <c r="V5" s="569" t="s">
        <v>281</v>
      </c>
      <c r="W5" s="312"/>
    </row>
    <row r="6" spans="1:130" s="222" customFormat="1" ht="48" customHeight="1">
      <c r="A6" s="566"/>
      <c r="B6" s="313" t="s">
        <v>262</v>
      </c>
      <c r="C6" s="313" t="s">
        <v>263</v>
      </c>
      <c r="D6" s="313" t="s">
        <v>272</v>
      </c>
      <c r="E6" s="313" t="s">
        <v>159</v>
      </c>
      <c r="F6" s="313" t="s">
        <v>67</v>
      </c>
      <c r="G6" s="313" t="s">
        <v>66</v>
      </c>
      <c r="H6" s="313" t="s">
        <v>264</v>
      </c>
      <c r="I6" s="313" t="s">
        <v>65</v>
      </c>
      <c r="J6" s="313" t="s">
        <v>265</v>
      </c>
      <c r="K6" s="313" t="s">
        <v>273</v>
      </c>
      <c r="L6" s="313" t="s">
        <v>266</v>
      </c>
      <c r="M6" s="313" t="s">
        <v>77</v>
      </c>
      <c r="N6" s="313" t="s">
        <v>267</v>
      </c>
      <c r="O6" s="313"/>
      <c r="P6" s="313" t="s">
        <v>268</v>
      </c>
      <c r="Q6" s="313" t="s">
        <v>341</v>
      </c>
      <c r="R6" s="313" t="s">
        <v>62</v>
      </c>
      <c r="S6" s="313" t="s">
        <v>269</v>
      </c>
      <c r="T6" s="313"/>
      <c r="U6" s="555"/>
      <c r="V6" s="555"/>
      <c r="W6" s="313"/>
      <c r="X6" s="418"/>
      <c r="Y6" s="418"/>
      <c r="Z6" s="418"/>
      <c r="AA6" s="418"/>
      <c r="AB6" s="418"/>
      <c r="AC6" s="418"/>
      <c r="AD6" s="418"/>
      <c r="AE6" s="418"/>
      <c r="AF6" s="220"/>
      <c r="AG6" s="220"/>
      <c r="AH6" s="220"/>
      <c r="AI6" s="220"/>
      <c r="AJ6" s="220"/>
      <c r="AK6" s="220"/>
      <c r="AL6" s="220"/>
      <c r="AM6" s="220"/>
      <c r="AN6" s="220"/>
      <c r="AO6" s="220"/>
      <c r="AP6" s="220"/>
      <c r="AQ6" s="220"/>
      <c r="AR6" s="219"/>
      <c r="AS6" s="220"/>
      <c r="AT6" s="220"/>
      <c r="AU6" s="220"/>
      <c r="AV6" s="220"/>
      <c r="AW6" s="220"/>
      <c r="AX6" s="220"/>
      <c r="AY6" s="220"/>
      <c r="AZ6" s="220"/>
      <c r="BA6" s="220"/>
      <c r="BB6" s="220"/>
      <c r="BC6" s="220"/>
      <c r="BD6" s="220"/>
      <c r="BE6" s="220"/>
      <c r="BF6" s="220"/>
      <c r="BG6" s="220"/>
      <c r="BH6" s="220"/>
      <c r="BI6" s="220"/>
      <c r="BJ6" s="220"/>
      <c r="BK6" s="220"/>
      <c r="BL6" s="220"/>
      <c r="BM6" s="219"/>
      <c r="BN6" s="220"/>
      <c r="BO6" s="220"/>
      <c r="BP6" s="220"/>
      <c r="BQ6" s="220"/>
      <c r="BR6" s="220"/>
      <c r="BS6" s="220"/>
      <c r="BT6" s="220"/>
      <c r="BU6" s="220"/>
      <c r="BV6" s="220"/>
      <c r="BW6" s="220"/>
      <c r="BX6" s="220"/>
      <c r="BY6" s="220"/>
      <c r="BZ6" s="220"/>
      <c r="CA6" s="220"/>
      <c r="CB6" s="220"/>
      <c r="CC6" s="220"/>
      <c r="CD6" s="220"/>
      <c r="CE6" s="220"/>
      <c r="CF6" s="220"/>
      <c r="CG6" s="220"/>
      <c r="CH6" s="219"/>
      <c r="CI6" s="220"/>
      <c r="CJ6" s="220"/>
      <c r="CK6" s="220"/>
      <c r="CL6" s="220"/>
      <c r="CM6" s="220"/>
      <c r="CN6" s="220"/>
      <c r="CO6" s="220"/>
      <c r="CP6" s="220"/>
      <c r="CQ6" s="220"/>
      <c r="CR6" s="220"/>
      <c r="CS6" s="220"/>
      <c r="CT6" s="220"/>
      <c r="CU6" s="220"/>
      <c r="CV6" s="220"/>
      <c r="CW6" s="220"/>
      <c r="CX6" s="220"/>
      <c r="CY6" s="220"/>
      <c r="CZ6" s="220"/>
      <c r="DA6" s="221"/>
      <c r="DB6" s="221"/>
      <c r="DC6" s="221"/>
      <c r="DD6" s="221"/>
      <c r="DE6" s="221"/>
      <c r="DF6" s="221"/>
      <c r="DG6" s="221"/>
      <c r="DH6" s="221"/>
      <c r="DI6" s="221"/>
      <c r="DJ6" s="221"/>
      <c r="DK6" s="221"/>
      <c r="DL6" s="221"/>
      <c r="DM6" s="221"/>
      <c r="DN6" s="221"/>
      <c r="DO6" s="221"/>
      <c r="DP6" s="221"/>
      <c r="DQ6" s="221"/>
      <c r="DR6" s="221"/>
      <c r="DS6" s="221"/>
      <c r="DT6" s="221"/>
      <c r="DU6" s="221"/>
      <c r="DV6" s="221"/>
      <c r="DW6" s="221"/>
      <c r="DX6" s="221"/>
      <c r="DY6" s="221"/>
      <c r="DZ6" s="221"/>
    </row>
    <row r="7" spans="1:130" ht="13.5" customHeight="1">
      <c r="A7" s="226"/>
      <c r="B7" s="570" t="s">
        <v>69</v>
      </c>
      <c r="C7" s="571"/>
      <c r="D7" s="571"/>
      <c r="E7" s="571"/>
      <c r="F7" s="571"/>
      <c r="G7" s="571"/>
      <c r="H7" s="571"/>
      <c r="I7" s="571"/>
      <c r="J7" s="571"/>
      <c r="K7" s="571"/>
      <c r="L7" s="571"/>
      <c r="M7" s="571"/>
      <c r="N7" s="571"/>
      <c r="O7" s="571"/>
      <c r="P7" s="571"/>
      <c r="Q7" s="571"/>
      <c r="R7" s="571"/>
      <c r="S7" s="571"/>
      <c r="T7" s="571"/>
      <c r="U7" s="571"/>
      <c r="V7" s="231"/>
    </row>
    <row r="8" spans="1:130" ht="13.5" customHeight="1">
      <c r="A8" s="469"/>
      <c r="B8" s="108"/>
      <c r="C8" s="108"/>
      <c r="D8" s="108"/>
      <c r="E8" s="108"/>
      <c r="F8" s="108"/>
      <c r="G8" s="108"/>
      <c r="H8" s="108"/>
      <c r="I8" s="108"/>
      <c r="J8" s="108"/>
      <c r="K8" s="108"/>
      <c r="L8" s="108"/>
      <c r="M8" s="108"/>
      <c r="N8" s="108"/>
      <c r="O8" s="108"/>
      <c r="P8" s="108"/>
      <c r="Q8" s="108"/>
      <c r="R8" s="108"/>
      <c r="S8" s="108"/>
      <c r="T8" s="108"/>
      <c r="U8" s="144"/>
      <c r="V8" s="144"/>
    </row>
    <row r="9" spans="1:130" ht="12.75" customHeight="1">
      <c r="A9" s="468" t="s">
        <v>6</v>
      </c>
      <c r="B9" s="116">
        <v>15.3</v>
      </c>
      <c r="C9" s="116">
        <v>11.8</v>
      </c>
      <c r="D9" s="116">
        <v>0</v>
      </c>
      <c r="E9" s="116">
        <v>0</v>
      </c>
      <c r="F9" s="116">
        <v>0.8</v>
      </c>
      <c r="G9" s="116">
        <v>0.1</v>
      </c>
      <c r="H9" s="116">
        <v>4.5</v>
      </c>
      <c r="I9" s="116">
        <v>1.1000000000000001</v>
      </c>
      <c r="J9" s="116">
        <v>5.0999999999999996</v>
      </c>
      <c r="K9" s="116">
        <v>0</v>
      </c>
      <c r="L9" s="116">
        <v>0</v>
      </c>
      <c r="M9" s="116">
        <v>0</v>
      </c>
      <c r="N9" s="116">
        <v>0.3</v>
      </c>
      <c r="O9" s="116"/>
      <c r="P9" s="116">
        <v>3.5</v>
      </c>
      <c r="Q9" s="116">
        <v>1.4</v>
      </c>
      <c r="R9" s="116">
        <v>2</v>
      </c>
      <c r="S9" s="116">
        <v>0.1</v>
      </c>
      <c r="T9" s="116"/>
      <c r="U9" s="366">
        <v>5234</v>
      </c>
      <c r="V9" s="366">
        <v>4668</v>
      </c>
    </row>
    <row r="10" spans="1:130" s="69" customFormat="1" ht="12.75" customHeight="1">
      <c r="A10" s="468" t="s">
        <v>7</v>
      </c>
      <c r="B10" s="116">
        <v>49.4</v>
      </c>
      <c r="C10" s="116">
        <v>40</v>
      </c>
      <c r="D10" s="116">
        <v>0.4</v>
      </c>
      <c r="E10" s="116">
        <v>0.1</v>
      </c>
      <c r="F10" s="116">
        <v>4.2</v>
      </c>
      <c r="G10" s="116">
        <v>0.9</v>
      </c>
      <c r="H10" s="116">
        <v>16.2</v>
      </c>
      <c r="I10" s="116">
        <v>3.8</v>
      </c>
      <c r="J10" s="116">
        <v>14.2</v>
      </c>
      <c r="K10" s="116">
        <v>0</v>
      </c>
      <c r="L10" s="116">
        <v>0</v>
      </c>
      <c r="M10" s="116">
        <v>0</v>
      </c>
      <c r="N10" s="116">
        <v>0.1</v>
      </c>
      <c r="O10" s="116"/>
      <c r="P10" s="116">
        <v>9.3000000000000007</v>
      </c>
      <c r="Q10" s="116">
        <v>4.0999999999999996</v>
      </c>
      <c r="R10" s="116">
        <v>4.9000000000000004</v>
      </c>
      <c r="S10" s="116">
        <v>0.3</v>
      </c>
      <c r="T10" s="116"/>
      <c r="U10" s="366">
        <v>5007</v>
      </c>
      <c r="V10" s="366">
        <v>5350</v>
      </c>
    </row>
    <row r="11" spans="1:130" s="69" customFormat="1" ht="12.75" customHeight="1">
      <c r="A11" s="468" t="s">
        <v>8</v>
      </c>
      <c r="B11" s="116">
        <v>61</v>
      </c>
      <c r="C11" s="116">
        <v>47.5</v>
      </c>
      <c r="D11" s="116">
        <v>1.4</v>
      </c>
      <c r="E11" s="116">
        <v>0</v>
      </c>
      <c r="F11" s="116">
        <v>8.1</v>
      </c>
      <c r="G11" s="116">
        <v>1.5</v>
      </c>
      <c r="H11" s="116">
        <v>19.2</v>
      </c>
      <c r="I11" s="116">
        <v>4.3</v>
      </c>
      <c r="J11" s="116">
        <v>12.9</v>
      </c>
      <c r="K11" s="116">
        <v>0</v>
      </c>
      <c r="L11" s="116">
        <v>0</v>
      </c>
      <c r="M11" s="116">
        <v>0</v>
      </c>
      <c r="N11" s="116">
        <v>0.2</v>
      </c>
      <c r="O11" s="116"/>
      <c r="P11" s="116">
        <v>13.4</v>
      </c>
      <c r="Q11" s="116">
        <v>5.9</v>
      </c>
      <c r="R11" s="116">
        <v>7.2</v>
      </c>
      <c r="S11" s="116">
        <v>0.4</v>
      </c>
      <c r="T11" s="116"/>
      <c r="U11" s="366">
        <v>4698</v>
      </c>
      <c r="V11" s="366">
        <v>5836</v>
      </c>
    </row>
    <row r="12" spans="1:130" s="69" customFormat="1" ht="12.75" customHeight="1">
      <c r="A12" s="468" t="s">
        <v>9</v>
      </c>
      <c r="B12" s="116">
        <v>66.400000000000006</v>
      </c>
      <c r="C12" s="116">
        <v>48.6</v>
      </c>
      <c r="D12" s="116">
        <v>5.5</v>
      </c>
      <c r="E12" s="116">
        <v>0.1</v>
      </c>
      <c r="F12" s="116">
        <v>7</v>
      </c>
      <c r="G12" s="116">
        <v>2.2999999999999998</v>
      </c>
      <c r="H12" s="116">
        <v>16.5</v>
      </c>
      <c r="I12" s="116">
        <v>4.5</v>
      </c>
      <c r="J12" s="116">
        <v>12.6</v>
      </c>
      <c r="K12" s="116">
        <v>0</v>
      </c>
      <c r="L12" s="116">
        <v>0</v>
      </c>
      <c r="M12" s="116">
        <v>0</v>
      </c>
      <c r="N12" s="116">
        <v>0</v>
      </c>
      <c r="O12" s="116"/>
      <c r="P12" s="116">
        <v>17.8</v>
      </c>
      <c r="Q12" s="116">
        <v>9</v>
      </c>
      <c r="R12" s="116">
        <v>8.4</v>
      </c>
      <c r="S12" s="116">
        <v>0.4</v>
      </c>
      <c r="T12" s="116"/>
      <c r="U12" s="366">
        <v>4939</v>
      </c>
      <c r="V12" s="366">
        <v>5808</v>
      </c>
    </row>
    <row r="13" spans="1:130" s="69" customFormat="1" ht="12.75" customHeight="1">
      <c r="A13" s="468" t="s">
        <v>10</v>
      </c>
      <c r="B13" s="116">
        <v>67</v>
      </c>
      <c r="C13" s="116">
        <v>51.8</v>
      </c>
      <c r="D13" s="116">
        <v>10.5</v>
      </c>
      <c r="E13" s="116">
        <v>0.2</v>
      </c>
      <c r="F13" s="116">
        <v>6.7</v>
      </c>
      <c r="G13" s="116">
        <v>2.9</v>
      </c>
      <c r="H13" s="116">
        <v>15.5</v>
      </c>
      <c r="I13" s="116">
        <v>2.2999999999999998</v>
      </c>
      <c r="J13" s="116">
        <v>13</v>
      </c>
      <c r="K13" s="116">
        <v>0</v>
      </c>
      <c r="L13" s="116">
        <v>0.6</v>
      </c>
      <c r="M13" s="116">
        <v>0.1</v>
      </c>
      <c r="N13" s="116">
        <v>0</v>
      </c>
      <c r="O13" s="116"/>
      <c r="P13" s="116">
        <v>15.1</v>
      </c>
      <c r="Q13" s="116">
        <v>9.6999999999999993</v>
      </c>
      <c r="R13" s="116">
        <v>5.0999999999999996</v>
      </c>
      <c r="S13" s="116">
        <v>0.4</v>
      </c>
      <c r="T13" s="116"/>
      <c r="U13" s="366">
        <v>4974</v>
      </c>
      <c r="V13" s="366">
        <v>4951</v>
      </c>
    </row>
    <row r="14" spans="1:130" s="69" customFormat="1" ht="12.75" customHeight="1">
      <c r="A14" s="468" t="s">
        <v>11</v>
      </c>
      <c r="B14" s="116">
        <v>63</v>
      </c>
      <c r="C14" s="116">
        <v>45.4</v>
      </c>
      <c r="D14" s="116">
        <v>13.4</v>
      </c>
      <c r="E14" s="116">
        <v>0.9</v>
      </c>
      <c r="F14" s="116">
        <v>5.6</v>
      </c>
      <c r="G14" s="116">
        <v>2.2999999999999998</v>
      </c>
      <c r="H14" s="116">
        <v>10.6</v>
      </c>
      <c r="I14" s="116">
        <v>0.9</v>
      </c>
      <c r="J14" s="116">
        <v>11.1</v>
      </c>
      <c r="K14" s="116">
        <v>0</v>
      </c>
      <c r="L14" s="116">
        <v>0.4</v>
      </c>
      <c r="M14" s="116">
        <v>0</v>
      </c>
      <c r="N14" s="116">
        <v>0.1</v>
      </c>
      <c r="O14" s="116"/>
      <c r="P14" s="116">
        <v>17.600000000000001</v>
      </c>
      <c r="Q14" s="116">
        <v>11.2</v>
      </c>
      <c r="R14" s="116">
        <v>6.2</v>
      </c>
      <c r="S14" s="116">
        <v>0.2</v>
      </c>
      <c r="T14" s="116"/>
      <c r="U14" s="366">
        <v>4597</v>
      </c>
      <c r="V14" s="366">
        <v>3892</v>
      </c>
    </row>
    <row r="15" spans="1:130" s="69" customFormat="1" ht="12.75" customHeight="1">
      <c r="A15" s="468" t="s">
        <v>12</v>
      </c>
      <c r="B15" s="116">
        <v>46.4</v>
      </c>
      <c r="C15" s="116">
        <v>30.6</v>
      </c>
      <c r="D15" s="116">
        <v>13.5</v>
      </c>
      <c r="E15" s="116">
        <v>1.5</v>
      </c>
      <c r="F15" s="116">
        <v>2.9</v>
      </c>
      <c r="G15" s="116">
        <v>1</v>
      </c>
      <c r="H15" s="116">
        <v>5.4</v>
      </c>
      <c r="I15" s="116">
        <v>0.1</v>
      </c>
      <c r="J15" s="116">
        <v>6.2</v>
      </c>
      <c r="K15" s="116">
        <v>0</v>
      </c>
      <c r="L15" s="116">
        <v>0</v>
      </c>
      <c r="M15" s="116">
        <v>0</v>
      </c>
      <c r="N15" s="116">
        <v>0</v>
      </c>
      <c r="O15" s="116"/>
      <c r="P15" s="116">
        <v>15.7</v>
      </c>
      <c r="Q15" s="116">
        <v>8.3000000000000007</v>
      </c>
      <c r="R15" s="116">
        <v>6.9</v>
      </c>
      <c r="S15" s="116">
        <v>0.5</v>
      </c>
      <c r="T15" s="116"/>
      <c r="U15" s="366">
        <v>3918</v>
      </c>
      <c r="V15" s="366">
        <v>2784</v>
      </c>
    </row>
    <row r="16" spans="1:130" s="467" customFormat="1" ht="12.75" customHeight="1">
      <c r="A16" s="227" t="s">
        <v>68</v>
      </c>
      <c r="B16" s="121">
        <v>52.3</v>
      </c>
      <c r="C16" s="121">
        <v>39.299999999999997</v>
      </c>
      <c r="D16" s="121">
        <v>6</v>
      </c>
      <c r="E16" s="121">
        <v>0.4</v>
      </c>
      <c r="F16" s="121">
        <v>5.0999999999999996</v>
      </c>
      <c r="G16" s="121">
        <v>1.6</v>
      </c>
      <c r="H16" s="121">
        <v>12.7</v>
      </c>
      <c r="I16" s="121">
        <v>2.5</v>
      </c>
      <c r="J16" s="121">
        <v>10.8</v>
      </c>
      <c r="K16" s="121">
        <v>0</v>
      </c>
      <c r="L16" s="121">
        <v>0.2</v>
      </c>
      <c r="M16" s="121">
        <v>0</v>
      </c>
      <c r="N16" s="121">
        <v>0.1</v>
      </c>
      <c r="O16" s="121"/>
      <c r="P16" s="121">
        <v>13</v>
      </c>
      <c r="Q16" s="121">
        <v>7</v>
      </c>
      <c r="R16" s="121">
        <v>5.7</v>
      </c>
      <c r="S16" s="121">
        <v>0.3</v>
      </c>
      <c r="T16" s="121"/>
      <c r="U16" s="366">
        <v>33366</v>
      </c>
      <c r="V16" s="367">
        <v>33289</v>
      </c>
    </row>
    <row r="17" spans="1:22" s="69" customFormat="1" ht="12.75" customHeight="1">
      <c r="A17" s="229"/>
      <c r="B17" s="116"/>
      <c r="C17" s="116"/>
      <c r="D17" s="116"/>
      <c r="E17" s="116"/>
      <c r="F17" s="116"/>
      <c r="G17" s="116"/>
      <c r="H17" s="116"/>
      <c r="I17" s="116"/>
      <c r="J17" s="116"/>
      <c r="K17" s="116"/>
      <c r="L17" s="116"/>
      <c r="M17" s="116"/>
      <c r="N17" s="116"/>
      <c r="O17" s="116"/>
      <c r="P17" s="116"/>
      <c r="Q17" s="116"/>
      <c r="R17" s="116"/>
      <c r="S17" s="116"/>
      <c r="T17" s="116"/>
      <c r="U17" s="117"/>
      <c r="V17" s="366"/>
    </row>
    <row r="18" spans="1:22" s="69" customFormat="1" ht="12.75" customHeight="1">
      <c r="A18" s="226"/>
      <c r="B18" s="570" t="s">
        <v>348</v>
      </c>
      <c r="C18" s="571"/>
      <c r="D18" s="571"/>
      <c r="E18" s="571"/>
      <c r="F18" s="571"/>
      <c r="G18" s="571"/>
      <c r="H18" s="571"/>
      <c r="I18" s="571"/>
      <c r="J18" s="571"/>
      <c r="K18" s="571"/>
      <c r="L18" s="571"/>
      <c r="M18" s="571"/>
      <c r="N18" s="571"/>
      <c r="O18" s="571"/>
      <c r="P18" s="571"/>
      <c r="Q18" s="571"/>
      <c r="R18" s="571"/>
      <c r="S18" s="571"/>
      <c r="T18" s="571"/>
      <c r="U18" s="571"/>
      <c r="V18" s="368"/>
    </row>
    <row r="19" spans="1:22" s="69" customFormat="1" ht="12.75" customHeight="1">
      <c r="A19" s="469"/>
      <c r="B19" s="108"/>
      <c r="C19" s="108"/>
      <c r="D19" s="108"/>
      <c r="E19" s="108"/>
      <c r="F19" s="108"/>
      <c r="G19" s="108"/>
      <c r="H19" s="108"/>
      <c r="I19" s="108"/>
      <c r="J19" s="108"/>
      <c r="K19" s="108"/>
      <c r="L19" s="108"/>
      <c r="M19" s="108"/>
      <c r="N19" s="108"/>
      <c r="O19" s="108"/>
      <c r="P19" s="108"/>
      <c r="Q19" s="108"/>
      <c r="R19" s="108"/>
      <c r="S19" s="108"/>
      <c r="T19" s="108"/>
      <c r="U19" s="144"/>
      <c r="V19" s="369"/>
    </row>
    <row r="20" spans="1:22" s="69" customFormat="1" ht="12.75" customHeight="1">
      <c r="A20" s="468" t="s">
        <v>6</v>
      </c>
      <c r="B20" s="116">
        <v>70.3</v>
      </c>
      <c r="C20" s="116">
        <v>48.8</v>
      </c>
      <c r="D20" s="116">
        <v>0</v>
      </c>
      <c r="E20" s="116">
        <v>0</v>
      </c>
      <c r="F20" s="116">
        <v>4.8</v>
      </c>
      <c r="G20" s="116">
        <v>0.8</v>
      </c>
      <c r="H20" s="116">
        <v>29.3</v>
      </c>
      <c r="I20" s="116">
        <v>6.3</v>
      </c>
      <c r="J20" s="116">
        <v>7.5</v>
      </c>
      <c r="K20" s="116">
        <v>0</v>
      </c>
      <c r="L20" s="116">
        <v>0</v>
      </c>
      <c r="M20" s="116">
        <v>0</v>
      </c>
      <c r="N20" s="116">
        <v>0</v>
      </c>
      <c r="O20" s="116"/>
      <c r="P20" s="116">
        <v>21.5</v>
      </c>
      <c r="Q20" s="116">
        <v>7.5</v>
      </c>
      <c r="R20" s="116">
        <v>13.6</v>
      </c>
      <c r="S20" s="116">
        <v>0.4</v>
      </c>
      <c r="T20" s="116"/>
      <c r="U20" s="117">
        <v>470</v>
      </c>
      <c r="V20" s="370">
        <v>782</v>
      </c>
    </row>
    <row r="21" spans="1:22" s="69" customFormat="1" ht="12.75" customHeight="1">
      <c r="A21" s="468" t="s">
        <v>7</v>
      </c>
      <c r="B21" s="116">
        <v>78.599999999999994</v>
      </c>
      <c r="C21" s="116">
        <v>60.9</v>
      </c>
      <c r="D21" s="116">
        <v>0.7</v>
      </c>
      <c r="E21" s="116">
        <v>0.4</v>
      </c>
      <c r="F21" s="116">
        <v>7.6</v>
      </c>
      <c r="G21" s="116">
        <v>1.6</v>
      </c>
      <c r="H21" s="116">
        <v>29</v>
      </c>
      <c r="I21" s="116">
        <v>7.5</v>
      </c>
      <c r="J21" s="116">
        <v>13.8</v>
      </c>
      <c r="K21" s="116">
        <v>0</v>
      </c>
      <c r="L21" s="116">
        <v>0</v>
      </c>
      <c r="M21" s="116">
        <v>0</v>
      </c>
      <c r="N21" s="116">
        <v>0.2</v>
      </c>
      <c r="O21" s="116"/>
      <c r="P21" s="116">
        <v>17.8</v>
      </c>
      <c r="Q21" s="116">
        <v>7.3</v>
      </c>
      <c r="R21" s="116">
        <v>10</v>
      </c>
      <c r="S21" s="116">
        <v>0.4</v>
      </c>
      <c r="T21" s="116"/>
      <c r="U21" s="117">
        <v>1829</v>
      </c>
      <c r="V21" s="370">
        <v>3072</v>
      </c>
    </row>
    <row r="22" spans="1:22" s="69" customFormat="1" ht="12.75" customHeight="1">
      <c r="A22" s="468" t="s">
        <v>8</v>
      </c>
      <c r="B22" s="116">
        <v>80.3</v>
      </c>
      <c r="C22" s="116">
        <v>61.6</v>
      </c>
      <c r="D22" s="116">
        <v>2</v>
      </c>
      <c r="E22" s="116">
        <v>0</v>
      </c>
      <c r="F22" s="116">
        <v>10.7</v>
      </c>
      <c r="G22" s="116">
        <v>1.8</v>
      </c>
      <c r="H22" s="116">
        <v>27</v>
      </c>
      <c r="I22" s="116">
        <v>6</v>
      </c>
      <c r="J22" s="116">
        <v>14</v>
      </c>
      <c r="K22" s="116">
        <v>0</v>
      </c>
      <c r="L22" s="116">
        <v>0</v>
      </c>
      <c r="M22" s="116">
        <v>0.1</v>
      </c>
      <c r="N22" s="116">
        <v>0</v>
      </c>
      <c r="O22" s="116"/>
      <c r="P22" s="116">
        <v>18.7</v>
      </c>
      <c r="Q22" s="116">
        <v>8.4</v>
      </c>
      <c r="R22" s="116">
        <v>9.6999999999999993</v>
      </c>
      <c r="S22" s="116">
        <v>0.6</v>
      </c>
      <c r="T22" s="116"/>
      <c r="U22" s="117">
        <v>2821</v>
      </c>
      <c r="V22" s="370">
        <v>4333</v>
      </c>
    </row>
    <row r="23" spans="1:22" s="69" customFormat="1" ht="12.75" customHeight="1">
      <c r="A23" s="468" t="s">
        <v>9</v>
      </c>
      <c r="B23" s="116">
        <v>79.8</v>
      </c>
      <c r="C23" s="116">
        <v>58.3</v>
      </c>
      <c r="D23" s="116">
        <v>6.5</v>
      </c>
      <c r="E23" s="116">
        <v>0.1</v>
      </c>
      <c r="F23" s="116">
        <v>8.1999999999999993</v>
      </c>
      <c r="G23" s="116">
        <v>2.6</v>
      </c>
      <c r="H23" s="116">
        <v>19.5</v>
      </c>
      <c r="I23" s="116">
        <v>5.7</v>
      </c>
      <c r="J23" s="116">
        <v>15.5</v>
      </c>
      <c r="K23" s="116">
        <v>0</v>
      </c>
      <c r="L23" s="116">
        <v>0</v>
      </c>
      <c r="M23" s="116">
        <v>0.1</v>
      </c>
      <c r="N23" s="116">
        <v>0</v>
      </c>
      <c r="O23" s="116"/>
      <c r="P23" s="116">
        <v>21.5</v>
      </c>
      <c r="Q23" s="116">
        <v>10.9</v>
      </c>
      <c r="R23" s="116">
        <v>10.1</v>
      </c>
      <c r="S23" s="116">
        <v>0.5</v>
      </c>
      <c r="T23" s="116"/>
      <c r="U23" s="117">
        <v>3594</v>
      </c>
      <c r="V23" s="370">
        <v>4669</v>
      </c>
    </row>
    <row r="24" spans="1:22" s="69" customFormat="1" ht="12.75" customHeight="1">
      <c r="A24" s="468" t="s">
        <v>10</v>
      </c>
      <c r="B24" s="116">
        <v>81</v>
      </c>
      <c r="C24" s="116">
        <v>61.5</v>
      </c>
      <c r="D24" s="116">
        <v>12.4</v>
      </c>
      <c r="E24" s="116">
        <v>0.2</v>
      </c>
      <c r="F24" s="116">
        <v>7.8</v>
      </c>
      <c r="G24" s="116">
        <v>3.5</v>
      </c>
      <c r="H24" s="116">
        <v>18.600000000000001</v>
      </c>
      <c r="I24" s="116">
        <v>2.9</v>
      </c>
      <c r="J24" s="116">
        <v>15.9</v>
      </c>
      <c r="K24" s="116">
        <v>0</v>
      </c>
      <c r="L24" s="116">
        <v>0</v>
      </c>
      <c r="M24" s="116">
        <v>0.1</v>
      </c>
      <c r="N24" s="116">
        <v>0.1</v>
      </c>
      <c r="O24" s="116"/>
      <c r="P24" s="116">
        <v>19.5</v>
      </c>
      <c r="Q24" s="116">
        <v>12.3</v>
      </c>
      <c r="R24" s="116">
        <v>6.7</v>
      </c>
      <c r="S24" s="116">
        <v>0.5</v>
      </c>
      <c r="T24" s="116"/>
      <c r="U24" s="117">
        <v>3638</v>
      </c>
      <c r="V24" s="370">
        <v>3981</v>
      </c>
    </row>
    <row r="25" spans="1:22" s="69" customFormat="1" ht="12.75" customHeight="1">
      <c r="A25" s="468" t="s">
        <v>11</v>
      </c>
      <c r="B25" s="116">
        <v>77</v>
      </c>
      <c r="C25" s="116">
        <v>55.4</v>
      </c>
      <c r="D25" s="116">
        <v>15.4</v>
      </c>
      <c r="E25" s="116">
        <v>1.3</v>
      </c>
      <c r="F25" s="116">
        <v>6.9</v>
      </c>
      <c r="G25" s="116">
        <v>2.9</v>
      </c>
      <c r="H25" s="116">
        <v>13.3</v>
      </c>
      <c r="I25" s="116">
        <v>1.2</v>
      </c>
      <c r="J25" s="116">
        <v>13.8</v>
      </c>
      <c r="K25" s="116">
        <v>0</v>
      </c>
      <c r="L25" s="116">
        <v>0.6</v>
      </c>
      <c r="M25" s="116">
        <v>0</v>
      </c>
      <c r="N25" s="116">
        <v>0</v>
      </c>
      <c r="O25" s="116"/>
      <c r="P25" s="116">
        <v>21.6</v>
      </c>
      <c r="Q25" s="116">
        <v>13.8</v>
      </c>
      <c r="R25" s="116">
        <v>7.6</v>
      </c>
      <c r="S25" s="116">
        <v>0.3</v>
      </c>
      <c r="T25" s="116"/>
      <c r="U25" s="117">
        <v>3332</v>
      </c>
      <c r="V25" s="370">
        <v>3024</v>
      </c>
    </row>
    <row r="26" spans="1:22" s="69" customFormat="1" ht="12.75" customHeight="1">
      <c r="A26" s="468" t="s">
        <v>12</v>
      </c>
      <c r="B26" s="116">
        <v>56.9</v>
      </c>
      <c r="C26" s="116">
        <v>35.6</v>
      </c>
      <c r="D26" s="116">
        <v>15.4</v>
      </c>
      <c r="E26" s="116">
        <v>1.9</v>
      </c>
      <c r="F26" s="116">
        <v>3.7</v>
      </c>
      <c r="G26" s="116">
        <v>1</v>
      </c>
      <c r="H26" s="116">
        <v>5.8</v>
      </c>
      <c r="I26" s="116">
        <v>0.2</v>
      </c>
      <c r="J26" s="116">
        <v>7.6</v>
      </c>
      <c r="K26" s="116">
        <v>0</v>
      </c>
      <c r="L26" s="116">
        <v>0.1</v>
      </c>
      <c r="M26" s="116">
        <v>0</v>
      </c>
      <c r="N26" s="116">
        <v>0</v>
      </c>
      <c r="O26" s="116"/>
      <c r="P26" s="116">
        <v>21.3</v>
      </c>
      <c r="Q26" s="116">
        <v>11.2</v>
      </c>
      <c r="R26" s="116">
        <v>9.4</v>
      </c>
      <c r="S26" s="116">
        <v>0.7</v>
      </c>
      <c r="T26" s="116"/>
      <c r="U26" s="117">
        <v>2751</v>
      </c>
      <c r="V26" s="370">
        <v>2046</v>
      </c>
    </row>
    <row r="27" spans="1:22" s="467" customFormat="1" ht="12" customHeight="1">
      <c r="A27" s="227" t="s">
        <v>68</v>
      </c>
      <c r="B27" s="121">
        <v>75.900000000000006</v>
      </c>
      <c r="C27" s="121">
        <v>55.6</v>
      </c>
      <c r="D27" s="121">
        <v>9.1999999999999993</v>
      </c>
      <c r="E27" s="121">
        <v>0.6</v>
      </c>
      <c r="F27" s="121">
        <v>7.5</v>
      </c>
      <c r="G27" s="121">
        <v>2.2999999999999998</v>
      </c>
      <c r="H27" s="121">
        <v>18.5</v>
      </c>
      <c r="I27" s="121">
        <v>3.8</v>
      </c>
      <c r="J27" s="121">
        <v>13.5</v>
      </c>
      <c r="K27" s="121">
        <v>0</v>
      </c>
      <c r="L27" s="121">
        <v>0.1</v>
      </c>
      <c r="M27" s="121">
        <v>0</v>
      </c>
      <c r="N27" s="121">
        <v>0</v>
      </c>
      <c r="O27" s="121"/>
      <c r="P27" s="121">
        <v>20.3</v>
      </c>
      <c r="Q27" s="121">
        <v>10.9</v>
      </c>
      <c r="R27" s="121">
        <v>8.9</v>
      </c>
      <c r="S27" s="121">
        <v>0.5</v>
      </c>
      <c r="T27" s="121"/>
      <c r="U27" s="120">
        <v>18435</v>
      </c>
      <c r="V27" s="371">
        <v>21907</v>
      </c>
    </row>
    <row r="28" spans="1:22" s="69" customFormat="1" ht="12.75" customHeight="1">
      <c r="A28" s="229"/>
      <c r="B28" s="116"/>
      <c r="C28" s="116"/>
      <c r="D28" s="116"/>
      <c r="E28" s="116"/>
      <c r="F28" s="116"/>
      <c r="G28" s="116"/>
      <c r="H28" s="116"/>
      <c r="I28" s="116"/>
      <c r="J28" s="116"/>
      <c r="K28" s="116"/>
      <c r="L28" s="116"/>
      <c r="M28" s="116"/>
      <c r="N28" s="116"/>
      <c r="O28" s="116"/>
      <c r="P28" s="116"/>
      <c r="Q28" s="116"/>
      <c r="R28" s="116"/>
      <c r="S28" s="116"/>
      <c r="T28" s="116"/>
      <c r="U28" s="117"/>
      <c r="V28" s="366"/>
    </row>
    <row r="29" spans="1:22" s="69" customFormat="1" ht="12.75" customHeight="1">
      <c r="A29" s="226"/>
      <c r="B29" s="570" t="s">
        <v>349</v>
      </c>
      <c r="C29" s="571"/>
      <c r="D29" s="571"/>
      <c r="E29" s="571"/>
      <c r="F29" s="571"/>
      <c r="G29" s="571"/>
      <c r="H29" s="571"/>
      <c r="I29" s="571"/>
      <c r="J29" s="571"/>
      <c r="K29" s="571"/>
      <c r="L29" s="571"/>
      <c r="M29" s="571"/>
      <c r="N29" s="571"/>
      <c r="O29" s="571"/>
      <c r="P29" s="571"/>
      <c r="Q29" s="571"/>
      <c r="R29" s="571"/>
      <c r="S29" s="571"/>
      <c r="T29" s="571"/>
      <c r="U29" s="571"/>
      <c r="V29" s="368"/>
    </row>
    <row r="30" spans="1:22" s="69" customFormat="1" ht="12.75" customHeight="1">
      <c r="A30" s="469"/>
      <c r="B30" s="108"/>
      <c r="C30" s="108"/>
      <c r="D30" s="108"/>
      <c r="E30" s="108"/>
      <c r="F30" s="108"/>
      <c r="G30" s="108"/>
      <c r="H30" s="108"/>
      <c r="I30" s="108"/>
      <c r="J30" s="108"/>
      <c r="K30" s="108"/>
      <c r="L30" s="108"/>
      <c r="M30" s="108"/>
      <c r="N30" s="108"/>
      <c r="O30" s="108"/>
      <c r="P30" s="108"/>
      <c r="Q30" s="108"/>
      <c r="R30" s="108"/>
      <c r="S30" s="108"/>
      <c r="T30" s="108"/>
      <c r="U30" s="144"/>
      <c r="V30" s="369"/>
    </row>
    <row r="31" spans="1:22" s="69" customFormat="1" ht="12.75" customHeight="1">
      <c r="A31" s="468" t="s">
        <v>6</v>
      </c>
      <c r="B31" s="116">
        <v>91.5</v>
      </c>
      <c r="C31" s="116">
        <v>75.400000000000006</v>
      </c>
      <c r="D31" s="116">
        <v>0</v>
      </c>
      <c r="E31" s="116">
        <v>0</v>
      </c>
      <c r="F31" s="116">
        <v>3.5</v>
      </c>
      <c r="G31" s="116">
        <v>0.1</v>
      </c>
      <c r="H31" s="116">
        <v>13.6</v>
      </c>
      <c r="I31" s="116">
        <v>4.2</v>
      </c>
      <c r="J31" s="116">
        <v>50.6</v>
      </c>
      <c r="K31" s="116">
        <v>0</v>
      </c>
      <c r="L31" s="116">
        <v>0</v>
      </c>
      <c r="M31" s="116">
        <v>0</v>
      </c>
      <c r="N31" s="116">
        <v>3.4</v>
      </c>
      <c r="O31" s="116"/>
      <c r="P31" s="116">
        <v>16.100000000000001</v>
      </c>
      <c r="Q31" s="116">
        <v>7.1</v>
      </c>
      <c r="R31" s="116">
        <v>8.8000000000000007</v>
      </c>
      <c r="S31" s="116">
        <v>0.2</v>
      </c>
      <c r="T31" s="116"/>
      <c r="U31" s="117">
        <v>455</v>
      </c>
      <c r="V31" s="366">
        <v>345</v>
      </c>
    </row>
    <row r="32" spans="1:22" s="69" customFormat="1" ht="14.25" customHeight="1">
      <c r="A32" s="468" t="s">
        <v>7</v>
      </c>
      <c r="B32" s="116">
        <v>91.5</v>
      </c>
      <c r="C32" s="116">
        <v>78.7</v>
      </c>
      <c r="D32" s="116">
        <v>0.3</v>
      </c>
      <c r="E32" s="116">
        <v>0</v>
      </c>
      <c r="F32" s="116">
        <v>6.5</v>
      </c>
      <c r="G32" s="116">
        <v>0.1</v>
      </c>
      <c r="H32" s="116">
        <v>22.6</v>
      </c>
      <c r="I32" s="116">
        <v>2.8</v>
      </c>
      <c r="J32" s="116">
        <v>46.1</v>
      </c>
      <c r="K32" s="116">
        <v>0</v>
      </c>
      <c r="L32" s="116">
        <v>0</v>
      </c>
      <c r="M32" s="116">
        <v>0</v>
      </c>
      <c r="N32" s="116">
        <v>0.3</v>
      </c>
      <c r="O32" s="116"/>
      <c r="P32" s="116">
        <v>12.8</v>
      </c>
      <c r="Q32" s="116">
        <v>6.2</v>
      </c>
      <c r="R32" s="116">
        <v>5.9</v>
      </c>
      <c r="S32" s="116">
        <v>0.7</v>
      </c>
      <c r="T32" s="116"/>
      <c r="U32" s="117">
        <v>979</v>
      </c>
      <c r="V32" s="366">
        <v>628</v>
      </c>
    </row>
    <row r="33" spans="1:22" s="69" customFormat="1" ht="13.5" customHeight="1">
      <c r="A33" s="468" t="s">
        <v>8</v>
      </c>
      <c r="B33" s="116">
        <v>88.6</v>
      </c>
      <c r="C33" s="116">
        <v>71.3</v>
      </c>
      <c r="D33" s="116">
        <v>0.3</v>
      </c>
      <c r="E33" s="116">
        <v>0</v>
      </c>
      <c r="F33" s="116">
        <v>12.4</v>
      </c>
      <c r="G33" s="116">
        <v>1.6</v>
      </c>
      <c r="H33" s="116">
        <v>17.7</v>
      </c>
      <c r="I33" s="116">
        <v>2.7</v>
      </c>
      <c r="J33" s="116">
        <v>35.299999999999997</v>
      </c>
      <c r="K33" s="116">
        <v>0</v>
      </c>
      <c r="L33" s="116">
        <v>0</v>
      </c>
      <c r="M33" s="116">
        <v>0</v>
      </c>
      <c r="N33" s="116">
        <v>1.4</v>
      </c>
      <c r="O33" s="116"/>
      <c r="P33" s="116">
        <v>17.3</v>
      </c>
      <c r="Q33" s="116">
        <v>6.3</v>
      </c>
      <c r="R33" s="116">
        <v>11</v>
      </c>
      <c r="S33" s="116">
        <v>0</v>
      </c>
      <c r="T33" s="116"/>
      <c r="U33" s="117">
        <v>556</v>
      </c>
      <c r="V33" s="366">
        <v>417</v>
      </c>
    </row>
    <row r="34" spans="1:22" s="69" customFormat="1" ht="12.75" customHeight="1">
      <c r="A34" s="468" t="s">
        <v>9</v>
      </c>
      <c r="B34" s="116">
        <v>79.599999999999994</v>
      </c>
      <c r="C34" s="116">
        <v>54.4</v>
      </c>
      <c r="D34" s="116">
        <v>2.6</v>
      </c>
      <c r="E34" s="116">
        <v>0</v>
      </c>
      <c r="F34" s="116">
        <v>9.9</v>
      </c>
      <c r="G34" s="116">
        <v>3.1</v>
      </c>
      <c r="H34" s="116">
        <v>21.4</v>
      </c>
      <c r="I34" s="116">
        <v>1.5</v>
      </c>
      <c r="J34" s="116">
        <v>15.7</v>
      </c>
      <c r="K34" s="116">
        <v>0</v>
      </c>
      <c r="L34" s="116">
        <v>0</v>
      </c>
      <c r="M34" s="116">
        <v>0</v>
      </c>
      <c r="N34" s="116">
        <v>0.2</v>
      </c>
      <c r="O34" s="116"/>
      <c r="P34" s="116">
        <v>25.1</v>
      </c>
      <c r="Q34" s="116">
        <v>12.5</v>
      </c>
      <c r="R34" s="116">
        <v>12.3</v>
      </c>
      <c r="S34" s="116">
        <v>0.3</v>
      </c>
      <c r="T34" s="116"/>
      <c r="U34" s="117">
        <v>398</v>
      </c>
      <c r="V34" s="366">
        <v>294</v>
      </c>
    </row>
    <row r="35" spans="1:22" s="69" customFormat="1" ht="12.75" customHeight="1">
      <c r="A35" s="468" t="s">
        <v>10</v>
      </c>
      <c r="B35" s="116">
        <v>83.3</v>
      </c>
      <c r="C35" s="116">
        <v>69.7</v>
      </c>
      <c r="D35" s="116">
        <v>5.8</v>
      </c>
      <c r="E35" s="116">
        <v>0</v>
      </c>
      <c r="F35" s="116">
        <v>15.1</v>
      </c>
      <c r="G35" s="116">
        <v>4.8</v>
      </c>
      <c r="H35" s="116">
        <v>17.7</v>
      </c>
      <c r="I35" s="116">
        <v>0.1</v>
      </c>
      <c r="J35" s="116">
        <v>25.7</v>
      </c>
      <c r="K35" s="116">
        <v>0</v>
      </c>
      <c r="L35" s="116">
        <v>0.6</v>
      </c>
      <c r="M35" s="116">
        <v>0</v>
      </c>
      <c r="N35" s="116">
        <v>0</v>
      </c>
      <c r="O35" s="116"/>
      <c r="P35" s="116">
        <v>13.7</v>
      </c>
      <c r="Q35" s="116">
        <v>10.3</v>
      </c>
      <c r="R35" s="116">
        <v>3.2</v>
      </c>
      <c r="S35" s="116">
        <v>0.2</v>
      </c>
      <c r="T35" s="116"/>
      <c r="U35" s="117">
        <v>265</v>
      </c>
      <c r="V35" s="366">
        <v>175</v>
      </c>
    </row>
    <row r="36" spans="1:22" s="69" customFormat="1" ht="12.75" customHeight="1">
      <c r="A36" s="468" t="s">
        <v>11</v>
      </c>
      <c r="B36" s="116">
        <v>75.2</v>
      </c>
      <c r="C36" s="116">
        <v>41.8</v>
      </c>
      <c r="D36" s="116">
        <v>4.2</v>
      </c>
      <c r="E36" s="116">
        <v>0.1</v>
      </c>
      <c r="F36" s="116">
        <v>10.199999999999999</v>
      </c>
      <c r="G36" s="116">
        <v>0</v>
      </c>
      <c r="H36" s="116">
        <v>7.9</v>
      </c>
      <c r="I36" s="116">
        <v>0.1</v>
      </c>
      <c r="J36" s="116">
        <v>19.3</v>
      </c>
      <c r="K36" s="116">
        <v>0</v>
      </c>
      <c r="L36" s="116">
        <v>0</v>
      </c>
      <c r="M36" s="116">
        <v>0</v>
      </c>
      <c r="N36" s="116">
        <v>0</v>
      </c>
      <c r="O36" s="116"/>
      <c r="P36" s="116">
        <v>33.4</v>
      </c>
      <c r="Q36" s="116">
        <v>20.9</v>
      </c>
      <c r="R36" s="116">
        <v>12.5</v>
      </c>
      <c r="S36" s="116">
        <v>0</v>
      </c>
      <c r="T36" s="116"/>
      <c r="U36" s="117">
        <v>254</v>
      </c>
      <c r="V36" s="366">
        <v>158</v>
      </c>
    </row>
    <row r="37" spans="1:22" s="69" customFormat="1" ht="12.75" customHeight="1">
      <c r="A37" s="468" t="s">
        <v>12</v>
      </c>
      <c r="B37" s="116">
        <v>61</v>
      </c>
      <c r="C37" s="116">
        <v>48.1</v>
      </c>
      <c r="D37" s="116">
        <v>10.4</v>
      </c>
      <c r="E37" s="116">
        <v>3.8</v>
      </c>
      <c r="F37" s="116">
        <v>5.7</v>
      </c>
      <c r="G37" s="116">
        <v>0</v>
      </c>
      <c r="H37" s="116">
        <v>13.1</v>
      </c>
      <c r="I37" s="116">
        <v>0</v>
      </c>
      <c r="J37" s="116">
        <v>14.9</v>
      </c>
      <c r="K37" s="116">
        <v>0</v>
      </c>
      <c r="L37" s="116">
        <v>0</v>
      </c>
      <c r="M37" s="116">
        <v>0</v>
      </c>
      <c r="N37" s="116">
        <v>0.2</v>
      </c>
      <c r="O37" s="116"/>
      <c r="P37" s="116">
        <v>12.9</v>
      </c>
      <c r="Q37" s="116">
        <v>6.5</v>
      </c>
      <c r="R37" s="116">
        <v>6</v>
      </c>
      <c r="S37" s="116">
        <v>0.4</v>
      </c>
      <c r="T37" s="116"/>
      <c r="U37" s="117">
        <v>221</v>
      </c>
      <c r="V37" s="366">
        <v>97</v>
      </c>
    </row>
    <row r="38" spans="1:22" s="467" customFormat="1" ht="12.75" customHeight="1">
      <c r="A38" s="227" t="s">
        <v>1</v>
      </c>
      <c r="B38" s="121">
        <v>85.3</v>
      </c>
      <c r="C38" s="121">
        <v>67.900000000000006</v>
      </c>
      <c r="D38" s="121">
        <v>2</v>
      </c>
      <c r="E38" s="121">
        <v>0.3</v>
      </c>
      <c r="F38" s="121">
        <v>8.5</v>
      </c>
      <c r="G38" s="121">
        <v>1.1000000000000001</v>
      </c>
      <c r="H38" s="121">
        <v>18</v>
      </c>
      <c r="I38" s="121">
        <v>2.2000000000000002</v>
      </c>
      <c r="J38" s="121">
        <v>34.799999999999997</v>
      </c>
      <c r="K38" s="121">
        <v>0</v>
      </c>
      <c r="L38" s="121">
        <v>0.1</v>
      </c>
      <c r="M38" s="121">
        <v>0</v>
      </c>
      <c r="N38" s="121">
        <v>0.9</v>
      </c>
      <c r="O38" s="121"/>
      <c r="P38" s="121">
        <v>17.399999999999999</v>
      </c>
      <c r="Q38" s="121">
        <v>8.6999999999999993</v>
      </c>
      <c r="R38" s="121">
        <v>8.4</v>
      </c>
      <c r="S38" s="121">
        <v>0.3</v>
      </c>
      <c r="T38" s="121"/>
      <c r="U38" s="120">
        <v>3127</v>
      </c>
      <c r="V38" s="367">
        <v>2114</v>
      </c>
    </row>
    <row r="39" spans="1:22" s="69" customFormat="1" ht="9" customHeight="1">
      <c r="A39" s="230"/>
      <c r="B39" s="224"/>
      <c r="C39" s="224"/>
      <c r="D39" s="224"/>
      <c r="E39" s="224"/>
      <c r="F39" s="224"/>
      <c r="G39" s="224"/>
      <c r="H39" s="224"/>
      <c r="I39" s="224"/>
      <c r="J39" s="224"/>
      <c r="K39" s="224"/>
      <c r="L39" s="224"/>
      <c r="M39" s="224"/>
      <c r="N39" s="224"/>
      <c r="O39" s="224"/>
      <c r="P39" s="224"/>
      <c r="Q39" s="224"/>
      <c r="R39" s="224"/>
      <c r="S39" s="224"/>
      <c r="T39" s="224"/>
      <c r="U39" s="225"/>
      <c r="V39" s="225"/>
    </row>
    <row r="40" spans="1:22" s="69" customFormat="1" ht="12.75" hidden="1" customHeight="1">
      <c r="A40" s="572"/>
      <c r="B40" s="572"/>
      <c r="C40" s="572"/>
      <c r="D40" s="572"/>
      <c r="E40" s="572"/>
      <c r="F40" s="572"/>
      <c r="G40" s="572"/>
      <c r="H40" s="572"/>
      <c r="I40" s="572"/>
      <c r="J40" s="572"/>
      <c r="K40" s="572"/>
      <c r="L40" s="572"/>
      <c r="M40" s="572"/>
      <c r="N40" s="572"/>
      <c r="O40" s="572"/>
      <c r="P40" s="572"/>
      <c r="Q40" s="572"/>
      <c r="R40" s="572"/>
      <c r="S40" s="572"/>
      <c r="T40" s="572"/>
      <c r="U40" s="572"/>
    </row>
    <row r="41" spans="1:22" s="69" customFormat="1" ht="3" customHeight="1">
      <c r="A41" s="471"/>
      <c r="B41" s="471"/>
      <c r="C41" s="471"/>
      <c r="D41" s="471"/>
      <c r="E41" s="471"/>
      <c r="F41" s="471"/>
      <c r="G41" s="471"/>
      <c r="H41" s="471"/>
      <c r="I41" s="471"/>
      <c r="J41" s="471"/>
      <c r="K41" s="471"/>
      <c r="L41" s="471"/>
      <c r="M41" s="471"/>
      <c r="N41" s="471"/>
      <c r="O41" s="471"/>
      <c r="P41" s="471"/>
      <c r="Q41" s="471"/>
      <c r="R41" s="471"/>
      <c r="S41" s="471"/>
      <c r="T41" s="471"/>
      <c r="U41" s="471"/>
    </row>
    <row r="42" spans="1:22" s="69" customFormat="1" ht="13.5" customHeight="1">
      <c r="A42" s="573" t="s">
        <v>351</v>
      </c>
      <c r="B42" s="574"/>
      <c r="C42" s="574"/>
      <c r="D42" s="574"/>
      <c r="E42" s="574"/>
      <c r="F42" s="574"/>
      <c r="G42" s="574"/>
      <c r="H42" s="574"/>
      <c r="I42" s="574"/>
      <c r="J42" s="574"/>
      <c r="K42" s="574"/>
      <c r="L42" s="574"/>
      <c r="M42" s="574"/>
      <c r="N42" s="574"/>
      <c r="O42" s="574"/>
      <c r="P42" s="574"/>
      <c r="Q42" s="574"/>
      <c r="R42" s="574"/>
      <c r="S42" s="574"/>
      <c r="T42" s="574"/>
      <c r="U42" s="574"/>
    </row>
    <row r="43" spans="1:22" s="69" customFormat="1" ht="13.5" customHeight="1">
      <c r="A43" s="563" t="s">
        <v>352</v>
      </c>
      <c r="B43" s="563"/>
      <c r="C43" s="563"/>
      <c r="D43" s="563"/>
      <c r="E43" s="563"/>
      <c r="F43" s="563"/>
      <c r="G43" s="563"/>
      <c r="H43" s="563"/>
      <c r="I43" s="464"/>
      <c r="J43" s="464"/>
      <c r="K43" s="464"/>
      <c r="L43" s="464"/>
      <c r="M43" s="464"/>
      <c r="N43" s="464"/>
      <c r="O43" s="464"/>
      <c r="P43" s="464"/>
      <c r="Q43" s="464"/>
      <c r="R43" s="464"/>
      <c r="S43" s="464"/>
      <c r="T43" s="464"/>
      <c r="U43" s="464"/>
    </row>
    <row r="44" spans="1:22" s="69" customFormat="1" ht="13.5" customHeight="1">
      <c r="A44" s="574" t="s">
        <v>353</v>
      </c>
      <c r="B44" s="574"/>
      <c r="C44" s="574"/>
      <c r="D44" s="574"/>
      <c r="E44" s="574"/>
      <c r="F44" s="574"/>
      <c r="G44" s="574"/>
      <c r="H44" s="574"/>
      <c r="I44" s="574"/>
      <c r="J44" s="574"/>
      <c r="K44" s="574"/>
      <c r="L44" s="574"/>
      <c r="M44" s="574"/>
      <c r="N44" s="574"/>
      <c r="O44" s="574"/>
      <c r="P44" s="574"/>
      <c r="Q44" s="574"/>
      <c r="R44" s="574"/>
      <c r="S44" s="574"/>
      <c r="T44" s="574"/>
      <c r="U44" s="574"/>
    </row>
    <row r="45" spans="1:22" s="69" customFormat="1" ht="13.5" customHeight="1">
      <c r="A45" s="543" t="s">
        <v>359</v>
      </c>
      <c r="B45" s="543"/>
      <c r="C45" s="543"/>
      <c r="D45" s="543"/>
      <c r="E45" s="543"/>
      <c r="F45" s="543"/>
      <c r="G45" s="543"/>
      <c r="H45" s="543"/>
      <c r="I45" s="543"/>
      <c r="J45" s="543"/>
      <c r="K45" s="543"/>
      <c r="L45" s="543"/>
      <c r="M45" s="543"/>
      <c r="N45" s="543"/>
      <c r="O45" s="543"/>
      <c r="P45" s="543"/>
      <c r="Q45" s="543"/>
      <c r="R45" s="543"/>
      <c r="S45" s="543"/>
      <c r="T45" s="543"/>
    </row>
    <row r="46" spans="1:22" s="69" customFormat="1" ht="13.5" customHeight="1">
      <c r="A46" s="543" t="s">
        <v>385</v>
      </c>
      <c r="B46" s="543"/>
      <c r="C46" s="543"/>
      <c r="D46" s="543"/>
      <c r="E46" s="543"/>
      <c r="F46" s="543"/>
      <c r="G46" s="543"/>
      <c r="H46" s="543"/>
      <c r="I46" s="543"/>
      <c r="J46" s="543"/>
      <c r="K46" s="543"/>
      <c r="L46" s="543"/>
      <c r="M46" s="543"/>
      <c r="N46" s="543"/>
      <c r="O46" s="543"/>
      <c r="P46" s="543"/>
      <c r="Q46" s="543"/>
      <c r="R46" s="543"/>
      <c r="S46" s="543"/>
      <c r="T46" s="543"/>
    </row>
    <row r="47" spans="1:22" s="69" customFormat="1" ht="13.5" customHeight="1">
      <c r="A47" s="563" t="s">
        <v>350</v>
      </c>
      <c r="B47" s="563"/>
      <c r="C47" s="563"/>
      <c r="D47" s="563"/>
      <c r="E47" s="563"/>
      <c r="F47" s="563"/>
      <c r="G47" s="563"/>
      <c r="H47" s="563"/>
      <c r="I47" s="563"/>
      <c r="J47" s="563"/>
      <c r="K47" s="563"/>
      <c r="L47" s="563"/>
      <c r="M47" s="563"/>
      <c r="N47" s="563"/>
      <c r="O47" s="563"/>
      <c r="P47" s="563"/>
      <c r="Q47" s="563"/>
      <c r="R47" s="563"/>
      <c r="S47" s="563"/>
      <c r="T47" s="563"/>
      <c r="U47" s="563"/>
      <c r="V47" s="42"/>
    </row>
    <row r="48" spans="1:22" s="69" customFormat="1" ht="13.5" customHeight="1">
      <c r="A48" s="575" t="s">
        <v>270</v>
      </c>
      <c r="B48" s="575"/>
      <c r="C48" s="575"/>
      <c r="D48" s="575"/>
      <c r="E48" s="575"/>
      <c r="F48" s="575"/>
      <c r="G48" s="575"/>
      <c r="H48" s="575"/>
      <c r="I48" s="575"/>
      <c r="J48" s="575"/>
      <c r="K48" s="575"/>
      <c r="L48" s="575"/>
      <c r="M48" s="575"/>
      <c r="N48" s="575"/>
      <c r="O48" s="575"/>
      <c r="P48" s="575"/>
      <c r="Q48" s="575"/>
      <c r="R48" s="575"/>
      <c r="S48" s="575"/>
      <c r="T48" s="575"/>
      <c r="U48" s="575"/>
      <c r="V48" s="42"/>
    </row>
    <row r="49" spans="2:22" s="69" customFormat="1" hidden="1">
      <c r="B49" s="109"/>
      <c r="C49" s="109"/>
      <c r="D49" s="109"/>
      <c r="E49" s="109"/>
      <c r="F49" s="109"/>
      <c r="G49" s="109"/>
      <c r="H49" s="109"/>
      <c r="I49" s="109"/>
      <c r="J49" s="109"/>
      <c r="K49" s="109"/>
      <c r="L49" s="109"/>
      <c r="M49" s="109"/>
      <c r="N49" s="109"/>
      <c r="O49" s="109"/>
      <c r="P49" s="109"/>
      <c r="Q49" s="109"/>
      <c r="R49" s="109"/>
      <c r="S49" s="109"/>
      <c r="T49" s="109"/>
      <c r="U49" s="42"/>
      <c r="V49" s="42"/>
    </row>
    <row r="50" spans="2:22" s="69" customFormat="1" hidden="1">
      <c r="B50" s="109"/>
      <c r="C50" s="109"/>
      <c r="D50" s="109"/>
      <c r="E50" s="109"/>
      <c r="F50" s="109"/>
      <c r="G50" s="109"/>
      <c r="H50" s="109"/>
      <c r="I50" s="109"/>
      <c r="J50" s="109"/>
      <c r="K50" s="109"/>
      <c r="L50" s="109"/>
      <c r="M50" s="109"/>
      <c r="N50" s="109"/>
      <c r="O50" s="109"/>
      <c r="P50" s="109"/>
      <c r="Q50" s="109"/>
      <c r="R50" s="109"/>
      <c r="S50" s="109"/>
      <c r="T50" s="109"/>
      <c r="U50" s="42"/>
      <c r="V50" s="42"/>
    </row>
    <row r="51" spans="2:22" s="69" customFormat="1" hidden="1">
      <c r="B51" s="109"/>
      <c r="C51" s="109"/>
      <c r="D51" s="109"/>
      <c r="E51" s="109"/>
      <c r="F51" s="109"/>
      <c r="G51" s="109"/>
      <c r="H51" s="109"/>
      <c r="I51" s="109"/>
      <c r="J51" s="109"/>
      <c r="K51" s="109"/>
      <c r="L51" s="109"/>
      <c r="M51" s="109"/>
      <c r="N51" s="109"/>
      <c r="O51" s="109"/>
      <c r="P51" s="109"/>
      <c r="Q51" s="109"/>
      <c r="R51" s="109"/>
      <c r="S51" s="109"/>
      <c r="T51" s="109"/>
      <c r="U51" s="42"/>
      <c r="V51" s="42"/>
    </row>
    <row r="52" spans="2:22" s="69" customFormat="1" hidden="1">
      <c r="B52" s="109"/>
      <c r="C52" s="109"/>
      <c r="D52" s="109"/>
      <c r="E52" s="109"/>
      <c r="F52" s="109"/>
      <c r="G52" s="109"/>
      <c r="H52" s="109"/>
      <c r="I52" s="109"/>
      <c r="J52" s="109"/>
      <c r="K52" s="109"/>
      <c r="L52" s="109"/>
      <c r="M52" s="109"/>
      <c r="N52" s="109"/>
      <c r="O52" s="109"/>
      <c r="P52" s="109"/>
      <c r="Q52" s="109"/>
      <c r="R52" s="109"/>
      <c r="S52" s="109"/>
      <c r="T52" s="109"/>
      <c r="U52" s="42"/>
      <c r="V52" s="42"/>
    </row>
    <row r="53" spans="2:22" s="69" customFormat="1" ht="12.75" hidden="1" customHeight="1">
      <c r="B53" s="109"/>
      <c r="C53" s="109"/>
      <c r="D53" s="109"/>
      <c r="E53" s="109"/>
      <c r="F53" s="109"/>
      <c r="G53" s="109"/>
      <c r="H53" s="109"/>
      <c r="I53" s="109"/>
      <c r="J53" s="109"/>
      <c r="K53" s="109"/>
      <c r="L53" s="109"/>
      <c r="M53" s="109"/>
      <c r="N53" s="109"/>
      <c r="O53" s="109"/>
      <c r="P53" s="109"/>
      <c r="Q53" s="109"/>
      <c r="R53" s="109"/>
      <c r="S53" s="109"/>
      <c r="T53" s="109"/>
      <c r="U53" s="42"/>
      <c r="V53" s="42"/>
    </row>
    <row r="54" spans="2:22" s="69" customFormat="1" ht="12.75" hidden="1" customHeight="1">
      <c r="B54" s="109"/>
      <c r="C54" s="109"/>
      <c r="D54" s="109"/>
      <c r="E54" s="109"/>
      <c r="F54" s="109"/>
      <c r="G54" s="109"/>
      <c r="H54" s="109"/>
      <c r="I54" s="109"/>
      <c r="J54" s="109"/>
      <c r="K54" s="109"/>
      <c r="L54" s="109"/>
      <c r="M54" s="109"/>
      <c r="N54" s="109"/>
      <c r="O54" s="109"/>
      <c r="P54" s="109"/>
      <c r="Q54" s="109"/>
      <c r="R54" s="109"/>
      <c r="S54" s="109"/>
      <c r="T54" s="109"/>
      <c r="U54" s="42"/>
      <c r="V54" s="42"/>
    </row>
    <row r="55" spans="2:22" s="69" customFormat="1" hidden="1">
      <c r="B55" s="109"/>
      <c r="C55" s="109"/>
      <c r="D55" s="109"/>
      <c r="E55" s="109"/>
      <c r="F55" s="109"/>
      <c r="G55" s="109"/>
      <c r="H55" s="109"/>
      <c r="I55" s="109"/>
      <c r="J55" s="109"/>
      <c r="K55" s="109"/>
      <c r="L55" s="109"/>
      <c r="M55" s="109"/>
      <c r="N55" s="109"/>
      <c r="O55" s="109"/>
      <c r="P55" s="109"/>
      <c r="Q55" s="109"/>
      <c r="R55" s="109"/>
      <c r="S55" s="109"/>
      <c r="T55" s="109"/>
      <c r="U55" s="42"/>
      <c r="V55" s="42"/>
    </row>
    <row r="56" spans="2:22" s="69" customFormat="1" hidden="1">
      <c r="B56" s="109"/>
      <c r="C56" s="109"/>
      <c r="D56" s="109"/>
      <c r="E56" s="109"/>
      <c r="F56" s="109"/>
      <c r="G56" s="109"/>
      <c r="H56" s="109"/>
      <c r="I56" s="109"/>
      <c r="J56" s="109"/>
      <c r="K56" s="109"/>
      <c r="L56" s="109"/>
      <c r="M56" s="109"/>
      <c r="N56" s="109"/>
      <c r="O56" s="109"/>
      <c r="P56" s="109"/>
      <c r="Q56" s="109"/>
      <c r="R56" s="109"/>
      <c r="S56" s="109"/>
      <c r="T56" s="109"/>
      <c r="U56" s="42"/>
      <c r="V56" s="42"/>
    </row>
    <row r="57" spans="2:22" s="69" customFormat="1" hidden="1">
      <c r="B57" s="109"/>
      <c r="C57" s="109"/>
      <c r="D57" s="109"/>
      <c r="E57" s="109"/>
      <c r="F57" s="109"/>
      <c r="G57" s="109"/>
      <c r="H57" s="109"/>
      <c r="I57" s="109"/>
      <c r="J57" s="109"/>
      <c r="K57" s="109"/>
      <c r="L57" s="109"/>
      <c r="M57" s="109"/>
      <c r="N57" s="109"/>
      <c r="O57" s="109"/>
      <c r="P57" s="109"/>
      <c r="Q57" s="109"/>
      <c r="R57" s="109"/>
      <c r="S57" s="109"/>
      <c r="T57" s="109"/>
      <c r="U57" s="42"/>
      <c r="V57" s="42"/>
    </row>
    <row r="58" spans="2:22" s="69" customFormat="1" hidden="1">
      <c r="B58" s="109"/>
      <c r="C58" s="109"/>
      <c r="D58" s="109"/>
      <c r="E58" s="109"/>
      <c r="F58" s="109"/>
      <c r="G58" s="109"/>
      <c r="H58" s="109"/>
      <c r="I58" s="109"/>
      <c r="J58" s="109"/>
      <c r="K58" s="109"/>
      <c r="L58" s="109"/>
      <c r="M58" s="109"/>
      <c r="N58" s="109"/>
      <c r="O58" s="109"/>
      <c r="P58" s="109"/>
      <c r="Q58" s="109"/>
      <c r="R58" s="109"/>
      <c r="S58" s="109"/>
      <c r="T58" s="109"/>
      <c r="U58" s="42"/>
      <c r="V58" s="42"/>
    </row>
    <row r="59" spans="2:22" s="69" customFormat="1" hidden="1">
      <c r="B59" s="109"/>
      <c r="C59" s="109"/>
      <c r="D59" s="109"/>
      <c r="E59" s="109"/>
      <c r="F59" s="109"/>
      <c r="G59" s="109"/>
      <c r="H59" s="109"/>
      <c r="I59" s="109"/>
      <c r="J59" s="109"/>
      <c r="K59" s="109"/>
      <c r="L59" s="109"/>
      <c r="M59" s="109"/>
      <c r="N59" s="109"/>
      <c r="O59" s="109"/>
      <c r="P59" s="109"/>
      <c r="Q59" s="109"/>
      <c r="R59" s="109"/>
      <c r="S59" s="109"/>
      <c r="T59" s="109"/>
      <c r="U59" s="42"/>
      <c r="V59" s="42"/>
    </row>
    <row r="60" spans="2:22" s="69" customFormat="1" hidden="1">
      <c r="B60" s="109"/>
      <c r="C60" s="109"/>
      <c r="D60" s="109"/>
      <c r="E60" s="109"/>
      <c r="F60" s="109"/>
      <c r="G60" s="109"/>
      <c r="H60" s="109"/>
      <c r="I60" s="109"/>
      <c r="J60" s="109"/>
      <c r="K60" s="109"/>
      <c r="L60" s="109"/>
      <c r="M60" s="109"/>
      <c r="N60" s="109"/>
      <c r="O60" s="109"/>
      <c r="P60" s="109"/>
      <c r="Q60" s="109"/>
      <c r="R60" s="109"/>
      <c r="S60" s="109"/>
      <c r="T60" s="109"/>
      <c r="U60" s="42"/>
      <c r="V60" s="42"/>
    </row>
    <row r="61" spans="2:22" s="69" customFormat="1" ht="12.75" hidden="1" customHeight="1">
      <c r="B61" s="109"/>
      <c r="C61" s="109"/>
      <c r="D61" s="109"/>
      <c r="E61" s="109"/>
      <c r="F61" s="109"/>
      <c r="G61" s="109"/>
      <c r="H61" s="109"/>
      <c r="I61" s="109"/>
      <c r="J61" s="109"/>
      <c r="K61" s="109"/>
      <c r="L61" s="109"/>
      <c r="M61" s="109"/>
      <c r="N61" s="109"/>
      <c r="O61" s="109"/>
      <c r="P61" s="109"/>
      <c r="Q61" s="109"/>
      <c r="R61" s="109"/>
      <c r="S61" s="109"/>
      <c r="T61" s="109"/>
      <c r="U61" s="42"/>
      <c r="V61" s="42"/>
    </row>
    <row r="62" spans="2:22" s="69" customFormat="1" ht="13.5" hidden="1" customHeight="1">
      <c r="B62" s="109"/>
      <c r="C62" s="109"/>
      <c r="D62" s="109"/>
      <c r="E62" s="109"/>
      <c r="F62" s="109"/>
      <c r="G62" s="109"/>
      <c r="H62" s="109"/>
      <c r="I62" s="109"/>
      <c r="J62" s="109"/>
      <c r="K62" s="109"/>
      <c r="L62" s="109"/>
      <c r="M62" s="109"/>
      <c r="N62" s="109"/>
      <c r="O62" s="109"/>
      <c r="P62" s="109"/>
      <c r="Q62" s="109"/>
      <c r="R62" s="109"/>
      <c r="S62" s="109"/>
      <c r="T62" s="109"/>
      <c r="U62" s="42"/>
      <c r="V62" s="42"/>
    </row>
    <row r="63" spans="2:22" s="69" customFormat="1" hidden="1">
      <c r="B63" s="109"/>
      <c r="C63" s="109"/>
      <c r="D63" s="109"/>
      <c r="E63" s="109"/>
      <c r="F63" s="109"/>
      <c r="G63" s="109"/>
      <c r="H63" s="109"/>
      <c r="I63" s="109"/>
      <c r="J63" s="109"/>
      <c r="K63" s="109"/>
      <c r="L63" s="109"/>
      <c r="M63" s="109"/>
      <c r="N63" s="109"/>
      <c r="O63" s="109"/>
      <c r="P63" s="109"/>
      <c r="Q63" s="109"/>
      <c r="R63" s="109"/>
      <c r="S63" s="109"/>
      <c r="T63" s="109"/>
      <c r="U63" s="42"/>
      <c r="V63" s="42"/>
    </row>
    <row r="64" spans="2:22" s="69" customFormat="1" hidden="1">
      <c r="B64" s="109"/>
      <c r="C64" s="109"/>
      <c r="D64" s="109"/>
      <c r="E64" s="109"/>
      <c r="F64" s="109"/>
      <c r="G64" s="109"/>
      <c r="H64" s="109"/>
      <c r="I64" s="109"/>
      <c r="J64" s="109"/>
      <c r="K64" s="109"/>
      <c r="L64" s="109"/>
      <c r="M64" s="109"/>
      <c r="N64" s="109"/>
      <c r="O64" s="109"/>
      <c r="P64" s="109"/>
      <c r="Q64" s="109"/>
      <c r="R64" s="109"/>
      <c r="S64" s="109"/>
      <c r="T64" s="109"/>
      <c r="U64" s="42"/>
      <c r="V64" s="42"/>
    </row>
    <row r="65" spans="2:22" s="69" customFormat="1" hidden="1">
      <c r="B65" s="109"/>
      <c r="C65" s="109"/>
      <c r="D65" s="109"/>
      <c r="E65" s="109"/>
      <c r="F65" s="109"/>
      <c r="G65" s="109"/>
      <c r="H65" s="109"/>
      <c r="I65" s="109"/>
      <c r="J65" s="109"/>
      <c r="K65" s="109"/>
      <c r="L65" s="109"/>
      <c r="M65" s="109"/>
      <c r="N65" s="109"/>
      <c r="O65" s="109"/>
      <c r="P65" s="109"/>
      <c r="Q65" s="109"/>
      <c r="R65" s="109"/>
      <c r="S65" s="109"/>
      <c r="T65" s="109"/>
      <c r="U65" s="42"/>
      <c r="V65" s="42"/>
    </row>
    <row r="66" spans="2:22" s="69" customFormat="1" hidden="1">
      <c r="B66" s="109"/>
      <c r="C66" s="109"/>
      <c r="D66" s="109"/>
      <c r="E66" s="109"/>
      <c r="F66" s="109"/>
      <c r="G66" s="109"/>
      <c r="H66" s="109"/>
      <c r="I66" s="109"/>
      <c r="J66" s="109"/>
      <c r="K66" s="109"/>
      <c r="L66" s="109"/>
      <c r="M66" s="109"/>
      <c r="N66" s="109"/>
      <c r="O66" s="109"/>
      <c r="P66" s="109"/>
      <c r="Q66" s="109"/>
      <c r="R66" s="109"/>
      <c r="S66" s="109"/>
      <c r="T66" s="109"/>
      <c r="U66" s="42"/>
      <c r="V66" s="42"/>
    </row>
    <row r="67" spans="2:22" s="69" customFormat="1" hidden="1">
      <c r="B67" s="109"/>
      <c r="C67" s="109"/>
      <c r="D67" s="109"/>
      <c r="E67" s="109"/>
      <c r="F67" s="109"/>
      <c r="G67" s="109"/>
      <c r="H67" s="109"/>
      <c r="I67" s="109"/>
      <c r="J67" s="109"/>
      <c r="K67" s="109"/>
      <c r="L67" s="109"/>
      <c r="M67" s="109"/>
      <c r="N67" s="109"/>
      <c r="O67" s="109"/>
      <c r="P67" s="109"/>
      <c r="Q67" s="109"/>
      <c r="R67" s="109"/>
      <c r="S67" s="109"/>
      <c r="T67" s="109"/>
      <c r="U67" s="42"/>
      <c r="V67" s="42"/>
    </row>
    <row r="68" spans="2:22" s="69" customFormat="1" hidden="1">
      <c r="B68" s="109"/>
      <c r="C68" s="109"/>
      <c r="D68" s="109"/>
      <c r="E68" s="109"/>
      <c r="F68" s="109"/>
      <c r="G68" s="109"/>
      <c r="H68" s="109"/>
      <c r="I68" s="109"/>
      <c r="J68" s="109"/>
      <c r="K68" s="109"/>
      <c r="L68" s="109"/>
      <c r="M68" s="109"/>
      <c r="N68" s="109"/>
      <c r="O68" s="109"/>
      <c r="P68" s="109"/>
      <c r="Q68" s="109"/>
      <c r="R68" s="109"/>
      <c r="S68" s="109"/>
      <c r="T68" s="109"/>
      <c r="U68" s="42"/>
      <c r="V68" s="42"/>
    </row>
    <row r="69" spans="2:22" s="69" customFormat="1" ht="12.75" hidden="1" customHeight="1">
      <c r="B69" s="109"/>
      <c r="C69" s="109"/>
      <c r="D69" s="109"/>
      <c r="E69" s="109"/>
      <c r="F69" s="109"/>
      <c r="G69" s="109"/>
      <c r="H69" s="109"/>
      <c r="I69" s="109"/>
      <c r="J69" s="109"/>
      <c r="K69" s="109"/>
      <c r="L69" s="109"/>
      <c r="M69" s="109"/>
      <c r="N69" s="109"/>
      <c r="O69" s="109"/>
      <c r="P69" s="109"/>
      <c r="Q69" s="109"/>
      <c r="R69" s="109"/>
      <c r="S69" s="109"/>
      <c r="T69" s="109"/>
      <c r="U69" s="42"/>
      <c r="V69" s="42"/>
    </row>
    <row r="70" spans="2:22" s="69" customFormat="1" ht="12.75" hidden="1" customHeight="1">
      <c r="B70" s="109"/>
      <c r="C70" s="109"/>
      <c r="D70" s="109"/>
      <c r="E70" s="109"/>
      <c r="F70" s="109"/>
      <c r="G70" s="109"/>
      <c r="H70" s="109"/>
      <c r="I70" s="109"/>
      <c r="J70" s="109"/>
      <c r="K70" s="109"/>
      <c r="L70" s="109"/>
      <c r="M70" s="109"/>
      <c r="N70" s="109"/>
      <c r="O70" s="109"/>
      <c r="P70" s="109"/>
      <c r="Q70" s="109"/>
      <c r="R70" s="109"/>
      <c r="S70" s="109"/>
      <c r="T70" s="109"/>
      <c r="U70" s="42"/>
      <c r="V70" s="42"/>
    </row>
    <row r="71" spans="2:22" s="69" customFormat="1" hidden="1">
      <c r="B71" s="109"/>
      <c r="C71" s="109"/>
      <c r="D71" s="109"/>
      <c r="E71" s="109"/>
      <c r="F71" s="109"/>
      <c r="G71" s="109"/>
      <c r="H71" s="109"/>
      <c r="I71" s="109"/>
      <c r="J71" s="109"/>
      <c r="K71" s="109"/>
      <c r="L71" s="109"/>
      <c r="M71" s="109"/>
      <c r="N71" s="109"/>
      <c r="O71" s="109"/>
      <c r="P71" s="109"/>
      <c r="Q71" s="109"/>
      <c r="R71" s="109"/>
      <c r="S71" s="109"/>
      <c r="T71" s="109"/>
      <c r="U71" s="42"/>
      <c r="V71" s="42"/>
    </row>
    <row r="72" spans="2:22" s="69" customFormat="1" hidden="1">
      <c r="B72" s="109"/>
      <c r="C72" s="109"/>
      <c r="D72" s="109"/>
      <c r="E72" s="109"/>
      <c r="F72" s="109"/>
      <c r="G72" s="109"/>
      <c r="H72" s="109"/>
      <c r="I72" s="109"/>
      <c r="J72" s="109"/>
      <c r="K72" s="109"/>
      <c r="L72" s="109"/>
      <c r="M72" s="109"/>
      <c r="N72" s="109"/>
      <c r="O72" s="109"/>
      <c r="P72" s="109"/>
      <c r="Q72" s="109"/>
      <c r="R72" s="109"/>
      <c r="S72" s="109"/>
      <c r="T72" s="109"/>
      <c r="U72" s="42"/>
      <c r="V72" s="42"/>
    </row>
    <row r="73" spans="2:22" s="69" customFormat="1" hidden="1">
      <c r="B73" s="109"/>
      <c r="C73" s="109"/>
      <c r="D73" s="109"/>
      <c r="E73" s="109"/>
      <c r="F73" s="109"/>
      <c r="G73" s="109"/>
      <c r="H73" s="109"/>
      <c r="I73" s="109"/>
      <c r="J73" s="109"/>
      <c r="K73" s="109"/>
      <c r="L73" s="109"/>
      <c r="M73" s="109"/>
      <c r="N73" s="109"/>
      <c r="O73" s="109"/>
      <c r="P73" s="109"/>
      <c r="Q73" s="109"/>
      <c r="R73" s="109"/>
      <c r="S73" s="109"/>
      <c r="T73" s="109"/>
      <c r="U73" s="42"/>
      <c r="V73" s="42"/>
    </row>
    <row r="74" spans="2:22" s="69" customFormat="1" hidden="1">
      <c r="B74" s="109"/>
      <c r="C74" s="109"/>
      <c r="D74" s="109"/>
      <c r="E74" s="109"/>
      <c r="F74" s="109"/>
      <c r="G74" s="109"/>
      <c r="H74" s="109"/>
      <c r="I74" s="109"/>
      <c r="J74" s="109"/>
      <c r="K74" s="109"/>
      <c r="L74" s="109"/>
      <c r="M74" s="109"/>
      <c r="N74" s="109"/>
      <c r="O74" s="109"/>
      <c r="P74" s="109"/>
      <c r="Q74" s="109"/>
      <c r="R74" s="109"/>
      <c r="S74" s="109"/>
      <c r="T74" s="109"/>
      <c r="U74" s="42"/>
      <c r="V74" s="42"/>
    </row>
    <row r="75" spans="2:22" s="69" customFormat="1" hidden="1">
      <c r="B75" s="109"/>
      <c r="C75" s="109"/>
      <c r="D75" s="109"/>
      <c r="E75" s="109"/>
      <c r="F75" s="109"/>
      <c r="G75" s="109"/>
      <c r="H75" s="109"/>
      <c r="I75" s="109"/>
      <c r="J75" s="109"/>
      <c r="K75" s="109"/>
      <c r="L75" s="109"/>
      <c r="M75" s="109"/>
      <c r="N75" s="109"/>
      <c r="O75" s="109"/>
      <c r="P75" s="109"/>
      <c r="Q75" s="109"/>
      <c r="R75" s="109"/>
      <c r="S75" s="109"/>
      <c r="T75" s="109"/>
      <c r="U75" s="42"/>
      <c r="V75" s="42"/>
    </row>
    <row r="76" spans="2:22" s="69" customFormat="1" hidden="1">
      <c r="B76" s="109"/>
      <c r="C76" s="109"/>
      <c r="D76" s="109"/>
      <c r="E76" s="109"/>
      <c r="F76" s="109"/>
      <c r="G76" s="109"/>
      <c r="H76" s="109"/>
      <c r="I76" s="109"/>
      <c r="J76" s="109"/>
      <c r="K76" s="109"/>
      <c r="L76" s="109"/>
      <c r="M76" s="109"/>
      <c r="N76" s="109"/>
      <c r="O76" s="109"/>
      <c r="P76" s="109"/>
      <c r="Q76" s="109"/>
      <c r="R76" s="109"/>
      <c r="S76" s="109"/>
      <c r="T76" s="109"/>
      <c r="U76" s="42"/>
      <c r="V76" s="42"/>
    </row>
    <row r="77" spans="2:22" s="69" customFormat="1" ht="12.75" hidden="1" customHeight="1">
      <c r="B77" s="109"/>
      <c r="C77" s="109"/>
      <c r="D77" s="109"/>
      <c r="E77" s="109"/>
      <c r="F77" s="109"/>
      <c r="G77" s="109"/>
      <c r="H77" s="109"/>
      <c r="I77" s="109"/>
      <c r="J77" s="109"/>
      <c r="K77" s="109"/>
      <c r="L77" s="109"/>
      <c r="M77" s="109"/>
      <c r="N77" s="109"/>
      <c r="O77" s="109"/>
      <c r="P77" s="109"/>
      <c r="Q77" s="109"/>
      <c r="R77" s="109"/>
      <c r="S77" s="109"/>
      <c r="T77" s="109"/>
      <c r="U77" s="42"/>
      <c r="V77" s="42"/>
    </row>
    <row r="78" spans="2:22" s="69" customFormat="1" hidden="1">
      <c r="B78" s="109"/>
      <c r="C78" s="109"/>
      <c r="D78" s="109"/>
      <c r="E78" s="109"/>
      <c r="F78" s="109"/>
      <c r="G78" s="109"/>
      <c r="H78" s="109"/>
      <c r="I78" s="109"/>
      <c r="J78" s="109"/>
      <c r="K78" s="109"/>
      <c r="L78" s="109"/>
      <c r="M78" s="109"/>
      <c r="N78" s="109"/>
      <c r="O78" s="109"/>
      <c r="P78" s="109"/>
      <c r="Q78" s="109"/>
      <c r="R78" s="109"/>
      <c r="S78" s="109"/>
      <c r="T78" s="109"/>
      <c r="U78" s="42"/>
      <c r="V78" s="42"/>
    </row>
    <row r="79" spans="2:22" s="69" customFormat="1" ht="13.5" hidden="1" customHeight="1">
      <c r="B79" s="109"/>
      <c r="C79" s="109"/>
      <c r="D79" s="109"/>
      <c r="E79" s="109"/>
      <c r="F79" s="109"/>
      <c r="G79" s="109"/>
      <c r="H79" s="109"/>
      <c r="I79" s="109"/>
      <c r="J79" s="109"/>
      <c r="K79" s="109"/>
      <c r="L79" s="109"/>
      <c r="M79" s="109"/>
      <c r="N79" s="109"/>
      <c r="O79" s="109"/>
      <c r="P79" s="109"/>
      <c r="Q79" s="109"/>
      <c r="R79" s="109"/>
      <c r="S79" s="109"/>
      <c r="T79" s="109"/>
      <c r="U79" s="42"/>
      <c r="V79" s="42"/>
    </row>
    <row r="80" spans="2:22" s="69" customFormat="1" hidden="1">
      <c r="B80" s="109"/>
      <c r="C80" s="109"/>
      <c r="D80" s="109"/>
      <c r="E80" s="109"/>
      <c r="F80" s="109"/>
      <c r="G80" s="109"/>
      <c r="H80" s="109"/>
      <c r="I80" s="109"/>
      <c r="J80" s="109"/>
      <c r="K80" s="109"/>
      <c r="L80" s="109"/>
      <c r="M80" s="109"/>
      <c r="N80" s="109"/>
      <c r="O80" s="109"/>
      <c r="P80" s="109"/>
      <c r="Q80" s="109"/>
      <c r="R80" s="109"/>
      <c r="S80" s="109"/>
      <c r="T80" s="109"/>
      <c r="U80" s="42"/>
      <c r="V80" s="42"/>
    </row>
    <row r="81" spans="2:22" s="69" customFormat="1" hidden="1">
      <c r="B81" s="109"/>
      <c r="C81" s="109"/>
      <c r="D81" s="109"/>
      <c r="E81" s="109"/>
      <c r="F81" s="109"/>
      <c r="G81" s="109"/>
      <c r="H81" s="109"/>
      <c r="I81" s="109"/>
      <c r="J81" s="109"/>
      <c r="K81" s="109"/>
      <c r="L81" s="109"/>
      <c r="M81" s="109"/>
      <c r="N81" s="109"/>
      <c r="O81" s="109"/>
      <c r="P81" s="109"/>
      <c r="Q81" s="109"/>
      <c r="R81" s="109"/>
      <c r="S81" s="109"/>
      <c r="T81" s="109"/>
      <c r="U81" s="42"/>
      <c r="V81" s="42"/>
    </row>
    <row r="82" spans="2:22" s="69" customFormat="1" hidden="1">
      <c r="B82" s="109"/>
      <c r="C82" s="109"/>
      <c r="D82" s="109"/>
      <c r="E82" s="109"/>
      <c r="F82" s="109"/>
      <c r="G82" s="109"/>
      <c r="H82" s="109"/>
      <c r="I82" s="109"/>
      <c r="J82" s="109"/>
      <c r="K82" s="109"/>
      <c r="L82" s="109"/>
      <c r="M82" s="109"/>
      <c r="N82" s="109"/>
      <c r="O82" s="109"/>
      <c r="P82" s="109"/>
      <c r="Q82" s="109"/>
      <c r="R82" s="109"/>
      <c r="S82" s="109"/>
      <c r="T82" s="109"/>
      <c r="U82" s="42"/>
      <c r="V82" s="42"/>
    </row>
    <row r="83" spans="2:22" s="69" customFormat="1" hidden="1">
      <c r="B83" s="109"/>
      <c r="C83" s="109"/>
      <c r="D83" s="109"/>
      <c r="E83" s="109"/>
      <c r="F83" s="109"/>
      <c r="G83" s="109"/>
      <c r="H83" s="109"/>
      <c r="I83" s="109"/>
      <c r="J83" s="109"/>
      <c r="K83" s="109"/>
      <c r="L83" s="109"/>
      <c r="M83" s="109"/>
      <c r="N83" s="109"/>
      <c r="O83" s="109"/>
      <c r="P83" s="109"/>
      <c r="Q83" s="109"/>
      <c r="R83" s="109"/>
      <c r="S83" s="109"/>
      <c r="T83" s="109"/>
      <c r="U83" s="42"/>
      <c r="V83" s="42"/>
    </row>
    <row r="84" spans="2:22" s="69" customFormat="1" hidden="1">
      <c r="B84" s="109"/>
      <c r="C84" s="109"/>
      <c r="D84" s="109"/>
      <c r="E84" s="109"/>
      <c r="F84" s="109"/>
      <c r="G84" s="109"/>
      <c r="H84" s="109"/>
      <c r="I84" s="109"/>
      <c r="J84" s="109"/>
      <c r="K84" s="109"/>
      <c r="L84" s="109"/>
      <c r="M84" s="109"/>
      <c r="N84" s="109"/>
      <c r="O84" s="109"/>
      <c r="P84" s="109"/>
      <c r="Q84" s="109"/>
      <c r="R84" s="109"/>
      <c r="S84" s="109"/>
      <c r="T84" s="109"/>
      <c r="U84" s="42"/>
      <c r="V84" s="42"/>
    </row>
    <row r="85" spans="2:22" ht="12.75" hidden="1" customHeight="1"/>
    <row r="93" spans="2:22" ht="12.75" hidden="1" customHeight="1"/>
    <row r="101" ht="12.75" hidden="1" customHeight="1"/>
    <row r="109" ht="12.75" hidden="1" customHeight="1"/>
    <row r="117" ht="12.75" hidden="1" customHeight="1"/>
    <row r="125" ht="12.75" hidden="1" customHeight="1"/>
    <row r="133" ht="12.75" hidden="1" customHeight="1"/>
  </sheetData>
  <mergeCells count="20">
    <mergeCell ref="A44:U44"/>
    <mergeCell ref="A45:T45"/>
    <mergeCell ref="A46:T46"/>
    <mergeCell ref="A47:U47"/>
    <mergeCell ref="A48:U48"/>
    <mergeCell ref="A43:H43"/>
    <mergeCell ref="A1:V1"/>
    <mergeCell ref="A2:V2"/>
    <mergeCell ref="A4:A6"/>
    <mergeCell ref="E4:M4"/>
    <mergeCell ref="Q4:S4"/>
    <mergeCell ref="U4:V4"/>
    <mergeCell ref="D5:E5"/>
    <mergeCell ref="U5:U6"/>
    <mergeCell ref="V5:V6"/>
    <mergeCell ref="B7:U7"/>
    <mergeCell ref="B18:U18"/>
    <mergeCell ref="B29:U29"/>
    <mergeCell ref="A40:U40"/>
    <mergeCell ref="A42:U42"/>
  </mergeCells>
  <printOptions horizontalCentered="1"/>
  <pageMargins left="0.19685039370078741" right="0.19685039370078741" top="0.39370078740157483" bottom="0.39370078740157483" header="0" footer="0"/>
  <pageSetup paperSize="9" scale="62" orientation="landscape" r:id="rId1"/>
  <headerFooter alignWithMargins="0"/>
  <rowBreaks count="1" manualBreakCount="1">
    <brk id="48" max="9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Z134"/>
  <sheetViews>
    <sheetView showGridLines="0" view="pageBreakPreview" zoomScaleNormal="86" zoomScaleSheetLayoutView="100" workbookViewId="0">
      <selection activeCell="M13" sqref="M13"/>
    </sheetView>
  </sheetViews>
  <sheetFormatPr baseColWidth="10" defaultColWidth="0" defaultRowHeight="12.75" zeroHeight="1"/>
  <cols>
    <col min="1" max="1" width="8.7109375" style="112" customWidth="1"/>
    <col min="2" max="2" width="10.140625" style="64" customWidth="1"/>
    <col min="3" max="3" width="9.7109375" style="64" customWidth="1"/>
    <col min="4" max="4" width="7.85546875" style="64" customWidth="1"/>
    <col min="5" max="5" width="6.140625" style="64" customWidth="1"/>
    <col min="6" max="6" width="8.140625" style="64" customWidth="1"/>
    <col min="7" max="7" width="4.42578125" style="64" bestFit="1" customWidth="1"/>
    <col min="8" max="8" width="7.42578125" style="64" customWidth="1"/>
    <col min="9" max="9" width="10.5703125" style="64" customWidth="1"/>
    <col min="10" max="10" width="8.7109375" style="64" customWidth="1"/>
    <col min="11" max="11" width="8.85546875" style="64" customWidth="1"/>
    <col min="12" max="12" width="10" style="64" customWidth="1"/>
    <col min="13" max="13" width="6.85546875" style="110" bestFit="1" customWidth="1"/>
    <col min="14" max="14" width="9.140625" style="110" customWidth="1"/>
    <col min="15" max="15" width="1.7109375" style="110" customWidth="1"/>
    <col min="16" max="16" width="12.5703125" style="64" customWidth="1"/>
    <col min="17" max="17" width="8.5703125" style="64" customWidth="1"/>
    <col min="18" max="18" width="7.42578125" style="64" bestFit="1" customWidth="1"/>
    <col min="19" max="19" width="9.85546875" style="64" customWidth="1"/>
    <col min="20" max="20" width="2.28515625" style="64" customWidth="1"/>
    <col min="21" max="21" width="8.42578125" style="38" customWidth="1"/>
    <col min="22" max="22" width="10.140625" style="38" customWidth="1"/>
    <col min="23" max="23" width="1.85546875" style="112" customWidth="1"/>
    <col min="24" max="16384" width="6.7109375" style="112" hidden="1"/>
  </cols>
  <sheetData>
    <row r="1" spans="1:130" s="8" customFormat="1" ht="13.5" customHeight="1">
      <c r="A1" s="544" t="s">
        <v>393</v>
      </c>
      <c r="B1" s="544"/>
      <c r="C1" s="544"/>
      <c r="D1" s="544"/>
      <c r="E1" s="544"/>
      <c r="F1" s="544"/>
      <c r="G1" s="544"/>
      <c r="H1" s="544"/>
      <c r="I1" s="544"/>
      <c r="J1" s="544"/>
      <c r="K1" s="544"/>
      <c r="L1" s="544"/>
      <c r="M1" s="544"/>
      <c r="N1" s="544"/>
      <c r="O1" s="544"/>
      <c r="P1" s="544"/>
      <c r="Q1" s="544"/>
      <c r="R1" s="544"/>
      <c r="S1" s="544"/>
      <c r="T1" s="544"/>
      <c r="U1" s="544"/>
      <c r="V1" s="544"/>
    </row>
    <row r="2" spans="1:130" s="13" customFormat="1" ht="33" customHeight="1">
      <c r="A2" s="544" t="s">
        <v>404</v>
      </c>
      <c r="B2" s="544"/>
      <c r="C2" s="544"/>
      <c r="D2" s="544"/>
      <c r="E2" s="544"/>
      <c r="F2" s="544"/>
      <c r="G2" s="544"/>
      <c r="H2" s="544"/>
      <c r="I2" s="544"/>
      <c r="J2" s="544"/>
      <c r="K2" s="544"/>
      <c r="L2" s="544"/>
      <c r="M2" s="544"/>
      <c r="N2" s="544"/>
      <c r="O2" s="544"/>
      <c r="P2" s="544"/>
      <c r="Q2" s="544"/>
      <c r="R2" s="544"/>
      <c r="S2" s="544"/>
      <c r="T2" s="544"/>
      <c r="U2" s="544"/>
      <c r="V2" s="544"/>
    </row>
    <row r="3" spans="1:130" s="13" customFormat="1" ht="6.75" customHeight="1">
      <c r="A3" s="357"/>
      <c r="B3" s="357"/>
      <c r="C3" s="357"/>
      <c r="D3" s="357"/>
      <c r="E3" s="357"/>
      <c r="F3" s="357"/>
      <c r="G3" s="357"/>
      <c r="H3" s="357"/>
      <c r="I3" s="357"/>
      <c r="J3" s="357"/>
      <c r="K3" s="357"/>
      <c r="L3" s="357"/>
      <c r="M3" s="357"/>
      <c r="N3" s="357"/>
      <c r="O3" s="357"/>
      <c r="P3" s="357"/>
      <c r="Q3" s="357"/>
      <c r="R3" s="357"/>
      <c r="S3" s="357"/>
      <c r="T3" s="357"/>
      <c r="U3" s="357"/>
      <c r="V3" s="355"/>
    </row>
    <row r="4" spans="1:130" s="218" customFormat="1" ht="24.75" customHeight="1">
      <c r="A4" s="564" t="s">
        <v>261</v>
      </c>
      <c r="B4" s="197"/>
      <c r="C4" s="223"/>
      <c r="D4" s="223"/>
      <c r="E4" s="567" t="s">
        <v>84</v>
      </c>
      <c r="F4" s="567"/>
      <c r="G4" s="567"/>
      <c r="H4" s="567"/>
      <c r="I4" s="567"/>
      <c r="J4" s="567"/>
      <c r="K4" s="567"/>
      <c r="L4" s="567"/>
      <c r="M4" s="567"/>
      <c r="N4" s="223"/>
      <c r="O4" s="429"/>
      <c r="P4" s="430"/>
      <c r="Q4" s="567" t="s">
        <v>83</v>
      </c>
      <c r="R4" s="567"/>
      <c r="S4" s="567"/>
      <c r="T4" s="197"/>
      <c r="U4" s="553" t="s">
        <v>61</v>
      </c>
      <c r="V4" s="553"/>
      <c r="W4" s="197"/>
      <c r="X4" s="13"/>
      <c r="Y4" s="13"/>
      <c r="Z4" s="13"/>
      <c r="AA4" s="13"/>
      <c r="AB4" s="13"/>
      <c r="AC4" s="13"/>
      <c r="AD4" s="13"/>
      <c r="AE4" s="13"/>
    </row>
    <row r="5" spans="1:130" s="13" customFormat="1" ht="13.5" customHeight="1">
      <c r="A5" s="565"/>
      <c r="B5" s="312"/>
      <c r="C5" s="312"/>
      <c r="D5" s="568" t="s">
        <v>81</v>
      </c>
      <c r="E5" s="568"/>
      <c r="F5" s="312"/>
      <c r="G5" s="312"/>
      <c r="H5" s="312"/>
      <c r="I5" s="312"/>
      <c r="J5" s="312"/>
      <c r="K5" s="312"/>
      <c r="L5" s="312"/>
      <c r="M5" s="312"/>
      <c r="N5" s="312"/>
      <c r="O5" s="312"/>
      <c r="P5" s="312"/>
      <c r="Q5" s="312"/>
      <c r="R5" s="312"/>
      <c r="S5" s="312"/>
      <c r="T5" s="312"/>
      <c r="U5" s="569" t="s">
        <v>280</v>
      </c>
      <c r="V5" s="569" t="s">
        <v>281</v>
      </c>
      <c r="W5" s="312"/>
    </row>
    <row r="6" spans="1:130" s="222" customFormat="1" ht="48" customHeight="1">
      <c r="A6" s="566"/>
      <c r="B6" s="313" t="s">
        <v>262</v>
      </c>
      <c r="C6" s="313" t="s">
        <v>263</v>
      </c>
      <c r="D6" s="313" t="s">
        <v>272</v>
      </c>
      <c r="E6" s="313" t="s">
        <v>159</v>
      </c>
      <c r="F6" s="313" t="s">
        <v>67</v>
      </c>
      <c r="G6" s="313" t="s">
        <v>66</v>
      </c>
      <c r="H6" s="313" t="s">
        <v>264</v>
      </c>
      <c r="I6" s="313" t="s">
        <v>65</v>
      </c>
      <c r="J6" s="313" t="s">
        <v>265</v>
      </c>
      <c r="K6" s="313" t="s">
        <v>273</v>
      </c>
      <c r="L6" s="313" t="s">
        <v>266</v>
      </c>
      <c r="M6" s="313" t="s">
        <v>77</v>
      </c>
      <c r="N6" s="313" t="s">
        <v>267</v>
      </c>
      <c r="O6" s="313"/>
      <c r="P6" s="313" t="s">
        <v>268</v>
      </c>
      <c r="Q6" s="313" t="s">
        <v>341</v>
      </c>
      <c r="R6" s="313" t="s">
        <v>62</v>
      </c>
      <c r="S6" s="313" t="s">
        <v>269</v>
      </c>
      <c r="T6" s="313"/>
      <c r="U6" s="555"/>
      <c r="V6" s="555"/>
      <c r="W6" s="313"/>
      <c r="X6" s="418"/>
      <c r="Y6" s="418"/>
      <c r="Z6" s="418"/>
      <c r="AA6" s="418"/>
      <c r="AB6" s="418"/>
      <c r="AC6" s="418"/>
      <c r="AD6" s="418"/>
      <c r="AE6" s="418"/>
      <c r="AF6" s="220"/>
      <c r="AG6" s="220"/>
      <c r="AH6" s="220"/>
      <c r="AI6" s="220"/>
      <c r="AJ6" s="220"/>
      <c r="AK6" s="220"/>
      <c r="AL6" s="220"/>
      <c r="AM6" s="220"/>
      <c r="AN6" s="220"/>
      <c r="AO6" s="220"/>
      <c r="AP6" s="220"/>
      <c r="AQ6" s="220"/>
      <c r="AR6" s="219"/>
      <c r="AS6" s="220"/>
      <c r="AT6" s="220"/>
      <c r="AU6" s="220"/>
      <c r="AV6" s="220"/>
      <c r="AW6" s="220"/>
      <c r="AX6" s="220"/>
      <c r="AY6" s="220"/>
      <c r="AZ6" s="220"/>
      <c r="BA6" s="220"/>
      <c r="BB6" s="220"/>
      <c r="BC6" s="220"/>
      <c r="BD6" s="220"/>
      <c r="BE6" s="220"/>
      <c r="BF6" s="220"/>
      <c r="BG6" s="220"/>
      <c r="BH6" s="220"/>
      <c r="BI6" s="220"/>
      <c r="BJ6" s="220"/>
      <c r="BK6" s="220"/>
      <c r="BL6" s="220"/>
      <c r="BM6" s="219"/>
      <c r="BN6" s="220"/>
      <c r="BO6" s="220"/>
      <c r="BP6" s="220"/>
      <c r="BQ6" s="220"/>
      <c r="BR6" s="220"/>
      <c r="BS6" s="220"/>
      <c r="BT6" s="220"/>
      <c r="BU6" s="220"/>
      <c r="BV6" s="220"/>
      <c r="BW6" s="220"/>
      <c r="BX6" s="220"/>
      <c r="BY6" s="220"/>
      <c r="BZ6" s="220"/>
      <c r="CA6" s="220"/>
      <c r="CB6" s="220"/>
      <c r="CC6" s="220"/>
      <c r="CD6" s="220"/>
      <c r="CE6" s="220"/>
      <c r="CF6" s="220"/>
      <c r="CG6" s="220"/>
      <c r="CH6" s="219"/>
      <c r="CI6" s="220"/>
      <c r="CJ6" s="220"/>
      <c r="CK6" s="220"/>
      <c r="CL6" s="220"/>
      <c r="CM6" s="220"/>
      <c r="CN6" s="220"/>
      <c r="CO6" s="220"/>
      <c r="CP6" s="220"/>
      <c r="CQ6" s="220"/>
      <c r="CR6" s="220"/>
      <c r="CS6" s="220"/>
      <c r="CT6" s="220"/>
      <c r="CU6" s="220"/>
      <c r="CV6" s="220"/>
      <c r="CW6" s="220"/>
      <c r="CX6" s="220"/>
      <c r="CY6" s="220"/>
      <c r="CZ6" s="220"/>
      <c r="DA6" s="221"/>
      <c r="DB6" s="221"/>
      <c r="DC6" s="221"/>
      <c r="DD6" s="221"/>
      <c r="DE6" s="221"/>
      <c r="DF6" s="221"/>
      <c r="DG6" s="221"/>
      <c r="DH6" s="221"/>
      <c r="DI6" s="221"/>
      <c r="DJ6" s="221"/>
      <c r="DK6" s="221"/>
      <c r="DL6" s="221"/>
      <c r="DM6" s="221"/>
      <c r="DN6" s="221"/>
      <c r="DO6" s="221"/>
      <c r="DP6" s="221"/>
      <c r="DQ6" s="221"/>
      <c r="DR6" s="221"/>
      <c r="DS6" s="221"/>
      <c r="DT6" s="221"/>
      <c r="DU6" s="221"/>
      <c r="DV6" s="221"/>
      <c r="DW6" s="221"/>
      <c r="DX6" s="221"/>
      <c r="DY6" s="221"/>
      <c r="DZ6" s="221"/>
    </row>
    <row r="7" spans="1:130" ht="13.5" customHeight="1">
      <c r="A7" s="226"/>
      <c r="B7" s="570" t="s">
        <v>69</v>
      </c>
      <c r="C7" s="571"/>
      <c r="D7" s="571"/>
      <c r="E7" s="571"/>
      <c r="F7" s="571"/>
      <c r="G7" s="571"/>
      <c r="H7" s="571"/>
      <c r="I7" s="571"/>
      <c r="J7" s="571"/>
      <c r="K7" s="571"/>
      <c r="L7" s="571"/>
      <c r="M7" s="571"/>
      <c r="N7" s="571"/>
      <c r="O7" s="571"/>
      <c r="P7" s="571"/>
      <c r="Q7" s="571"/>
      <c r="R7" s="571"/>
      <c r="S7" s="571"/>
      <c r="T7" s="571"/>
      <c r="U7" s="571"/>
      <c r="V7" s="231"/>
    </row>
    <row r="8" spans="1:130" ht="13.5" customHeight="1">
      <c r="A8" s="469" t="s">
        <v>392</v>
      </c>
      <c r="B8" s="519">
        <v>30.374324212997099</v>
      </c>
      <c r="C8" s="519">
        <v>25.748917402410292</v>
      </c>
      <c r="D8" s="519">
        <v>0</v>
      </c>
      <c r="E8" s="519">
        <v>0</v>
      </c>
      <c r="F8" s="519">
        <v>0</v>
      </c>
      <c r="G8" s="519">
        <v>0</v>
      </c>
      <c r="H8" s="519">
        <v>14.938703263398601</v>
      </c>
      <c r="I8" s="519">
        <v>10.810214139011691</v>
      </c>
      <c r="J8" s="519">
        <v>0</v>
      </c>
      <c r="K8" s="519">
        <v>0</v>
      </c>
      <c r="L8" s="519">
        <v>0</v>
      </c>
      <c r="M8" s="519">
        <v>0</v>
      </c>
      <c r="N8" s="519">
        <v>0</v>
      </c>
      <c r="O8" s="519"/>
      <c r="P8" s="519">
        <v>4.6254068105868091</v>
      </c>
      <c r="Q8" s="519">
        <v>0</v>
      </c>
      <c r="R8" s="519">
        <v>4.6254068105868091</v>
      </c>
      <c r="S8" s="519">
        <v>0</v>
      </c>
      <c r="T8" s="108"/>
      <c r="U8" s="144">
        <v>15.391683999999998</v>
      </c>
      <c r="V8" s="366">
        <v>22</v>
      </c>
    </row>
    <row r="9" spans="1:130" ht="12.75" customHeight="1">
      <c r="A9" s="468" t="s">
        <v>6</v>
      </c>
      <c r="B9" s="116">
        <v>15.299960865191196</v>
      </c>
      <c r="C9" s="116">
        <v>11.84665049709524</v>
      </c>
      <c r="D9" s="116">
        <v>0</v>
      </c>
      <c r="E9" s="116">
        <v>0</v>
      </c>
      <c r="F9" s="116">
        <v>0.81278787685777132</v>
      </c>
      <c r="G9" s="116">
        <v>9.2419428965134207E-2</v>
      </c>
      <c r="H9" s="116">
        <v>4.4892862282263257</v>
      </c>
      <c r="I9" s="116">
        <v>1.0510777626347927</v>
      </c>
      <c r="J9" s="116">
        <v>5.1069412825433709</v>
      </c>
      <c r="K9" s="116">
        <v>0</v>
      </c>
      <c r="L9" s="116">
        <v>0</v>
      </c>
      <c r="M9" s="116">
        <v>0</v>
      </c>
      <c r="N9" s="116">
        <v>0.2941379178678632</v>
      </c>
      <c r="O9" s="116"/>
      <c r="P9" s="116">
        <v>3.4533103680959263</v>
      </c>
      <c r="Q9" s="116">
        <v>1.3967668061907583</v>
      </c>
      <c r="R9" s="116">
        <v>1.9916097930701304</v>
      </c>
      <c r="S9" s="116">
        <v>6.4933768835038791E-2</v>
      </c>
      <c r="T9" s="116"/>
      <c r="U9" s="117">
        <v>5233.5326610000084</v>
      </c>
      <c r="V9" s="366">
        <v>4668</v>
      </c>
    </row>
    <row r="10" spans="1:130" s="69" customFormat="1" ht="12.75" customHeight="1">
      <c r="A10" s="468" t="s">
        <v>7</v>
      </c>
      <c r="B10" s="116">
        <v>49.373597757055329</v>
      </c>
      <c r="C10" s="116">
        <v>40.036424363446308</v>
      </c>
      <c r="D10" s="116">
        <v>0.36113024741506622</v>
      </c>
      <c r="E10" s="116">
        <v>0.1495270872352131</v>
      </c>
      <c r="F10" s="116">
        <v>4.2390533741105925</v>
      </c>
      <c r="G10" s="116">
        <v>0.88418592283709596</v>
      </c>
      <c r="H10" s="116">
        <v>16.241522989880103</v>
      </c>
      <c r="I10" s="116">
        <v>3.7758022977804209</v>
      </c>
      <c r="J10" s="116">
        <v>14.248501155775239</v>
      </c>
      <c r="K10" s="116">
        <v>0</v>
      </c>
      <c r="L10" s="116">
        <v>0</v>
      </c>
      <c r="M10" s="116">
        <v>1.1509888757245018E-2</v>
      </c>
      <c r="N10" s="116">
        <v>0.12519139965530918</v>
      </c>
      <c r="O10" s="116"/>
      <c r="P10" s="116">
        <v>9.3371733936089854</v>
      </c>
      <c r="Q10" s="116">
        <v>4.1201765930694796</v>
      </c>
      <c r="R10" s="116">
        <v>4.9188014370505631</v>
      </c>
      <c r="S10" s="116">
        <v>0.29819536348893499</v>
      </c>
      <c r="T10" s="116"/>
      <c r="U10" s="117">
        <v>5006.5731490000098</v>
      </c>
      <c r="V10" s="366">
        <v>5350</v>
      </c>
    </row>
    <row r="11" spans="1:130" s="69" customFormat="1" ht="12.75" customHeight="1">
      <c r="A11" s="468" t="s">
        <v>8</v>
      </c>
      <c r="B11" s="116">
        <v>60.984088912819509</v>
      </c>
      <c r="C11" s="116">
        <v>47.535418422971645</v>
      </c>
      <c r="D11" s="116">
        <v>1.3532123274707253</v>
      </c>
      <c r="E11" s="116">
        <v>2.316498706019013E-3</v>
      </c>
      <c r="F11" s="116">
        <v>8.1031433580335328</v>
      </c>
      <c r="G11" s="116">
        <v>1.4682135374317251</v>
      </c>
      <c r="H11" s="116">
        <v>19.198180496722781</v>
      </c>
      <c r="I11" s="116">
        <v>4.2594882240012479</v>
      </c>
      <c r="J11" s="116">
        <v>12.900777136115819</v>
      </c>
      <c r="K11" s="116">
        <v>0</v>
      </c>
      <c r="L11" s="116">
        <v>2.8846329282787034E-2</v>
      </c>
      <c r="M11" s="116">
        <v>3.8879729621245765E-2</v>
      </c>
      <c r="N11" s="116">
        <v>0.1823607855858774</v>
      </c>
      <c r="O11" s="116"/>
      <c r="P11" s="116">
        <v>13.448670489847684</v>
      </c>
      <c r="Q11" s="116">
        <v>5.9409561424023662</v>
      </c>
      <c r="R11" s="116">
        <v>7.1518405868146022</v>
      </c>
      <c r="S11" s="116">
        <v>0.35587376063072851</v>
      </c>
      <c r="T11" s="116"/>
      <c r="U11" s="117">
        <v>4698.1679600000061</v>
      </c>
      <c r="V11" s="366">
        <v>5836</v>
      </c>
    </row>
    <row r="12" spans="1:130" s="69" customFormat="1" ht="12.75" customHeight="1">
      <c r="A12" s="468" t="s">
        <v>9</v>
      </c>
      <c r="B12" s="116">
        <v>66.395669663079872</v>
      </c>
      <c r="C12" s="116">
        <v>48.577859021955497</v>
      </c>
      <c r="D12" s="116">
        <v>5.5288555683018972</v>
      </c>
      <c r="E12" s="116">
        <v>0.10823630656384713</v>
      </c>
      <c r="F12" s="116">
        <v>6.9997644434445876</v>
      </c>
      <c r="G12" s="116">
        <v>2.2618799089302879</v>
      </c>
      <c r="H12" s="116">
        <v>16.541564411020772</v>
      </c>
      <c r="I12" s="116">
        <v>4.4547004426211174</v>
      </c>
      <c r="J12" s="116">
        <v>12.594412861085305</v>
      </c>
      <c r="K12" s="116">
        <v>0</v>
      </c>
      <c r="L12" s="116">
        <v>2.0265664844379548E-2</v>
      </c>
      <c r="M12" s="116">
        <v>4.6357785518336414E-2</v>
      </c>
      <c r="N12" s="116">
        <v>2.1821629625020558E-2</v>
      </c>
      <c r="O12" s="116"/>
      <c r="P12" s="116">
        <v>17.817810641124446</v>
      </c>
      <c r="Q12" s="116">
        <v>8.9919258121952428</v>
      </c>
      <c r="R12" s="116">
        <v>8.4222869723808067</v>
      </c>
      <c r="S12" s="116">
        <v>0.40359785654839592</v>
      </c>
      <c r="T12" s="116"/>
      <c r="U12" s="117">
        <v>4939.3148840000276</v>
      </c>
      <c r="V12" s="366">
        <v>5808</v>
      </c>
    </row>
    <row r="13" spans="1:130" s="69" customFormat="1" ht="12.75" customHeight="1">
      <c r="A13" s="468" t="s">
        <v>10</v>
      </c>
      <c r="B13" s="116">
        <v>66.969126560576115</v>
      </c>
      <c r="C13" s="116">
        <v>51.8366981993195</v>
      </c>
      <c r="D13" s="116">
        <v>10.465540613944279</v>
      </c>
      <c r="E13" s="116">
        <v>0.16120692734603212</v>
      </c>
      <c r="F13" s="116">
        <v>6.7178121931088839</v>
      </c>
      <c r="G13" s="116">
        <v>2.9357196757839454</v>
      </c>
      <c r="H13" s="116">
        <v>15.463072983997508</v>
      </c>
      <c r="I13" s="116">
        <v>2.3197271701525923</v>
      </c>
      <c r="J13" s="116">
        <v>13.03808521208493</v>
      </c>
      <c r="K13" s="116">
        <v>0</v>
      </c>
      <c r="L13" s="116">
        <v>0.62932241263905841</v>
      </c>
      <c r="M13" s="116">
        <v>6.0622486617230138E-2</v>
      </c>
      <c r="N13" s="116">
        <v>4.5588523645043282E-2</v>
      </c>
      <c r="O13" s="116"/>
      <c r="P13" s="116">
        <v>15.132428361256622</v>
      </c>
      <c r="Q13" s="116">
        <v>9.6922737678325586</v>
      </c>
      <c r="R13" s="116">
        <v>5.0851507488367718</v>
      </c>
      <c r="S13" s="116">
        <v>0.35500384458726886</v>
      </c>
      <c r="T13" s="116"/>
      <c r="U13" s="117">
        <v>4973.5455740000143</v>
      </c>
      <c r="V13" s="366">
        <v>4951</v>
      </c>
    </row>
    <row r="14" spans="1:130" s="69" customFormat="1" ht="12.75" customHeight="1">
      <c r="A14" s="468" t="s">
        <v>11</v>
      </c>
      <c r="B14" s="116">
        <v>63.000188434830697</v>
      </c>
      <c r="C14" s="116">
        <v>45.393331079350588</v>
      </c>
      <c r="D14" s="116">
        <v>13.400334527061917</v>
      </c>
      <c r="E14" s="116">
        <v>0.91911436504795108</v>
      </c>
      <c r="F14" s="116">
        <v>5.6428341933160802</v>
      </c>
      <c r="G14" s="116">
        <v>2.3237524070900717</v>
      </c>
      <c r="H14" s="116">
        <v>10.578220053403692</v>
      </c>
      <c r="I14" s="116">
        <v>0.93468308820829071</v>
      </c>
      <c r="J14" s="116">
        <v>11.067582975105644</v>
      </c>
      <c r="K14" s="116">
        <v>2.4761598967758595E-2</v>
      </c>
      <c r="L14" s="116">
        <v>0.43680816630448882</v>
      </c>
      <c r="M14" s="116">
        <v>4.8705111656563377E-3</v>
      </c>
      <c r="N14" s="116">
        <v>6.0369193679082354E-2</v>
      </c>
      <c r="O14" s="116"/>
      <c r="P14" s="116">
        <v>17.606857355480177</v>
      </c>
      <c r="Q14" s="116">
        <v>11.210130941344266</v>
      </c>
      <c r="R14" s="116">
        <v>6.1864095154539553</v>
      </c>
      <c r="S14" s="116">
        <v>0.21031689868195899</v>
      </c>
      <c r="T14" s="116"/>
      <c r="U14" s="117">
        <v>4596.5811880000256</v>
      </c>
      <c r="V14" s="366">
        <v>3892</v>
      </c>
    </row>
    <row r="15" spans="1:130" s="69" customFormat="1" ht="12.75" customHeight="1">
      <c r="A15" s="468" t="s">
        <v>12</v>
      </c>
      <c r="B15" s="116">
        <v>46.36118636587382</v>
      </c>
      <c r="C15" s="116">
        <v>30.636424748759751</v>
      </c>
      <c r="D15" s="116">
        <v>13.460387183269246</v>
      </c>
      <c r="E15" s="116">
        <v>1.530540164542908</v>
      </c>
      <c r="F15" s="116">
        <v>2.9168559398421414</v>
      </c>
      <c r="G15" s="116">
        <v>0.95738756840338879</v>
      </c>
      <c r="H15" s="116">
        <v>5.3817062719636706</v>
      </c>
      <c r="I15" s="116">
        <v>0.11572894920019033</v>
      </c>
      <c r="J15" s="116">
        <v>6.2017554374081012</v>
      </c>
      <c r="K15" s="116">
        <v>0</v>
      </c>
      <c r="L15" s="116">
        <v>4.5947730797260451E-2</v>
      </c>
      <c r="M15" s="116">
        <v>0</v>
      </c>
      <c r="N15" s="116">
        <v>2.6115503332823174E-2</v>
      </c>
      <c r="O15" s="116"/>
      <c r="P15" s="116">
        <v>15.724761617114124</v>
      </c>
      <c r="Q15" s="116">
        <v>8.2812110320597636</v>
      </c>
      <c r="R15" s="116">
        <v>6.9349805652049135</v>
      </c>
      <c r="S15" s="116">
        <v>0.50857001984944228</v>
      </c>
      <c r="T15" s="116"/>
      <c r="U15" s="117">
        <v>3918.46554499999</v>
      </c>
      <c r="V15" s="366">
        <v>2784</v>
      </c>
    </row>
    <row r="16" spans="1:130" s="183" customFormat="1" ht="12.75" customHeight="1">
      <c r="A16" s="227" t="s">
        <v>68</v>
      </c>
      <c r="B16" s="121">
        <v>52.319874550953841</v>
      </c>
      <c r="C16" s="121">
        <v>39.321881624908592</v>
      </c>
      <c r="D16" s="121">
        <v>6.0471996555331256</v>
      </c>
      <c r="E16" s="121">
        <v>0.36900710553686095</v>
      </c>
      <c r="F16" s="121">
        <v>5.0596640187141428</v>
      </c>
      <c r="G16" s="121">
        <v>1.5581714933909945</v>
      </c>
      <c r="H16" s="121">
        <v>12.688359029826573</v>
      </c>
      <c r="I16" s="121">
        <v>2.4826009002428573</v>
      </c>
      <c r="J16" s="121">
        <v>10.811390449995924</v>
      </c>
      <c r="K16" s="121">
        <v>3.4096266587082822E-3</v>
      </c>
      <c r="L16" s="121">
        <v>0.16636292001754363</v>
      </c>
      <c r="M16" s="121">
        <v>2.3760435388558484E-2</v>
      </c>
      <c r="N16" s="121">
        <v>0.11195598960373583</v>
      </c>
      <c r="O16" s="121"/>
      <c r="P16" s="121">
        <v>12.997992926045876</v>
      </c>
      <c r="Q16" s="121">
        <v>6.9633158950291181</v>
      </c>
      <c r="R16" s="121">
        <v>5.7284181795024143</v>
      </c>
      <c r="S16" s="121">
        <v>0.3062588515143313</v>
      </c>
      <c r="T16" s="121"/>
      <c r="U16" s="120">
        <v>33381.572645000255</v>
      </c>
      <c r="V16" s="367">
        <v>33311</v>
      </c>
    </row>
    <row r="17" spans="1:22" s="69" customFormat="1" ht="12.75" customHeight="1">
      <c r="A17" s="229"/>
      <c r="B17" s="116"/>
      <c r="C17" s="116"/>
      <c r="D17" s="116"/>
      <c r="E17" s="116"/>
      <c r="F17" s="116"/>
      <c r="G17" s="116"/>
      <c r="H17" s="116"/>
      <c r="I17" s="116"/>
      <c r="J17" s="116"/>
      <c r="K17" s="116"/>
      <c r="L17" s="116"/>
      <c r="M17" s="116"/>
      <c r="N17" s="116"/>
      <c r="O17" s="116"/>
      <c r="P17" s="116"/>
      <c r="Q17" s="116"/>
      <c r="R17" s="116"/>
      <c r="S17" s="116"/>
      <c r="T17" s="116"/>
      <c r="U17" s="117"/>
      <c r="V17" s="366"/>
    </row>
    <row r="18" spans="1:22" s="69" customFormat="1" ht="12.75" customHeight="1">
      <c r="A18" s="226"/>
      <c r="B18" s="570" t="s">
        <v>348</v>
      </c>
      <c r="C18" s="571"/>
      <c r="D18" s="571"/>
      <c r="E18" s="571"/>
      <c r="F18" s="571"/>
      <c r="G18" s="571"/>
      <c r="H18" s="571"/>
      <c r="I18" s="571"/>
      <c r="J18" s="571"/>
      <c r="K18" s="571"/>
      <c r="L18" s="571"/>
      <c r="M18" s="571"/>
      <c r="N18" s="571"/>
      <c r="O18" s="571"/>
      <c r="P18" s="571"/>
      <c r="Q18" s="571"/>
      <c r="R18" s="571"/>
      <c r="S18" s="571"/>
      <c r="T18" s="571"/>
      <c r="U18" s="571"/>
      <c r="V18" s="368"/>
    </row>
    <row r="19" spans="1:22" s="69" customFormat="1" ht="12.75" customHeight="1">
      <c r="A19" s="469" t="s">
        <v>392</v>
      </c>
      <c r="B19" s="519">
        <v>28.167311548772243</v>
      </c>
      <c r="C19" s="519">
        <v>19.411804060457481</v>
      </c>
      <c r="D19" s="519">
        <v>0</v>
      </c>
      <c r="E19" s="519">
        <v>0</v>
      </c>
      <c r="F19" s="519">
        <v>0</v>
      </c>
      <c r="G19" s="519">
        <v>0</v>
      </c>
      <c r="H19" s="519">
        <v>19.411804060457481</v>
      </c>
      <c r="I19" s="519">
        <v>0</v>
      </c>
      <c r="J19" s="519">
        <v>0</v>
      </c>
      <c r="K19" s="519">
        <v>0</v>
      </c>
      <c r="L19" s="519">
        <v>0</v>
      </c>
      <c r="M19" s="519">
        <v>0</v>
      </c>
      <c r="N19" s="519">
        <v>0</v>
      </c>
      <c r="O19" s="519"/>
      <c r="P19" s="519">
        <v>8.7555074883147661</v>
      </c>
      <c r="Q19" s="519">
        <v>0</v>
      </c>
      <c r="R19" s="519">
        <v>8.7555074883147661</v>
      </c>
      <c r="S19" s="519">
        <v>0</v>
      </c>
      <c r="T19" s="108"/>
      <c r="U19" s="144">
        <v>8.131202</v>
      </c>
      <c r="V19" s="369">
        <v>9</v>
      </c>
    </row>
    <row r="20" spans="1:22" s="69" customFormat="1" ht="12.75" customHeight="1">
      <c r="A20" s="468" t="s">
        <v>6</v>
      </c>
      <c r="B20" s="116">
        <v>70.312328937289095</v>
      </c>
      <c r="C20" s="116">
        <v>48.764498898466243</v>
      </c>
      <c r="D20" s="116">
        <v>0</v>
      </c>
      <c r="E20" s="116">
        <v>0</v>
      </c>
      <c r="F20" s="116">
        <v>4.8480499764270286</v>
      </c>
      <c r="G20" s="116">
        <v>0.84925295650164889</v>
      </c>
      <c r="H20" s="116">
        <v>29.265856333908125</v>
      </c>
      <c r="I20" s="116">
        <v>6.2768250679177084</v>
      </c>
      <c r="J20" s="116">
        <v>7.5245145637117137</v>
      </c>
      <c r="K20" s="116">
        <v>0</v>
      </c>
      <c r="L20" s="116">
        <v>0</v>
      </c>
      <c r="M20" s="116">
        <v>0</v>
      </c>
      <c r="N20" s="116">
        <v>0</v>
      </c>
      <c r="O20" s="116"/>
      <c r="P20" s="116">
        <v>21.547830038822809</v>
      </c>
      <c r="Q20" s="116">
        <v>7.4984278657709806</v>
      </c>
      <c r="R20" s="116">
        <v>13.630783131199417</v>
      </c>
      <c r="S20" s="116">
        <v>0.41861904185241611</v>
      </c>
      <c r="T20" s="116"/>
      <c r="U20" s="117">
        <v>470.2588279999996</v>
      </c>
      <c r="V20" s="370">
        <v>782</v>
      </c>
    </row>
    <row r="21" spans="1:22" s="69" customFormat="1" ht="12.75" customHeight="1">
      <c r="A21" s="468" t="s">
        <v>7</v>
      </c>
      <c r="B21" s="116">
        <v>78.625163655559632</v>
      </c>
      <c r="C21" s="116">
        <v>60.859395591399881</v>
      </c>
      <c r="D21" s="116">
        <v>0.71583508441105681</v>
      </c>
      <c r="E21" s="116">
        <v>0.40932370077470259</v>
      </c>
      <c r="F21" s="116">
        <v>7.6232735716584665</v>
      </c>
      <c r="G21" s="116">
        <v>1.5645089753200905</v>
      </c>
      <c r="H21" s="116">
        <v>29.01518878426549</v>
      </c>
      <c r="I21" s="116">
        <v>7.5364243792645418</v>
      </c>
      <c r="J21" s="116">
        <v>13.780903445727851</v>
      </c>
      <c r="K21" s="116">
        <v>0</v>
      </c>
      <c r="L21" s="116">
        <v>0</v>
      </c>
      <c r="M21" s="116">
        <v>3.1507804697684133E-2</v>
      </c>
      <c r="N21" s="116">
        <v>0.18242984527985553</v>
      </c>
      <c r="O21" s="116"/>
      <c r="P21" s="116">
        <v>17.765768064159818</v>
      </c>
      <c r="Q21" s="116">
        <v>7.311140002519549</v>
      </c>
      <c r="R21" s="116">
        <v>10.031490324389356</v>
      </c>
      <c r="S21" s="116">
        <v>0.4231377372509183</v>
      </c>
      <c r="T21" s="116"/>
      <c r="U21" s="117">
        <v>1828.9151069999973</v>
      </c>
      <c r="V21" s="370">
        <v>3072</v>
      </c>
    </row>
    <row r="22" spans="1:22" s="69" customFormat="1" ht="12.75" customHeight="1">
      <c r="A22" s="468" t="s">
        <v>8</v>
      </c>
      <c r="B22" s="116">
        <v>80.328744463568384</v>
      </c>
      <c r="C22" s="116">
        <v>61.629847995714968</v>
      </c>
      <c r="D22" s="116">
        <v>2.0057468189401737</v>
      </c>
      <c r="E22" s="116">
        <v>3.858007724584148E-3</v>
      </c>
      <c r="F22" s="116">
        <v>10.716892774155534</v>
      </c>
      <c r="G22" s="116">
        <v>1.8421083470236941</v>
      </c>
      <c r="H22" s="116">
        <v>26.958467321199858</v>
      </c>
      <c r="I22" s="116">
        <v>6.0063304620269165</v>
      </c>
      <c r="J22" s="116">
        <v>13.971222131606773</v>
      </c>
      <c r="K22" s="116">
        <v>0</v>
      </c>
      <c r="L22" s="116">
        <v>3.9179163281744853E-2</v>
      </c>
      <c r="M22" s="116">
        <v>6.4752161017299581E-2</v>
      </c>
      <c r="N22" s="116">
        <v>2.1290808738448692E-2</v>
      </c>
      <c r="O22" s="116"/>
      <c r="P22" s="116">
        <v>18.698896467853434</v>
      </c>
      <c r="Q22" s="116">
        <v>8.3977456164178115</v>
      </c>
      <c r="R22" s="116">
        <v>9.708461671889463</v>
      </c>
      <c r="S22" s="116">
        <v>0.59268917954616451</v>
      </c>
      <c r="T22" s="116"/>
      <c r="U22" s="117">
        <v>2820.963766000003</v>
      </c>
      <c r="V22" s="370">
        <v>4333</v>
      </c>
    </row>
    <row r="23" spans="1:22" s="69" customFormat="1" ht="12.75" customHeight="1">
      <c r="A23" s="468" t="s">
        <v>9</v>
      </c>
      <c r="B23" s="116">
        <v>79.819761289568845</v>
      </c>
      <c r="C23" s="116">
        <v>58.343612631344357</v>
      </c>
      <c r="D23" s="116">
        <v>6.4684709861949363</v>
      </c>
      <c r="E23" s="116">
        <v>0.14875583553433216</v>
      </c>
      <c r="F23" s="116">
        <v>8.1722395525896196</v>
      </c>
      <c r="G23" s="116">
        <v>2.636018765354105</v>
      </c>
      <c r="H23" s="116">
        <v>19.516478596653862</v>
      </c>
      <c r="I23" s="116">
        <v>5.7474804673252766</v>
      </c>
      <c r="J23" s="116">
        <v>15.549992691513534</v>
      </c>
      <c r="K23" s="116">
        <v>0</v>
      </c>
      <c r="L23" s="116">
        <v>2.7852353819983026E-2</v>
      </c>
      <c r="M23" s="116">
        <v>6.371236544581875E-2</v>
      </c>
      <c r="N23" s="116">
        <v>1.2611016913110035E-2</v>
      </c>
      <c r="O23" s="116"/>
      <c r="P23" s="116">
        <v>21.47614865822451</v>
      </c>
      <c r="Q23" s="116">
        <v>10.863649911463561</v>
      </c>
      <c r="R23" s="116">
        <v>10.101902134778539</v>
      </c>
      <c r="S23" s="116">
        <v>0.51059661198240058</v>
      </c>
      <c r="T23" s="116"/>
      <c r="U23" s="117">
        <v>3593.8973290000017</v>
      </c>
      <c r="V23" s="370">
        <v>4669</v>
      </c>
    </row>
    <row r="24" spans="1:22" s="69" customFormat="1" ht="12.75" customHeight="1">
      <c r="A24" s="468" t="s">
        <v>10</v>
      </c>
      <c r="B24" s="116">
        <v>81.04267159869211</v>
      </c>
      <c r="C24" s="116">
        <v>61.542891446455442</v>
      </c>
      <c r="D24" s="116">
        <v>12.42855343527442</v>
      </c>
      <c r="E24" s="116">
        <v>0.22039974567963513</v>
      </c>
      <c r="F24" s="116">
        <v>7.8038294294863046</v>
      </c>
      <c r="G24" s="116">
        <v>3.4810677544845561</v>
      </c>
      <c r="H24" s="116">
        <v>18.637801604215937</v>
      </c>
      <c r="I24" s="116">
        <v>2.8926012032160879</v>
      </c>
      <c r="J24" s="116">
        <v>15.909130838328615</v>
      </c>
      <c r="K24" s="116">
        <v>0</v>
      </c>
      <c r="L24" s="116">
        <v>2.4297300972789659E-2</v>
      </c>
      <c r="M24" s="116">
        <v>8.2882174189851707E-2</v>
      </c>
      <c r="N24" s="116">
        <v>6.2327960607487382E-2</v>
      </c>
      <c r="O24" s="116"/>
      <c r="P24" s="116">
        <v>19.499780152236486</v>
      </c>
      <c r="Q24" s="116">
        <v>12.34995794638599</v>
      </c>
      <c r="R24" s="116">
        <v>6.6884601991860029</v>
      </c>
      <c r="S24" s="116">
        <v>0.46136200666447214</v>
      </c>
      <c r="T24" s="116"/>
      <c r="U24" s="117">
        <v>3637.7991159999933</v>
      </c>
      <c r="V24" s="370">
        <v>3981</v>
      </c>
    </row>
    <row r="25" spans="1:22" s="69" customFormat="1" ht="12.75" customHeight="1">
      <c r="A25" s="468" t="s">
        <v>11</v>
      </c>
      <c r="B25" s="116">
        <v>77.03574310016495</v>
      </c>
      <c r="C25" s="116">
        <v>55.389139327413574</v>
      </c>
      <c r="D25" s="116">
        <v>15.381724020953383</v>
      </c>
      <c r="E25" s="116">
        <v>1.2597141774233118</v>
      </c>
      <c r="F25" s="116">
        <v>6.9257394805295327</v>
      </c>
      <c r="G25" s="116">
        <v>2.8917462036029362</v>
      </c>
      <c r="H25" s="116">
        <v>13.342105451963777</v>
      </c>
      <c r="I25" s="116">
        <v>1.1783511009060019</v>
      </c>
      <c r="J25" s="116">
        <v>13.766215720400638</v>
      </c>
      <c r="K25" s="116">
        <v>3.4163340387615405E-2</v>
      </c>
      <c r="L25" s="116">
        <v>0.60266003374745625</v>
      </c>
      <c r="M25" s="116">
        <v>6.7197974989682482E-3</v>
      </c>
      <c r="N25" s="116">
        <v>0</v>
      </c>
      <c r="O25" s="116"/>
      <c r="P25" s="116">
        <v>21.64660377275143</v>
      </c>
      <c r="Q25" s="116">
        <v>13.774518599501087</v>
      </c>
      <c r="R25" s="116">
        <v>7.5819129671543335</v>
      </c>
      <c r="S25" s="116">
        <v>0.29017220609601774</v>
      </c>
      <c r="T25" s="116"/>
      <c r="U25" s="117">
        <v>3331.603371000002</v>
      </c>
      <c r="V25" s="370">
        <v>3024</v>
      </c>
    </row>
    <row r="26" spans="1:22" s="69" customFormat="1" ht="12.75" customHeight="1">
      <c r="A26" s="468" t="s">
        <v>12</v>
      </c>
      <c r="B26" s="116">
        <v>56.882454845491552</v>
      </c>
      <c r="C26" s="116">
        <v>35.58034163273696</v>
      </c>
      <c r="D26" s="116">
        <v>15.38052953409974</v>
      </c>
      <c r="E26" s="116">
        <v>1.8774265032849327</v>
      </c>
      <c r="F26" s="116">
        <v>3.6786184363498906</v>
      </c>
      <c r="G26" s="116">
        <v>0.95462326131444619</v>
      </c>
      <c r="H26" s="116">
        <v>5.804293344042315</v>
      </c>
      <c r="I26" s="116">
        <v>0.16482973785654512</v>
      </c>
      <c r="J26" s="116">
        <v>7.6374323681833101</v>
      </c>
      <c r="K26" s="116">
        <v>0</v>
      </c>
      <c r="L26" s="116">
        <v>6.5442160105633196E-2</v>
      </c>
      <c r="M26" s="116">
        <v>0</v>
      </c>
      <c r="N26" s="116">
        <v>1.714628750013621E-2</v>
      </c>
      <c r="O26" s="116"/>
      <c r="P26" s="116">
        <v>21.302113212754669</v>
      </c>
      <c r="Q26" s="116">
        <v>11.213970621850807</v>
      </c>
      <c r="R26" s="116">
        <v>9.3920379723426439</v>
      </c>
      <c r="S26" s="116">
        <v>0.69610461856120498</v>
      </c>
      <c r="T26" s="116"/>
      <c r="U26" s="117">
        <v>2751.2019730000011</v>
      </c>
      <c r="V26" s="370">
        <v>2046</v>
      </c>
    </row>
    <row r="27" spans="1:22" s="183" customFormat="1" ht="12" customHeight="1">
      <c r="A27" s="227" t="s">
        <v>68</v>
      </c>
      <c r="B27" s="121">
        <v>75.830574882475219</v>
      </c>
      <c r="C27" s="121">
        <v>55.535960930442407</v>
      </c>
      <c r="D27" s="121">
        <v>9.1628146129532642</v>
      </c>
      <c r="E27" s="121">
        <v>0.62126957447724618</v>
      </c>
      <c r="F27" s="121">
        <v>7.4504812750075029</v>
      </c>
      <c r="G27" s="121">
        <v>2.3236618410372749</v>
      </c>
      <c r="H27" s="121">
        <v>18.511086875254495</v>
      </c>
      <c r="I27" s="121">
        <v>3.7541370413521817</v>
      </c>
      <c r="J27" s="121">
        <v>13.489831677402195</v>
      </c>
      <c r="K27" s="121">
        <v>6.1714534058255298E-3</v>
      </c>
      <c r="L27" s="121">
        <v>0.13484302556984032</v>
      </c>
      <c r="M27" s="121">
        <v>4.3006591213763296E-2</v>
      </c>
      <c r="N27" s="121">
        <v>3.8656962769117578E-2</v>
      </c>
      <c r="O27" s="121"/>
      <c r="P27" s="121">
        <v>20.29461395203295</v>
      </c>
      <c r="Q27" s="121">
        <v>10.914847609493048</v>
      </c>
      <c r="R27" s="121">
        <v>8.8897133916609157</v>
      </c>
      <c r="S27" s="121">
        <v>0.49005295087904721</v>
      </c>
      <c r="T27" s="121"/>
      <c r="U27" s="120">
        <v>18442.770691999569</v>
      </c>
      <c r="V27" s="371">
        <v>21916</v>
      </c>
    </row>
    <row r="28" spans="1:22" s="69" customFormat="1" ht="12.75" customHeight="1">
      <c r="A28" s="229"/>
      <c r="B28" s="116"/>
      <c r="C28" s="116"/>
      <c r="D28" s="116"/>
      <c r="E28" s="116"/>
      <c r="F28" s="116"/>
      <c r="G28" s="116"/>
      <c r="H28" s="116"/>
      <c r="I28" s="116"/>
      <c r="J28" s="116"/>
      <c r="K28" s="116"/>
      <c r="L28" s="116"/>
      <c r="M28" s="116"/>
      <c r="N28" s="116"/>
      <c r="O28" s="116"/>
      <c r="P28" s="116"/>
      <c r="Q28" s="116"/>
      <c r="R28" s="116"/>
      <c r="S28" s="116"/>
      <c r="T28" s="116"/>
      <c r="U28" s="117"/>
      <c r="V28" s="366"/>
    </row>
    <row r="29" spans="1:22" s="69" customFormat="1" ht="12.75" customHeight="1">
      <c r="A29" s="226"/>
      <c r="B29" s="570" t="s">
        <v>349</v>
      </c>
      <c r="C29" s="571"/>
      <c r="D29" s="571"/>
      <c r="E29" s="571"/>
      <c r="F29" s="571"/>
      <c r="G29" s="571"/>
      <c r="H29" s="571"/>
      <c r="I29" s="571"/>
      <c r="J29" s="571"/>
      <c r="K29" s="571"/>
      <c r="L29" s="571"/>
      <c r="M29" s="571"/>
      <c r="N29" s="571"/>
      <c r="O29" s="571"/>
      <c r="P29" s="571"/>
      <c r="Q29" s="571"/>
      <c r="R29" s="571"/>
      <c r="S29" s="571"/>
      <c r="T29" s="571"/>
      <c r="U29" s="571"/>
      <c r="V29" s="368"/>
    </row>
    <row r="30" spans="1:22" s="69" customFormat="1" ht="12.75" customHeight="1">
      <c r="A30" s="469" t="s">
        <v>392</v>
      </c>
      <c r="B30" s="519">
        <v>0</v>
      </c>
      <c r="C30" s="519">
        <v>0</v>
      </c>
      <c r="D30" s="519">
        <v>0</v>
      </c>
      <c r="E30" s="519">
        <v>0</v>
      </c>
      <c r="F30" s="519">
        <v>0</v>
      </c>
      <c r="G30" s="519">
        <v>0</v>
      </c>
      <c r="H30" s="519">
        <v>0</v>
      </c>
      <c r="I30" s="519">
        <v>0</v>
      </c>
      <c r="J30" s="519">
        <v>0</v>
      </c>
      <c r="K30" s="519">
        <v>0</v>
      </c>
      <c r="L30" s="519">
        <v>0</v>
      </c>
      <c r="M30" s="519">
        <v>0</v>
      </c>
      <c r="N30" s="519">
        <v>0</v>
      </c>
      <c r="O30" s="519"/>
      <c r="P30" s="519">
        <v>0</v>
      </c>
      <c r="Q30" s="519">
        <v>0</v>
      </c>
      <c r="R30" s="519">
        <v>0</v>
      </c>
      <c r="S30" s="519">
        <v>0</v>
      </c>
      <c r="T30" s="108"/>
      <c r="U30" s="144">
        <v>0.54101299999999997</v>
      </c>
      <c r="V30" s="369">
        <v>1</v>
      </c>
    </row>
    <row r="31" spans="1:22" s="69" customFormat="1" ht="12.75" customHeight="1">
      <c r="A31" s="468" t="s">
        <v>6</v>
      </c>
      <c r="B31" s="116">
        <v>91.468818685484223</v>
      </c>
      <c r="C31" s="116">
        <v>75.378411085462034</v>
      </c>
      <c r="D31" s="116">
        <v>0</v>
      </c>
      <c r="E31" s="116">
        <v>0</v>
      </c>
      <c r="F31" s="116">
        <v>3.4838777624559745</v>
      </c>
      <c r="G31" s="116">
        <v>7.690575165560487E-2</v>
      </c>
      <c r="H31" s="116">
        <v>13.602518600834381</v>
      </c>
      <c r="I31" s="116">
        <v>4.1989715284947886</v>
      </c>
      <c r="J31" s="116">
        <v>50.632621098617072</v>
      </c>
      <c r="K31" s="116">
        <v>0</v>
      </c>
      <c r="L31" s="116">
        <v>0</v>
      </c>
      <c r="M31" s="116">
        <v>0</v>
      </c>
      <c r="N31" s="116">
        <v>3.3835163434041644</v>
      </c>
      <c r="O31" s="116"/>
      <c r="P31" s="116">
        <v>16.090407600022186</v>
      </c>
      <c r="Q31" s="116">
        <v>7.0708866095670908</v>
      </c>
      <c r="R31" s="116">
        <v>8.8208141330604484</v>
      </c>
      <c r="S31" s="116">
        <v>0.19870685739464797</v>
      </c>
      <c r="T31" s="116"/>
      <c r="U31" s="117">
        <v>454.96467100000035</v>
      </c>
      <c r="V31" s="366">
        <v>345</v>
      </c>
    </row>
    <row r="32" spans="1:22" s="69" customFormat="1" ht="14.25" customHeight="1">
      <c r="A32" s="468" t="s">
        <v>7</v>
      </c>
      <c r="B32" s="116">
        <v>91.478680001674363</v>
      </c>
      <c r="C32" s="116">
        <v>78.715127480888995</v>
      </c>
      <c r="D32" s="116">
        <v>0.27114868986145957</v>
      </c>
      <c r="E32" s="116">
        <v>0</v>
      </c>
      <c r="F32" s="116">
        <v>6.4860645206337999</v>
      </c>
      <c r="G32" s="116">
        <v>0.13710552327555794</v>
      </c>
      <c r="H32" s="116">
        <v>22.634330734457091</v>
      </c>
      <c r="I32" s="116">
        <v>2.8097945665971675</v>
      </c>
      <c r="J32" s="116">
        <v>46.077169819135591</v>
      </c>
      <c r="K32" s="116">
        <v>0</v>
      </c>
      <c r="L32" s="116">
        <v>0</v>
      </c>
      <c r="M32" s="116">
        <v>0</v>
      </c>
      <c r="N32" s="116">
        <v>0.29951362692835898</v>
      </c>
      <c r="O32" s="116"/>
      <c r="P32" s="116">
        <v>12.763552520785385</v>
      </c>
      <c r="Q32" s="116">
        <v>6.1519593724634749</v>
      </c>
      <c r="R32" s="116">
        <v>5.936205099062267</v>
      </c>
      <c r="S32" s="116">
        <v>0.6753880492596408</v>
      </c>
      <c r="T32" s="116"/>
      <c r="U32" s="117">
        <v>978.69069599999989</v>
      </c>
      <c r="V32" s="366">
        <v>628</v>
      </c>
    </row>
    <row r="33" spans="1:22" s="69" customFormat="1" ht="13.5" customHeight="1">
      <c r="A33" s="468" t="s">
        <v>8</v>
      </c>
      <c r="B33" s="116">
        <v>88.620322936352409</v>
      </c>
      <c r="C33" s="116">
        <v>71.344460016833295</v>
      </c>
      <c r="D33" s="116">
        <v>0.26722829948868893</v>
      </c>
      <c r="E33" s="116">
        <v>0</v>
      </c>
      <c r="F33" s="116">
        <v>12.362603809080227</v>
      </c>
      <c r="G33" s="116">
        <v>1.5521383212651305</v>
      </c>
      <c r="H33" s="116">
        <v>17.742260329084452</v>
      </c>
      <c r="I33" s="116">
        <v>2.6897832555258137</v>
      </c>
      <c r="J33" s="116">
        <v>35.25123365460373</v>
      </c>
      <c r="K33" s="116">
        <v>0</v>
      </c>
      <c r="L33" s="116">
        <v>4.500789664742897E-2</v>
      </c>
      <c r="M33" s="116">
        <v>0</v>
      </c>
      <c r="N33" s="116">
        <v>1.4342044511378458</v>
      </c>
      <c r="O33" s="116"/>
      <c r="P33" s="116">
        <v>17.275862919519074</v>
      </c>
      <c r="Q33" s="116">
        <v>6.2605401158578653</v>
      </c>
      <c r="R33" s="116">
        <v>11.015322803661208</v>
      </c>
      <c r="S33" s="116">
        <v>0</v>
      </c>
      <c r="T33" s="116"/>
      <c r="U33" s="117">
        <v>555.50029800000016</v>
      </c>
      <c r="V33" s="366">
        <v>417</v>
      </c>
    </row>
    <row r="34" spans="1:22" s="69" customFormat="1" ht="12.75" customHeight="1">
      <c r="A34" s="468" t="s">
        <v>9</v>
      </c>
      <c r="B34" s="116">
        <v>79.551022003625249</v>
      </c>
      <c r="C34" s="116">
        <v>54.418284086577039</v>
      </c>
      <c r="D34" s="116">
        <v>2.6202698639097117</v>
      </c>
      <c r="E34" s="116">
        <v>0</v>
      </c>
      <c r="F34" s="116">
        <v>9.9272236409372905</v>
      </c>
      <c r="G34" s="116">
        <v>3.1490239489941856</v>
      </c>
      <c r="H34" s="116">
        <v>21.364068951950944</v>
      </c>
      <c r="I34" s="116">
        <v>1.4532903735505569</v>
      </c>
      <c r="J34" s="116">
        <v>15.747355044036318</v>
      </c>
      <c r="K34" s="116">
        <v>0</v>
      </c>
      <c r="L34" s="116">
        <v>0</v>
      </c>
      <c r="M34" s="116">
        <v>0</v>
      </c>
      <c r="N34" s="116">
        <v>0.15705226319806179</v>
      </c>
      <c r="O34" s="116"/>
      <c r="P34" s="116">
        <v>25.132737917048161</v>
      </c>
      <c r="Q34" s="116">
        <v>12.523827244562227</v>
      </c>
      <c r="R34" s="116">
        <v>12.286213193833365</v>
      </c>
      <c r="S34" s="116">
        <v>0.32269747865255438</v>
      </c>
      <c r="T34" s="116"/>
      <c r="U34" s="117">
        <v>397.70964600000013</v>
      </c>
      <c r="V34" s="366">
        <v>294</v>
      </c>
    </row>
    <row r="35" spans="1:22" s="69" customFormat="1" ht="12.75" customHeight="1">
      <c r="A35" s="468" t="s">
        <v>10</v>
      </c>
      <c r="B35" s="116">
        <v>83.330158776681614</v>
      </c>
      <c r="C35" s="116">
        <v>69.656977977530488</v>
      </c>
      <c r="D35" s="116">
        <v>5.8015473627967138</v>
      </c>
      <c r="E35" s="116">
        <v>0</v>
      </c>
      <c r="F35" s="116">
        <v>15.133304443360901</v>
      </c>
      <c r="G35" s="116">
        <v>4.7732177975541301</v>
      </c>
      <c r="H35" s="116">
        <v>17.667087383326102</v>
      </c>
      <c r="I35" s="116">
        <v>6.7103823712047067E-2</v>
      </c>
      <c r="J35" s="116">
        <v>25.652674845896833</v>
      </c>
      <c r="K35" s="116">
        <v>0</v>
      </c>
      <c r="L35" s="116">
        <v>0.56204232088370953</v>
      </c>
      <c r="M35" s="116">
        <v>0</v>
      </c>
      <c r="N35" s="116">
        <v>0</v>
      </c>
      <c r="O35" s="116"/>
      <c r="P35" s="116">
        <v>13.673180799151197</v>
      </c>
      <c r="Q35" s="116">
        <v>10.330556111123906</v>
      </c>
      <c r="R35" s="116">
        <v>3.1893651799632696</v>
      </c>
      <c r="S35" s="116">
        <v>0.15325950806402069</v>
      </c>
      <c r="T35" s="116"/>
      <c r="U35" s="117">
        <v>265.44388999999984</v>
      </c>
      <c r="V35" s="366">
        <v>175</v>
      </c>
    </row>
    <row r="36" spans="1:22" s="69" customFormat="1" ht="12.75" customHeight="1">
      <c r="A36" s="468" t="s">
        <v>11</v>
      </c>
      <c r="B36" s="116">
        <v>75.183369941280361</v>
      </c>
      <c r="C36" s="116">
        <v>41.751868252546096</v>
      </c>
      <c r="D36" s="116">
        <v>4.1789630396952431</v>
      </c>
      <c r="E36" s="116">
        <v>0.10983584133722121</v>
      </c>
      <c r="F36" s="116">
        <v>10.165300466386643</v>
      </c>
      <c r="G36" s="116">
        <v>0</v>
      </c>
      <c r="H36" s="116">
        <v>7.8600316388192706</v>
      </c>
      <c r="I36" s="116">
        <v>0.12466473044001794</v>
      </c>
      <c r="J36" s="116">
        <v>19.313072535867708</v>
      </c>
      <c r="K36" s="116">
        <v>0</v>
      </c>
      <c r="L36" s="116">
        <v>0</v>
      </c>
      <c r="M36" s="116">
        <v>0</v>
      </c>
      <c r="N36" s="116">
        <v>0</v>
      </c>
      <c r="O36" s="116"/>
      <c r="P36" s="116">
        <v>33.43150168873423</v>
      </c>
      <c r="Q36" s="116">
        <v>20.933800984929555</v>
      </c>
      <c r="R36" s="116">
        <v>12.497700703804677</v>
      </c>
      <c r="S36" s="116">
        <v>0</v>
      </c>
      <c r="T36" s="116"/>
      <c r="U36" s="117">
        <v>254.15929499999999</v>
      </c>
      <c r="V36" s="366">
        <v>158</v>
      </c>
    </row>
    <row r="37" spans="1:22" s="69" customFormat="1" ht="12.75" customHeight="1">
      <c r="A37" s="468" t="s">
        <v>12</v>
      </c>
      <c r="B37" s="116">
        <v>61.025275514444665</v>
      </c>
      <c r="C37" s="116">
        <v>48.083662610511837</v>
      </c>
      <c r="D37" s="116">
        <v>10.363981797341776</v>
      </c>
      <c r="E37" s="116">
        <v>3.7684589139733631</v>
      </c>
      <c r="F37" s="116">
        <v>5.7455017784617484</v>
      </c>
      <c r="G37" s="116">
        <v>0</v>
      </c>
      <c r="H37" s="116">
        <v>13.061023674283911</v>
      </c>
      <c r="I37" s="116">
        <v>0</v>
      </c>
      <c r="J37" s="116">
        <v>14.894912635214084</v>
      </c>
      <c r="K37" s="116">
        <v>0</v>
      </c>
      <c r="L37" s="116">
        <v>0</v>
      </c>
      <c r="M37" s="116">
        <v>0</v>
      </c>
      <c r="N37" s="116">
        <v>0.24978381123694671</v>
      </c>
      <c r="O37" s="116"/>
      <c r="P37" s="116">
        <v>12.941612903932809</v>
      </c>
      <c r="Q37" s="116">
        <v>6.5440326349619475</v>
      </c>
      <c r="R37" s="116">
        <v>6.0457728048420032</v>
      </c>
      <c r="S37" s="116">
        <v>0.35180746412885866</v>
      </c>
      <c r="T37" s="116"/>
      <c r="U37" s="117">
        <v>220.83016400000008</v>
      </c>
      <c r="V37" s="366">
        <v>97</v>
      </c>
    </row>
    <row r="38" spans="1:22" s="183" customFormat="1" ht="12.75" customHeight="1">
      <c r="A38" s="227" t="s">
        <v>1</v>
      </c>
      <c r="B38" s="121">
        <v>85.271472288790747</v>
      </c>
      <c r="C38" s="121">
        <v>67.882887902739299</v>
      </c>
      <c r="D38" s="121">
        <v>2.029103395159856</v>
      </c>
      <c r="E38" s="121">
        <v>0.27498378750821578</v>
      </c>
      <c r="F38" s="121">
        <v>8.5099962538904617</v>
      </c>
      <c r="G38" s="121">
        <v>1.1352261212910308</v>
      </c>
      <c r="H38" s="121">
        <v>17.988386836347907</v>
      </c>
      <c r="I38" s="121">
        <v>2.1682580339852322</v>
      </c>
      <c r="J38" s="121">
        <v>34.843053702771996</v>
      </c>
      <c r="K38" s="121">
        <v>0</v>
      </c>
      <c r="L38" s="121">
        <v>5.5691025823240731E-2</v>
      </c>
      <c r="M38" s="121">
        <v>0</v>
      </c>
      <c r="N38" s="121">
        <v>0.87818874596133967</v>
      </c>
      <c r="O38" s="121"/>
      <c r="P38" s="121">
        <v>17.38858438605142</v>
      </c>
      <c r="Q38" s="121">
        <v>8.697463279474162</v>
      </c>
      <c r="R38" s="121">
        <v>8.3720152366006477</v>
      </c>
      <c r="S38" s="121">
        <v>0.31910586997660323</v>
      </c>
      <c r="T38" s="121"/>
      <c r="U38" s="120">
        <v>3127.8396730000031</v>
      </c>
      <c r="V38" s="367">
        <v>2115</v>
      </c>
    </row>
    <row r="39" spans="1:22" s="69" customFormat="1" ht="9" customHeight="1">
      <c r="A39" s="230"/>
      <c r="B39" s="224"/>
      <c r="C39" s="224"/>
      <c r="D39" s="224"/>
      <c r="E39" s="224"/>
      <c r="F39" s="224"/>
      <c r="G39" s="224"/>
      <c r="H39" s="224"/>
      <c r="I39" s="224"/>
      <c r="J39" s="224"/>
      <c r="K39" s="224"/>
      <c r="L39" s="224"/>
      <c r="M39" s="224"/>
      <c r="N39" s="224"/>
      <c r="O39" s="224"/>
      <c r="P39" s="224"/>
      <c r="Q39" s="224"/>
      <c r="R39" s="224"/>
      <c r="S39" s="224"/>
      <c r="T39" s="224"/>
      <c r="U39" s="225"/>
      <c r="V39" s="225"/>
    </row>
    <row r="40" spans="1:22" s="69" customFormat="1" ht="12.75" hidden="1" customHeight="1">
      <c r="A40" s="572"/>
      <c r="B40" s="572"/>
      <c r="C40" s="572"/>
      <c r="D40" s="572"/>
      <c r="E40" s="572"/>
      <c r="F40" s="572"/>
      <c r="G40" s="572"/>
      <c r="H40" s="572"/>
      <c r="I40" s="572"/>
      <c r="J40" s="572"/>
      <c r="K40" s="572"/>
      <c r="L40" s="572"/>
      <c r="M40" s="572"/>
      <c r="N40" s="572"/>
      <c r="O40" s="572"/>
      <c r="P40" s="572"/>
      <c r="Q40" s="572"/>
      <c r="R40" s="572"/>
      <c r="S40" s="572"/>
      <c r="T40" s="572"/>
      <c r="U40" s="572"/>
    </row>
    <row r="41" spans="1:22" s="69" customFormat="1" ht="3" customHeight="1">
      <c r="A41" s="471"/>
      <c r="B41" s="471"/>
      <c r="C41" s="471"/>
      <c r="D41" s="471"/>
      <c r="E41" s="471"/>
      <c r="F41" s="471"/>
      <c r="G41" s="471"/>
      <c r="H41" s="471"/>
      <c r="I41" s="471"/>
      <c r="J41" s="471"/>
      <c r="K41" s="471"/>
      <c r="L41" s="471"/>
      <c r="M41" s="471"/>
      <c r="N41" s="471"/>
      <c r="O41" s="471"/>
      <c r="P41" s="471"/>
      <c r="Q41" s="471"/>
      <c r="R41" s="471"/>
      <c r="S41" s="471"/>
      <c r="T41" s="471"/>
      <c r="U41" s="471"/>
    </row>
    <row r="42" spans="1:22" s="69" customFormat="1" ht="13.5" customHeight="1">
      <c r="A42" s="573" t="s">
        <v>351</v>
      </c>
      <c r="B42" s="574"/>
      <c r="C42" s="574"/>
      <c r="D42" s="574"/>
      <c r="E42" s="574"/>
      <c r="F42" s="574"/>
      <c r="G42" s="574"/>
      <c r="H42" s="574"/>
      <c r="I42" s="574"/>
      <c r="J42" s="574"/>
      <c r="K42" s="574"/>
      <c r="L42" s="574"/>
      <c r="M42" s="574"/>
      <c r="N42" s="574"/>
      <c r="O42" s="574"/>
      <c r="P42" s="574"/>
      <c r="Q42" s="574"/>
      <c r="R42" s="574"/>
      <c r="S42" s="574"/>
      <c r="T42" s="574"/>
      <c r="U42" s="574"/>
    </row>
    <row r="43" spans="1:22" s="69" customFormat="1" ht="13.5" customHeight="1">
      <c r="A43" s="563" t="s">
        <v>352</v>
      </c>
      <c r="B43" s="563"/>
      <c r="C43" s="563"/>
      <c r="D43" s="563"/>
      <c r="E43" s="563"/>
      <c r="F43" s="563"/>
      <c r="G43" s="563"/>
      <c r="H43" s="563"/>
      <c r="I43" s="438"/>
      <c r="J43" s="438"/>
      <c r="K43" s="438"/>
      <c r="L43" s="438"/>
      <c r="M43" s="438"/>
      <c r="N43" s="438"/>
      <c r="O43" s="438"/>
      <c r="P43" s="438"/>
      <c r="Q43" s="438"/>
      <c r="R43" s="438"/>
      <c r="S43" s="438"/>
      <c r="T43" s="438"/>
      <c r="U43" s="438"/>
    </row>
    <row r="44" spans="1:22" s="69" customFormat="1" ht="13.5" customHeight="1">
      <c r="A44" s="574" t="s">
        <v>353</v>
      </c>
      <c r="B44" s="574"/>
      <c r="C44" s="574"/>
      <c r="D44" s="574"/>
      <c r="E44" s="574"/>
      <c r="F44" s="574"/>
      <c r="G44" s="574"/>
      <c r="H44" s="574"/>
      <c r="I44" s="574"/>
      <c r="J44" s="574"/>
      <c r="K44" s="574"/>
      <c r="L44" s="574"/>
      <c r="M44" s="574"/>
      <c r="N44" s="574"/>
      <c r="O44" s="574"/>
      <c r="P44" s="574"/>
      <c r="Q44" s="574"/>
      <c r="R44" s="574"/>
      <c r="S44" s="574"/>
      <c r="T44" s="574"/>
      <c r="U44" s="574"/>
    </row>
    <row r="45" spans="1:22" s="423" customFormat="1" ht="13.5" customHeight="1">
      <c r="A45" s="423" t="s">
        <v>339</v>
      </c>
    </row>
    <row r="46" spans="1:22" s="69" customFormat="1" ht="13.5" customHeight="1">
      <c r="A46" s="543" t="s">
        <v>359</v>
      </c>
      <c r="B46" s="543"/>
      <c r="C46" s="543"/>
      <c r="D46" s="543"/>
      <c r="E46" s="543"/>
      <c r="F46" s="543"/>
      <c r="G46" s="543"/>
      <c r="H46" s="543"/>
      <c r="I46" s="543"/>
      <c r="J46" s="543"/>
      <c r="K46" s="543"/>
      <c r="L46" s="543"/>
      <c r="M46" s="543"/>
      <c r="N46" s="543"/>
      <c r="O46" s="543"/>
      <c r="P46" s="543"/>
      <c r="Q46" s="543"/>
      <c r="R46" s="543"/>
      <c r="S46" s="543"/>
      <c r="T46" s="543"/>
    </row>
    <row r="47" spans="1:22" s="69" customFormat="1" ht="13.5" customHeight="1">
      <c r="A47" s="543" t="s">
        <v>385</v>
      </c>
      <c r="B47" s="543"/>
      <c r="C47" s="543"/>
      <c r="D47" s="543"/>
      <c r="E47" s="543"/>
      <c r="F47" s="543"/>
      <c r="G47" s="543"/>
      <c r="H47" s="543"/>
      <c r="I47" s="543"/>
      <c r="J47" s="543"/>
      <c r="K47" s="543"/>
      <c r="L47" s="543"/>
      <c r="M47" s="543"/>
      <c r="N47" s="543"/>
      <c r="O47" s="543"/>
      <c r="P47" s="543"/>
      <c r="Q47" s="543"/>
      <c r="R47" s="543"/>
      <c r="S47" s="543"/>
      <c r="T47" s="543"/>
    </row>
    <row r="48" spans="1:22" s="69" customFormat="1" ht="13.5" customHeight="1">
      <c r="A48" s="563" t="s">
        <v>350</v>
      </c>
      <c r="B48" s="563"/>
      <c r="C48" s="563"/>
      <c r="D48" s="563"/>
      <c r="E48" s="563"/>
      <c r="F48" s="563"/>
      <c r="G48" s="563"/>
      <c r="H48" s="563"/>
      <c r="I48" s="563"/>
      <c r="J48" s="563"/>
      <c r="K48" s="563"/>
      <c r="L48" s="563"/>
      <c r="M48" s="563"/>
      <c r="N48" s="563"/>
      <c r="O48" s="563"/>
      <c r="P48" s="563"/>
      <c r="Q48" s="563"/>
      <c r="R48" s="563"/>
      <c r="S48" s="563"/>
      <c r="T48" s="563"/>
      <c r="U48" s="563"/>
      <c r="V48" s="42"/>
    </row>
    <row r="49" spans="1:22" s="69" customFormat="1" ht="13.5" customHeight="1">
      <c r="A49" s="575" t="s">
        <v>270</v>
      </c>
      <c r="B49" s="575"/>
      <c r="C49" s="575"/>
      <c r="D49" s="575"/>
      <c r="E49" s="575"/>
      <c r="F49" s="575"/>
      <c r="G49" s="575"/>
      <c r="H49" s="575"/>
      <c r="I49" s="575"/>
      <c r="J49" s="575"/>
      <c r="K49" s="575"/>
      <c r="L49" s="575"/>
      <c r="M49" s="575"/>
      <c r="N49" s="575"/>
      <c r="O49" s="575"/>
      <c r="P49" s="575"/>
      <c r="Q49" s="575"/>
      <c r="R49" s="575"/>
      <c r="S49" s="575"/>
      <c r="T49" s="575"/>
      <c r="U49" s="575"/>
      <c r="V49" s="42"/>
    </row>
    <row r="50" spans="1:22" s="69" customFormat="1" hidden="1">
      <c r="B50" s="109"/>
      <c r="C50" s="109"/>
      <c r="D50" s="109"/>
      <c r="E50" s="109"/>
      <c r="F50" s="109"/>
      <c r="G50" s="109"/>
      <c r="H50" s="109"/>
      <c r="I50" s="109"/>
      <c r="J50" s="109"/>
      <c r="K50" s="109"/>
      <c r="L50" s="109"/>
      <c r="M50" s="109"/>
      <c r="N50" s="109"/>
      <c r="O50" s="109"/>
      <c r="P50" s="109"/>
      <c r="Q50" s="109"/>
      <c r="R50" s="109"/>
      <c r="S50" s="109"/>
      <c r="T50" s="109"/>
      <c r="U50" s="42"/>
      <c r="V50" s="42"/>
    </row>
    <row r="51" spans="1:22" s="69" customFormat="1" hidden="1">
      <c r="B51" s="109"/>
      <c r="C51" s="109"/>
      <c r="D51" s="109"/>
      <c r="E51" s="109"/>
      <c r="F51" s="109"/>
      <c r="G51" s="109"/>
      <c r="H51" s="109"/>
      <c r="I51" s="109"/>
      <c r="J51" s="109"/>
      <c r="K51" s="109"/>
      <c r="L51" s="109"/>
      <c r="M51" s="109"/>
      <c r="N51" s="109"/>
      <c r="O51" s="109"/>
      <c r="P51" s="109"/>
      <c r="Q51" s="109"/>
      <c r="R51" s="109"/>
      <c r="S51" s="109"/>
      <c r="T51" s="109"/>
      <c r="U51" s="42"/>
      <c r="V51" s="42"/>
    </row>
    <row r="52" spans="1:22" s="69" customFormat="1" hidden="1">
      <c r="B52" s="109"/>
      <c r="C52" s="109"/>
      <c r="D52" s="109"/>
      <c r="E52" s="109"/>
      <c r="F52" s="109"/>
      <c r="G52" s="109"/>
      <c r="H52" s="109"/>
      <c r="I52" s="109"/>
      <c r="J52" s="109"/>
      <c r="K52" s="109"/>
      <c r="L52" s="109"/>
      <c r="M52" s="109"/>
      <c r="N52" s="109"/>
      <c r="O52" s="109"/>
      <c r="P52" s="109"/>
      <c r="Q52" s="109"/>
      <c r="R52" s="109"/>
      <c r="S52" s="109"/>
      <c r="T52" s="109"/>
      <c r="U52" s="42"/>
      <c r="V52" s="42"/>
    </row>
    <row r="53" spans="1:22" s="69" customFormat="1" hidden="1">
      <c r="B53" s="109"/>
      <c r="C53" s="109"/>
      <c r="D53" s="109"/>
      <c r="E53" s="109"/>
      <c r="F53" s="109"/>
      <c r="G53" s="109"/>
      <c r="H53" s="109"/>
      <c r="I53" s="109"/>
      <c r="J53" s="109"/>
      <c r="K53" s="109"/>
      <c r="L53" s="109"/>
      <c r="M53" s="109"/>
      <c r="N53" s="109"/>
      <c r="O53" s="109"/>
      <c r="P53" s="109"/>
      <c r="Q53" s="109"/>
      <c r="R53" s="109"/>
      <c r="S53" s="109"/>
      <c r="T53" s="109"/>
      <c r="U53" s="42"/>
      <c r="V53" s="42"/>
    </row>
    <row r="54" spans="1:22" s="69" customFormat="1" ht="12.75" hidden="1" customHeight="1">
      <c r="B54" s="109"/>
      <c r="C54" s="109"/>
      <c r="D54" s="109"/>
      <c r="E54" s="109"/>
      <c r="F54" s="109"/>
      <c r="G54" s="109"/>
      <c r="H54" s="109"/>
      <c r="I54" s="109"/>
      <c r="J54" s="109"/>
      <c r="K54" s="109"/>
      <c r="L54" s="109"/>
      <c r="M54" s="109"/>
      <c r="N54" s="109"/>
      <c r="O54" s="109"/>
      <c r="P54" s="109"/>
      <c r="Q54" s="109"/>
      <c r="R54" s="109"/>
      <c r="S54" s="109"/>
      <c r="T54" s="109"/>
      <c r="U54" s="42"/>
      <c r="V54" s="42"/>
    </row>
    <row r="55" spans="1:22" s="69" customFormat="1" ht="12.75" hidden="1" customHeight="1">
      <c r="B55" s="109"/>
      <c r="C55" s="109"/>
      <c r="D55" s="109"/>
      <c r="E55" s="109"/>
      <c r="F55" s="109"/>
      <c r="G55" s="109"/>
      <c r="H55" s="109"/>
      <c r="I55" s="109"/>
      <c r="J55" s="109"/>
      <c r="K55" s="109"/>
      <c r="L55" s="109"/>
      <c r="M55" s="109"/>
      <c r="N55" s="109"/>
      <c r="O55" s="109"/>
      <c r="P55" s="109"/>
      <c r="Q55" s="109"/>
      <c r="R55" s="109"/>
      <c r="S55" s="109"/>
      <c r="T55" s="109"/>
      <c r="U55" s="42"/>
      <c r="V55" s="42"/>
    </row>
    <row r="56" spans="1:22" s="69" customFormat="1" hidden="1">
      <c r="B56" s="109"/>
      <c r="C56" s="109"/>
      <c r="D56" s="109"/>
      <c r="E56" s="109"/>
      <c r="F56" s="109"/>
      <c r="G56" s="109"/>
      <c r="H56" s="109"/>
      <c r="I56" s="109"/>
      <c r="J56" s="109"/>
      <c r="K56" s="109"/>
      <c r="L56" s="109"/>
      <c r="M56" s="109"/>
      <c r="N56" s="109"/>
      <c r="O56" s="109"/>
      <c r="P56" s="109"/>
      <c r="Q56" s="109"/>
      <c r="R56" s="109"/>
      <c r="S56" s="109"/>
      <c r="T56" s="109"/>
      <c r="U56" s="42"/>
      <c r="V56" s="42"/>
    </row>
    <row r="57" spans="1:22" s="69" customFormat="1" hidden="1">
      <c r="B57" s="109"/>
      <c r="C57" s="109"/>
      <c r="D57" s="109"/>
      <c r="E57" s="109"/>
      <c r="F57" s="109"/>
      <c r="G57" s="109"/>
      <c r="H57" s="109"/>
      <c r="I57" s="109"/>
      <c r="J57" s="109"/>
      <c r="K57" s="109"/>
      <c r="L57" s="109"/>
      <c r="M57" s="109"/>
      <c r="N57" s="109"/>
      <c r="O57" s="109"/>
      <c r="P57" s="109"/>
      <c r="Q57" s="109"/>
      <c r="R57" s="109"/>
      <c r="S57" s="109"/>
      <c r="T57" s="109"/>
      <c r="U57" s="42"/>
      <c r="V57" s="42"/>
    </row>
    <row r="58" spans="1:22" s="69" customFormat="1" hidden="1">
      <c r="B58" s="109"/>
      <c r="C58" s="109"/>
      <c r="D58" s="109"/>
      <c r="E58" s="109"/>
      <c r="F58" s="109"/>
      <c r="G58" s="109"/>
      <c r="H58" s="109"/>
      <c r="I58" s="109"/>
      <c r="J58" s="109"/>
      <c r="K58" s="109"/>
      <c r="L58" s="109"/>
      <c r="M58" s="109"/>
      <c r="N58" s="109"/>
      <c r="O58" s="109"/>
      <c r="P58" s="109"/>
      <c r="Q58" s="109"/>
      <c r="R58" s="109"/>
      <c r="S58" s="109"/>
      <c r="T58" s="109"/>
      <c r="U58" s="42"/>
      <c r="V58" s="42"/>
    </row>
    <row r="59" spans="1:22" s="69" customFormat="1" hidden="1">
      <c r="B59" s="109"/>
      <c r="C59" s="109"/>
      <c r="D59" s="109"/>
      <c r="E59" s="109"/>
      <c r="F59" s="109"/>
      <c r="G59" s="109"/>
      <c r="H59" s="109"/>
      <c r="I59" s="109"/>
      <c r="J59" s="109"/>
      <c r="K59" s="109"/>
      <c r="L59" s="109"/>
      <c r="M59" s="109"/>
      <c r="N59" s="109"/>
      <c r="O59" s="109"/>
      <c r="P59" s="109"/>
      <c r="Q59" s="109"/>
      <c r="R59" s="109"/>
      <c r="S59" s="109"/>
      <c r="T59" s="109"/>
      <c r="U59" s="42"/>
      <c r="V59" s="42"/>
    </row>
    <row r="60" spans="1:22" s="69" customFormat="1" hidden="1">
      <c r="B60" s="109"/>
      <c r="C60" s="109"/>
      <c r="D60" s="109"/>
      <c r="E60" s="109"/>
      <c r="F60" s="109"/>
      <c r="G60" s="109"/>
      <c r="H60" s="109"/>
      <c r="I60" s="109"/>
      <c r="J60" s="109"/>
      <c r="K60" s="109"/>
      <c r="L60" s="109"/>
      <c r="M60" s="109"/>
      <c r="N60" s="109"/>
      <c r="O60" s="109"/>
      <c r="P60" s="109"/>
      <c r="Q60" s="109"/>
      <c r="R60" s="109"/>
      <c r="S60" s="109"/>
      <c r="T60" s="109"/>
      <c r="U60" s="42"/>
      <c r="V60" s="42"/>
    </row>
    <row r="61" spans="1:22" s="69" customFormat="1" hidden="1">
      <c r="B61" s="109"/>
      <c r="C61" s="109"/>
      <c r="D61" s="109"/>
      <c r="E61" s="109"/>
      <c r="F61" s="109"/>
      <c r="G61" s="109"/>
      <c r="H61" s="109"/>
      <c r="I61" s="109"/>
      <c r="J61" s="109"/>
      <c r="K61" s="109"/>
      <c r="L61" s="109"/>
      <c r="M61" s="109"/>
      <c r="N61" s="109"/>
      <c r="O61" s="109"/>
      <c r="P61" s="109"/>
      <c r="Q61" s="109"/>
      <c r="R61" s="109"/>
      <c r="S61" s="109"/>
      <c r="T61" s="109"/>
      <c r="U61" s="42"/>
      <c r="V61" s="42"/>
    </row>
    <row r="62" spans="1:22" s="69" customFormat="1" ht="12.75" hidden="1" customHeight="1">
      <c r="B62" s="109"/>
      <c r="C62" s="109"/>
      <c r="D62" s="109"/>
      <c r="E62" s="109"/>
      <c r="F62" s="109"/>
      <c r="G62" s="109"/>
      <c r="H62" s="109"/>
      <c r="I62" s="109"/>
      <c r="J62" s="109"/>
      <c r="K62" s="109"/>
      <c r="L62" s="109"/>
      <c r="M62" s="109"/>
      <c r="N62" s="109"/>
      <c r="O62" s="109"/>
      <c r="P62" s="109"/>
      <c r="Q62" s="109"/>
      <c r="R62" s="109"/>
      <c r="S62" s="109"/>
      <c r="T62" s="109"/>
      <c r="U62" s="42"/>
      <c r="V62" s="42"/>
    </row>
    <row r="63" spans="1:22" s="69" customFormat="1" ht="13.5" hidden="1" customHeight="1">
      <c r="B63" s="109"/>
      <c r="C63" s="109"/>
      <c r="D63" s="109"/>
      <c r="E63" s="109"/>
      <c r="F63" s="109"/>
      <c r="G63" s="109"/>
      <c r="H63" s="109"/>
      <c r="I63" s="109"/>
      <c r="J63" s="109"/>
      <c r="K63" s="109"/>
      <c r="L63" s="109"/>
      <c r="M63" s="109"/>
      <c r="N63" s="109"/>
      <c r="O63" s="109"/>
      <c r="P63" s="109"/>
      <c r="Q63" s="109"/>
      <c r="R63" s="109"/>
      <c r="S63" s="109"/>
      <c r="T63" s="109"/>
      <c r="U63" s="42"/>
      <c r="V63" s="42"/>
    </row>
    <row r="64" spans="1:22" s="69" customFormat="1" hidden="1">
      <c r="B64" s="109"/>
      <c r="C64" s="109"/>
      <c r="D64" s="109"/>
      <c r="E64" s="109"/>
      <c r="F64" s="109"/>
      <c r="G64" s="109"/>
      <c r="H64" s="109"/>
      <c r="I64" s="109"/>
      <c r="J64" s="109"/>
      <c r="K64" s="109"/>
      <c r="L64" s="109"/>
      <c r="M64" s="109"/>
      <c r="N64" s="109"/>
      <c r="O64" s="109"/>
      <c r="P64" s="109"/>
      <c r="Q64" s="109"/>
      <c r="R64" s="109"/>
      <c r="S64" s="109"/>
      <c r="T64" s="109"/>
      <c r="U64" s="42"/>
      <c r="V64" s="42"/>
    </row>
    <row r="65" spans="2:22" s="69" customFormat="1" hidden="1">
      <c r="B65" s="109"/>
      <c r="C65" s="109"/>
      <c r="D65" s="109"/>
      <c r="E65" s="109"/>
      <c r="F65" s="109"/>
      <c r="G65" s="109"/>
      <c r="H65" s="109"/>
      <c r="I65" s="109"/>
      <c r="J65" s="109"/>
      <c r="K65" s="109"/>
      <c r="L65" s="109"/>
      <c r="M65" s="109"/>
      <c r="N65" s="109"/>
      <c r="O65" s="109"/>
      <c r="P65" s="109"/>
      <c r="Q65" s="109"/>
      <c r="R65" s="109"/>
      <c r="S65" s="109"/>
      <c r="T65" s="109"/>
      <c r="U65" s="42"/>
      <c r="V65" s="42"/>
    </row>
    <row r="66" spans="2:22" s="69" customFormat="1" hidden="1">
      <c r="B66" s="109"/>
      <c r="C66" s="109"/>
      <c r="D66" s="109"/>
      <c r="E66" s="109"/>
      <c r="F66" s="109"/>
      <c r="G66" s="109"/>
      <c r="H66" s="109"/>
      <c r="I66" s="109"/>
      <c r="J66" s="109"/>
      <c r="K66" s="109"/>
      <c r="L66" s="109"/>
      <c r="M66" s="109"/>
      <c r="N66" s="109"/>
      <c r="O66" s="109"/>
      <c r="P66" s="109"/>
      <c r="Q66" s="109"/>
      <c r="R66" s="109"/>
      <c r="S66" s="109"/>
      <c r="T66" s="109"/>
      <c r="U66" s="42"/>
      <c r="V66" s="42"/>
    </row>
    <row r="67" spans="2:22" s="69" customFormat="1" hidden="1">
      <c r="B67" s="109"/>
      <c r="C67" s="109"/>
      <c r="D67" s="109"/>
      <c r="E67" s="109"/>
      <c r="F67" s="109"/>
      <c r="G67" s="109"/>
      <c r="H67" s="109"/>
      <c r="I67" s="109"/>
      <c r="J67" s="109"/>
      <c r="K67" s="109"/>
      <c r="L67" s="109"/>
      <c r="M67" s="109"/>
      <c r="N67" s="109"/>
      <c r="O67" s="109"/>
      <c r="P67" s="109"/>
      <c r="Q67" s="109"/>
      <c r="R67" s="109"/>
      <c r="S67" s="109"/>
      <c r="T67" s="109"/>
      <c r="U67" s="42"/>
      <c r="V67" s="42"/>
    </row>
    <row r="68" spans="2:22" s="69" customFormat="1" hidden="1">
      <c r="B68" s="109"/>
      <c r="C68" s="109"/>
      <c r="D68" s="109"/>
      <c r="E68" s="109"/>
      <c r="F68" s="109"/>
      <c r="G68" s="109"/>
      <c r="H68" s="109"/>
      <c r="I68" s="109"/>
      <c r="J68" s="109"/>
      <c r="K68" s="109"/>
      <c r="L68" s="109"/>
      <c r="M68" s="109"/>
      <c r="N68" s="109"/>
      <c r="O68" s="109"/>
      <c r="P68" s="109"/>
      <c r="Q68" s="109"/>
      <c r="R68" s="109"/>
      <c r="S68" s="109"/>
      <c r="T68" s="109"/>
      <c r="U68" s="42"/>
      <c r="V68" s="42"/>
    </row>
    <row r="69" spans="2:22" s="69" customFormat="1" hidden="1">
      <c r="B69" s="109"/>
      <c r="C69" s="109"/>
      <c r="D69" s="109"/>
      <c r="E69" s="109"/>
      <c r="F69" s="109"/>
      <c r="G69" s="109"/>
      <c r="H69" s="109"/>
      <c r="I69" s="109"/>
      <c r="J69" s="109"/>
      <c r="K69" s="109"/>
      <c r="L69" s="109"/>
      <c r="M69" s="109"/>
      <c r="N69" s="109"/>
      <c r="O69" s="109"/>
      <c r="P69" s="109"/>
      <c r="Q69" s="109"/>
      <c r="R69" s="109"/>
      <c r="S69" s="109"/>
      <c r="T69" s="109"/>
      <c r="U69" s="42"/>
      <c r="V69" s="42"/>
    </row>
    <row r="70" spans="2:22" s="69" customFormat="1" ht="12.75" hidden="1" customHeight="1">
      <c r="B70" s="109"/>
      <c r="C70" s="109"/>
      <c r="D70" s="109"/>
      <c r="E70" s="109"/>
      <c r="F70" s="109"/>
      <c r="G70" s="109"/>
      <c r="H70" s="109"/>
      <c r="I70" s="109"/>
      <c r="J70" s="109"/>
      <c r="K70" s="109"/>
      <c r="L70" s="109"/>
      <c r="M70" s="109"/>
      <c r="N70" s="109"/>
      <c r="O70" s="109"/>
      <c r="P70" s="109"/>
      <c r="Q70" s="109"/>
      <c r="R70" s="109"/>
      <c r="S70" s="109"/>
      <c r="T70" s="109"/>
      <c r="U70" s="42"/>
      <c r="V70" s="42"/>
    </row>
    <row r="71" spans="2:22" s="69" customFormat="1" ht="12.75" hidden="1" customHeight="1">
      <c r="B71" s="109"/>
      <c r="C71" s="109"/>
      <c r="D71" s="109"/>
      <c r="E71" s="109"/>
      <c r="F71" s="109"/>
      <c r="G71" s="109"/>
      <c r="H71" s="109"/>
      <c r="I71" s="109"/>
      <c r="J71" s="109"/>
      <c r="K71" s="109"/>
      <c r="L71" s="109"/>
      <c r="M71" s="109"/>
      <c r="N71" s="109"/>
      <c r="O71" s="109"/>
      <c r="P71" s="109"/>
      <c r="Q71" s="109"/>
      <c r="R71" s="109"/>
      <c r="S71" s="109"/>
      <c r="T71" s="109"/>
      <c r="U71" s="42"/>
      <c r="V71" s="42"/>
    </row>
    <row r="72" spans="2:22" s="69" customFormat="1" hidden="1">
      <c r="B72" s="109"/>
      <c r="C72" s="109"/>
      <c r="D72" s="109"/>
      <c r="E72" s="109"/>
      <c r="F72" s="109"/>
      <c r="G72" s="109"/>
      <c r="H72" s="109"/>
      <c r="I72" s="109"/>
      <c r="J72" s="109"/>
      <c r="K72" s="109"/>
      <c r="L72" s="109"/>
      <c r="M72" s="109"/>
      <c r="N72" s="109"/>
      <c r="O72" s="109"/>
      <c r="P72" s="109"/>
      <c r="Q72" s="109"/>
      <c r="R72" s="109"/>
      <c r="S72" s="109"/>
      <c r="T72" s="109"/>
      <c r="U72" s="42"/>
      <c r="V72" s="42"/>
    </row>
    <row r="73" spans="2:22" s="69" customFormat="1" hidden="1">
      <c r="B73" s="109"/>
      <c r="C73" s="109"/>
      <c r="D73" s="109"/>
      <c r="E73" s="109"/>
      <c r="F73" s="109"/>
      <c r="G73" s="109"/>
      <c r="H73" s="109"/>
      <c r="I73" s="109"/>
      <c r="J73" s="109"/>
      <c r="K73" s="109"/>
      <c r="L73" s="109"/>
      <c r="M73" s="109"/>
      <c r="N73" s="109"/>
      <c r="O73" s="109"/>
      <c r="P73" s="109"/>
      <c r="Q73" s="109"/>
      <c r="R73" s="109"/>
      <c r="S73" s="109"/>
      <c r="T73" s="109"/>
      <c r="U73" s="42"/>
      <c r="V73" s="42"/>
    </row>
    <row r="74" spans="2:22" s="69" customFormat="1" hidden="1">
      <c r="B74" s="109"/>
      <c r="C74" s="109"/>
      <c r="D74" s="109"/>
      <c r="E74" s="109"/>
      <c r="F74" s="109"/>
      <c r="G74" s="109"/>
      <c r="H74" s="109"/>
      <c r="I74" s="109"/>
      <c r="J74" s="109"/>
      <c r="K74" s="109"/>
      <c r="L74" s="109"/>
      <c r="M74" s="109"/>
      <c r="N74" s="109"/>
      <c r="O74" s="109"/>
      <c r="P74" s="109"/>
      <c r="Q74" s="109"/>
      <c r="R74" s="109"/>
      <c r="S74" s="109"/>
      <c r="T74" s="109"/>
      <c r="U74" s="42"/>
      <c r="V74" s="42"/>
    </row>
    <row r="75" spans="2:22" s="69" customFormat="1" hidden="1">
      <c r="B75" s="109"/>
      <c r="C75" s="109"/>
      <c r="D75" s="109"/>
      <c r="E75" s="109"/>
      <c r="F75" s="109"/>
      <c r="G75" s="109"/>
      <c r="H75" s="109"/>
      <c r="I75" s="109"/>
      <c r="J75" s="109"/>
      <c r="K75" s="109"/>
      <c r="L75" s="109"/>
      <c r="M75" s="109"/>
      <c r="N75" s="109"/>
      <c r="O75" s="109"/>
      <c r="P75" s="109"/>
      <c r="Q75" s="109"/>
      <c r="R75" s="109"/>
      <c r="S75" s="109"/>
      <c r="T75" s="109"/>
      <c r="U75" s="42"/>
      <c r="V75" s="42"/>
    </row>
    <row r="76" spans="2:22" s="69" customFormat="1" hidden="1">
      <c r="B76" s="109"/>
      <c r="C76" s="109"/>
      <c r="D76" s="109"/>
      <c r="E76" s="109"/>
      <c r="F76" s="109"/>
      <c r="G76" s="109"/>
      <c r="H76" s="109"/>
      <c r="I76" s="109"/>
      <c r="J76" s="109"/>
      <c r="K76" s="109"/>
      <c r="L76" s="109"/>
      <c r="M76" s="109"/>
      <c r="N76" s="109"/>
      <c r="O76" s="109"/>
      <c r="P76" s="109"/>
      <c r="Q76" s="109"/>
      <c r="R76" s="109"/>
      <c r="S76" s="109"/>
      <c r="T76" s="109"/>
      <c r="U76" s="42"/>
      <c r="V76" s="42"/>
    </row>
    <row r="77" spans="2:22" s="69" customFormat="1" hidden="1">
      <c r="B77" s="109"/>
      <c r="C77" s="109"/>
      <c r="D77" s="109"/>
      <c r="E77" s="109"/>
      <c r="F77" s="109"/>
      <c r="G77" s="109"/>
      <c r="H77" s="109"/>
      <c r="I77" s="109"/>
      <c r="J77" s="109"/>
      <c r="K77" s="109"/>
      <c r="L77" s="109"/>
      <c r="M77" s="109"/>
      <c r="N77" s="109"/>
      <c r="O77" s="109"/>
      <c r="P77" s="109"/>
      <c r="Q77" s="109"/>
      <c r="R77" s="109"/>
      <c r="S77" s="109"/>
      <c r="T77" s="109"/>
      <c r="U77" s="42"/>
      <c r="V77" s="42"/>
    </row>
    <row r="78" spans="2:22" s="69" customFormat="1" ht="12.75" hidden="1" customHeight="1">
      <c r="B78" s="109"/>
      <c r="C78" s="109"/>
      <c r="D78" s="109"/>
      <c r="E78" s="109"/>
      <c r="F78" s="109"/>
      <c r="G78" s="109"/>
      <c r="H78" s="109"/>
      <c r="I78" s="109"/>
      <c r="J78" s="109"/>
      <c r="K78" s="109"/>
      <c r="L78" s="109"/>
      <c r="M78" s="109"/>
      <c r="N78" s="109"/>
      <c r="O78" s="109"/>
      <c r="P78" s="109"/>
      <c r="Q78" s="109"/>
      <c r="R78" s="109"/>
      <c r="S78" s="109"/>
      <c r="T78" s="109"/>
      <c r="U78" s="42"/>
      <c r="V78" s="42"/>
    </row>
    <row r="79" spans="2:22" s="69" customFormat="1" hidden="1">
      <c r="B79" s="109"/>
      <c r="C79" s="109"/>
      <c r="D79" s="109"/>
      <c r="E79" s="109"/>
      <c r="F79" s="109"/>
      <c r="G79" s="109"/>
      <c r="H79" s="109"/>
      <c r="I79" s="109"/>
      <c r="J79" s="109"/>
      <c r="K79" s="109"/>
      <c r="L79" s="109"/>
      <c r="M79" s="109"/>
      <c r="N79" s="109"/>
      <c r="O79" s="109"/>
      <c r="P79" s="109"/>
      <c r="Q79" s="109"/>
      <c r="R79" s="109"/>
      <c r="S79" s="109"/>
      <c r="T79" s="109"/>
      <c r="U79" s="42"/>
      <c r="V79" s="42"/>
    </row>
    <row r="80" spans="2:22" s="69" customFormat="1" ht="13.5" hidden="1" customHeight="1">
      <c r="B80" s="109"/>
      <c r="C80" s="109"/>
      <c r="D80" s="109"/>
      <c r="E80" s="109"/>
      <c r="F80" s="109"/>
      <c r="G80" s="109"/>
      <c r="H80" s="109"/>
      <c r="I80" s="109"/>
      <c r="J80" s="109"/>
      <c r="K80" s="109"/>
      <c r="L80" s="109"/>
      <c r="M80" s="109"/>
      <c r="N80" s="109"/>
      <c r="O80" s="109"/>
      <c r="P80" s="109"/>
      <c r="Q80" s="109"/>
      <c r="R80" s="109"/>
      <c r="S80" s="109"/>
      <c r="T80" s="109"/>
      <c r="U80" s="42"/>
      <c r="V80" s="42"/>
    </row>
    <row r="81" spans="2:22" s="69" customFormat="1" hidden="1">
      <c r="B81" s="109"/>
      <c r="C81" s="109"/>
      <c r="D81" s="109"/>
      <c r="E81" s="109"/>
      <c r="F81" s="109"/>
      <c r="G81" s="109"/>
      <c r="H81" s="109"/>
      <c r="I81" s="109"/>
      <c r="J81" s="109"/>
      <c r="K81" s="109"/>
      <c r="L81" s="109"/>
      <c r="M81" s="109"/>
      <c r="N81" s="109"/>
      <c r="O81" s="109"/>
      <c r="P81" s="109"/>
      <c r="Q81" s="109"/>
      <c r="R81" s="109"/>
      <c r="S81" s="109"/>
      <c r="T81" s="109"/>
      <c r="U81" s="42"/>
      <c r="V81" s="42"/>
    </row>
    <row r="82" spans="2:22" s="69" customFormat="1" hidden="1">
      <c r="B82" s="109"/>
      <c r="C82" s="109"/>
      <c r="D82" s="109"/>
      <c r="E82" s="109"/>
      <c r="F82" s="109"/>
      <c r="G82" s="109"/>
      <c r="H82" s="109"/>
      <c r="I82" s="109"/>
      <c r="J82" s="109"/>
      <c r="K82" s="109"/>
      <c r="L82" s="109"/>
      <c r="M82" s="109"/>
      <c r="N82" s="109"/>
      <c r="O82" s="109"/>
      <c r="P82" s="109"/>
      <c r="Q82" s="109"/>
      <c r="R82" s="109"/>
      <c r="S82" s="109"/>
      <c r="T82" s="109"/>
      <c r="U82" s="42"/>
      <c r="V82" s="42"/>
    </row>
    <row r="83" spans="2:22" s="69" customFormat="1" hidden="1">
      <c r="B83" s="109"/>
      <c r="C83" s="109"/>
      <c r="D83" s="109"/>
      <c r="E83" s="109"/>
      <c r="F83" s="109"/>
      <c r="G83" s="109"/>
      <c r="H83" s="109"/>
      <c r="I83" s="109"/>
      <c r="J83" s="109"/>
      <c r="K83" s="109"/>
      <c r="L83" s="109"/>
      <c r="M83" s="109"/>
      <c r="N83" s="109"/>
      <c r="O83" s="109"/>
      <c r="P83" s="109"/>
      <c r="Q83" s="109"/>
      <c r="R83" s="109"/>
      <c r="S83" s="109"/>
      <c r="T83" s="109"/>
      <c r="U83" s="42"/>
      <c r="V83" s="42"/>
    </row>
    <row r="84" spans="2:22" s="69" customFormat="1" hidden="1">
      <c r="B84" s="109"/>
      <c r="C84" s="109"/>
      <c r="D84" s="109"/>
      <c r="E84" s="109"/>
      <c r="F84" s="109"/>
      <c r="G84" s="109"/>
      <c r="H84" s="109"/>
      <c r="I84" s="109"/>
      <c r="J84" s="109"/>
      <c r="K84" s="109"/>
      <c r="L84" s="109"/>
      <c r="M84" s="109"/>
      <c r="N84" s="109"/>
      <c r="O84" s="109"/>
      <c r="P84" s="109"/>
      <c r="Q84" s="109"/>
      <c r="R84" s="109"/>
      <c r="S84" s="109"/>
      <c r="T84" s="109"/>
      <c r="U84" s="42"/>
      <c r="V84" s="42"/>
    </row>
    <row r="85" spans="2:22" s="69" customFormat="1" hidden="1">
      <c r="B85" s="109"/>
      <c r="C85" s="109"/>
      <c r="D85" s="109"/>
      <c r="E85" s="109"/>
      <c r="F85" s="109"/>
      <c r="G85" s="109"/>
      <c r="H85" s="109"/>
      <c r="I85" s="109"/>
      <c r="J85" s="109"/>
      <c r="K85" s="109"/>
      <c r="L85" s="109"/>
      <c r="M85" s="109"/>
      <c r="N85" s="109"/>
      <c r="O85" s="109"/>
      <c r="P85" s="109"/>
      <c r="Q85" s="109"/>
      <c r="R85" s="109"/>
      <c r="S85" s="109"/>
      <c r="T85" s="109"/>
      <c r="U85" s="42"/>
      <c r="V85" s="42"/>
    </row>
    <row r="86" spans="2:22" ht="12.75" hidden="1" customHeight="1"/>
    <row r="94" spans="2:22" ht="12.75" hidden="1" customHeight="1"/>
    <row r="102" ht="12.75" hidden="1" customHeight="1"/>
    <row r="110" ht="12.75" hidden="1" customHeight="1"/>
    <row r="118" ht="12.75" hidden="1" customHeight="1"/>
    <row r="126" ht="12.75" hidden="1" customHeight="1"/>
    <row r="134" ht="12.75" hidden="1" customHeight="1"/>
  </sheetData>
  <mergeCells count="20">
    <mergeCell ref="A48:U48"/>
    <mergeCell ref="A49:U49"/>
    <mergeCell ref="B7:U7"/>
    <mergeCell ref="B18:U18"/>
    <mergeCell ref="B29:U29"/>
    <mergeCell ref="A40:U40"/>
    <mergeCell ref="A42:U42"/>
    <mergeCell ref="A44:U44"/>
    <mergeCell ref="A46:T46"/>
    <mergeCell ref="A47:T47"/>
    <mergeCell ref="A43:H43"/>
    <mergeCell ref="D5:E5"/>
    <mergeCell ref="A1:V1"/>
    <mergeCell ref="A2:V2"/>
    <mergeCell ref="E4:M4"/>
    <mergeCell ref="Q4:S4"/>
    <mergeCell ref="U4:V4"/>
    <mergeCell ref="U5:U6"/>
    <mergeCell ref="V5:V6"/>
    <mergeCell ref="A4:A6"/>
  </mergeCells>
  <printOptions horizontalCentered="1"/>
  <pageMargins left="0.19685039370078741" right="0.19685039370078741" top="0.39370078740157483" bottom="0.39370078740157483" header="0" footer="0"/>
  <pageSetup paperSize="9" scale="62" orientation="landscape" r:id="rId1"/>
  <headerFooter alignWithMargins="0"/>
  <rowBreaks count="1" manualBreakCount="1">
    <brk id="49" max="91" man="1"/>
  </rowBreaks>
  <ignoredErrors>
    <ignoredError sqref="A8 A30 A19" twoDigitTextYea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54"/>
  <sheetViews>
    <sheetView showGridLines="0" view="pageBreakPreview" zoomScaleNormal="87" zoomScaleSheetLayoutView="100" workbookViewId="0">
      <selection activeCell="O14" sqref="O14"/>
    </sheetView>
  </sheetViews>
  <sheetFormatPr baseColWidth="10" defaultColWidth="0" defaultRowHeight="12.75" customHeight="1" zeroHeight="1"/>
  <cols>
    <col min="1" max="1" width="18.85546875" style="112" customWidth="1"/>
    <col min="2" max="2" width="8.140625" style="16" customWidth="1"/>
    <col min="3" max="3" width="8.85546875" style="16" customWidth="1"/>
    <col min="4" max="4" width="7.7109375" style="16" customWidth="1"/>
    <col min="5" max="5" width="8" style="16" customWidth="1"/>
    <col min="6" max="6" width="7.5703125" style="16" customWidth="1"/>
    <col min="7" max="7" width="4.5703125" style="16" bestFit="1" customWidth="1"/>
    <col min="8" max="8" width="7.28515625" style="16" customWidth="1"/>
    <col min="9" max="9" width="9.42578125" style="16" customWidth="1"/>
    <col min="10" max="10" width="8" style="16" customWidth="1"/>
    <col min="11" max="11" width="7.28515625" style="16" customWidth="1"/>
    <col min="12" max="12" width="6.140625" style="16" bestFit="1" customWidth="1"/>
    <col min="13" max="13" width="8.5703125" style="16" customWidth="1"/>
    <col min="14" max="14" width="1.42578125" style="16" customWidth="1"/>
    <col min="15" max="15" width="8" style="16" customWidth="1"/>
    <col min="16" max="16" width="8.5703125" style="16" customWidth="1"/>
    <col min="17" max="17" width="6.85546875" style="16" customWidth="1"/>
    <col min="18" max="18" width="8.42578125" style="16" customWidth="1"/>
    <col min="19" max="19" width="5.28515625" style="10" customWidth="1"/>
    <col min="20" max="20" width="10.5703125" style="14" customWidth="1"/>
    <col min="21" max="21" width="9.7109375" style="112" customWidth="1"/>
    <col min="22" max="22" width="1.7109375" style="112" customWidth="1"/>
    <col min="23" max="16384" width="6.140625" style="112" hidden="1"/>
  </cols>
  <sheetData>
    <row r="1" spans="1:22" s="21" customFormat="1" ht="12.75" customHeight="1">
      <c r="A1" s="544" t="s">
        <v>255</v>
      </c>
      <c r="B1" s="544"/>
      <c r="C1" s="544"/>
      <c r="D1" s="544"/>
      <c r="E1" s="544"/>
      <c r="F1" s="544"/>
      <c r="G1" s="544"/>
      <c r="H1" s="544"/>
      <c r="I1" s="544"/>
      <c r="J1" s="544"/>
      <c r="K1" s="544"/>
      <c r="L1" s="544"/>
      <c r="M1" s="544"/>
      <c r="N1" s="544"/>
      <c r="O1" s="544"/>
      <c r="P1" s="544"/>
      <c r="Q1" s="544"/>
      <c r="R1" s="544"/>
      <c r="S1" s="544"/>
      <c r="T1" s="544"/>
      <c r="U1" s="544"/>
    </row>
    <row r="2" spans="1:22" ht="30.75" customHeight="1">
      <c r="A2" s="544" t="s">
        <v>405</v>
      </c>
      <c r="B2" s="544"/>
      <c r="C2" s="544"/>
      <c r="D2" s="544"/>
      <c r="E2" s="544"/>
      <c r="F2" s="544"/>
      <c r="G2" s="544"/>
      <c r="H2" s="544"/>
      <c r="I2" s="544"/>
      <c r="J2" s="544"/>
      <c r="K2" s="544"/>
      <c r="L2" s="544"/>
      <c r="M2" s="544"/>
      <c r="N2" s="544"/>
      <c r="O2" s="544"/>
      <c r="P2" s="544"/>
      <c r="Q2" s="544"/>
      <c r="R2" s="544"/>
      <c r="S2" s="544"/>
      <c r="T2" s="544"/>
      <c r="U2" s="544"/>
    </row>
    <row r="3" spans="1:22" ht="6" customHeight="1">
      <c r="A3" s="177"/>
      <c r="B3" s="198"/>
      <c r="C3" s="198"/>
      <c r="D3" s="198"/>
      <c r="E3" s="198"/>
      <c r="F3" s="198"/>
      <c r="G3" s="198"/>
      <c r="H3" s="198"/>
      <c r="I3" s="198"/>
      <c r="J3" s="198"/>
      <c r="K3" s="198"/>
      <c r="L3" s="198"/>
      <c r="M3" s="198"/>
      <c r="N3" s="198"/>
      <c r="O3" s="198"/>
      <c r="P3" s="198"/>
      <c r="Q3" s="198"/>
      <c r="R3" s="198"/>
      <c r="S3" s="198"/>
      <c r="T3" s="44"/>
    </row>
    <row r="4" spans="1:22" ht="24.75" customHeight="1">
      <c r="A4" s="547" t="s">
        <v>98</v>
      </c>
      <c r="B4" s="550" t="s">
        <v>85</v>
      </c>
      <c r="C4" s="542" t="s">
        <v>84</v>
      </c>
      <c r="D4" s="542"/>
      <c r="E4" s="542"/>
      <c r="F4" s="542"/>
      <c r="G4" s="542"/>
      <c r="H4" s="542"/>
      <c r="I4" s="542"/>
      <c r="J4" s="542"/>
      <c r="K4" s="542"/>
      <c r="L4" s="542"/>
      <c r="M4" s="542"/>
      <c r="N4" s="557"/>
      <c r="O4" s="542" t="s">
        <v>83</v>
      </c>
      <c r="P4" s="542"/>
      <c r="Q4" s="542"/>
      <c r="R4" s="542"/>
      <c r="S4" s="550" t="s">
        <v>88</v>
      </c>
      <c r="T4" s="553" t="s">
        <v>61</v>
      </c>
      <c r="U4" s="553"/>
      <c r="V4" s="550"/>
    </row>
    <row r="5" spans="1:22" ht="21" customHeight="1">
      <c r="A5" s="548"/>
      <c r="B5" s="551"/>
      <c r="C5" s="551" t="s">
        <v>82</v>
      </c>
      <c r="D5" s="542" t="s">
        <v>81</v>
      </c>
      <c r="E5" s="542"/>
      <c r="F5" s="551" t="s">
        <v>67</v>
      </c>
      <c r="G5" s="551" t="s">
        <v>66</v>
      </c>
      <c r="H5" s="551" t="s">
        <v>234</v>
      </c>
      <c r="I5" s="551" t="s">
        <v>65</v>
      </c>
      <c r="J5" s="551" t="s">
        <v>79</v>
      </c>
      <c r="K5" s="176"/>
      <c r="L5" s="550" t="s">
        <v>77</v>
      </c>
      <c r="M5" s="560" t="s">
        <v>267</v>
      </c>
      <c r="N5" s="558"/>
      <c r="O5" s="551" t="s">
        <v>74</v>
      </c>
      <c r="P5" s="551" t="s">
        <v>73</v>
      </c>
      <c r="Q5" s="551" t="s">
        <v>62</v>
      </c>
      <c r="R5" s="551" t="s">
        <v>72</v>
      </c>
      <c r="S5" s="551"/>
      <c r="T5" s="554" t="s">
        <v>280</v>
      </c>
      <c r="U5" s="554" t="s">
        <v>281</v>
      </c>
      <c r="V5" s="551"/>
    </row>
    <row r="6" spans="1:22" s="20" customFormat="1" ht="32.25" customHeight="1">
      <c r="A6" s="549"/>
      <c r="B6" s="552"/>
      <c r="C6" s="552"/>
      <c r="D6" s="185" t="s">
        <v>71</v>
      </c>
      <c r="E6" s="185" t="s">
        <v>159</v>
      </c>
      <c r="F6" s="552"/>
      <c r="G6" s="552"/>
      <c r="H6" s="552"/>
      <c r="I6" s="552"/>
      <c r="J6" s="552"/>
      <c r="K6" s="185" t="s">
        <v>274</v>
      </c>
      <c r="L6" s="552"/>
      <c r="M6" s="561"/>
      <c r="N6" s="559"/>
      <c r="O6" s="552"/>
      <c r="P6" s="552"/>
      <c r="Q6" s="552"/>
      <c r="R6" s="552"/>
      <c r="S6" s="552"/>
      <c r="T6" s="555"/>
      <c r="U6" s="555"/>
      <c r="V6" s="552"/>
    </row>
    <row r="7" spans="1:22" ht="6" customHeight="1">
      <c r="A7" s="229"/>
      <c r="B7" s="17" t="s">
        <v>87</v>
      </c>
      <c r="C7" s="17" t="s">
        <v>87</v>
      </c>
      <c r="D7" s="17"/>
      <c r="E7" s="17" t="s">
        <v>87</v>
      </c>
      <c r="F7" s="17" t="s">
        <v>87</v>
      </c>
      <c r="G7" s="17" t="s">
        <v>87</v>
      </c>
      <c r="H7" s="17" t="s">
        <v>87</v>
      </c>
      <c r="I7" s="17" t="s">
        <v>87</v>
      </c>
      <c r="J7" s="17" t="s">
        <v>87</v>
      </c>
      <c r="K7" s="17"/>
      <c r="L7" s="17"/>
      <c r="M7" s="17"/>
      <c r="N7" s="17"/>
      <c r="O7" s="17" t="s">
        <v>87</v>
      </c>
      <c r="P7" s="17" t="s">
        <v>87</v>
      </c>
      <c r="Q7" s="17" t="s">
        <v>87</v>
      </c>
      <c r="R7" s="17" t="s">
        <v>87</v>
      </c>
      <c r="S7" s="43" t="s">
        <v>87</v>
      </c>
      <c r="T7" s="22" t="s">
        <v>87</v>
      </c>
    </row>
    <row r="8" spans="1:22" ht="15" customHeight="1">
      <c r="A8" s="256" t="s">
        <v>24</v>
      </c>
      <c r="B8" s="19"/>
      <c r="C8" s="18"/>
      <c r="D8" s="18"/>
      <c r="E8" s="18"/>
      <c r="F8" s="18"/>
      <c r="G8" s="18"/>
      <c r="H8" s="18"/>
      <c r="I8" s="18"/>
      <c r="J8" s="18"/>
      <c r="K8" s="18"/>
      <c r="L8" s="18"/>
      <c r="M8" s="18"/>
      <c r="N8" s="18"/>
      <c r="O8" s="18"/>
      <c r="P8" s="18"/>
      <c r="Q8" s="18"/>
      <c r="R8" s="18"/>
      <c r="S8" s="18"/>
      <c r="T8" s="111"/>
    </row>
    <row r="9" spans="1:22" ht="12.75" customHeight="1">
      <c r="A9" s="189" t="s">
        <v>23</v>
      </c>
      <c r="B9" s="116">
        <v>66.599999999999994</v>
      </c>
      <c r="C9" s="116">
        <v>39.4</v>
      </c>
      <c r="D9" s="116">
        <v>10.6</v>
      </c>
      <c r="E9" s="116">
        <v>0.3</v>
      </c>
      <c r="F9" s="116">
        <v>4.3</v>
      </c>
      <c r="G9" s="116">
        <v>0.2</v>
      </c>
      <c r="H9" s="116">
        <v>19.7</v>
      </c>
      <c r="I9" s="116">
        <v>2</v>
      </c>
      <c r="J9" s="116">
        <v>2.4</v>
      </c>
      <c r="K9" s="116">
        <v>0</v>
      </c>
      <c r="L9" s="116">
        <v>0</v>
      </c>
      <c r="M9" s="116">
        <v>0</v>
      </c>
      <c r="N9" s="64"/>
      <c r="O9" s="116">
        <v>27.3</v>
      </c>
      <c r="P9" s="116">
        <v>17.899999999999999</v>
      </c>
      <c r="Q9" s="116">
        <v>7.2</v>
      </c>
      <c r="R9" s="116">
        <v>2.2000000000000002</v>
      </c>
      <c r="S9" s="116">
        <v>33.4</v>
      </c>
      <c r="T9" s="117">
        <v>363</v>
      </c>
      <c r="U9" s="117">
        <v>491</v>
      </c>
      <c r="V9" s="69"/>
    </row>
    <row r="10" spans="1:22" ht="12.75" customHeight="1">
      <c r="A10" s="189" t="s">
        <v>22</v>
      </c>
      <c r="B10" s="116">
        <v>74.7</v>
      </c>
      <c r="C10" s="116">
        <v>48.1</v>
      </c>
      <c r="D10" s="116">
        <v>9.3000000000000007</v>
      </c>
      <c r="E10" s="116">
        <v>0.3</v>
      </c>
      <c r="F10" s="116">
        <v>7.4</v>
      </c>
      <c r="G10" s="116">
        <v>0.5</v>
      </c>
      <c r="H10" s="116">
        <v>21.1</v>
      </c>
      <c r="I10" s="116">
        <v>3.1</v>
      </c>
      <c r="J10" s="116">
        <v>6.2</v>
      </c>
      <c r="K10" s="116">
        <v>0</v>
      </c>
      <c r="L10" s="116">
        <v>0</v>
      </c>
      <c r="M10" s="116">
        <v>0</v>
      </c>
      <c r="N10" s="64"/>
      <c r="O10" s="116">
        <v>26.6</v>
      </c>
      <c r="P10" s="116">
        <v>15.4</v>
      </c>
      <c r="Q10" s="116">
        <v>10</v>
      </c>
      <c r="R10" s="116">
        <v>1.2</v>
      </c>
      <c r="S10" s="116">
        <v>25.3</v>
      </c>
      <c r="T10" s="117">
        <v>3738</v>
      </c>
      <c r="U10" s="117">
        <v>4909</v>
      </c>
      <c r="V10" s="69"/>
    </row>
    <row r="11" spans="1:22" ht="12.75" customHeight="1">
      <c r="A11" s="189" t="s">
        <v>21</v>
      </c>
      <c r="B11" s="116">
        <v>76.5</v>
      </c>
      <c r="C11" s="116">
        <v>57.4</v>
      </c>
      <c r="D11" s="116">
        <v>8.1999999999999993</v>
      </c>
      <c r="E11" s="116">
        <v>0.4</v>
      </c>
      <c r="F11" s="116">
        <v>8.4</v>
      </c>
      <c r="G11" s="116">
        <v>1.9</v>
      </c>
      <c r="H11" s="116">
        <v>20.6</v>
      </c>
      <c r="I11" s="116">
        <v>4.0999999999999996</v>
      </c>
      <c r="J11" s="116">
        <v>13.6</v>
      </c>
      <c r="K11" s="116">
        <v>0.1</v>
      </c>
      <c r="L11" s="116">
        <v>0</v>
      </c>
      <c r="M11" s="116">
        <v>0.1</v>
      </c>
      <c r="N11" s="64"/>
      <c r="O11" s="116">
        <v>19.100000000000001</v>
      </c>
      <c r="P11" s="116">
        <v>9</v>
      </c>
      <c r="Q11" s="116">
        <v>9.8000000000000007</v>
      </c>
      <c r="R11" s="116">
        <v>0.4</v>
      </c>
      <c r="S11" s="116">
        <v>23.5</v>
      </c>
      <c r="T11" s="117">
        <v>7990</v>
      </c>
      <c r="U11" s="117">
        <v>9754</v>
      </c>
      <c r="V11" s="69"/>
    </row>
    <row r="12" spans="1:22" ht="12.75" customHeight="1">
      <c r="A12" s="189" t="s">
        <v>97</v>
      </c>
      <c r="B12" s="116">
        <v>76.3</v>
      </c>
      <c r="C12" s="116">
        <v>58.6</v>
      </c>
      <c r="D12" s="116">
        <v>10.199999999999999</v>
      </c>
      <c r="E12" s="116">
        <v>1.2</v>
      </c>
      <c r="F12" s="116">
        <v>6.5</v>
      </c>
      <c r="G12" s="116">
        <v>4.0999999999999996</v>
      </c>
      <c r="H12" s="116">
        <v>14.2</v>
      </c>
      <c r="I12" s="116">
        <v>3.8</v>
      </c>
      <c r="J12" s="116">
        <v>18.3</v>
      </c>
      <c r="K12" s="116">
        <v>0.2</v>
      </c>
      <c r="L12" s="116">
        <v>0.1</v>
      </c>
      <c r="M12" s="116">
        <v>0</v>
      </c>
      <c r="N12" s="64"/>
      <c r="O12" s="116">
        <v>17.7</v>
      </c>
      <c r="P12" s="116">
        <v>10.3</v>
      </c>
      <c r="Q12" s="116">
        <v>7.2</v>
      </c>
      <c r="R12" s="116">
        <v>0.2</v>
      </c>
      <c r="S12" s="116">
        <v>23.7</v>
      </c>
      <c r="T12" s="117">
        <v>6343</v>
      </c>
      <c r="U12" s="117">
        <v>6753</v>
      </c>
      <c r="V12" s="69"/>
    </row>
    <row r="13" spans="1:22" ht="6" customHeight="1">
      <c r="A13" s="257" t="s">
        <v>87</v>
      </c>
      <c r="B13" s="116" t="s">
        <v>87</v>
      </c>
      <c r="C13" s="116" t="s">
        <v>87</v>
      </c>
      <c r="D13" s="116" t="s">
        <v>87</v>
      </c>
      <c r="E13" s="116" t="s">
        <v>87</v>
      </c>
      <c r="F13" s="116" t="s">
        <v>87</v>
      </c>
      <c r="G13" s="116" t="s">
        <v>87</v>
      </c>
      <c r="H13" s="116" t="s">
        <v>87</v>
      </c>
      <c r="I13" s="116" t="s">
        <v>87</v>
      </c>
      <c r="J13" s="116" t="s">
        <v>87</v>
      </c>
      <c r="K13" s="116" t="s">
        <v>87</v>
      </c>
      <c r="L13" s="116" t="s">
        <v>87</v>
      </c>
      <c r="M13" s="116" t="s">
        <v>87</v>
      </c>
      <c r="N13" s="64"/>
      <c r="O13" s="116" t="s">
        <v>87</v>
      </c>
      <c r="P13" s="116" t="s">
        <v>87</v>
      </c>
      <c r="Q13" s="116" t="s">
        <v>87</v>
      </c>
      <c r="R13" s="116" t="s">
        <v>87</v>
      </c>
      <c r="S13" s="116" t="s">
        <v>87</v>
      </c>
      <c r="T13" s="117" t="s">
        <v>87</v>
      </c>
      <c r="U13" s="117" t="s">
        <v>87</v>
      </c>
      <c r="V13" s="69"/>
    </row>
    <row r="14" spans="1:22" ht="24.95" customHeight="1">
      <c r="A14" s="258" t="s">
        <v>96</v>
      </c>
      <c r="B14" s="110"/>
      <c r="C14" s="110"/>
      <c r="D14" s="110"/>
      <c r="E14" s="110"/>
      <c r="F14" s="110"/>
      <c r="G14" s="110"/>
      <c r="H14" s="110"/>
      <c r="I14" s="110"/>
      <c r="J14" s="110"/>
      <c r="K14" s="110"/>
      <c r="L14" s="110"/>
      <c r="M14" s="110"/>
      <c r="N14" s="64"/>
      <c r="O14" s="110"/>
      <c r="P14" s="110"/>
      <c r="Q14" s="110"/>
      <c r="R14" s="110"/>
      <c r="S14" s="110"/>
      <c r="T14" s="126"/>
      <c r="U14" s="126"/>
      <c r="V14" s="69"/>
    </row>
    <row r="15" spans="1:22" ht="12.75" customHeight="1">
      <c r="A15" s="189" t="s">
        <v>95</v>
      </c>
      <c r="B15" s="116">
        <v>47</v>
      </c>
      <c r="C15" s="116">
        <v>28.6</v>
      </c>
      <c r="D15" s="116">
        <v>0</v>
      </c>
      <c r="E15" s="116">
        <v>0.6</v>
      </c>
      <c r="F15" s="116">
        <v>7.9</v>
      </c>
      <c r="G15" s="116">
        <v>0</v>
      </c>
      <c r="H15" s="116">
        <v>6.4</v>
      </c>
      <c r="I15" s="116">
        <v>1.2</v>
      </c>
      <c r="J15" s="116">
        <v>12.5</v>
      </c>
      <c r="K15" s="116">
        <v>0</v>
      </c>
      <c r="L15" s="116">
        <v>0</v>
      </c>
      <c r="M15" s="116">
        <v>0</v>
      </c>
      <c r="N15" s="64"/>
      <c r="O15" s="116">
        <v>18.3</v>
      </c>
      <c r="P15" s="116">
        <v>8.6999999999999993</v>
      </c>
      <c r="Q15" s="116">
        <v>9.4</v>
      </c>
      <c r="R15" s="116">
        <v>0.2</v>
      </c>
      <c r="S15" s="116">
        <v>53</v>
      </c>
      <c r="T15" s="117">
        <v>1584</v>
      </c>
      <c r="U15" s="117">
        <v>785</v>
      </c>
      <c r="V15" s="69"/>
    </row>
    <row r="16" spans="1:22" ht="12.75" customHeight="1">
      <c r="A16" s="259" t="s">
        <v>94</v>
      </c>
      <c r="B16" s="116">
        <v>77.8</v>
      </c>
      <c r="C16" s="116">
        <v>58.4</v>
      </c>
      <c r="D16" s="116">
        <v>3.8</v>
      </c>
      <c r="E16" s="116">
        <v>0.6</v>
      </c>
      <c r="F16" s="116">
        <v>7.8</v>
      </c>
      <c r="G16" s="116">
        <v>3.3</v>
      </c>
      <c r="H16" s="116">
        <v>21.4</v>
      </c>
      <c r="I16" s="116">
        <v>4.4000000000000004</v>
      </c>
      <c r="J16" s="116">
        <v>16.899999999999999</v>
      </c>
      <c r="K16" s="116">
        <v>0.1</v>
      </c>
      <c r="L16" s="116">
        <v>0.1</v>
      </c>
      <c r="M16" s="116">
        <v>0</v>
      </c>
      <c r="N16" s="64"/>
      <c r="O16" s="116">
        <v>19.399999999999999</v>
      </c>
      <c r="P16" s="116">
        <v>10.4</v>
      </c>
      <c r="Q16" s="116">
        <v>8.6999999999999993</v>
      </c>
      <c r="R16" s="116">
        <v>0.3</v>
      </c>
      <c r="S16" s="116">
        <v>22.2</v>
      </c>
      <c r="T16" s="117">
        <v>10294</v>
      </c>
      <c r="U16" s="117">
        <v>12558</v>
      </c>
      <c r="V16" s="69"/>
    </row>
    <row r="17" spans="1:22" ht="12.75" customHeight="1">
      <c r="A17" s="259" t="s">
        <v>93</v>
      </c>
      <c r="B17" s="116">
        <v>81.7</v>
      </c>
      <c r="C17" s="116">
        <v>60.6</v>
      </c>
      <c r="D17" s="116">
        <v>20.2</v>
      </c>
      <c r="E17" s="116">
        <v>0.7</v>
      </c>
      <c r="F17" s="116">
        <v>7</v>
      </c>
      <c r="G17" s="116">
        <v>1.7</v>
      </c>
      <c r="H17" s="116">
        <v>17.3</v>
      </c>
      <c r="I17" s="116">
        <v>3.4</v>
      </c>
      <c r="J17" s="116">
        <v>9.6999999999999993</v>
      </c>
      <c r="K17" s="116">
        <v>0.4</v>
      </c>
      <c r="L17" s="116">
        <v>0</v>
      </c>
      <c r="M17" s="116">
        <v>0.1</v>
      </c>
      <c r="N17" s="64"/>
      <c r="O17" s="116">
        <v>21.1</v>
      </c>
      <c r="P17" s="116">
        <v>11.4</v>
      </c>
      <c r="Q17" s="116">
        <v>9.1</v>
      </c>
      <c r="R17" s="116">
        <v>0.6</v>
      </c>
      <c r="S17" s="116">
        <v>18.3</v>
      </c>
      <c r="T17" s="117">
        <v>5142</v>
      </c>
      <c r="U17" s="117">
        <v>6487</v>
      </c>
      <c r="V17" s="69"/>
    </row>
    <row r="18" spans="1:22" ht="12.75" customHeight="1">
      <c r="A18" s="259" t="s">
        <v>92</v>
      </c>
      <c r="B18" s="116">
        <v>73.2</v>
      </c>
      <c r="C18" s="116">
        <v>47.1</v>
      </c>
      <c r="D18" s="116">
        <v>18.600000000000001</v>
      </c>
      <c r="E18" s="116">
        <v>0</v>
      </c>
      <c r="F18" s="116">
        <v>5.8</v>
      </c>
      <c r="G18" s="116">
        <v>0.2</v>
      </c>
      <c r="H18" s="116">
        <v>15.1</v>
      </c>
      <c r="I18" s="116">
        <v>3.5</v>
      </c>
      <c r="J18" s="116">
        <v>3.9</v>
      </c>
      <c r="K18" s="116">
        <v>0</v>
      </c>
      <c r="L18" s="116">
        <v>0</v>
      </c>
      <c r="M18" s="116">
        <v>0</v>
      </c>
      <c r="N18" s="64"/>
      <c r="O18" s="116">
        <v>26.1</v>
      </c>
      <c r="P18" s="116">
        <v>15.1</v>
      </c>
      <c r="Q18" s="116">
        <v>9.1999999999999993</v>
      </c>
      <c r="R18" s="116">
        <v>1.8</v>
      </c>
      <c r="S18" s="116">
        <v>26.8</v>
      </c>
      <c r="T18" s="117">
        <v>1415</v>
      </c>
      <c r="U18" s="117">
        <v>2077</v>
      </c>
      <c r="V18" s="69"/>
    </row>
    <row r="19" spans="1:22" ht="6" customHeight="1">
      <c r="A19" s="257"/>
      <c r="B19" s="116" t="s">
        <v>87</v>
      </c>
      <c r="C19" s="116" t="s">
        <v>87</v>
      </c>
      <c r="D19" s="116" t="s">
        <v>87</v>
      </c>
      <c r="E19" s="116" t="s">
        <v>87</v>
      </c>
      <c r="F19" s="116" t="s">
        <v>87</v>
      </c>
      <c r="G19" s="116" t="s">
        <v>87</v>
      </c>
      <c r="H19" s="116" t="s">
        <v>87</v>
      </c>
      <c r="I19" s="116" t="s">
        <v>87</v>
      </c>
      <c r="J19" s="116" t="s">
        <v>87</v>
      </c>
      <c r="K19" s="116" t="s">
        <v>87</v>
      </c>
      <c r="L19" s="116" t="s">
        <v>87</v>
      </c>
      <c r="M19" s="116" t="s">
        <v>87</v>
      </c>
      <c r="N19" s="64"/>
      <c r="O19" s="116" t="s">
        <v>87</v>
      </c>
      <c r="P19" s="116" t="s">
        <v>87</v>
      </c>
      <c r="Q19" s="116" t="s">
        <v>87</v>
      </c>
      <c r="R19" s="116" t="s">
        <v>87</v>
      </c>
      <c r="S19" s="116" t="s">
        <v>87</v>
      </c>
      <c r="T19" s="117" t="s">
        <v>87</v>
      </c>
      <c r="U19" s="117" t="s">
        <v>87</v>
      </c>
      <c r="V19" s="69"/>
    </row>
    <row r="20" spans="1:22" ht="15" customHeight="1">
      <c r="A20" s="260" t="s">
        <v>19</v>
      </c>
      <c r="B20" s="110"/>
      <c r="C20" s="110"/>
      <c r="D20" s="110"/>
      <c r="E20" s="110"/>
      <c r="F20" s="110"/>
      <c r="G20" s="110"/>
      <c r="H20" s="110"/>
      <c r="I20" s="110"/>
      <c r="J20" s="110"/>
      <c r="K20" s="110"/>
      <c r="L20" s="110"/>
      <c r="M20" s="110"/>
      <c r="N20" s="64"/>
      <c r="O20" s="110"/>
      <c r="P20" s="110"/>
      <c r="Q20" s="110"/>
      <c r="R20" s="110"/>
      <c r="S20" s="110"/>
      <c r="T20" s="126"/>
      <c r="U20" s="126"/>
      <c r="V20" s="69"/>
    </row>
    <row r="21" spans="1:22" ht="12.75" customHeight="1">
      <c r="A21" s="189" t="s">
        <v>91</v>
      </c>
      <c r="B21" s="116">
        <v>75.3</v>
      </c>
      <c r="C21" s="116">
        <v>47.6</v>
      </c>
      <c r="D21" s="116">
        <v>4.8</v>
      </c>
      <c r="E21" s="116">
        <v>0.1</v>
      </c>
      <c r="F21" s="116">
        <v>7.2</v>
      </c>
      <c r="G21" s="116">
        <v>0.4</v>
      </c>
      <c r="H21" s="116">
        <v>25.4</v>
      </c>
      <c r="I21" s="116">
        <v>3.7</v>
      </c>
      <c r="J21" s="116">
        <v>6</v>
      </c>
      <c r="K21" s="116">
        <v>0</v>
      </c>
      <c r="L21" s="116">
        <v>0</v>
      </c>
      <c r="M21" s="116">
        <v>0</v>
      </c>
      <c r="N21" s="64"/>
      <c r="O21" s="116">
        <v>27.6</v>
      </c>
      <c r="P21" s="116">
        <v>16.5</v>
      </c>
      <c r="Q21" s="116">
        <v>9.6999999999999993</v>
      </c>
      <c r="R21" s="116">
        <v>1.4</v>
      </c>
      <c r="S21" s="116">
        <v>24.7</v>
      </c>
      <c r="T21" s="117">
        <v>3726</v>
      </c>
      <c r="U21" s="117">
        <v>6233</v>
      </c>
      <c r="V21" s="69"/>
    </row>
    <row r="22" spans="1:22" ht="12.75" customHeight="1">
      <c r="A22" s="261" t="s">
        <v>17</v>
      </c>
      <c r="B22" s="116">
        <v>77.8</v>
      </c>
      <c r="C22" s="116">
        <v>55.7</v>
      </c>
      <c r="D22" s="116">
        <v>7.9</v>
      </c>
      <c r="E22" s="116">
        <v>0.4</v>
      </c>
      <c r="F22" s="116">
        <v>8.6999999999999993</v>
      </c>
      <c r="G22" s="116">
        <v>1.2</v>
      </c>
      <c r="H22" s="116">
        <v>20.9</v>
      </c>
      <c r="I22" s="116">
        <v>4</v>
      </c>
      <c r="J22" s="116">
        <v>12.6</v>
      </c>
      <c r="K22" s="116">
        <v>0</v>
      </c>
      <c r="L22" s="116">
        <v>0</v>
      </c>
      <c r="M22" s="116">
        <v>0</v>
      </c>
      <c r="N22" s="64"/>
      <c r="O22" s="116">
        <v>22.1</v>
      </c>
      <c r="P22" s="116">
        <v>11.1</v>
      </c>
      <c r="Q22" s="116">
        <v>10.5</v>
      </c>
      <c r="R22" s="116">
        <v>0.5</v>
      </c>
      <c r="S22" s="116">
        <v>22.2</v>
      </c>
      <c r="T22" s="117">
        <v>4075</v>
      </c>
      <c r="U22" s="117">
        <v>5841</v>
      </c>
      <c r="V22" s="69"/>
    </row>
    <row r="23" spans="1:22" ht="12.75" customHeight="1">
      <c r="A23" s="261" t="s">
        <v>90</v>
      </c>
      <c r="B23" s="116">
        <v>75.3</v>
      </c>
      <c r="C23" s="116">
        <v>55.7</v>
      </c>
      <c r="D23" s="116">
        <v>9.3000000000000007</v>
      </c>
      <c r="E23" s="116">
        <v>0.1</v>
      </c>
      <c r="F23" s="116">
        <v>7.7</v>
      </c>
      <c r="G23" s="116">
        <v>1.3</v>
      </c>
      <c r="H23" s="116">
        <v>18.2</v>
      </c>
      <c r="I23" s="116">
        <v>4.9000000000000004</v>
      </c>
      <c r="J23" s="116">
        <v>13.9</v>
      </c>
      <c r="K23" s="116">
        <v>0.1</v>
      </c>
      <c r="L23" s="116">
        <v>0</v>
      </c>
      <c r="M23" s="116">
        <v>0</v>
      </c>
      <c r="N23" s="64"/>
      <c r="O23" s="116">
        <v>19.600000000000001</v>
      </c>
      <c r="P23" s="116">
        <v>10.8</v>
      </c>
      <c r="Q23" s="116">
        <v>8.5</v>
      </c>
      <c r="R23" s="116">
        <v>0.2</v>
      </c>
      <c r="S23" s="116">
        <v>24.7</v>
      </c>
      <c r="T23" s="117">
        <v>3965</v>
      </c>
      <c r="U23" s="117">
        <v>4328</v>
      </c>
    </row>
    <row r="24" spans="1:22" ht="12.75" customHeight="1">
      <c r="A24" s="261" t="s">
        <v>15</v>
      </c>
      <c r="B24" s="116">
        <v>75.400000000000006</v>
      </c>
      <c r="C24" s="116">
        <v>58.7</v>
      </c>
      <c r="D24" s="116">
        <v>11.2</v>
      </c>
      <c r="E24" s="116">
        <v>0.6</v>
      </c>
      <c r="F24" s="116">
        <v>6.7</v>
      </c>
      <c r="G24" s="116">
        <v>3.8</v>
      </c>
      <c r="H24" s="116">
        <v>15.9</v>
      </c>
      <c r="I24" s="116">
        <v>3.3</v>
      </c>
      <c r="J24" s="116">
        <v>16.8</v>
      </c>
      <c r="K24" s="116">
        <v>0.3</v>
      </c>
      <c r="L24" s="116">
        <v>0</v>
      </c>
      <c r="M24" s="116">
        <v>0.1</v>
      </c>
      <c r="N24" s="64"/>
      <c r="O24" s="116">
        <v>16.7</v>
      </c>
      <c r="P24" s="116">
        <v>8</v>
      </c>
      <c r="Q24" s="116">
        <v>8.5</v>
      </c>
      <c r="R24" s="116">
        <v>0.1</v>
      </c>
      <c r="S24" s="116">
        <v>24.6</v>
      </c>
      <c r="T24" s="117">
        <v>3471</v>
      </c>
      <c r="U24" s="117">
        <v>323</v>
      </c>
    </row>
    <row r="25" spans="1:22" ht="12.75" customHeight="1">
      <c r="A25" s="261" t="s">
        <v>89</v>
      </c>
      <c r="B25" s="116">
        <v>75.2</v>
      </c>
      <c r="C25" s="116">
        <v>60.9</v>
      </c>
      <c r="D25" s="116">
        <v>13.5</v>
      </c>
      <c r="E25" s="116">
        <v>2.2999999999999998</v>
      </c>
      <c r="F25" s="116">
        <v>6.6</v>
      </c>
      <c r="G25" s="116">
        <v>5.7</v>
      </c>
      <c r="H25" s="116">
        <v>10.8</v>
      </c>
      <c r="I25" s="116">
        <v>2.5</v>
      </c>
      <c r="J25" s="116">
        <v>19.2</v>
      </c>
      <c r="K25" s="116">
        <v>0.3</v>
      </c>
      <c r="L25" s="116">
        <v>0.1</v>
      </c>
      <c r="M25" s="116">
        <v>0</v>
      </c>
      <c r="N25" s="64"/>
      <c r="O25" s="116">
        <v>14.3</v>
      </c>
      <c r="P25" s="116">
        <v>7.4</v>
      </c>
      <c r="Q25" s="116">
        <v>6.8</v>
      </c>
      <c r="R25" s="116">
        <v>0.1</v>
      </c>
      <c r="S25" s="116">
        <v>24.8</v>
      </c>
      <c r="T25" s="117">
        <v>3197</v>
      </c>
      <c r="U25" s="117">
        <v>2275</v>
      </c>
    </row>
    <row r="26" spans="1:22" ht="6" customHeight="1">
      <c r="A26" s="261" t="s">
        <v>87</v>
      </c>
      <c r="B26" s="116" t="s">
        <v>87</v>
      </c>
      <c r="C26" s="116" t="s">
        <v>87</v>
      </c>
      <c r="D26" s="116" t="s">
        <v>87</v>
      </c>
      <c r="E26" s="116" t="s">
        <v>87</v>
      </c>
      <c r="F26" s="116" t="s">
        <v>87</v>
      </c>
      <c r="G26" s="116" t="s">
        <v>87</v>
      </c>
      <c r="H26" s="116" t="s">
        <v>87</v>
      </c>
      <c r="I26" s="116" t="s">
        <v>87</v>
      </c>
      <c r="J26" s="116" t="s">
        <v>87</v>
      </c>
      <c r="K26" s="116" t="s">
        <v>87</v>
      </c>
      <c r="L26" s="116" t="s">
        <v>87</v>
      </c>
      <c r="M26" s="116" t="s">
        <v>87</v>
      </c>
      <c r="N26" s="64"/>
      <c r="O26" s="116" t="s">
        <v>87</v>
      </c>
      <c r="P26" s="116" t="s">
        <v>87</v>
      </c>
      <c r="Q26" s="116" t="s">
        <v>87</v>
      </c>
      <c r="R26" s="116" t="s">
        <v>87</v>
      </c>
      <c r="S26" s="116" t="s">
        <v>87</v>
      </c>
      <c r="T26" s="117" t="s">
        <v>87</v>
      </c>
      <c r="U26" s="117" t="s">
        <v>87</v>
      </c>
    </row>
    <row r="27" spans="1:22" ht="12.75" customHeight="1">
      <c r="A27" s="260" t="s">
        <v>315</v>
      </c>
      <c r="B27" s="116"/>
      <c r="C27" s="116"/>
      <c r="D27" s="116"/>
      <c r="E27" s="116"/>
      <c r="F27" s="116"/>
      <c r="G27" s="116"/>
      <c r="H27" s="116"/>
      <c r="I27" s="116"/>
      <c r="J27" s="116"/>
      <c r="K27" s="116"/>
      <c r="L27" s="116"/>
      <c r="M27" s="116"/>
      <c r="N27" s="64"/>
      <c r="O27" s="116"/>
      <c r="P27" s="116"/>
      <c r="Q27" s="116"/>
      <c r="R27" s="116"/>
      <c r="S27" s="116"/>
      <c r="T27" s="117"/>
      <c r="U27" s="117"/>
    </row>
    <row r="28" spans="1:22" ht="12.75" customHeight="1">
      <c r="A28" s="408" t="s">
        <v>362</v>
      </c>
      <c r="B28" s="116">
        <v>75.400000000000006</v>
      </c>
      <c r="C28" s="116">
        <v>49.8</v>
      </c>
      <c r="D28" s="116">
        <v>6.4</v>
      </c>
      <c r="E28" s="116">
        <v>0.7</v>
      </c>
      <c r="F28" s="116">
        <v>4.9000000000000004</v>
      </c>
      <c r="G28" s="116">
        <v>1.9</v>
      </c>
      <c r="H28" s="116">
        <v>18.100000000000001</v>
      </c>
      <c r="I28" s="116">
        <v>3.1</v>
      </c>
      <c r="J28" s="116">
        <v>14.4</v>
      </c>
      <c r="K28" s="116">
        <v>0.2</v>
      </c>
      <c r="L28" s="116">
        <v>0</v>
      </c>
      <c r="M28" s="116">
        <v>0</v>
      </c>
      <c r="N28" s="64"/>
      <c r="O28" s="116">
        <v>25.7</v>
      </c>
      <c r="P28" s="116">
        <v>14.9</v>
      </c>
      <c r="Q28" s="116">
        <v>9.9</v>
      </c>
      <c r="R28" s="116">
        <v>0.9</v>
      </c>
      <c r="S28" s="116">
        <v>24.6</v>
      </c>
      <c r="T28" s="117">
        <v>5245</v>
      </c>
      <c r="U28" s="117">
        <v>7695</v>
      </c>
    </row>
    <row r="29" spans="1:22" ht="12.75" customHeight="1">
      <c r="A29" s="408" t="s">
        <v>320</v>
      </c>
      <c r="B29" s="116">
        <v>76.099999999999994</v>
      </c>
      <c r="C29" s="116">
        <v>57.3</v>
      </c>
      <c r="D29" s="116">
        <v>11.3</v>
      </c>
      <c r="E29" s="116">
        <v>0.1</v>
      </c>
      <c r="F29" s="116">
        <v>8.3000000000000007</v>
      </c>
      <c r="G29" s="116">
        <v>2.1</v>
      </c>
      <c r="H29" s="116">
        <v>22</v>
      </c>
      <c r="I29" s="116">
        <v>5.4</v>
      </c>
      <c r="J29" s="116">
        <v>8</v>
      </c>
      <c r="K29" s="116">
        <v>0</v>
      </c>
      <c r="L29" s="116">
        <v>0</v>
      </c>
      <c r="M29" s="116">
        <v>0.1</v>
      </c>
      <c r="N29" s="64"/>
      <c r="O29" s="116">
        <v>18.8</v>
      </c>
      <c r="P29" s="116">
        <v>9.4</v>
      </c>
      <c r="Q29" s="116">
        <v>8.9</v>
      </c>
      <c r="R29" s="116">
        <v>0.4</v>
      </c>
      <c r="S29" s="116">
        <v>23.9</v>
      </c>
      <c r="T29" s="117">
        <v>1988</v>
      </c>
      <c r="U29" s="117">
        <v>2312</v>
      </c>
    </row>
    <row r="30" spans="1:22" ht="12.75" customHeight="1">
      <c r="A30" s="408" t="s">
        <v>317</v>
      </c>
      <c r="B30" s="116">
        <v>75</v>
      </c>
      <c r="C30" s="116">
        <v>57.1</v>
      </c>
      <c r="D30" s="116">
        <v>10.6</v>
      </c>
      <c r="E30" s="116">
        <v>0.3</v>
      </c>
      <c r="F30" s="116">
        <v>6.9</v>
      </c>
      <c r="G30" s="116">
        <v>3.9</v>
      </c>
      <c r="H30" s="116">
        <v>19.8</v>
      </c>
      <c r="I30" s="116">
        <v>3.7</v>
      </c>
      <c r="J30" s="116">
        <v>11.7</v>
      </c>
      <c r="K30" s="116">
        <v>0.1</v>
      </c>
      <c r="L30" s="116">
        <v>0.1</v>
      </c>
      <c r="M30" s="116">
        <v>0</v>
      </c>
      <c r="N30" s="64"/>
      <c r="O30" s="116">
        <v>18</v>
      </c>
      <c r="P30" s="116">
        <v>8.6999999999999993</v>
      </c>
      <c r="Q30" s="116">
        <v>9</v>
      </c>
      <c r="R30" s="116">
        <v>0.3</v>
      </c>
      <c r="S30" s="116">
        <v>25</v>
      </c>
      <c r="T30" s="117">
        <v>1322</v>
      </c>
      <c r="U30" s="117">
        <v>1319</v>
      </c>
    </row>
    <row r="31" spans="1:22" ht="12.75" customHeight="1">
      <c r="A31" s="408" t="s">
        <v>316</v>
      </c>
      <c r="B31" s="116">
        <v>76.400000000000006</v>
      </c>
      <c r="C31" s="116">
        <v>58.3</v>
      </c>
      <c r="D31" s="116">
        <v>10.199999999999999</v>
      </c>
      <c r="E31" s="116">
        <v>0.8</v>
      </c>
      <c r="F31" s="116">
        <v>8.6999999999999993</v>
      </c>
      <c r="G31" s="116">
        <v>2.5</v>
      </c>
      <c r="H31" s="116">
        <v>17.3</v>
      </c>
      <c r="I31" s="116">
        <v>3.8</v>
      </c>
      <c r="J31" s="116">
        <v>14.7</v>
      </c>
      <c r="K31" s="116">
        <v>0.1</v>
      </c>
      <c r="L31" s="116">
        <v>0.1</v>
      </c>
      <c r="M31" s="116">
        <v>0</v>
      </c>
      <c r="N31" s="64"/>
      <c r="O31" s="116">
        <v>18.100000000000001</v>
      </c>
      <c r="P31" s="116">
        <v>9.6</v>
      </c>
      <c r="Q31" s="116">
        <v>8.1999999999999993</v>
      </c>
      <c r="R31" s="116">
        <v>0.3</v>
      </c>
      <c r="S31" s="116">
        <v>23.6</v>
      </c>
      <c r="T31" s="117">
        <v>8449</v>
      </c>
      <c r="U31" s="117">
        <v>8921</v>
      </c>
    </row>
    <row r="32" spans="1:22" ht="12.75" customHeight="1">
      <c r="A32" s="408" t="s">
        <v>318</v>
      </c>
      <c r="B32" s="116">
        <v>74.7</v>
      </c>
      <c r="C32" s="116">
        <v>56.8</v>
      </c>
      <c r="D32" s="116">
        <v>9.1999999999999993</v>
      </c>
      <c r="E32" s="116">
        <v>0</v>
      </c>
      <c r="F32" s="116">
        <v>8.8000000000000007</v>
      </c>
      <c r="G32" s="116">
        <v>1.7</v>
      </c>
      <c r="H32" s="116">
        <v>21.3</v>
      </c>
      <c r="I32" s="116">
        <v>3.3</v>
      </c>
      <c r="J32" s="116">
        <v>12.5</v>
      </c>
      <c r="K32" s="116">
        <v>0</v>
      </c>
      <c r="L32" s="116">
        <v>0</v>
      </c>
      <c r="M32" s="116">
        <v>0</v>
      </c>
      <c r="N32" s="64"/>
      <c r="O32" s="116">
        <v>17.899999999999999</v>
      </c>
      <c r="P32" s="116">
        <v>8.1</v>
      </c>
      <c r="Q32" s="116">
        <v>9.5</v>
      </c>
      <c r="R32" s="116">
        <v>0.3</v>
      </c>
      <c r="S32" s="116">
        <v>25.3</v>
      </c>
      <c r="T32" s="117">
        <v>1432</v>
      </c>
      <c r="U32" s="117">
        <v>166</v>
      </c>
    </row>
    <row r="33" spans="1:21" ht="5.25" customHeight="1">
      <c r="A33" s="261"/>
      <c r="B33" s="116" t="s">
        <v>87</v>
      </c>
      <c r="C33" s="116" t="s">
        <v>87</v>
      </c>
      <c r="D33" s="116" t="s">
        <v>87</v>
      </c>
      <c r="E33" s="116" t="s">
        <v>87</v>
      </c>
      <c r="F33" s="116" t="s">
        <v>87</v>
      </c>
      <c r="G33" s="116" t="s">
        <v>87</v>
      </c>
      <c r="H33" s="116" t="s">
        <v>87</v>
      </c>
      <c r="I33" s="116" t="s">
        <v>87</v>
      </c>
      <c r="J33" s="116" t="s">
        <v>87</v>
      </c>
      <c r="K33" s="116" t="s">
        <v>87</v>
      </c>
      <c r="L33" s="116" t="s">
        <v>87</v>
      </c>
      <c r="M33" s="116" t="s">
        <v>87</v>
      </c>
      <c r="N33" s="64"/>
      <c r="O33" s="116" t="s">
        <v>87</v>
      </c>
      <c r="P33" s="116" t="s">
        <v>87</v>
      </c>
      <c r="Q33" s="116" t="s">
        <v>87</v>
      </c>
      <c r="R33" s="116" t="s">
        <v>87</v>
      </c>
      <c r="S33" s="116" t="s">
        <v>87</v>
      </c>
      <c r="T33" s="117" t="s">
        <v>87</v>
      </c>
      <c r="U33" s="117" t="s">
        <v>87</v>
      </c>
    </row>
    <row r="34" spans="1:21" ht="12.75" customHeight="1">
      <c r="A34" s="260" t="s">
        <v>313</v>
      </c>
      <c r="B34" s="116"/>
      <c r="C34" s="116"/>
      <c r="D34" s="116"/>
      <c r="E34" s="116"/>
      <c r="F34" s="116"/>
      <c r="G34" s="116"/>
      <c r="H34" s="116"/>
      <c r="I34" s="116"/>
      <c r="J34" s="116"/>
      <c r="K34" s="116"/>
      <c r="L34" s="116"/>
      <c r="M34" s="116"/>
      <c r="N34" s="64"/>
      <c r="O34" s="116"/>
      <c r="P34" s="116"/>
      <c r="Q34" s="116"/>
      <c r="R34" s="116"/>
      <c r="S34" s="116"/>
      <c r="T34" s="117"/>
      <c r="U34" s="117"/>
    </row>
    <row r="35" spans="1:21" ht="12.75" customHeight="1">
      <c r="A35" s="408" t="s">
        <v>322</v>
      </c>
      <c r="B35" s="116">
        <v>76.2</v>
      </c>
      <c r="C35" s="116">
        <v>57.7</v>
      </c>
      <c r="D35" s="116">
        <v>9.8000000000000007</v>
      </c>
      <c r="E35" s="116">
        <v>0.7</v>
      </c>
      <c r="F35" s="116">
        <v>7.9</v>
      </c>
      <c r="G35" s="116">
        <v>2.5</v>
      </c>
      <c r="H35" s="116">
        <v>19</v>
      </c>
      <c r="I35" s="116">
        <v>3.8</v>
      </c>
      <c r="J35" s="116">
        <v>13.7</v>
      </c>
      <c r="K35" s="116">
        <v>0.1</v>
      </c>
      <c r="L35" s="116">
        <v>0.1</v>
      </c>
      <c r="M35" s="116">
        <v>0</v>
      </c>
      <c r="N35" s="64"/>
      <c r="O35" s="116">
        <v>18.399999999999999</v>
      </c>
      <c r="P35" s="116">
        <v>9.6999999999999993</v>
      </c>
      <c r="Q35" s="116">
        <v>8.5</v>
      </c>
      <c r="R35" s="116">
        <v>0.3</v>
      </c>
      <c r="S35" s="116">
        <v>23.8</v>
      </c>
      <c r="T35" s="117">
        <v>15096</v>
      </c>
      <c r="U35" s="117">
        <v>16794</v>
      </c>
    </row>
    <row r="36" spans="1:21" ht="12.75" customHeight="1">
      <c r="A36" s="408" t="s">
        <v>321</v>
      </c>
      <c r="B36" s="116">
        <v>74.599999999999994</v>
      </c>
      <c r="C36" s="116">
        <v>45.6</v>
      </c>
      <c r="D36" s="116">
        <v>6.1</v>
      </c>
      <c r="E36" s="116">
        <v>0.3</v>
      </c>
      <c r="F36" s="116">
        <v>5.2</v>
      </c>
      <c r="G36" s="116">
        <v>1.4</v>
      </c>
      <c r="H36" s="116">
        <v>16.5</v>
      </c>
      <c r="I36" s="116">
        <v>3.5</v>
      </c>
      <c r="J36" s="116">
        <v>12.5</v>
      </c>
      <c r="K36" s="116">
        <v>0.1</v>
      </c>
      <c r="L36" s="116">
        <v>0</v>
      </c>
      <c r="M36" s="116">
        <v>0</v>
      </c>
      <c r="N36" s="64"/>
      <c r="O36" s="116">
        <v>29.1</v>
      </c>
      <c r="P36" s="116">
        <v>16.8</v>
      </c>
      <c r="Q36" s="116">
        <v>10.9</v>
      </c>
      <c r="R36" s="116">
        <v>1.3</v>
      </c>
      <c r="S36" s="116">
        <v>25.4</v>
      </c>
      <c r="T36" s="117">
        <v>3296</v>
      </c>
      <c r="U36" s="117">
        <v>5088</v>
      </c>
    </row>
    <row r="37" spans="1:21" ht="12.75" customHeight="1">
      <c r="A37" s="408" t="s">
        <v>314</v>
      </c>
      <c r="B37" s="422">
        <v>63.4</v>
      </c>
      <c r="C37" s="422">
        <v>57.4</v>
      </c>
      <c r="D37" s="422">
        <v>14.8</v>
      </c>
      <c r="E37" s="422">
        <v>0</v>
      </c>
      <c r="F37" s="422">
        <v>31.6</v>
      </c>
      <c r="G37" s="422">
        <v>0</v>
      </c>
      <c r="H37" s="422">
        <v>3</v>
      </c>
      <c r="I37" s="422">
        <v>0.5</v>
      </c>
      <c r="J37" s="422">
        <v>7.5</v>
      </c>
      <c r="K37" s="422">
        <v>0</v>
      </c>
      <c r="L37" s="422">
        <v>0</v>
      </c>
      <c r="M37" s="422">
        <v>0</v>
      </c>
      <c r="N37" s="422"/>
      <c r="O37" s="422">
        <v>6</v>
      </c>
      <c r="P37" s="422">
        <v>0.1</v>
      </c>
      <c r="Q37" s="422">
        <v>5.9</v>
      </c>
      <c r="R37" s="422">
        <v>0</v>
      </c>
      <c r="S37" s="422">
        <v>36.6</v>
      </c>
      <c r="T37" s="117">
        <v>43</v>
      </c>
      <c r="U37" s="117">
        <v>25</v>
      </c>
    </row>
    <row r="38" spans="1:21" ht="6" customHeight="1">
      <c r="A38" s="261"/>
      <c r="B38" s="116" t="s">
        <v>87</v>
      </c>
      <c r="C38" s="116" t="s">
        <v>87</v>
      </c>
      <c r="D38" s="116" t="s">
        <v>87</v>
      </c>
      <c r="E38" s="116" t="s">
        <v>87</v>
      </c>
      <c r="F38" s="116" t="s">
        <v>87</v>
      </c>
      <c r="G38" s="116" t="s">
        <v>87</v>
      </c>
      <c r="H38" s="116" t="s">
        <v>87</v>
      </c>
      <c r="I38" s="116" t="s">
        <v>87</v>
      </c>
      <c r="J38" s="116" t="s">
        <v>87</v>
      </c>
      <c r="K38" s="116" t="s">
        <v>87</v>
      </c>
      <c r="L38" s="116" t="s">
        <v>87</v>
      </c>
      <c r="M38" s="116" t="s">
        <v>87</v>
      </c>
      <c r="N38" s="64"/>
      <c r="O38" s="116"/>
      <c r="P38" s="116"/>
      <c r="Q38" s="116"/>
      <c r="R38" s="116"/>
      <c r="S38" s="116"/>
      <c r="T38" s="117"/>
      <c r="U38" s="117"/>
    </row>
    <row r="39" spans="1:21" s="113" customFormat="1">
      <c r="A39" s="262" t="s">
        <v>343</v>
      </c>
      <c r="B39" s="121">
        <v>75.900000000000006</v>
      </c>
      <c r="C39" s="121">
        <v>55.6</v>
      </c>
      <c r="D39" s="121">
        <v>9.1999999999999993</v>
      </c>
      <c r="E39" s="121">
        <v>0.6</v>
      </c>
      <c r="F39" s="121">
        <v>7.5</v>
      </c>
      <c r="G39" s="121">
        <v>2.2999999999999998</v>
      </c>
      <c r="H39" s="121">
        <v>18.5</v>
      </c>
      <c r="I39" s="121">
        <v>3.8</v>
      </c>
      <c r="J39" s="121">
        <v>13.5</v>
      </c>
      <c r="K39" s="121">
        <v>0.1</v>
      </c>
      <c r="L39" s="121">
        <v>0</v>
      </c>
      <c r="M39" s="121">
        <v>0</v>
      </c>
      <c r="N39" s="119"/>
      <c r="O39" s="121">
        <v>20.3</v>
      </c>
      <c r="P39" s="121">
        <v>10.9</v>
      </c>
      <c r="Q39" s="121">
        <v>8.9</v>
      </c>
      <c r="R39" s="121">
        <v>0.5</v>
      </c>
      <c r="S39" s="121">
        <v>24.1</v>
      </c>
      <c r="T39" s="120">
        <v>18435</v>
      </c>
      <c r="U39" s="120">
        <v>21907</v>
      </c>
    </row>
    <row r="40" spans="1:21" ht="12.75" customHeight="1">
      <c r="A40" s="229" t="s">
        <v>345</v>
      </c>
      <c r="B40" s="166">
        <v>74.62333008355256</v>
      </c>
      <c r="C40" s="166">
        <v>52.178512279958142</v>
      </c>
      <c r="D40" s="166">
        <v>8.7833331458395261</v>
      </c>
      <c r="E40" s="166">
        <v>0.34371840423499045</v>
      </c>
      <c r="F40" s="166">
        <v>9.0668889015516498</v>
      </c>
      <c r="G40" s="166">
        <v>2.4087272516536484</v>
      </c>
      <c r="H40" s="166">
        <v>18.110560767732139</v>
      </c>
      <c r="I40" s="116">
        <v>12.481101082340935</v>
      </c>
      <c r="J40" s="166">
        <v>0.27594038009321065</v>
      </c>
      <c r="K40" s="166">
        <v>0.17098011200122662</v>
      </c>
      <c r="L40" s="166">
        <v>6.1988712025199462E-2</v>
      </c>
      <c r="M40" s="166">
        <v>0.47527352248613458</v>
      </c>
      <c r="N40" s="112"/>
      <c r="O40" s="166">
        <v>22.444817803594059</v>
      </c>
      <c r="P40" s="166">
        <v>13.303635360134642</v>
      </c>
      <c r="Q40" s="166">
        <v>8.4213492998076429</v>
      </c>
      <c r="R40" s="166">
        <v>0.71983314365164697</v>
      </c>
      <c r="S40" s="166">
        <v>25.37666991644646</v>
      </c>
      <c r="T40" s="167">
        <v>14105.095451000163</v>
      </c>
      <c r="U40" s="515">
        <v>14788</v>
      </c>
    </row>
    <row r="41" spans="1:21" ht="6" customHeight="1">
      <c r="A41" s="291"/>
      <c r="B41" s="240"/>
      <c r="C41" s="255"/>
      <c r="D41" s="255"/>
      <c r="E41" s="255"/>
      <c r="F41" s="255"/>
      <c r="G41" s="255"/>
      <c r="H41" s="255"/>
      <c r="I41" s="255"/>
      <c r="J41" s="255"/>
      <c r="K41" s="255"/>
      <c r="L41" s="255"/>
      <c r="M41" s="255"/>
      <c r="N41" s="255"/>
      <c r="O41" s="255"/>
      <c r="P41" s="255"/>
      <c r="Q41" s="255"/>
      <c r="R41" s="255"/>
      <c r="S41" s="255"/>
      <c r="T41" s="249"/>
      <c r="U41" s="222"/>
    </row>
    <row r="42" spans="1:21" ht="3" customHeight="1">
      <c r="A42" s="474"/>
      <c r="B42" s="475"/>
      <c r="C42" s="476"/>
      <c r="D42" s="476"/>
      <c r="E42" s="476"/>
      <c r="F42" s="476"/>
      <c r="G42" s="476"/>
      <c r="H42" s="476"/>
      <c r="I42" s="476"/>
      <c r="J42" s="476"/>
      <c r="K42" s="476"/>
      <c r="L42" s="476"/>
      <c r="M42" s="476"/>
      <c r="N42" s="476"/>
      <c r="O42" s="476"/>
      <c r="P42" s="476"/>
      <c r="Q42" s="476"/>
      <c r="R42" s="476"/>
      <c r="S42" s="476"/>
      <c r="T42" s="477"/>
      <c r="U42" s="478"/>
    </row>
    <row r="43" spans="1:21" ht="13.5" customHeight="1">
      <c r="A43" s="576" t="s">
        <v>351</v>
      </c>
      <c r="B43" s="562"/>
      <c r="C43" s="562"/>
      <c r="D43" s="562"/>
      <c r="E43" s="562"/>
      <c r="F43" s="562"/>
      <c r="G43" s="562"/>
      <c r="H43" s="562"/>
      <c r="I43" s="562"/>
      <c r="J43" s="562"/>
      <c r="K43" s="562"/>
      <c r="L43" s="562"/>
      <c r="M43" s="562"/>
      <c r="N43" s="562"/>
      <c r="O43" s="562"/>
      <c r="P43" s="562"/>
      <c r="Q43" s="562"/>
      <c r="R43" s="562"/>
      <c r="S43" s="562"/>
      <c r="T43" s="562"/>
    </row>
    <row r="44" spans="1:21" ht="13.5" customHeight="1">
      <c r="A44" s="543" t="s">
        <v>354</v>
      </c>
      <c r="B44" s="543"/>
      <c r="C44" s="543"/>
      <c r="D44" s="543"/>
      <c r="E44" s="543"/>
      <c r="F44" s="439"/>
      <c r="G44" s="439"/>
      <c r="H44" s="439"/>
      <c r="I44" s="439"/>
      <c r="J44" s="439"/>
      <c r="K44" s="439"/>
      <c r="L44" s="439"/>
      <c r="M44" s="439"/>
      <c r="N44" s="439"/>
      <c r="O44" s="439"/>
      <c r="P44" s="439"/>
      <c r="Q44" s="439"/>
      <c r="R44" s="439"/>
      <c r="S44" s="439"/>
      <c r="T44" s="439"/>
    </row>
    <row r="45" spans="1:21" ht="13.5" customHeight="1">
      <c r="A45" s="543" t="s">
        <v>364</v>
      </c>
      <c r="B45" s="543"/>
      <c r="C45" s="543"/>
      <c r="D45" s="543"/>
      <c r="E45" s="543"/>
      <c r="F45" s="543"/>
      <c r="G45" s="543"/>
      <c r="H45" s="543"/>
      <c r="I45" s="543"/>
      <c r="J45" s="543"/>
      <c r="K45" s="543"/>
      <c r="L45" s="543"/>
      <c r="M45" s="543"/>
      <c r="N45" s="543"/>
      <c r="O45" s="543"/>
      <c r="P45" s="543"/>
      <c r="Q45" s="543"/>
      <c r="R45" s="543"/>
      <c r="S45" s="543"/>
      <c r="T45" s="543"/>
    </row>
    <row r="46" spans="1:21" ht="13.5" customHeight="1">
      <c r="A46" s="423" t="s">
        <v>339</v>
      </c>
      <c r="B46" s="177"/>
      <c r="C46" s="177"/>
      <c r="D46" s="177"/>
      <c r="E46" s="177"/>
      <c r="F46" s="177"/>
      <c r="G46" s="177"/>
      <c r="H46" s="177"/>
      <c r="I46" s="177"/>
      <c r="J46" s="177"/>
      <c r="K46" s="177"/>
      <c r="L46" s="177"/>
      <c r="M46" s="177"/>
      <c r="N46" s="177"/>
      <c r="O46" s="177"/>
      <c r="P46" s="177"/>
      <c r="Q46" s="177"/>
      <c r="R46" s="177"/>
      <c r="S46" s="177"/>
      <c r="T46" s="177"/>
    </row>
    <row r="47" spans="1:21" ht="13.5" customHeight="1">
      <c r="A47" s="543" t="s">
        <v>359</v>
      </c>
      <c r="B47" s="543"/>
      <c r="C47" s="543"/>
      <c r="D47" s="543"/>
      <c r="E47" s="543"/>
      <c r="F47" s="543"/>
      <c r="G47" s="543"/>
      <c r="H47" s="543"/>
      <c r="I47" s="543"/>
      <c r="J47" s="543"/>
      <c r="K47" s="543"/>
      <c r="L47" s="543"/>
      <c r="M47" s="543"/>
      <c r="N47" s="543"/>
      <c r="O47" s="543"/>
      <c r="P47" s="543"/>
      <c r="Q47" s="543"/>
      <c r="R47" s="543"/>
      <c r="S47" s="543"/>
    </row>
    <row r="48" spans="1:21" ht="13.5" customHeight="1">
      <c r="A48" s="543" t="s">
        <v>385</v>
      </c>
      <c r="B48" s="543"/>
      <c r="C48" s="543"/>
      <c r="D48" s="543"/>
      <c r="E48" s="543"/>
      <c r="F48" s="543"/>
      <c r="G48" s="543"/>
      <c r="H48" s="543"/>
      <c r="I48" s="543"/>
      <c r="J48" s="543"/>
      <c r="K48" s="543"/>
      <c r="L48" s="543"/>
      <c r="M48" s="543"/>
      <c r="N48" s="543"/>
      <c r="O48" s="543"/>
      <c r="P48" s="543"/>
      <c r="Q48" s="543"/>
      <c r="R48" s="543"/>
      <c r="S48" s="543"/>
    </row>
    <row r="49" spans="1:22" ht="13.5" customHeight="1">
      <c r="A49" s="24" t="s">
        <v>323</v>
      </c>
      <c r="B49" s="177"/>
      <c r="C49" s="177"/>
      <c r="D49" s="177"/>
      <c r="E49" s="177"/>
      <c r="F49" s="177"/>
      <c r="G49" s="177"/>
      <c r="H49" s="177"/>
      <c r="I49" s="177"/>
      <c r="J49" s="177"/>
      <c r="K49" s="177"/>
      <c r="L49" s="177"/>
      <c r="M49" s="177"/>
      <c r="N49" s="177"/>
      <c r="O49" s="177"/>
      <c r="P49" s="177"/>
      <c r="Q49" s="177"/>
      <c r="R49" s="177"/>
      <c r="S49" s="177"/>
      <c r="T49" s="177"/>
    </row>
    <row r="50" spans="1:22" ht="13.5" customHeight="1">
      <c r="A50" s="24" t="s">
        <v>324</v>
      </c>
      <c r="B50" s="177"/>
      <c r="C50" s="177"/>
      <c r="D50" s="177"/>
      <c r="E50" s="177"/>
      <c r="F50" s="177"/>
      <c r="G50" s="177"/>
      <c r="H50" s="177"/>
      <c r="I50" s="177"/>
      <c r="J50" s="177"/>
      <c r="K50" s="177"/>
      <c r="L50" s="177"/>
      <c r="M50" s="177"/>
      <c r="N50" s="177"/>
      <c r="O50" s="177"/>
      <c r="P50" s="177"/>
      <c r="Q50" s="177"/>
      <c r="R50" s="177"/>
      <c r="S50" s="177"/>
      <c r="T50" s="177"/>
    </row>
    <row r="51" spans="1:22" ht="13.5" customHeight="1">
      <c r="A51" s="24" t="s">
        <v>363</v>
      </c>
      <c r="B51" s="177"/>
      <c r="C51" s="177"/>
      <c r="D51" s="177"/>
      <c r="E51" s="177"/>
      <c r="F51" s="177"/>
      <c r="G51" s="177"/>
      <c r="H51" s="177"/>
      <c r="I51" s="177"/>
      <c r="J51" s="177"/>
      <c r="K51" s="177"/>
      <c r="L51" s="177"/>
      <c r="M51" s="177"/>
      <c r="N51" s="177"/>
      <c r="O51" s="177"/>
      <c r="P51" s="177"/>
      <c r="Q51" s="177"/>
      <c r="R51" s="177"/>
      <c r="S51" s="177"/>
      <c r="T51" s="177"/>
    </row>
    <row r="52" spans="1:22" ht="13.5" customHeight="1">
      <c r="A52" s="543" t="s">
        <v>366</v>
      </c>
      <c r="B52" s="543"/>
      <c r="C52" s="543"/>
      <c r="D52" s="543"/>
      <c r="E52" s="543"/>
      <c r="F52" s="543"/>
      <c r="G52" s="543"/>
      <c r="H52" s="543"/>
      <c r="I52" s="543"/>
      <c r="J52" s="543"/>
      <c r="K52" s="543"/>
      <c r="L52" s="543"/>
      <c r="M52" s="543"/>
      <c r="N52" s="543"/>
      <c r="O52" s="543"/>
      <c r="P52" s="543"/>
      <c r="Q52" s="543"/>
      <c r="R52" s="543"/>
      <c r="S52" s="543"/>
      <c r="T52" s="543"/>
    </row>
    <row r="53" spans="1:22" ht="13.5" customHeight="1">
      <c r="A53" s="7" t="s">
        <v>235</v>
      </c>
    </row>
    <row r="54" spans="1:22" ht="12.75" hidden="1" customHeight="1">
      <c r="S54" s="16"/>
      <c r="T54" s="112"/>
    </row>
    <row r="55" spans="1:22" ht="12.75" hidden="1" customHeight="1">
      <c r="S55" s="16"/>
      <c r="T55" s="16"/>
    </row>
    <row r="56" spans="1:22" ht="13.5" hidden="1" customHeight="1"/>
    <row r="57" spans="1:22" s="69" customFormat="1" ht="12.75" hidden="1" customHeight="1">
      <c r="B57" s="17"/>
      <c r="C57" s="17"/>
      <c r="D57" s="17"/>
      <c r="E57" s="17"/>
      <c r="F57" s="17"/>
      <c r="G57" s="17"/>
      <c r="H57" s="17"/>
      <c r="I57" s="17"/>
      <c r="J57" s="17"/>
      <c r="K57" s="17"/>
      <c r="L57" s="17"/>
      <c r="M57" s="17"/>
      <c r="N57" s="17"/>
      <c r="O57" s="17"/>
      <c r="P57" s="17"/>
      <c r="Q57" s="17"/>
      <c r="R57" s="17"/>
      <c r="S57" s="43"/>
      <c r="T57" s="22"/>
      <c r="V57" s="112"/>
    </row>
    <row r="58" spans="1:22" s="69" customFormat="1" ht="12.75" hidden="1" customHeight="1">
      <c r="B58" s="17"/>
      <c r="C58" s="17"/>
      <c r="D58" s="17"/>
      <c r="E58" s="17"/>
      <c r="F58" s="17"/>
      <c r="G58" s="17"/>
      <c r="H58" s="17"/>
      <c r="I58" s="17"/>
      <c r="J58" s="17"/>
      <c r="K58" s="17"/>
      <c r="L58" s="17"/>
      <c r="M58" s="17"/>
      <c r="N58" s="17"/>
      <c r="O58" s="17"/>
      <c r="P58" s="17"/>
      <c r="Q58" s="17"/>
      <c r="R58" s="17"/>
      <c r="S58" s="43"/>
      <c r="T58" s="22"/>
      <c r="V58" s="112"/>
    </row>
    <row r="59" spans="1:22" s="69" customFormat="1" ht="12.75" hidden="1" customHeight="1">
      <c r="B59" s="17"/>
      <c r="C59" s="17"/>
      <c r="D59" s="17"/>
      <c r="E59" s="17"/>
      <c r="F59" s="17"/>
      <c r="G59" s="17"/>
      <c r="H59" s="17"/>
      <c r="I59" s="17"/>
      <c r="J59" s="17"/>
      <c r="K59" s="17"/>
      <c r="L59" s="17"/>
      <c r="M59" s="17"/>
      <c r="N59" s="17"/>
      <c r="O59" s="17"/>
      <c r="P59" s="17"/>
      <c r="Q59" s="17"/>
      <c r="R59" s="17"/>
      <c r="S59" s="43"/>
      <c r="T59" s="22"/>
      <c r="V59" s="112"/>
    </row>
    <row r="60" spans="1:22" s="69" customFormat="1" ht="12.75" hidden="1" customHeight="1">
      <c r="B60" s="17"/>
      <c r="C60" s="17"/>
      <c r="D60" s="17"/>
      <c r="E60" s="17"/>
      <c r="F60" s="17"/>
      <c r="G60" s="17"/>
      <c r="H60" s="17"/>
      <c r="I60" s="17"/>
      <c r="J60" s="17"/>
      <c r="K60" s="17"/>
      <c r="L60" s="17"/>
      <c r="M60" s="17"/>
      <c r="N60" s="17"/>
      <c r="O60" s="17"/>
      <c r="P60" s="17"/>
      <c r="Q60" s="17"/>
      <c r="R60" s="17"/>
      <c r="S60" s="43"/>
      <c r="T60" s="22"/>
      <c r="V60" s="112"/>
    </row>
    <row r="61" spans="1:22" s="69" customFormat="1" ht="12.75" hidden="1" customHeight="1">
      <c r="B61" s="17"/>
      <c r="C61" s="17"/>
      <c r="D61" s="17"/>
      <c r="E61" s="17"/>
      <c r="F61" s="17"/>
      <c r="G61" s="17"/>
      <c r="H61" s="17"/>
      <c r="I61" s="17"/>
      <c r="J61" s="17"/>
      <c r="K61" s="17"/>
      <c r="L61" s="17"/>
      <c r="M61" s="17"/>
      <c r="N61" s="17"/>
      <c r="O61" s="17"/>
      <c r="P61" s="17"/>
      <c r="Q61" s="17"/>
      <c r="R61" s="17"/>
      <c r="S61" s="43"/>
      <c r="T61" s="22"/>
      <c r="V61" s="112"/>
    </row>
    <row r="62" spans="1:22" s="69" customFormat="1" ht="12.75" hidden="1" customHeight="1">
      <c r="B62" s="17"/>
      <c r="C62" s="17"/>
      <c r="D62" s="17"/>
      <c r="E62" s="17"/>
      <c r="F62" s="17"/>
      <c r="G62" s="17"/>
      <c r="H62" s="17"/>
      <c r="I62" s="17"/>
      <c r="J62" s="17"/>
      <c r="K62" s="17"/>
      <c r="L62" s="17"/>
      <c r="M62" s="17"/>
      <c r="N62" s="17"/>
      <c r="O62" s="17"/>
      <c r="P62" s="17"/>
      <c r="Q62" s="17"/>
      <c r="R62" s="17"/>
      <c r="S62" s="43"/>
      <c r="T62" s="22"/>
      <c r="V62" s="112"/>
    </row>
    <row r="63" spans="1:22" s="69" customFormat="1" ht="12.75" hidden="1" customHeight="1">
      <c r="B63" s="17"/>
      <c r="C63" s="17"/>
      <c r="D63" s="17"/>
      <c r="E63" s="17"/>
      <c r="F63" s="17"/>
      <c r="G63" s="17"/>
      <c r="H63" s="17"/>
      <c r="I63" s="17"/>
      <c r="J63" s="17"/>
      <c r="K63" s="17"/>
      <c r="L63" s="17"/>
      <c r="M63" s="17"/>
      <c r="N63" s="17"/>
      <c r="O63" s="17"/>
      <c r="P63" s="17"/>
      <c r="Q63" s="17"/>
      <c r="R63" s="17"/>
      <c r="S63" s="43"/>
      <c r="T63" s="22"/>
      <c r="V63" s="112"/>
    </row>
    <row r="64" spans="1:22" s="69" customFormat="1" ht="12.75" hidden="1" customHeight="1">
      <c r="B64" s="17"/>
      <c r="C64" s="17"/>
      <c r="D64" s="17"/>
      <c r="E64" s="17"/>
      <c r="F64" s="17"/>
      <c r="G64" s="17"/>
      <c r="H64" s="17"/>
      <c r="I64" s="17"/>
      <c r="J64" s="17"/>
      <c r="K64" s="17"/>
      <c r="L64" s="17"/>
      <c r="M64" s="17"/>
      <c r="N64" s="17"/>
      <c r="O64" s="17"/>
      <c r="P64" s="17"/>
      <c r="Q64" s="17"/>
      <c r="R64" s="17"/>
      <c r="S64" s="43"/>
      <c r="T64" s="22"/>
      <c r="V64" s="112"/>
    </row>
    <row r="65" spans="2:22" s="69" customFormat="1" ht="12.75" hidden="1" customHeight="1">
      <c r="B65" s="17"/>
      <c r="C65" s="17"/>
      <c r="D65" s="17"/>
      <c r="E65" s="17"/>
      <c r="F65" s="17"/>
      <c r="G65" s="17"/>
      <c r="H65" s="17"/>
      <c r="I65" s="17"/>
      <c r="J65" s="17"/>
      <c r="K65" s="17"/>
      <c r="L65" s="17"/>
      <c r="M65" s="17"/>
      <c r="N65" s="17"/>
      <c r="O65" s="17"/>
      <c r="P65" s="17"/>
      <c r="Q65" s="17"/>
      <c r="R65" s="17"/>
      <c r="S65" s="43"/>
      <c r="T65" s="22"/>
      <c r="V65" s="112"/>
    </row>
    <row r="66" spans="2:22" s="69" customFormat="1" ht="12.75" hidden="1" customHeight="1">
      <c r="B66" s="17"/>
      <c r="C66" s="17"/>
      <c r="D66" s="17"/>
      <c r="E66" s="17"/>
      <c r="F66" s="17"/>
      <c r="G66" s="17"/>
      <c r="H66" s="17"/>
      <c r="I66" s="17"/>
      <c r="J66" s="17"/>
      <c r="K66" s="17"/>
      <c r="L66" s="17"/>
      <c r="M66" s="17"/>
      <c r="N66" s="17"/>
      <c r="O66" s="17"/>
      <c r="P66" s="17"/>
      <c r="Q66" s="17"/>
      <c r="R66" s="17"/>
      <c r="S66" s="43"/>
      <c r="T66" s="22"/>
      <c r="V66" s="112"/>
    </row>
    <row r="67" spans="2:22" s="69" customFormat="1" ht="12.75" hidden="1" customHeight="1">
      <c r="B67" s="17"/>
      <c r="C67" s="17"/>
      <c r="D67" s="17"/>
      <c r="E67" s="17"/>
      <c r="F67" s="17"/>
      <c r="G67" s="17"/>
      <c r="H67" s="17"/>
      <c r="I67" s="17"/>
      <c r="J67" s="17"/>
      <c r="K67" s="17"/>
      <c r="L67" s="17"/>
      <c r="M67" s="17"/>
      <c r="N67" s="17"/>
      <c r="O67" s="17"/>
      <c r="P67" s="17"/>
      <c r="Q67" s="17"/>
      <c r="R67" s="17"/>
      <c r="S67" s="43"/>
      <c r="T67" s="22"/>
      <c r="V67" s="112"/>
    </row>
    <row r="68" spans="2:22" s="69" customFormat="1" ht="12.75" hidden="1" customHeight="1">
      <c r="B68" s="17"/>
      <c r="C68" s="17"/>
      <c r="D68" s="17"/>
      <c r="E68" s="17"/>
      <c r="F68" s="17"/>
      <c r="G68" s="17"/>
      <c r="H68" s="17"/>
      <c r="I68" s="17"/>
      <c r="J68" s="17"/>
      <c r="K68" s="17"/>
      <c r="L68" s="17"/>
      <c r="M68" s="17"/>
      <c r="N68" s="17"/>
      <c r="O68" s="17"/>
      <c r="P68" s="17"/>
      <c r="Q68" s="17"/>
      <c r="R68" s="17"/>
      <c r="S68" s="43"/>
      <c r="T68" s="22"/>
      <c r="V68" s="112"/>
    </row>
    <row r="69" spans="2:22" s="69" customFormat="1" ht="12.75" hidden="1" customHeight="1">
      <c r="B69" s="17"/>
      <c r="C69" s="17"/>
      <c r="D69" s="17"/>
      <c r="E69" s="17"/>
      <c r="F69" s="17"/>
      <c r="G69" s="17"/>
      <c r="H69" s="17"/>
      <c r="I69" s="17"/>
      <c r="J69" s="17"/>
      <c r="K69" s="17"/>
      <c r="L69" s="17"/>
      <c r="M69" s="17"/>
      <c r="N69" s="17"/>
      <c r="O69" s="17"/>
      <c r="P69" s="17"/>
      <c r="Q69" s="17"/>
      <c r="R69" s="17"/>
      <c r="S69" s="43"/>
      <c r="T69" s="22"/>
      <c r="V69" s="112"/>
    </row>
    <row r="70" spans="2:22" s="69" customFormat="1" ht="12.75" hidden="1" customHeight="1">
      <c r="B70" s="17"/>
      <c r="C70" s="17"/>
      <c r="D70" s="17"/>
      <c r="E70" s="17"/>
      <c r="F70" s="17"/>
      <c r="G70" s="17"/>
      <c r="H70" s="17"/>
      <c r="I70" s="17"/>
      <c r="J70" s="17"/>
      <c r="K70" s="17"/>
      <c r="L70" s="17"/>
      <c r="M70" s="17"/>
      <c r="N70" s="17"/>
      <c r="O70" s="17"/>
      <c r="P70" s="17"/>
      <c r="Q70" s="17"/>
      <c r="R70" s="17"/>
      <c r="S70" s="43"/>
      <c r="T70" s="22"/>
      <c r="V70" s="112"/>
    </row>
    <row r="72" spans="2:22" ht="13.5" hidden="1" customHeight="1"/>
    <row r="75" spans="2:22" ht="13.5" hidden="1" customHeight="1"/>
    <row r="94" ht="24" hidden="1" customHeight="1"/>
    <row r="111" ht="13.5" hidden="1" customHeight="1"/>
    <row r="112" ht="13.5" hidden="1" customHeight="1"/>
    <row r="115" ht="13.5" hidden="1" customHeight="1"/>
    <row r="153" ht="24" hidden="1" customHeight="1"/>
    <row r="154" ht="12.75" customHeight="1"/>
  </sheetData>
  <mergeCells count="31">
    <mergeCell ref="A45:T45"/>
    <mergeCell ref="A47:S47"/>
    <mergeCell ref="A48:S48"/>
    <mergeCell ref="A52:T52"/>
    <mergeCell ref="P5:P6"/>
    <mergeCell ref="Q5:Q6"/>
    <mergeCell ref="R5:R6"/>
    <mergeCell ref="T5:T6"/>
    <mergeCell ref="A43:T43"/>
    <mergeCell ref="A44:E44"/>
    <mergeCell ref="V4:V6"/>
    <mergeCell ref="C5:C6"/>
    <mergeCell ref="D5:E5"/>
    <mergeCell ref="F5:F6"/>
    <mergeCell ref="G5:G6"/>
    <mergeCell ref="H5:H6"/>
    <mergeCell ref="I5:I6"/>
    <mergeCell ref="J5:J6"/>
    <mergeCell ref="L5:L6"/>
    <mergeCell ref="M5:M6"/>
    <mergeCell ref="A1:U1"/>
    <mergeCell ref="A2:U2"/>
    <mergeCell ref="A4:A6"/>
    <mergeCell ref="B4:B6"/>
    <mergeCell ref="N4:N6"/>
    <mergeCell ref="O4:R4"/>
    <mergeCell ref="S4:S6"/>
    <mergeCell ref="T4:U4"/>
    <mergeCell ref="O5:O6"/>
    <mergeCell ref="U5:U6"/>
    <mergeCell ref="C4:M4"/>
  </mergeCells>
  <printOptions horizontalCentered="1"/>
  <pageMargins left="0.19685039370078741" right="0.19685039370078741" top="0.98425196850393704" bottom="0.98425196850393704" header="0" footer="0"/>
  <pageSetup paperSize="9" scale="61" orientation="landscape" r:id="rId1"/>
  <headerFooter alignWithMargins="0"/>
  <rowBreaks count="1" manualBreakCount="1">
    <brk id="53" max="20"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dimension ref="A1:V59"/>
  <sheetViews>
    <sheetView showGridLines="0" view="pageBreakPreview" zoomScaleNormal="87" zoomScaleSheetLayoutView="100" workbookViewId="0">
      <selection activeCell="M13" sqref="M13"/>
    </sheetView>
  </sheetViews>
  <sheetFormatPr baseColWidth="10" defaultColWidth="0" defaultRowHeight="28.5" customHeight="1" zeroHeight="1"/>
  <cols>
    <col min="1" max="1" width="24.28515625" style="112" customWidth="1"/>
    <col min="2" max="2" width="7.85546875" style="112" customWidth="1"/>
    <col min="3" max="3" width="9.85546875" style="112" customWidth="1"/>
    <col min="4" max="4" width="8.140625" style="112" customWidth="1"/>
    <col min="5" max="5" width="8.85546875" style="112" customWidth="1"/>
    <col min="6" max="6" width="6.5703125" style="112" customWidth="1"/>
    <col min="7" max="7" width="4.85546875" style="112" customWidth="1"/>
    <col min="8" max="8" width="6.5703125" style="112" customWidth="1"/>
    <col min="9" max="9" width="8.140625" style="112" customWidth="1"/>
    <col min="10" max="10" width="8.28515625" style="112" customWidth="1"/>
    <col min="11" max="11" width="7.85546875" style="112" customWidth="1"/>
    <col min="12" max="12" width="6.85546875" style="112" customWidth="1"/>
    <col min="13" max="13" width="9.42578125" style="69" customWidth="1"/>
    <col min="14" max="14" width="1.140625" style="112" customWidth="1"/>
    <col min="15" max="15" width="9.7109375" style="112" customWidth="1"/>
    <col min="16" max="16" width="8.7109375" style="112" customWidth="1"/>
    <col min="17" max="17" width="5.7109375" style="112" customWidth="1"/>
    <col min="18" max="18" width="8.7109375" style="112" customWidth="1"/>
    <col min="19" max="19" width="6.42578125" style="13" customWidth="1"/>
    <col min="20" max="20" width="10" style="14" customWidth="1"/>
    <col min="21" max="21" width="12.140625" style="112" customWidth="1"/>
    <col min="22" max="22" width="1.42578125" style="112" customWidth="1"/>
    <col min="23" max="16384" width="4.7109375" style="112" hidden="1"/>
  </cols>
  <sheetData>
    <row r="1" spans="1:22" s="21" customFormat="1" ht="13.5" customHeight="1">
      <c r="A1" s="544" t="s">
        <v>229</v>
      </c>
      <c r="B1" s="544"/>
      <c r="C1" s="544"/>
      <c r="D1" s="544"/>
      <c r="E1" s="544"/>
      <c r="F1" s="544"/>
      <c r="G1" s="544"/>
      <c r="H1" s="544"/>
      <c r="I1" s="544"/>
      <c r="J1" s="544"/>
      <c r="K1" s="544"/>
      <c r="L1" s="544"/>
      <c r="M1" s="544"/>
      <c r="N1" s="544"/>
      <c r="O1" s="544"/>
      <c r="P1" s="544"/>
      <c r="Q1" s="544"/>
      <c r="R1" s="544"/>
      <c r="S1" s="544"/>
      <c r="T1" s="544"/>
      <c r="U1" s="544"/>
    </row>
    <row r="2" spans="1:22" ht="30" customHeight="1">
      <c r="A2" s="544" t="s">
        <v>406</v>
      </c>
      <c r="B2" s="544"/>
      <c r="C2" s="544"/>
      <c r="D2" s="544"/>
      <c r="E2" s="544"/>
      <c r="F2" s="544"/>
      <c r="G2" s="544"/>
      <c r="H2" s="544"/>
      <c r="I2" s="544"/>
      <c r="J2" s="544"/>
      <c r="K2" s="544"/>
      <c r="L2" s="544"/>
      <c r="M2" s="544"/>
      <c r="N2" s="544"/>
      <c r="O2" s="544"/>
      <c r="P2" s="544"/>
      <c r="Q2" s="544"/>
      <c r="R2" s="544"/>
      <c r="S2" s="544"/>
      <c r="T2" s="544"/>
      <c r="U2" s="544"/>
    </row>
    <row r="3" spans="1:22" ht="9.75" customHeight="1">
      <c r="A3" s="69"/>
      <c r="B3" s="177"/>
      <c r="C3" s="177"/>
      <c r="D3" s="177"/>
      <c r="E3" s="177"/>
      <c r="F3" s="177"/>
      <c r="G3" s="177"/>
      <c r="H3" s="177"/>
      <c r="I3" s="177"/>
      <c r="J3" s="177"/>
      <c r="K3" s="177"/>
      <c r="L3" s="177"/>
      <c r="M3" s="177"/>
      <c r="N3" s="177"/>
      <c r="O3" s="177"/>
      <c r="P3" s="177"/>
      <c r="Q3" s="177"/>
      <c r="R3" s="177"/>
      <c r="S3" s="53"/>
      <c r="T3" s="22"/>
    </row>
    <row r="4" spans="1:22" ht="27" customHeight="1">
      <c r="A4" s="547" t="s">
        <v>101</v>
      </c>
      <c r="B4" s="584" t="s">
        <v>85</v>
      </c>
      <c r="C4" s="585" t="s">
        <v>84</v>
      </c>
      <c r="D4" s="585"/>
      <c r="E4" s="585"/>
      <c r="F4" s="585"/>
      <c r="G4" s="585"/>
      <c r="H4" s="585"/>
      <c r="I4" s="585"/>
      <c r="J4" s="585"/>
      <c r="K4" s="585"/>
      <c r="L4" s="585"/>
      <c r="M4" s="585"/>
      <c r="N4" s="586"/>
      <c r="O4" s="585" t="s">
        <v>83</v>
      </c>
      <c r="P4" s="585"/>
      <c r="Q4" s="585"/>
      <c r="R4" s="585"/>
      <c r="S4" s="577" t="s">
        <v>88</v>
      </c>
      <c r="T4" s="553" t="s">
        <v>61</v>
      </c>
      <c r="U4" s="553"/>
      <c r="V4" s="577"/>
    </row>
    <row r="5" spans="1:22" ht="24" customHeight="1">
      <c r="A5" s="548"/>
      <c r="B5" s="580"/>
      <c r="C5" s="580" t="s">
        <v>82</v>
      </c>
      <c r="D5" s="585" t="s">
        <v>81</v>
      </c>
      <c r="E5" s="585"/>
      <c r="F5" s="580" t="s">
        <v>100</v>
      </c>
      <c r="G5" s="580" t="s">
        <v>66</v>
      </c>
      <c r="H5" s="580" t="s">
        <v>234</v>
      </c>
      <c r="I5" s="179"/>
      <c r="J5" s="580" t="s">
        <v>79</v>
      </c>
      <c r="K5" s="580" t="s">
        <v>78</v>
      </c>
      <c r="L5" s="580" t="s">
        <v>77</v>
      </c>
      <c r="M5" s="580" t="s">
        <v>76</v>
      </c>
      <c r="N5" s="587"/>
      <c r="O5" s="580" t="s">
        <v>74</v>
      </c>
      <c r="P5" s="580" t="s">
        <v>73</v>
      </c>
      <c r="Q5" s="580" t="s">
        <v>99</v>
      </c>
      <c r="R5" s="580" t="s">
        <v>72</v>
      </c>
      <c r="S5" s="578"/>
      <c r="T5" s="554" t="s">
        <v>280</v>
      </c>
      <c r="U5" s="582" t="s">
        <v>281</v>
      </c>
      <c r="V5" s="578"/>
    </row>
    <row r="6" spans="1:22" s="20" customFormat="1" ht="43.5" customHeight="1">
      <c r="A6" s="549"/>
      <c r="B6" s="581"/>
      <c r="C6" s="581"/>
      <c r="D6" s="209" t="s">
        <v>71</v>
      </c>
      <c r="E6" s="209" t="s">
        <v>70</v>
      </c>
      <c r="F6" s="581"/>
      <c r="G6" s="581"/>
      <c r="H6" s="581"/>
      <c r="I6" s="209" t="s">
        <v>80</v>
      </c>
      <c r="J6" s="581"/>
      <c r="K6" s="581"/>
      <c r="L6" s="581"/>
      <c r="M6" s="581"/>
      <c r="N6" s="588"/>
      <c r="O6" s="581"/>
      <c r="P6" s="581"/>
      <c r="Q6" s="581"/>
      <c r="R6" s="581"/>
      <c r="S6" s="579"/>
      <c r="T6" s="555"/>
      <c r="U6" s="583"/>
      <c r="V6" s="579"/>
    </row>
    <row r="7" spans="1:22" ht="6" customHeight="1">
      <c r="A7" s="229"/>
      <c r="B7" s="69" t="s">
        <v>87</v>
      </c>
      <c r="C7" s="69" t="s">
        <v>87</v>
      </c>
      <c r="D7" s="69" t="s">
        <v>87</v>
      </c>
      <c r="E7" s="69" t="s">
        <v>87</v>
      </c>
      <c r="F7" s="69" t="s">
        <v>87</v>
      </c>
      <c r="G7" s="69" t="s">
        <v>87</v>
      </c>
      <c r="H7" s="69" t="s">
        <v>87</v>
      </c>
      <c r="I7" s="69"/>
      <c r="J7" s="69" t="s">
        <v>87</v>
      </c>
      <c r="K7" s="69" t="s">
        <v>87</v>
      </c>
      <c r="L7" s="69" t="s">
        <v>87</v>
      </c>
      <c r="N7" s="69"/>
      <c r="O7" s="69" t="s">
        <v>87</v>
      </c>
      <c r="P7" s="69" t="s">
        <v>87</v>
      </c>
      <c r="Q7" s="69" t="s">
        <v>87</v>
      </c>
      <c r="R7" s="69" t="s">
        <v>87</v>
      </c>
      <c r="S7" s="53" t="s">
        <v>87</v>
      </c>
      <c r="T7" s="22" t="s">
        <v>87</v>
      </c>
    </row>
    <row r="8" spans="1:22" ht="12.75">
      <c r="A8" s="263" t="s">
        <v>54</v>
      </c>
      <c r="B8" s="53"/>
      <c r="C8" s="53"/>
      <c r="D8" s="53"/>
      <c r="E8" s="53"/>
      <c r="F8" s="53"/>
      <c r="G8" s="53"/>
      <c r="H8" s="53"/>
      <c r="I8" s="53"/>
      <c r="J8" s="53"/>
      <c r="K8" s="53"/>
      <c r="L8" s="53"/>
      <c r="M8" s="53"/>
      <c r="N8" s="53"/>
      <c r="O8" s="53"/>
      <c r="P8" s="53"/>
      <c r="Q8" s="53"/>
      <c r="R8" s="53"/>
      <c r="S8" s="53"/>
      <c r="T8" s="22"/>
    </row>
    <row r="9" spans="1:22" ht="12" customHeight="1">
      <c r="A9" s="264" t="s">
        <v>53</v>
      </c>
      <c r="B9" s="116">
        <v>75.8</v>
      </c>
      <c r="C9" s="116">
        <v>57.4</v>
      </c>
      <c r="D9" s="116">
        <v>10.3</v>
      </c>
      <c r="E9" s="116">
        <v>0.8</v>
      </c>
      <c r="F9" s="116">
        <v>7.6</v>
      </c>
      <c r="G9" s="116">
        <v>2.8</v>
      </c>
      <c r="H9" s="116">
        <v>16.600000000000001</v>
      </c>
      <c r="I9" s="116">
        <v>3.7</v>
      </c>
      <c r="J9" s="116">
        <v>15.3</v>
      </c>
      <c r="K9" s="116">
        <v>0.2</v>
      </c>
      <c r="L9" s="116">
        <v>0</v>
      </c>
      <c r="M9" s="116">
        <v>0</v>
      </c>
      <c r="N9" s="64"/>
      <c r="O9" s="116">
        <v>18.399999999999999</v>
      </c>
      <c r="P9" s="116">
        <v>9.4</v>
      </c>
      <c r="Q9" s="116">
        <v>8.6999999999999993</v>
      </c>
      <c r="R9" s="116">
        <v>0.3</v>
      </c>
      <c r="S9" s="116">
        <v>24.2</v>
      </c>
      <c r="T9" s="117">
        <v>14371</v>
      </c>
      <c r="U9" s="366">
        <v>15012</v>
      </c>
    </row>
    <row r="10" spans="1:22" ht="12" customHeight="1">
      <c r="A10" s="264" t="s">
        <v>52</v>
      </c>
      <c r="B10" s="116">
        <v>76.099999999999994</v>
      </c>
      <c r="C10" s="116">
        <v>49.2</v>
      </c>
      <c r="D10" s="116">
        <v>5.2</v>
      </c>
      <c r="E10" s="116">
        <v>0.1</v>
      </c>
      <c r="F10" s="116">
        <v>7</v>
      </c>
      <c r="G10" s="116">
        <v>0.5</v>
      </c>
      <c r="H10" s="116">
        <v>25.3</v>
      </c>
      <c r="I10" s="116">
        <v>3.8</v>
      </c>
      <c r="J10" s="116">
        <v>7.1</v>
      </c>
      <c r="K10" s="116">
        <v>0</v>
      </c>
      <c r="L10" s="116">
        <v>0</v>
      </c>
      <c r="M10" s="116">
        <v>0</v>
      </c>
      <c r="N10" s="64"/>
      <c r="O10" s="116">
        <v>26.9</v>
      </c>
      <c r="P10" s="116">
        <v>16.100000000000001</v>
      </c>
      <c r="Q10" s="116">
        <v>9.5</v>
      </c>
      <c r="R10" s="116">
        <v>1.3</v>
      </c>
      <c r="S10" s="116">
        <v>23.9</v>
      </c>
      <c r="T10" s="117">
        <v>4064</v>
      </c>
      <c r="U10" s="366">
        <v>6895</v>
      </c>
    </row>
    <row r="11" spans="1:22" ht="6" customHeight="1">
      <c r="A11" s="265"/>
      <c r="B11" s="116" t="s">
        <v>87</v>
      </c>
      <c r="C11" s="116" t="s">
        <v>87</v>
      </c>
      <c r="D11" s="116" t="s">
        <v>87</v>
      </c>
      <c r="E11" s="116" t="s">
        <v>87</v>
      </c>
      <c r="F11" s="116" t="s">
        <v>87</v>
      </c>
      <c r="G11" s="116" t="s">
        <v>87</v>
      </c>
      <c r="H11" s="116" t="s">
        <v>87</v>
      </c>
      <c r="I11" s="116" t="s">
        <v>87</v>
      </c>
      <c r="J11" s="116" t="s">
        <v>87</v>
      </c>
      <c r="K11" s="116" t="s">
        <v>87</v>
      </c>
      <c r="L11" s="116" t="s">
        <v>87</v>
      </c>
      <c r="M11" s="116" t="s">
        <v>87</v>
      </c>
      <c r="N11" s="64"/>
      <c r="O11" s="116" t="s">
        <v>87</v>
      </c>
      <c r="P11" s="116" t="s">
        <v>87</v>
      </c>
      <c r="Q11" s="116" t="s">
        <v>87</v>
      </c>
      <c r="R11" s="116" t="s">
        <v>87</v>
      </c>
      <c r="S11" s="116" t="s">
        <v>87</v>
      </c>
      <c r="T11" s="117" t="s">
        <v>87</v>
      </c>
      <c r="U11" s="373" t="s">
        <v>87</v>
      </c>
    </row>
    <row r="12" spans="1:22" ht="12" customHeight="1">
      <c r="A12" s="266" t="s">
        <v>28</v>
      </c>
      <c r="B12" s="64"/>
      <c r="C12" s="64"/>
      <c r="D12" s="64"/>
      <c r="E12" s="64"/>
      <c r="F12" s="64"/>
      <c r="G12" s="64"/>
      <c r="H12" s="64"/>
      <c r="I12" s="64"/>
      <c r="J12" s="64"/>
      <c r="K12" s="64"/>
      <c r="L12" s="64"/>
      <c r="M12" s="109"/>
      <c r="N12" s="64"/>
      <c r="O12" s="64"/>
      <c r="P12" s="64"/>
      <c r="Q12" s="64"/>
      <c r="R12" s="64"/>
      <c r="S12" s="118"/>
      <c r="T12" s="115"/>
      <c r="U12" s="373"/>
    </row>
    <row r="13" spans="1:22" ht="12" customHeight="1">
      <c r="A13" s="261" t="s">
        <v>240</v>
      </c>
      <c r="B13" s="116">
        <v>75</v>
      </c>
      <c r="C13" s="116">
        <v>60.1</v>
      </c>
      <c r="D13" s="116">
        <v>10</v>
      </c>
      <c r="E13" s="116">
        <v>1.5</v>
      </c>
      <c r="F13" s="116">
        <v>7.8</v>
      </c>
      <c r="G13" s="116">
        <v>4.3</v>
      </c>
      <c r="H13" s="116">
        <v>15.7</v>
      </c>
      <c r="I13" s="116">
        <v>3.5</v>
      </c>
      <c r="J13" s="116">
        <v>16.899999999999999</v>
      </c>
      <c r="K13" s="116">
        <v>0.2</v>
      </c>
      <c r="L13" s="116">
        <v>0</v>
      </c>
      <c r="M13" s="116">
        <v>0</v>
      </c>
      <c r="N13" s="64"/>
      <c r="O13" s="116">
        <v>14.9</v>
      </c>
      <c r="P13" s="116">
        <v>5.9</v>
      </c>
      <c r="Q13" s="116">
        <v>8.9</v>
      </c>
      <c r="R13" s="116">
        <v>0.1</v>
      </c>
      <c r="S13" s="116">
        <v>25</v>
      </c>
      <c r="T13" s="117">
        <v>6604</v>
      </c>
      <c r="U13" s="366">
        <v>2652</v>
      </c>
    </row>
    <row r="14" spans="1:22" ht="12" customHeight="1">
      <c r="A14" s="189" t="s">
        <v>27</v>
      </c>
      <c r="B14" s="116">
        <v>75.599999999999994</v>
      </c>
      <c r="C14" s="116">
        <v>56.4</v>
      </c>
      <c r="D14" s="116">
        <v>12.4</v>
      </c>
      <c r="E14" s="116">
        <v>0.1</v>
      </c>
      <c r="F14" s="116">
        <v>7.8</v>
      </c>
      <c r="G14" s="116">
        <v>1.5</v>
      </c>
      <c r="H14" s="116">
        <v>19.3</v>
      </c>
      <c r="I14" s="116">
        <v>4.0999999999999996</v>
      </c>
      <c r="J14" s="116">
        <v>11</v>
      </c>
      <c r="K14" s="116">
        <v>0</v>
      </c>
      <c r="L14" s="116">
        <v>0</v>
      </c>
      <c r="M14" s="116">
        <v>0.1</v>
      </c>
      <c r="N14" s="64"/>
      <c r="O14" s="116">
        <v>19.2</v>
      </c>
      <c r="P14" s="116">
        <v>8.9</v>
      </c>
      <c r="Q14" s="116">
        <v>10</v>
      </c>
      <c r="R14" s="116">
        <v>0.2</v>
      </c>
      <c r="S14" s="116">
        <v>24.4</v>
      </c>
      <c r="T14" s="117">
        <v>4488</v>
      </c>
      <c r="U14" s="366">
        <v>6388</v>
      </c>
    </row>
    <row r="15" spans="1:22" ht="12" customHeight="1">
      <c r="A15" s="267" t="s">
        <v>26</v>
      </c>
      <c r="B15" s="116">
        <v>76.8</v>
      </c>
      <c r="C15" s="116">
        <v>49.2</v>
      </c>
      <c r="D15" s="116">
        <v>5.6</v>
      </c>
      <c r="E15" s="116">
        <v>0.1</v>
      </c>
      <c r="F15" s="116">
        <v>4.9000000000000004</v>
      </c>
      <c r="G15" s="116">
        <v>1.5</v>
      </c>
      <c r="H15" s="116">
        <v>18.8</v>
      </c>
      <c r="I15" s="116">
        <v>3.5</v>
      </c>
      <c r="J15" s="116">
        <v>14.6</v>
      </c>
      <c r="K15" s="116">
        <v>0.2</v>
      </c>
      <c r="L15" s="116">
        <v>0.1</v>
      </c>
      <c r="M15" s="116">
        <v>0</v>
      </c>
      <c r="N15" s="64"/>
      <c r="O15" s="116">
        <v>27.6</v>
      </c>
      <c r="P15" s="116">
        <v>17.600000000000001</v>
      </c>
      <c r="Q15" s="116">
        <v>9.4</v>
      </c>
      <c r="R15" s="116">
        <v>0.5</v>
      </c>
      <c r="S15" s="116">
        <v>23.2</v>
      </c>
      <c r="T15" s="117">
        <v>4624</v>
      </c>
      <c r="U15" s="366">
        <v>7358</v>
      </c>
    </row>
    <row r="16" spans="1:22" ht="12" customHeight="1">
      <c r="A16" s="267" t="s">
        <v>25</v>
      </c>
      <c r="B16" s="116">
        <v>76.7</v>
      </c>
      <c r="C16" s="116">
        <v>53.8</v>
      </c>
      <c r="D16" s="116">
        <v>7.9</v>
      </c>
      <c r="E16" s="116">
        <v>0.1</v>
      </c>
      <c r="F16" s="116">
        <v>10.3</v>
      </c>
      <c r="G16" s="116">
        <v>0.3</v>
      </c>
      <c r="H16" s="116">
        <v>23.5</v>
      </c>
      <c r="I16" s="116">
        <v>4</v>
      </c>
      <c r="J16" s="116">
        <v>7.6</v>
      </c>
      <c r="K16" s="116">
        <v>0</v>
      </c>
      <c r="L16" s="116">
        <v>0</v>
      </c>
      <c r="M16" s="116">
        <v>0.1</v>
      </c>
      <c r="N16" s="64"/>
      <c r="O16" s="116">
        <v>22.9</v>
      </c>
      <c r="P16" s="116">
        <v>15</v>
      </c>
      <c r="Q16" s="116">
        <v>6.2</v>
      </c>
      <c r="R16" s="116">
        <v>1.7</v>
      </c>
      <c r="S16" s="116">
        <v>23.3</v>
      </c>
      <c r="T16" s="117">
        <v>2718</v>
      </c>
      <c r="U16" s="366">
        <v>5509</v>
      </c>
    </row>
    <row r="17" spans="1:21" ht="3" customHeight="1">
      <c r="A17" s="267"/>
      <c r="B17" s="110" t="s">
        <v>87</v>
      </c>
      <c r="C17" s="110" t="s">
        <v>87</v>
      </c>
      <c r="D17" s="110" t="s">
        <v>87</v>
      </c>
      <c r="E17" s="110" t="s">
        <v>87</v>
      </c>
      <c r="F17" s="110" t="s">
        <v>87</v>
      </c>
      <c r="G17" s="110" t="s">
        <v>87</v>
      </c>
      <c r="H17" s="110" t="s">
        <v>87</v>
      </c>
      <c r="I17" s="110" t="s">
        <v>87</v>
      </c>
      <c r="J17" s="110" t="s">
        <v>87</v>
      </c>
      <c r="K17" s="110" t="s">
        <v>87</v>
      </c>
      <c r="L17" s="110" t="s">
        <v>87</v>
      </c>
      <c r="M17" s="110" t="s">
        <v>87</v>
      </c>
      <c r="N17" s="64"/>
      <c r="O17" s="110" t="s">
        <v>87</v>
      </c>
      <c r="P17" s="110" t="s">
        <v>87</v>
      </c>
      <c r="Q17" s="110" t="s">
        <v>87</v>
      </c>
      <c r="R17" s="110" t="s">
        <v>87</v>
      </c>
      <c r="S17" s="110" t="s">
        <v>87</v>
      </c>
      <c r="T17" s="126" t="s">
        <v>87</v>
      </c>
      <c r="U17" s="373" t="s">
        <v>87</v>
      </c>
    </row>
    <row r="18" spans="1:21" ht="12.75">
      <c r="A18" s="266" t="s">
        <v>312</v>
      </c>
      <c r="B18" s="110"/>
      <c r="C18" s="110"/>
      <c r="D18" s="110"/>
      <c r="E18" s="110"/>
      <c r="F18" s="110"/>
      <c r="G18" s="110"/>
      <c r="H18" s="110"/>
      <c r="I18" s="110"/>
      <c r="J18" s="110"/>
      <c r="K18" s="110"/>
      <c r="L18" s="110"/>
      <c r="M18" s="110"/>
      <c r="N18" s="64"/>
      <c r="O18" s="110"/>
      <c r="P18" s="110"/>
      <c r="Q18" s="110"/>
      <c r="R18" s="110"/>
      <c r="S18" s="110"/>
      <c r="T18" s="126"/>
      <c r="U18" s="373"/>
    </row>
    <row r="19" spans="1:21" ht="12" customHeight="1">
      <c r="A19" s="264" t="s">
        <v>51</v>
      </c>
      <c r="B19" s="116">
        <v>79.3</v>
      </c>
      <c r="C19" s="116">
        <v>55.1</v>
      </c>
      <c r="D19" s="116">
        <v>7.8</v>
      </c>
      <c r="E19" s="116">
        <v>0.1</v>
      </c>
      <c r="F19" s="116">
        <v>9.1</v>
      </c>
      <c r="G19" s="116">
        <v>0.6</v>
      </c>
      <c r="H19" s="116">
        <v>24.3</v>
      </c>
      <c r="I19" s="116">
        <v>3.1</v>
      </c>
      <c r="J19" s="116">
        <v>9.9</v>
      </c>
      <c r="K19" s="116">
        <v>0</v>
      </c>
      <c r="L19" s="116">
        <v>0.2</v>
      </c>
      <c r="M19" s="116">
        <v>0</v>
      </c>
      <c r="N19" s="64"/>
      <c r="O19" s="116">
        <v>24.2</v>
      </c>
      <c r="P19" s="116">
        <v>13.9</v>
      </c>
      <c r="Q19" s="116">
        <v>7.2</v>
      </c>
      <c r="R19" s="116">
        <v>3.1</v>
      </c>
      <c r="S19" s="116">
        <v>20.7</v>
      </c>
      <c r="T19" s="117">
        <v>257</v>
      </c>
      <c r="U19" s="366">
        <v>889</v>
      </c>
    </row>
    <row r="20" spans="1:21" ht="12" customHeight="1">
      <c r="A20" s="264" t="s">
        <v>50</v>
      </c>
      <c r="B20" s="116">
        <v>77.400000000000006</v>
      </c>
      <c r="C20" s="116">
        <v>53.1</v>
      </c>
      <c r="D20" s="116">
        <v>7.5</v>
      </c>
      <c r="E20" s="116">
        <v>0</v>
      </c>
      <c r="F20" s="116">
        <v>7.2</v>
      </c>
      <c r="G20" s="116">
        <v>1.6</v>
      </c>
      <c r="H20" s="116">
        <v>23.3</v>
      </c>
      <c r="I20" s="116">
        <v>3.3</v>
      </c>
      <c r="J20" s="116">
        <v>10.1</v>
      </c>
      <c r="K20" s="116">
        <v>0</v>
      </c>
      <c r="L20" s="116">
        <v>0.1</v>
      </c>
      <c r="M20" s="116">
        <v>0</v>
      </c>
      <c r="N20" s="64"/>
      <c r="O20" s="116">
        <v>24.3</v>
      </c>
      <c r="P20" s="116">
        <v>10.9</v>
      </c>
      <c r="Q20" s="116">
        <v>13</v>
      </c>
      <c r="R20" s="116">
        <v>0.3</v>
      </c>
      <c r="S20" s="116">
        <v>22.6</v>
      </c>
      <c r="T20" s="117">
        <v>560</v>
      </c>
      <c r="U20" s="366">
        <v>751</v>
      </c>
    </row>
    <row r="21" spans="1:21" ht="12" customHeight="1">
      <c r="A21" s="264" t="s">
        <v>49</v>
      </c>
      <c r="B21" s="116">
        <v>77.7</v>
      </c>
      <c r="C21" s="116">
        <v>54.8</v>
      </c>
      <c r="D21" s="116">
        <v>8.1999999999999993</v>
      </c>
      <c r="E21" s="116">
        <v>0.9</v>
      </c>
      <c r="F21" s="116">
        <v>6.5</v>
      </c>
      <c r="G21" s="116">
        <v>0.4</v>
      </c>
      <c r="H21" s="116">
        <v>20.9</v>
      </c>
      <c r="I21" s="116">
        <v>6.3</v>
      </c>
      <c r="J21" s="116">
        <v>11.5</v>
      </c>
      <c r="K21" s="116">
        <v>0</v>
      </c>
      <c r="L21" s="116">
        <v>0</v>
      </c>
      <c r="M21" s="116">
        <v>0</v>
      </c>
      <c r="N21" s="64"/>
      <c r="O21" s="116">
        <v>22.9</v>
      </c>
      <c r="P21" s="116">
        <v>11.4</v>
      </c>
      <c r="Q21" s="116">
        <v>10.6</v>
      </c>
      <c r="R21" s="116">
        <v>0.9</v>
      </c>
      <c r="S21" s="116">
        <v>22.3</v>
      </c>
      <c r="T21" s="117">
        <v>244</v>
      </c>
      <c r="U21" s="366">
        <v>747</v>
      </c>
    </row>
    <row r="22" spans="1:21" ht="12" customHeight="1">
      <c r="A22" s="264" t="s">
        <v>48</v>
      </c>
      <c r="B22" s="116">
        <v>77.3</v>
      </c>
      <c r="C22" s="116">
        <v>55.4</v>
      </c>
      <c r="D22" s="116">
        <v>11</v>
      </c>
      <c r="E22" s="116">
        <v>0</v>
      </c>
      <c r="F22" s="116">
        <v>5.6</v>
      </c>
      <c r="G22" s="116">
        <v>6.3</v>
      </c>
      <c r="H22" s="116">
        <v>8.6</v>
      </c>
      <c r="I22" s="116">
        <v>1.7</v>
      </c>
      <c r="J22" s="116">
        <v>22.2</v>
      </c>
      <c r="K22" s="116">
        <v>0.1</v>
      </c>
      <c r="L22" s="116">
        <v>0</v>
      </c>
      <c r="M22" s="116">
        <v>0</v>
      </c>
      <c r="N22" s="64"/>
      <c r="O22" s="116">
        <v>21.8</v>
      </c>
      <c r="P22" s="116">
        <v>14.9</v>
      </c>
      <c r="Q22" s="116">
        <v>6.6</v>
      </c>
      <c r="R22" s="116">
        <v>0.3</v>
      </c>
      <c r="S22" s="116">
        <v>22.7</v>
      </c>
      <c r="T22" s="117">
        <v>706</v>
      </c>
      <c r="U22" s="366">
        <v>773</v>
      </c>
    </row>
    <row r="23" spans="1:21" ht="12" customHeight="1">
      <c r="A23" s="264" t="s">
        <v>47</v>
      </c>
      <c r="B23" s="116">
        <v>75.8</v>
      </c>
      <c r="C23" s="116">
        <v>51.9</v>
      </c>
      <c r="D23" s="116">
        <v>3.2</v>
      </c>
      <c r="E23" s="116">
        <v>0</v>
      </c>
      <c r="F23" s="116">
        <v>5.9</v>
      </c>
      <c r="G23" s="116">
        <v>0.1</v>
      </c>
      <c r="H23" s="116">
        <v>22.5</v>
      </c>
      <c r="I23" s="116">
        <v>7</v>
      </c>
      <c r="J23" s="116">
        <v>13.1</v>
      </c>
      <c r="K23" s="116">
        <v>0</v>
      </c>
      <c r="L23" s="116">
        <v>0.1</v>
      </c>
      <c r="M23" s="116">
        <v>0.1</v>
      </c>
      <c r="N23" s="64"/>
      <c r="O23" s="116">
        <v>23.9</v>
      </c>
      <c r="P23" s="116">
        <v>16.2</v>
      </c>
      <c r="Q23" s="116">
        <v>7.4</v>
      </c>
      <c r="R23" s="116">
        <v>0.3</v>
      </c>
      <c r="S23" s="116">
        <v>24.2</v>
      </c>
      <c r="T23" s="117">
        <v>292</v>
      </c>
      <c r="U23" s="366">
        <v>852</v>
      </c>
    </row>
    <row r="24" spans="1:21" ht="12" customHeight="1">
      <c r="A24" s="264" t="s">
        <v>46</v>
      </c>
      <c r="B24" s="116">
        <v>80.2</v>
      </c>
      <c r="C24" s="116">
        <v>50.3</v>
      </c>
      <c r="D24" s="116">
        <v>5.5</v>
      </c>
      <c r="E24" s="116">
        <v>0</v>
      </c>
      <c r="F24" s="116">
        <v>5.7</v>
      </c>
      <c r="G24" s="116">
        <v>0.5</v>
      </c>
      <c r="H24" s="116">
        <v>24.9</v>
      </c>
      <c r="I24" s="116">
        <v>3.1</v>
      </c>
      <c r="J24" s="116">
        <v>9.6</v>
      </c>
      <c r="K24" s="116">
        <v>0.7</v>
      </c>
      <c r="L24" s="116">
        <v>0.2</v>
      </c>
      <c r="M24" s="116">
        <v>0</v>
      </c>
      <c r="N24" s="64"/>
      <c r="O24" s="116">
        <v>30</v>
      </c>
      <c r="P24" s="116">
        <v>20.6</v>
      </c>
      <c r="Q24" s="116">
        <v>9</v>
      </c>
      <c r="R24" s="116">
        <v>0.3</v>
      </c>
      <c r="S24" s="116">
        <v>19.8</v>
      </c>
      <c r="T24" s="117">
        <v>890</v>
      </c>
      <c r="U24" s="366">
        <v>822</v>
      </c>
    </row>
    <row r="25" spans="1:21" ht="12" customHeight="1">
      <c r="A25" s="264" t="s">
        <v>253</v>
      </c>
      <c r="B25" s="116">
        <v>76.7</v>
      </c>
      <c r="C25" s="116">
        <v>60.7</v>
      </c>
      <c r="D25" s="116">
        <v>12</v>
      </c>
      <c r="E25" s="116">
        <v>0.6</v>
      </c>
      <c r="F25" s="116">
        <v>6.7</v>
      </c>
      <c r="G25" s="116">
        <v>3.9</v>
      </c>
      <c r="H25" s="116">
        <v>19.600000000000001</v>
      </c>
      <c r="I25" s="116">
        <v>4.2</v>
      </c>
      <c r="J25" s="116">
        <v>13.6</v>
      </c>
      <c r="K25" s="116">
        <v>0</v>
      </c>
      <c r="L25" s="116">
        <v>0.1</v>
      </c>
      <c r="M25" s="116">
        <v>0</v>
      </c>
      <c r="N25" s="64"/>
      <c r="O25" s="116">
        <v>16</v>
      </c>
      <c r="P25" s="116">
        <v>5.4</v>
      </c>
      <c r="Q25" s="116">
        <v>10.5</v>
      </c>
      <c r="R25" s="116">
        <v>0.1</v>
      </c>
      <c r="S25" s="116">
        <v>23.3</v>
      </c>
      <c r="T25" s="117">
        <v>632</v>
      </c>
      <c r="U25" s="366">
        <v>759</v>
      </c>
    </row>
    <row r="26" spans="1:21" ht="12" customHeight="1">
      <c r="A26" s="264" t="s">
        <v>45</v>
      </c>
      <c r="B26" s="116">
        <v>77.8</v>
      </c>
      <c r="C26" s="116">
        <v>47.4</v>
      </c>
      <c r="D26" s="116">
        <v>4.8</v>
      </c>
      <c r="E26" s="116">
        <v>0.3</v>
      </c>
      <c r="F26" s="116">
        <v>5.9</v>
      </c>
      <c r="G26" s="116">
        <v>0.7</v>
      </c>
      <c r="H26" s="116">
        <v>14.3</v>
      </c>
      <c r="I26" s="116">
        <v>4.5</v>
      </c>
      <c r="J26" s="116">
        <v>16.899999999999999</v>
      </c>
      <c r="K26" s="116">
        <v>0</v>
      </c>
      <c r="L26" s="116">
        <v>0</v>
      </c>
      <c r="M26" s="116">
        <v>0</v>
      </c>
      <c r="N26" s="64"/>
      <c r="O26" s="116">
        <v>30.4</v>
      </c>
      <c r="P26" s="116">
        <v>18.7</v>
      </c>
      <c r="Q26" s="116">
        <v>9.6999999999999993</v>
      </c>
      <c r="R26" s="116">
        <v>2</v>
      </c>
      <c r="S26" s="116">
        <v>22.2</v>
      </c>
      <c r="T26" s="117">
        <v>690</v>
      </c>
      <c r="U26" s="366">
        <v>749</v>
      </c>
    </row>
    <row r="27" spans="1:21" ht="12" customHeight="1">
      <c r="A27" s="264" t="s">
        <v>44</v>
      </c>
      <c r="B27" s="116">
        <v>73.3</v>
      </c>
      <c r="C27" s="116">
        <v>40.4</v>
      </c>
      <c r="D27" s="116">
        <v>3.1</v>
      </c>
      <c r="E27" s="116">
        <v>0</v>
      </c>
      <c r="F27" s="116">
        <v>4.5</v>
      </c>
      <c r="G27" s="116">
        <v>0.5</v>
      </c>
      <c r="H27" s="116">
        <v>22.2</v>
      </c>
      <c r="I27" s="116">
        <v>3.5</v>
      </c>
      <c r="J27" s="116">
        <v>6.4</v>
      </c>
      <c r="K27" s="116">
        <v>0.1</v>
      </c>
      <c r="L27" s="116">
        <v>0.1</v>
      </c>
      <c r="M27" s="116">
        <v>0</v>
      </c>
      <c r="N27" s="64"/>
      <c r="O27" s="116">
        <v>32.9</v>
      </c>
      <c r="P27" s="116">
        <v>23.6</v>
      </c>
      <c r="Q27" s="116">
        <v>9.1999999999999993</v>
      </c>
      <c r="R27" s="116">
        <v>0.1</v>
      </c>
      <c r="S27" s="116">
        <v>26.7</v>
      </c>
      <c r="T27" s="117">
        <v>190</v>
      </c>
      <c r="U27" s="366">
        <v>688</v>
      </c>
    </row>
    <row r="28" spans="1:21" ht="12" customHeight="1">
      <c r="A28" s="264" t="s">
        <v>43</v>
      </c>
      <c r="B28" s="116">
        <v>69.099999999999994</v>
      </c>
      <c r="C28" s="116">
        <v>51.4</v>
      </c>
      <c r="D28" s="116">
        <v>4.3</v>
      </c>
      <c r="E28" s="116">
        <v>0.1</v>
      </c>
      <c r="F28" s="116">
        <v>4.5</v>
      </c>
      <c r="G28" s="116">
        <v>0.3</v>
      </c>
      <c r="H28" s="116">
        <v>31</v>
      </c>
      <c r="I28" s="116">
        <v>3.3</v>
      </c>
      <c r="J28" s="116">
        <v>7.6</v>
      </c>
      <c r="K28" s="116">
        <v>0</v>
      </c>
      <c r="L28" s="116">
        <v>0</v>
      </c>
      <c r="M28" s="116">
        <v>0</v>
      </c>
      <c r="N28" s="64"/>
      <c r="O28" s="116">
        <v>17.7</v>
      </c>
      <c r="P28" s="116">
        <v>12.1</v>
      </c>
      <c r="Q28" s="116">
        <v>5.4</v>
      </c>
      <c r="R28" s="116">
        <v>0.2</v>
      </c>
      <c r="S28" s="116">
        <v>30.9</v>
      </c>
      <c r="T28" s="117">
        <v>415</v>
      </c>
      <c r="U28" s="366">
        <v>868</v>
      </c>
    </row>
    <row r="29" spans="1:21" ht="12" customHeight="1">
      <c r="A29" s="264" t="s">
        <v>42</v>
      </c>
      <c r="B29" s="116">
        <v>78.8</v>
      </c>
      <c r="C29" s="116">
        <v>54.6</v>
      </c>
      <c r="D29" s="116">
        <v>11.8</v>
      </c>
      <c r="E29" s="116">
        <v>0.5</v>
      </c>
      <c r="F29" s="116">
        <v>7</v>
      </c>
      <c r="G29" s="116">
        <v>2.1</v>
      </c>
      <c r="H29" s="116">
        <v>19.7</v>
      </c>
      <c r="I29" s="116">
        <v>1.9</v>
      </c>
      <c r="J29" s="116">
        <v>11.1</v>
      </c>
      <c r="K29" s="116">
        <v>0.3</v>
      </c>
      <c r="L29" s="116">
        <v>0.1</v>
      </c>
      <c r="M29" s="116">
        <v>0.1</v>
      </c>
      <c r="N29" s="64"/>
      <c r="O29" s="116">
        <v>24.2</v>
      </c>
      <c r="P29" s="116">
        <v>5.2</v>
      </c>
      <c r="Q29" s="116">
        <v>18.600000000000001</v>
      </c>
      <c r="R29" s="116">
        <v>0.3</v>
      </c>
      <c r="S29" s="116">
        <v>21.2</v>
      </c>
      <c r="T29" s="117">
        <v>482</v>
      </c>
      <c r="U29" s="366">
        <v>799</v>
      </c>
    </row>
    <row r="30" spans="1:21" ht="12" customHeight="1">
      <c r="A30" s="264" t="s">
        <v>41</v>
      </c>
      <c r="B30" s="116">
        <v>81.5</v>
      </c>
      <c r="C30" s="116">
        <v>55.2</v>
      </c>
      <c r="D30" s="116">
        <v>7.2</v>
      </c>
      <c r="E30" s="116">
        <v>0</v>
      </c>
      <c r="F30" s="116">
        <v>3.2</v>
      </c>
      <c r="G30" s="116">
        <v>1.4</v>
      </c>
      <c r="H30" s="116">
        <v>21.8</v>
      </c>
      <c r="I30" s="116">
        <v>2.8</v>
      </c>
      <c r="J30" s="116">
        <v>18.8</v>
      </c>
      <c r="K30" s="116">
        <v>0</v>
      </c>
      <c r="L30" s="116">
        <v>0.1</v>
      </c>
      <c r="M30" s="116">
        <v>0</v>
      </c>
      <c r="N30" s="64"/>
      <c r="O30" s="116">
        <v>26.4</v>
      </c>
      <c r="P30" s="116">
        <v>16</v>
      </c>
      <c r="Q30" s="116">
        <v>10.1</v>
      </c>
      <c r="R30" s="116">
        <v>0.4</v>
      </c>
      <c r="S30" s="116">
        <v>18.5</v>
      </c>
      <c r="T30" s="117">
        <v>776</v>
      </c>
      <c r="U30" s="366">
        <v>811</v>
      </c>
    </row>
    <row r="31" spans="1:21" ht="12" customHeight="1">
      <c r="A31" s="264" t="s">
        <v>40</v>
      </c>
      <c r="B31" s="116">
        <v>71.900000000000006</v>
      </c>
      <c r="C31" s="116">
        <v>50.1</v>
      </c>
      <c r="D31" s="116">
        <v>10.199999999999999</v>
      </c>
      <c r="E31" s="116">
        <v>0.1</v>
      </c>
      <c r="F31" s="116">
        <v>5.4</v>
      </c>
      <c r="G31" s="116">
        <v>0.8</v>
      </c>
      <c r="H31" s="116">
        <v>18.8</v>
      </c>
      <c r="I31" s="116">
        <v>6</v>
      </c>
      <c r="J31" s="116">
        <v>8.9</v>
      </c>
      <c r="K31" s="116">
        <v>0</v>
      </c>
      <c r="L31" s="116">
        <v>0</v>
      </c>
      <c r="M31" s="116">
        <v>0</v>
      </c>
      <c r="N31" s="64"/>
      <c r="O31" s="116">
        <v>21.8</v>
      </c>
      <c r="P31" s="116">
        <v>10.6</v>
      </c>
      <c r="Q31" s="116">
        <v>11.2</v>
      </c>
      <c r="R31" s="116">
        <v>0</v>
      </c>
      <c r="S31" s="116">
        <v>28.1</v>
      </c>
      <c r="T31" s="117">
        <v>1076</v>
      </c>
      <c r="U31" s="366">
        <v>772</v>
      </c>
    </row>
    <row r="32" spans="1:21" ht="12" customHeight="1">
      <c r="A32" s="264" t="s">
        <v>39</v>
      </c>
      <c r="B32" s="116">
        <v>75.900000000000006</v>
      </c>
      <c r="C32" s="116">
        <v>52.3</v>
      </c>
      <c r="D32" s="116">
        <v>13.3</v>
      </c>
      <c r="E32" s="116">
        <v>0.1</v>
      </c>
      <c r="F32" s="116">
        <v>7.4</v>
      </c>
      <c r="G32" s="116">
        <v>0.7</v>
      </c>
      <c r="H32" s="116">
        <v>16.399999999999999</v>
      </c>
      <c r="I32" s="116">
        <v>4.2</v>
      </c>
      <c r="J32" s="116">
        <v>10</v>
      </c>
      <c r="K32" s="116">
        <v>0</v>
      </c>
      <c r="L32" s="116">
        <v>0.1</v>
      </c>
      <c r="M32" s="116">
        <v>0</v>
      </c>
      <c r="N32" s="64"/>
      <c r="O32" s="116">
        <v>23.6</v>
      </c>
      <c r="P32" s="116">
        <v>11</v>
      </c>
      <c r="Q32" s="116">
        <v>12.6</v>
      </c>
      <c r="R32" s="116">
        <v>0.1</v>
      </c>
      <c r="S32" s="116">
        <v>24.1</v>
      </c>
      <c r="T32" s="117">
        <v>712</v>
      </c>
      <c r="U32" s="366">
        <v>839</v>
      </c>
    </row>
    <row r="33" spans="1:21" ht="12" customHeight="1">
      <c r="A33" s="408" t="s">
        <v>326</v>
      </c>
      <c r="B33" s="116">
        <v>75.099999999999994</v>
      </c>
      <c r="C33" s="116">
        <v>60.1</v>
      </c>
      <c r="D33" s="116">
        <v>9.9</v>
      </c>
      <c r="E33" s="116">
        <v>1.5</v>
      </c>
      <c r="F33" s="116">
        <v>7.9</v>
      </c>
      <c r="G33" s="116">
        <v>4.2</v>
      </c>
      <c r="H33" s="116">
        <v>16</v>
      </c>
      <c r="I33" s="116">
        <v>3.5</v>
      </c>
      <c r="J33" s="116">
        <v>16.899999999999999</v>
      </c>
      <c r="K33" s="116">
        <v>0.2</v>
      </c>
      <c r="L33" s="116">
        <v>0</v>
      </c>
      <c r="M33" s="116">
        <v>0</v>
      </c>
      <c r="N33" s="64"/>
      <c r="O33" s="116">
        <v>15</v>
      </c>
      <c r="P33" s="116">
        <v>6.1</v>
      </c>
      <c r="Q33" s="116">
        <v>8.8000000000000007</v>
      </c>
      <c r="R33" s="116">
        <v>0.1</v>
      </c>
      <c r="S33" s="116">
        <v>24.9</v>
      </c>
      <c r="T33" s="117">
        <v>6522</v>
      </c>
      <c r="U33" s="366">
        <v>2643</v>
      </c>
    </row>
    <row r="34" spans="1:21" s="416" customFormat="1" ht="12" customHeight="1">
      <c r="A34" s="408" t="s">
        <v>327</v>
      </c>
      <c r="B34" s="116">
        <v>74.8</v>
      </c>
      <c r="C34" s="116">
        <v>60</v>
      </c>
      <c r="D34" s="116">
        <v>9.8000000000000007</v>
      </c>
      <c r="E34" s="116">
        <v>1.6</v>
      </c>
      <c r="F34" s="116">
        <v>8</v>
      </c>
      <c r="G34" s="116">
        <v>4.4000000000000004</v>
      </c>
      <c r="H34" s="116">
        <v>15.3</v>
      </c>
      <c r="I34" s="116">
        <v>3.5</v>
      </c>
      <c r="J34" s="116">
        <v>17.2</v>
      </c>
      <c r="K34" s="116">
        <v>0.2</v>
      </c>
      <c r="L34" s="116">
        <v>0</v>
      </c>
      <c r="M34" s="110">
        <v>0</v>
      </c>
      <c r="N34" s="110"/>
      <c r="O34" s="116">
        <v>14.8</v>
      </c>
      <c r="P34" s="116">
        <v>6</v>
      </c>
      <c r="Q34" s="116">
        <v>8.6999999999999993</v>
      </c>
      <c r="R34" s="116">
        <v>0.1</v>
      </c>
      <c r="S34" s="116">
        <v>25.2</v>
      </c>
      <c r="T34" s="117">
        <v>5972</v>
      </c>
      <c r="U34" s="366">
        <v>1893</v>
      </c>
    </row>
    <row r="35" spans="1:21" s="416" customFormat="1" ht="12" customHeight="1">
      <c r="A35" s="408" t="s">
        <v>328</v>
      </c>
      <c r="B35" s="116">
        <v>78.3</v>
      </c>
      <c r="C35" s="116">
        <v>60.9</v>
      </c>
      <c r="D35" s="116">
        <v>11.1</v>
      </c>
      <c r="E35" s="116">
        <v>0</v>
      </c>
      <c r="F35" s="116">
        <v>7</v>
      </c>
      <c r="G35" s="116">
        <v>1.7</v>
      </c>
      <c r="H35" s="116">
        <v>23.4</v>
      </c>
      <c r="I35" s="116">
        <v>4.0999999999999996</v>
      </c>
      <c r="J35" s="116">
        <v>13.5</v>
      </c>
      <c r="K35" s="116">
        <v>0</v>
      </c>
      <c r="L35" s="116">
        <v>0</v>
      </c>
      <c r="M35" s="110">
        <v>0.1</v>
      </c>
      <c r="N35" s="110"/>
      <c r="O35" s="116">
        <v>17.399999999999999</v>
      </c>
      <c r="P35" s="116">
        <v>6.8</v>
      </c>
      <c r="Q35" s="116">
        <v>10.3</v>
      </c>
      <c r="R35" s="116">
        <v>0.3</v>
      </c>
      <c r="S35" s="116">
        <v>21.7</v>
      </c>
      <c r="T35" s="117">
        <v>550</v>
      </c>
      <c r="U35" s="366">
        <v>750</v>
      </c>
    </row>
    <row r="36" spans="1:21" ht="12" customHeight="1">
      <c r="A36" s="264" t="s">
        <v>38</v>
      </c>
      <c r="B36" s="116">
        <v>74.2</v>
      </c>
      <c r="C36" s="116">
        <v>52</v>
      </c>
      <c r="D36" s="116">
        <v>10</v>
      </c>
      <c r="E36" s="116">
        <v>0.2</v>
      </c>
      <c r="F36" s="116">
        <v>9.5</v>
      </c>
      <c r="G36" s="116">
        <v>0</v>
      </c>
      <c r="H36" s="116">
        <v>22.9</v>
      </c>
      <c r="I36" s="116">
        <v>3.4</v>
      </c>
      <c r="J36" s="116">
        <v>5.8</v>
      </c>
      <c r="K36" s="116">
        <v>0</v>
      </c>
      <c r="L36" s="116">
        <v>0</v>
      </c>
      <c r="M36" s="116">
        <v>0.1</v>
      </c>
      <c r="N36" s="64"/>
      <c r="O36" s="116">
        <v>22.3</v>
      </c>
      <c r="P36" s="116">
        <v>15.7</v>
      </c>
      <c r="Q36" s="116">
        <v>4.0999999999999996</v>
      </c>
      <c r="R36" s="116">
        <v>2.4</v>
      </c>
      <c r="S36" s="116">
        <v>25.8</v>
      </c>
      <c r="T36" s="117">
        <v>669</v>
      </c>
      <c r="U36" s="366">
        <v>949</v>
      </c>
    </row>
    <row r="37" spans="1:21" ht="12" customHeight="1">
      <c r="A37" s="264" t="s">
        <v>37</v>
      </c>
      <c r="B37" s="116">
        <v>69</v>
      </c>
      <c r="C37" s="116">
        <v>53.9</v>
      </c>
      <c r="D37" s="116">
        <v>7.2</v>
      </c>
      <c r="E37" s="116">
        <v>0</v>
      </c>
      <c r="F37" s="116">
        <v>10.1</v>
      </c>
      <c r="G37" s="116">
        <v>0.4</v>
      </c>
      <c r="H37" s="116">
        <v>21.9</v>
      </c>
      <c r="I37" s="116">
        <v>2.6</v>
      </c>
      <c r="J37" s="116">
        <v>11.4</v>
      </c>
      <c r="K37" s="116">
        <v>0.1</v>
      </c>
      <c r="L37" s="116">
        <v>0.1</v>
      </c>
      <c r="M37" s="116">
        <v>0.1</v>
      </c>
      <c r="N37" s="64"/>
      <c r="O37" s="116">
        <v>15.1</v>
      </c>
      <c r="P37" s="116">
        <v>9.9</v>
      </c>
      <c r="Q37" s="116">
        <v>4.5999999999999996</v>
      </c>
      <c r="R37" s="116">
        <v>0.6</v>
      </c>
      <c r="S37" s="116">
        <v>31</v>
      </c>
      <c r="T37" s="117">
        <v>91</v>
      </c>
      <c r="U37" s="366">
        <v>810</v>
      </c>
    </row>
    <row r="38" spans="1:21" ht="12" customHeight="1">
      <c r="A38" s="264" t="s">
        <v>36</v>
      </c>
      <c r="B38" s="116">
        <v>79.900000000000006</v>
      </c>
      <c r="C38" s="116">
        <v>60.2</v>
      </c>
      <c r="D38" s="116">
        <v>15.8</v>
      </c>
      <c r="E38" s="116">
        <v>0.9</v>
      </c>
      <c r="F38" s="116">
        <v>3.8</v>
      </c>
      <c r="G38" s="116">
        <v>3.5</v>
      </c>
      <c r="H38" s="116">
        <v>10.8</v>
      </c>
      <c r="I38" s="116">
        <v>4</v>
      </c>
      <c r="J38" s="116">
        <v>21.3</v>
      </c>
      <c r="K38" s="116">
        <v>0</v>
      </c>
      <c r="L38" s="116">
        <v>0.1</v>
      </c>
      <c r="M38" s="116">
        <v>0</v>
      </c>
      <c r="N38" s="64"/>
      <c r="O38" s="116">
        <v>19.600000000000001</v>
      </c>
      <c r="P38" s="116">
        <v>13</v>
      </c>
      <c r="Q38" s="116">
        <v>6.6</v>
      </c>
      <c r="R38" s="116">
        <v>0</v>
      </c>
      <c r="S38" s="116">
        <v>20.100000000000001</v>
      </c>
      <c r="T38" s="117">
        <v>99</v>
      </c>
      <c r="U38" s="366">
        <v>725</v>
      </c>
    </row>
    <row r="39" spans="1:21" ht="12" customHeight="1">
      <c r="A39" s="264" t="s">
        <v>35</v>
      </c>
      <c r="B39" s="116">
        <v>71.2</v>
      </c>
      <c r="C39" s="116">
        <v>55.2</v>
      </c>
      <c r="D39" s="116">
        <v>4.4000000000000004</v>
      </c>
      <c r="E39" s="116">
        <v>0</v>
      </c>
      <c r="F39" s="116">
        <v>5.6</v>
      </c>
      <c r="G39" s="116">
        <v>0.3</v>
      </c>
      <c r="H39" s="116">
        <v>28</v>
      </c>
      <c r="I39" s="116">
        <v>4.4000000000000004</v>
      </c>
      <c r="J39" s="116">
        <v>12.3</v>
      </c>
      <c r="K39" s="116">
        <v>0</v>
      </c>
      <c r="L39" s="116">
        <v>0.1</v>
      </c>
      <c r="M39" s="116">
        <v>0</v>
      </c>
      <c r="N39" s="64"/>
      <c r="O39" s="116">
        <v>16</v>
      </c>
      <c r="P39" s="116">
        <v>10.4</v>
      </c>
      <c r="Q39" s="116">
        <v>5.0999999999999996</v>
      </c>
      <c r="R39" s="116">
        <v>0.5</v>
      </c>
      <c r="S39" s="116">
        <v>28.8</v>
      </c>
      <c r="T39" s="117">
        <v>117</v>
      </c>
      <c r="U39" s="366">
        <v>666</v>
      </c>
    </row>
    <row r="40" spans="1:21" ht="12" customHeight="1">
      <c r="A40" s="264" t="s">
        <v>34</v>
      </c>
      <c r="B40" s="116">
        <v>73.8</v>
      </c>
      <c r="C40" s="116">
        <v>58.4</v>
      </c>
      <c r="D40" s="116">
        <v>12.4</v>
      </c>
      <c r="E40" s="116">
        <v>0.2</v>
      </c>
      <c r="F40" s="116">
        <v>10.7</v>
      </c>
      <c r="G40" s="116">
        <v>0.8</v>
      </c>
      <c r="H40" s="116">
        <v>21.3</v>
      </c>
      <c r="I40" s="116">
        <v>4.5999999999999996</v>
      </c>
      <c r="J40" s="116">
        <v>8.4</v>
      </c>
      <c r="K40" s="116">
        <v>0</v>
      </c>
      <c r="L40" s="116">
        <v>0</v>
      </c>
      <c r="M40" s="116">
        <v>0.1</v>
      </c>
      <c r="N40" s="64"/>
      <c r="O40" s="116">
        <v>15.4</v>
      </c>
      <c r="P40" s="116">
        <v>7.3</v>
      </c>
      <c r="Q40" s="116">
        <v>7.8</v>
      </c>
      <c r="R40" s="116">
        <v>0.2</v>
      </c>
      <c r="S40" s="116">
        <v>26.2</v>
      </c>
      <c r="T40" s="117">
        <v>1171</v>
      </c>
      <c r="U40" s="366">
        <v>891</v>
      </c>
    </row>
    <row r="41" spans="1:21" ht="12" customHeight="1">
      <c r="A41" s="264" t="s">
        <v>33</v>
      </c>
      <c r="B41" s="116">
        <v>76.2</v>
      </c>
      <c r="C41" s="116">
        <v>38.6</v>
      </c>
      <c r="D41" s="116">
        <v>1.7</v>
      </c>
      <c r="E41" s="116">
        <v>0.1</v>
      </c>
      <c r="F41" s="116">
        <v>3.9</v>
      </c>
      <c r="G41" s="116">
        <v>1.2</v>
      </c>
      <c r="H41" s="116">
        <v>10.9</v>
      </c>
      <c r="I41" s="116">
        <v>2.5</v>
      </c>
      <c r="J41" s="116">
        <v>17.899999999999999</v>
      </c>
      <c r="K41" s="116">
        <v>0.4</v>
      </c>
      <c r="L41" s="116">
        <v>0</v>
      </c>
      <c r="M41" s="116">
        <v>0</v>
      </c>
      <c r="N41" s="64"/>
      <c r="O41" s="116">
        <v>37.6</v>
      </c>
      <c r="P41" s="116">
        <v>27.2</v>
      </c>
      <c r="Q41" s="116">
        <v>9.6999999999999993</v>
      </c>
      <c r="R41" s="116">
        <v>0.7</v>
      </c>
      <c r="S41" s="116">
        <v>23.8</v>
      </c>
      <c r="T41" s="117">
        <v>606</v>
      </c>
      <c r="U41" s="366">
        <v>682</v>
      </c>
    </row>
    <row r="42" spans="1:21" ht="12" customHeight="1">
      <c r="A42" s="264" t="s">
        <v>32</v>
      </c>
      <c r="B42" s="116">
        <v>77.8</v>
      </c>
      <c r="C42" s="116">
        <v>58.7</v>
      </c>
      <c r="D42" s="116">
        <v>9.6</v>
      </c>
      <c r="E42" s="116">
        <v>0</v>
      </c>
      <c r="F42" s="116">
        <v>16</v>
      </c>
      <c r="G42" s="116">
        <v>0.6</v>
      </c>
      <c r="H42" s="116">
        <v>22.9</v>
      </c>
      <c r="I42" s="116">
        <v>4.2</v>
      </c>
      <c r="J42" s="116">
        <v>5.3</v>
      </c>
      <c r="K42" s="116">
        <v>0</v>
      </c>
      <c r="L42" s="116">
        <v>0</v>
      </c>
      <c r="M42" s="116">
        <v>0</v>
      </c>
      <c r="N42" s="64"/>
      <c r="O42" s="116">
        <v>19.100000000000001</v>
      </c>
      <c r="P42" s="116">
        <v>16.2</v>
      </c>
      <c r="Q42" s="116">
        <v>2</v>
      </c>
      <c r="R42" s="116">
        <v>1</v>
      </c>
      <c r="S42" s="116">
        <v>22.2</v>
      </c>
      <c r="T42" s="117">
        <v>569</v>
      </c>
      <c r="U42" s="366">
        <v>898</v>
      </c>
    </row>
    <row r="43" spans="1:21" ht="12" customHeight="1">
      <c r="A43" s="264" t="s">
        <v>31</v>
      </c>
      <c r="B43" s="116">
        <v>75.3</v>
      </c>
      <c r="C43" s="116">
        <v>51.6</v>
      </c>
      <c r="D43" s="116">
        <v>9.1999999999999993</v>
      </c>
      <c r="E43" s="116">
        <v>0.2</v>
      </c>
      <c r="F43" s="116">
        <v>6.5</v>
      </c>
      <c r="G43" s="116">
        <v>1.8</v>
      </c>
      <c r="H43" s="116">
        <v>15.7</v>
      </c>
      <c r="I43" s="116">
        <v>3.1</v>
      </c>
      <c r="J43" s="116">
        <v>14.9</v>
      </c>
      <c r="K43" s="116">
        <v>0</v>
      </c>
      <c r="L43" s="116">
        <v>0</v>
      </c>
      <c r="M43" s="116">
        <v>0.1</v>
      </c>
      <c r="N43" s="64"/>
      <c r="O43" s="116">
        <v>23.6</v>
      </c>
      <c r="P43" s="116">
        <v>15.6</v>
      </c>
      <c r="Q43" s="116">
        <v>7.2</v>
      </c>
      <c r="R43" s="116">
        <v>0.9</v>
      </c>
      <c r="S43" s="116">
        <v>24.7</v>
      </c>
      <c r="T43" s="117">
        <v>190</v>
      </c>
      <c r="U43" s="366">
        <v>725</v>
      </c>
    </row>
    <row r="44" spans="1:21" ht="12" customHeight="1">
      <c r="A44" s="264" t="s">
        <v>30</v>
      </c>
      <c r="B44" s="116">
        <v>75.8</v>
      </c>
      <c r="C44" s="116">
        <v>68.599999999999994</v>
      </c>
      <c r="D44" s="116">
        <v>16.5</v>
      </c>
      <c r="E44" s="116">
        <v>0.1</v>
      </c>
      <c r="F44" s="116">
        <v>11.7</v>
      </c>
      <c r="G44" s="116">
        <v>1.5</v>
      </c>
      <c r="H44" s="116">
        <v>27</v>
      </c>
      <c r="I44" s="116">
        <v>2.8</v>
      </c>
      <c r="J44" s="116">
        <v>8.8000000000000007</v>
      </c>
      <c r="K44" s="116">
        <v>0</v>
      </c>
      <c r="L44" s="116">
        <v>0</v>
      </c>
      <c r="M44" s="116">
        <v>0.3</v>
      </c>
      <c r="N44" s="64"/>
      <c r="O44" s="116">
        <v>7.2</v>
      </c>
      <c r="P44" s="116">
        <v>3.2</v>
      </c>
      <c r="Q44" s="116">
        <v>3.8</v>
      </c>
      <c r="R44" s="116">
        <v>0.1</v>
      </c>
      <c r="S44" s="116">
        <v>24.2</v>
      </c>
      <c r="T44" s="117">
        <v>153</v>
      </c>
      <c r="U44" s="366">
        <v>870</v>
      </c>
    </row>
    <row r="45" spans="1:21" ht="12" customHeight="1">
      <c r="A45" s="264" t="s">
        <v>29</v>
      </c>
      <c r="B45" s="116">
        <v>77.8</v>
      </c>
      <c r="C45" s="116">
        <v>55</v>
      </c>
      <c r="D45" s="116">
        <v>9.4</v>
      </c>
      <c r="E45" s="116">
        <v>0</v>
      </c>
      <c r="F45" s="116">
        <v>12.6</v>
      </c>
      <c r="G45" s="116">
        <v>0.3</v>
      </c>
      <c r="H45" s="116">
        <v>20.7</v>
      </c>
      <c r="I45" s="116">
        <v>6.3</v>
      </c>
      <c r="J45" s="116">
        <v>5.5</v>
      </c>
      <c r="K45" s="116">
        <v>0</v>
      </c>
      <c r="L45" s="116">
        <v>0</v>
      </c>
      <c r="M45" s="116">
        <v>0.3</v>
      </c>
      <c r="N45" s="64"/>
      <c r="O45" s="116">
        <v>22.7</v>
      </c>
      <c r="P45" s="116">
        <v>12.8</v>
      </c>
      <c r="Q45" s="116">
        <v>6.3</v>
      </c>
      <c r="R45" s="116">
        <v>3.6</v>
      </c>
      <c r="S45" s="116">
        <v>22.2</v>
      </c>
      <c r="T45" s="117">
        <v>321</v>
      </c>
      <c r="U45" s="366">
        <v>929</v>
      </c>
    </row>
    <row r="46" spans="1:21" ht="3" customHeight="1">
      <c r="A46" s="264"/>
      <c r="B46" s="64"/>
      <c r="C46" s="109"/>
      <c r="D46" s="109"/>
      <c r="E46" s="109"/>
      <c r="F46" s="109"/>
      <c r="G46" s="109"/>
      <c r="H46" s="109"/>
      <c r="I46" s="109"/>
      <c r="J46" s="109"/>
      <c r="K46" s="109"/>
      <c r="L46" s="109"/>
      <c r="M46" s="109"/>
      <c r="N46" s="109"/>
      <c r="O46" s="109"/>
      <c r="P46" s="109"/>
      <c r="Q46" s="109"/>
      <c r="R46" s="109"/>
      <c r="S46" s="109"/>
      <c r="T46" s="9"/>
      <c r="U46" s="115" t="s">
        <v>87</v>
      </c>
    </row>
    <row r="47" spans="1:21" s="113" customFormat="1" ht="12.75">
      <c r="A47" s="262" t="s">
        <v>343</v>
      </c>
      <c r="B47" s="121">
        <v>75.900000000000006</v>
      </c>
      <c r="C47" s="121">
        <v>55.6</v>
      </c>
      <c r="D47" s="121">
        <v>9.1999999999999993</v>
      </c>
      <c r="E47" s="121">
        <v>0.6</v>
      </c>
      <c r="F47" s="121">
        <v>7.5</v>
      </c>
      <c r="G47" s="121">
        <v>2.2999999999999998</v>
      </c>
      <c r="H47" s="121">
        <v>18.5</v>
      </c>
      <c r="I47" s="121">
        <v>3.8</v>
      </c>
      <c r="J47" s="121">
        <v>13.5</v>
      </c>
      <c r="K47" s="121">
        <v>0.1</v>
      </c>
      <c r="L47" s="121">
        <v>0</v>
      </c>
      <c r="M47" s="121">
        <v>0</v>
      </c>
      <c r="N47" s="119"/>
      <c r="O47" s="121">
        <v>20.3</v>
      </c>
      <c r="P47" s="121">
        <v>10.9</v>
      </c>
      <c r="Q47" s="121">
        <v>8.9</v>
      </c>
      <c r="R47" s="121">
        <v>0.5</v>
      </c>
      <c r="S47" s="121">
        <v>24.1</v>
      </c>
      <c r="T47" s="120">
        <v>18435</v>
      </c>
      <c r="U47" s="374">
        <v>21907</v>
      </c>
    </row>
    <row r="48" spans="1:21" ht="12.75">
      <c r="A48" s="229" t="s">
        <v>345</v>
      </c>
      <c r="B48" s="476">
        <v>74.599999999999994</v>
      </c>
      <c r="C48" s="476">
        <v>52.2</v>
      </c>
      <c r="D48" s="476">
        <v>8.8000000000000007</v>
      </c>
      <c r="E48" s="476">
        <v>0.3</v>
      </c>
      <c r="F48" s="476">
        <v>9.1</v>
      </c>
      <c r="G48" s="476">
        <v>2.4</v>
      </c>
      <c r="H48" s="476">
        <v>18.100000000000001</v>
      </c>
      <c r="I48" s="476">
        <v>0.5</v>
      </c>
      <c r="J48" s="476">
        <v>12.5</v>
      </c>
      <c r="K48" s="476">
        <v>0.3</v>
      </c>
      <c r="L48" s="476">
        <v>0.2</v>
      </c>
      <c r="M48" s="476">
        <v>0.1</v>
      </c>
      <c r="N48" s="476"/>
      <c r="O48" s="476">
        <v>22.4</v>
      </c>
      <c r="P48" s="476">
        <v>13.3</v>
      </c>
      <c r="Q48" s="476">
        <v>8.4</v>
      </c>
      <c r="R48" s="476">
        <v>0.7</v>
      </c>
      <c r="S48" s="476">
        <v>25.4</v>
      </c>
      <c r="T48" s="516">
        <v>14105</v>
      </c>
      <c r="U48" s="514">
        <v>14788</v>
      </c>
    </row>
    <row r="49" spans="1:21" ht="3" customHeight="1">
      <c r="A49" s="291"/>
      <c r="B49" s="240"/>
      <c r="C49" s="255"/>
      <c r="D49" s="255"/>
      <c r="E49" s="255"/>
      <c r="F49" s="255"/>
      <c r="G49" s="255"/>
      <c r="H49" s="255"/>
      <c r="I49" s="255"/>
      <c r="J49" s="255"/>
      <c r="K49" s="255"/>
      <c r="L49" s="255"/>
      <c r="M49" s="255"/>
      <c r="N49" s="255"/>
      <c r="O49" s="255"/>
      <c r="P49" s="255"/>
      <c r="Q49" s="255"/>
      <c r="R49" s="255"/>
      <c r="S49" s="255"/>
      <c r="T49" s="249"/>
      <c r="U49" s="222"/>
    </row>
    <row r="50" spans="1:21" ht="3" customHeight="1">
      <c r="A50" s="474"/>
      <c r="B50" s="475"/>
      <c r="C50" s="476"/>
      <c r="D50" s="476"/>
      <c r="E50" s="476"/>
      <c r="F50" s="476"/>
      <c r="G50" s="476"/>
      <c r="H50" s="476"/>
      <c r="I50" s="476"/>
      <c r="J50" s="476"/>
      <c r="K50" s="476"/>
      <c r="L50" s="476"/>
      <c r="M50" s="476"/>
      <c r="N50" s="476"/>
      <c r="O50" s="476"/>
      <c r="P50" s="476"/>
      <c r="Q50" s="476"/>
      <c r="R50" s="476"/>
      <c r="S50" s="476"/>
      <c r="T50" s="477"/>
      <c r="U50" s="478"/>
    </row>
    <row r="51" spans="1:21" ht="13.5" customHeight="1">
      <c r="A51" s="562" t="s">
        <v>355</v>
      </c>
      <c r="B51" s="562"/>
      <c r="C51" s="562"/>
      <c r="D51" s="562"/>
      <c r="E51" s="562"/>
      <c r="F51" s="562"/>
      <c r="G51" s="562"/>
      <c r="H51" s="562"/>
      <c r="I51" s="562"/>
      <c r="J51" s="562"/>
      <c r="K51" s="562"/>
      <c r="L51" s="562"/>
      <c r="M51" s="562"/>
      <c r="N51" s="562"/>
      <c r="O51" s="562"/>
      <c r="P51" s="562"/>
      <c r="Q51" s="562"/>
      <c r="R51" s="562"/>
      <c r="S51" s="562"/>
      <c r="T51" s="562"/>
    </row>
    <row r="52" spans="1:21" ht="13.5" customHeight="1">
      <c r="A52" s="543" t="s">
        <v>354</v>
      </c>
      <c r="B52" s="543"/>
      <c r="C52" s="543"/>
      <c r="D52" s="543"/>
      <c r="E52" s="439"/>
      <c r="F52" s="439"/>
      <c r="G52" s="439"/>
      <c r="H52" s="439"/>
      <c r="I52" s="439"/>
      <c r="J52" s="439"/>
      <c r="K52" s="439"/>
      <c r="L52" s="439"/>
      <c r="M52" s="439"/>
      <c r="N52" s="439"/>
      <c r="O52" s="439"/>
      <c r="P52" s="439"/>
      <c r="Q52" s="439"/>
      <c r="R52" s="439"/>
      <c r="S52" s="439"/>
      <c r="T52" s="439"/>
    </row>
    <row r="53" spans="1:21" ht="13.5" customHeight="1">
      <c r="A53" s="543" t="s">
        <v>364</v>
      </c>
      <c r="B53" s="543"/>
      <c r="C53" s="543"/>
      <c r="D53" s="543"/>
      <c r="E53" s="543"/>
      <c r="F53" s="543"/>
      <c r="G53" s="543"/>
      <c r="H53" s="543"/>
      <c r="I53" s="543"/>
      <c r="J53" s="543"/>
      <c r="K53" s="543"/>
      <c r="L53" s="543"/>
      <c r="M53" s="543"/>
      <c r="N53" s="543"/>
      <c r="O53" s="543"/>
      <c r="P53" s="543"/>
      <c r="Q53" s="543"/>
      <c r="R53" s="543"/>
      <c r="S53" s="543"/>
      <c r="T53" s="543"/>
      <c r="U53" s="543"/>
    </row>
    <row r="54" spans="1:21" ht="13.5" customHeight="1">
      <c r="A54" s="543" t="s">
        <v>359</v>
      </c>
      <c r="B54" s="543"/>
      <c r="C54" s="543"/>
      <c r="D54" s="543"/>
      <c r="E54" s="543"/>
      <c r="F54" s="543"/>
      <c r="G54" s="543"/>
      <c r="H54" s="543"/>
      <c r="I54" s="543"/>
      <c r="J54" s="543"/>
      <c r="K54" s="543"/>
      <c r="L54" s="543"/>
      <c r="M54" s="543"/>
      <c r="N54" s="543"/>
      <c r="O54" s="543"/>
      <c r="P54" s="543"/>
      <c r="Q54" s="543"/>
      <c r="R54" s="543"/>
      <c r="S54" s="543"/>
    </row>
    <row r="55" spans="1:21" ht="13.5" customHeight="1">
      <c r="A55" s="543" t="s">
        <v>360</v>
      </c>
      <c r="B55" s="543"/>
      <c r="C55" s="543"/>
      <c r="D55" s="543"/>
      <c r="E55" s="543"/>
      <c r="F55" s="543"/>
      <c r="G55" s="543"/>
      <c r="H55" s="543"/>
      <c r="I55" s="543"/>
      <c r="J55" s="543"/>
      <c r="K55" s="543"/>
      <c r="L55" s="543"/>
      <c r="M55" s="543"/>
      <c r="N55" s="543"/>
      <c r="O55" s="543"/>
      <c r="P55" s="543"/>
      <c r="Q55" s="543"/>
      <c r="R55" s="543"/>
      <c r="S55" s="543"/>
    </row>
    <row r="56" spans="1:21" ht="13.5" customHeight="1">
      <c r="A56" s="103" t="s">
        <v>386</v>
      </c>
      <c r="B56" s="103"/>
      <c r="C56" s="103"/>
      <c r="D56" s="103"/>
      <c r="E56" s="103"/>
      <c r="F56" s="103"/>
      <c r="G56" s="103"/>
      <c r="H56" s="103"/>
      <c r="I56" s="103"/>
      <c r="J56" s="103"/>
      <c r="K56" s="103"/>
      <c r="L56" s="543"/>
      <c r="M56" s="543"/>
      <c r="N56" s="543"/>
      <c r="O56" s="543"/>
      <c r="P56" s="543"/>
      <c r="Q56" s="543"/>
      <c r="R56" s="543"/>
      <c r="S56" s="543"/>
      <c r="T56" s="543"/>
    </row>
    <row r="57" spans="1:21" ht="13.5" customHeight="1">
      <c r="A57" s="103" t="s">
        <v>387</v>
      </c>
      <c r="B57" s="103"/>
      <c r="C57" s="103"/>
      <c r="D57" s="103"/>
      <c r="E57" s="103"/>
      <c r="F57" s="103"/>
      <c r="G57" s="103"/>
      <c r="H57" s="103"/>
      <c r="I57" s="103"/>
      <c r="J57" s="103"/>
      <c r="K57" s="103"/>
      <c r="L57" s="543"/>
      <c r="M57" s="543"/>
      <c r="N57" s="543"/>
      <c r="O57" s="543"/>
      <c r="P57" s="543"/>
      <c r="Q57" s="543"/>
      <c r="R57" s="543"/>
      <c r="S57" s="543"/>
      <c r="T57" s="543"/>
    </row>
    <row r="58" spans="1:21" ht="13.5" customHeight="1">
      <c r="A58" s="103" t="s">
        <v>388</v>
      </c>
      <c r="B58" s="103"/>
      <c r="C58" s="103"/>
      <c r="D58" s="103"/>
      <c r="E58" s="103"/>
      <c r="F58" s="103"/>
      <c r="G58" s="103"/>
      <c r="H58" s="103"/>
      <c r="I58" s="103"/>
      <c r="J58" s="103"/>
      <c r="K58" s="103"/>
      <c r="L58" s="457"/>
      <c r="M58" s="457"/>
      <c r="N58" s="457"/>
      <c r="O58" s="457"/>
      <c r="P58" s="457"/>
      <c r="Q58" s="457"/>
      <c r="R58" s="457"/>
      <c r="S58" s="457"/>
      <c r="T58" s="457"/>
    </row>
    <row r="59" spans="1:21" ht="13.5" customHeight="1">
      <c r="A59" s="7" t="s">
        <v>235</v>
      </c>
      <c r="B59" s="16"/>
      <c r="C59" s="16"/>
      <c r="D59" s="16"/>
      <c r="E59" s="16"/>
      <c r="F59" s="16"/>
      <c r="G59" s="16"/>
      <c r="H59" s="16"/>
      <c r="I59" s="16"/>
      <c r="J59" s="16"/>
      <c r="K59" s="16"/>
      <c r="L59" s="16"/>
      <c r="M59" s="16"/>
      <c r="N59" s="16"/>
      <c r="O59" s="16"/>
      <c r="P59" s="16"/>
      <c r="Q59" s="16"/>
      <c r="R59" s="16"/>
      <c r="S59" s="16"/>
      <c r="T59" s="16"/>
    </row>
  </sheetData>
  <mergeCells count="32">
    <mergeCell ref="A53:U53"/>
    <mergeCell ref="A1:U1"/>
    <mergeCell ref="A2:U2"/>
    <mergeCell ref="A4:A6"/>
    <mergeCell ref="B4:B6"/>
    <mergeCell ref="C4:M4"/>
    <mergeCell ref="O4:R4"/>
    <mergeCell ref="S4:S6"/>
    <mergeCell ref="D5:E5"/>
    <mergeCell ref="F5:F6"/>
    <mergeCell ref="C5:C6"/>
    <mergeCell ref="J5:J6"/>
    <mergeCell ref="K5:K6"/>
    <mergeCell ref="L5:L6"/>
    <mergeCell ref="R5:R6"/>
    <mergeCell ref="N4:N6"/>
    <mergeCell ref="A52:D52"/>
    <mergeCell ref="V4:V6"/>
    <mergeCell ref="T4:U4"/>
    <mergeCell ref="L57:T57"/>
    <mergeCell ref="G5:G6"/>
    <mergeCell ref="H5:H6"/>
    <mergeCell ref="M5:M6"/>
    <mergeCell ref="O5:O6"/>
    <mergeCell ref="T5:T6"/>
    <mergeCell ref="A54:S54"/>
    <mergeCell ref="A55:S55"/>
    <mergeCell ref="U5:U6"/>
    <mergeCell ref="P5:P6"/>
    <mergeCell ref="Q5:Q6"/>
    <mergeCell ref="L56:T56"/>
    <mergeCell ref="A51:T51"/>
  </mergeCells>
  <printOptions horizontalCentered="1"/>
  <pageMargins left="0.39370078740157483" right="0.39370078740157483" top="0.19685039370078741" bottom="0.19685039370078741" header="0" footer="0"/>
  <pageSetup paperSize="9" scale="56"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4"/>
  <dimension ref="A1:V39"/>
  <sheetViews>
    <sheetView showGridLines="0" view="pageBreakPreview" zoomScaleNormal="98" zoomScaleSheetLayoutView="100" workbookViewId="0">
      <selection activeCell="M19" sqref="M19"/>
    </sheetView>
  </sheetViews>
  <sheetFormatPr baseColWidth="10" defaultColWidth="0" defaultRowHeight="18.75" customHeight="1" zeroHeight="1"/>
  <cols>
    <col min="1" max="1" width="23.85546875" style="25" customWidth="1"/>
    <col min="2" max="2" width="7.42578125" style="31" customWidth="1"/>
    <col min="3" max="3" width="10.140625" style="31" customWidth="1"/>
    <col min="4" max="4" width="7.42578125" style="31" customWidth="1"/>
    <col min="5" max="5" width="8.85546875" style="31" customWidth="1"/>
    <col min="6" max="6" width="6.42578125" style="31" customWidth="1"/>
    <col min="7" max="7" width="5.140625" style="31" customWidth="1"/>
    <col min="8" max="8" width="7.7109375" style="31" customWidth="1"/>
    <col min="9" max="9" width="8.28515625" style="31" customWidth="1"/>
    <col min="10" max="10" width="8.140625" style="31" customWidth="1"/>
    <col min="11" max="11" width="7.5703125" style="31" customWidth="1"/>
    <col min="12" max="12" width="7.42578125" style="24" customWidth="1"/>
    <col min="13" max="13" width="8.42578125" style="24" customWidth="1"/>
    <col min="14" max="14" width="1.140625" style="31" customWidth="1"/>
    <col min="15" max="15" width="8.140625" style="31" customWidth="1"/>
    <col min="16" max="16" width="8.85546875" style="31" customWidth="1"/>
    <col min="17" max="17" width="5.5703125" style="31" customWidth="1"/>
    <col min="18" max="18" width="8.140625" style="31" customWidth="1"/>
    <col min="19" max="19" width="6.28515625" style="31" customWidth="1"/>
    <col min="20" max="20" width="8.140625" style="23" bestFit="1" customWidth="1"/>
    <col min="21" max="21" width="9.5703125" style="31" bestFit="1" customWidth="1"/>
    <col min="22" max="22" width="1.7109375" style="31" customWidth="1"/>
    <col min="23" max="16384" width="3.5703125" style="31" hidden="1"/>
  </cols>
  <sheetData>
    <row r="1" spans="1:22" s="26" customFormat="1" ht="13.5" customHeight="1">
      <c r="A1" s="544" t="s">
        <v>230</v>
      </c>
      <c r="B1" s="544"/>
      <c r="C1" s="544"/>
      <c r="D1" s="544"/>
      <c r="E1" s="544"/>
      <c r="F1" s="544"/>
      <c r="G1" s="544"/>
      <c r="H1" s="544"/>
      <c r="I1" s="544"/>
      <c r="J1" s="544"/>
      <c r="K1" s="544"/>
      <c r="L1" s="544"/>
      <c r="M1" s="544"/>
      <c r="N1" s="544"/>
      <c r="O1" s="544"/>
      <c r="P1" s="544"/>
      <c r="Q1" s="544"/>
      <c r="R1" s="544"/>
      <c r="S1" s="544"/>
      <c r="T1" s="544"/>
      <c r="U1" s="544"/>
    </row>
    <row r="2" spans="1:22" ht="30" customHeight="1">
      <c r="A2" s="544" t="s">
        <v>407</v>
      </c>
      <c r="B2" s="544"/>
      <c r="C2" s="544"/>
      <c r="D2" s="544"/>
      <c r="E2" s="544"/>
      <c r="F2" s="544"/>
      <c r="G2" s="544"/>
      <c r="H2" s="544"/>
      <c r="I2" s="544"/>
      <c r="J2" s="544"/>
      <c r="K2" s="544"/>
      <c r="L2" s="544"/>
      <c r="M2" s="544"/>
      <c r="N2" s="544"/>
      <c r="O2" s="544"/>
      <c r="P2" s="544"/>
      <c r="Q2" s="544"/>
      <c r="R2" s="544"/>
      <c r="S2" s="544"/>
      <c r="T2" s="544"/>
      <c r="U2" s="544"/>
    </row>
    <row r="3" spans="1:22" ht="3" customHeight="1">
      <c r="A3" s="12"/>
      <c r="B3" s="12"/>
      <c r="C3" s="12"/>
      <c r="D3" s="12"/>
      <c r="E3" s="12"/>
      <c r="F3" s="12"/>
      <c r="G3" s="12"/>
      <c r="H3" s="12"/>
      <c r="I3" s="12"/>
      <c r="J3" s="12"/>
      <c r="K3" s="12"/>
      <c r="L3" s="12"/>
      <c r="M3" s="12"/>
      <c r="N3" s="12"/>
      <c r="O3" s="12"/>
      <c r="P3" s="12"/>
      <c r="Q3" s="12"/>
      <c r="R3" s="12"/>
      <c r="S3" s="12"/>
      <c r="T3" s="11"/>
    </row>
    <row r="4" spans="1:22" s="26" customFormat="1" ht="21.75" customHeight="1">
      <c r="A4" s="547" t="s">
        <v>224</v>
      </c>
      <c r="B4" s="584" t="s">
        <v>85</v>
      </c>
      <c r="C4" s="585" t="s">
        <v>84</v>
      </c>
      <c r="D4" s="585"/>
      <c r="E4" s="585"/>
      <c r="F4" s="585"/>
      <c r="G4" s="585"/>
      <c r="H4" s="585"/>
      <c r="I4" s="585"/>
      <c r="J4" s="585"/>
      <c r="K4" s="585"/>
      <c r="L4" s="585"/>
      <c r="M4" s="585"/>
      <c r="N4" s="586"/>
      <c r="O4" s="585" t="s">
        <v>83</v>
      </c>
      <c r="P4" s="585"/>
      <c r="Q4" s="585"/>
      <c r="R4" s="585"/>
      <c r="S4" s="584" t="s">
        <v>88</v>
      </c>
      <c r="T4" s="553" t="s">
        <v>61</v>
      </c>
      <c r="U4" s="553"/>
      <c r="V4" s="584"/>
    </row>
    <row r="5" spans="1:22" s="26" customFormat="1" ht="21" customHeight="1">
      <c r="A5" s="548"/>
      <c r="B5" s="580"/>
      <c r="C5" s="580" t="s">
        <v>82</v>
      </c>
      <c r="D5" s="585" t="s">
        <v>81</v>
      </c>
      <c r="E5" s="585"/>
      <c r="F5" s="580" t="s">
        <v>100</v>
      </c>
      <c r="G5" s="580" t="s">
        <v>66</v>
      </c>
      <c r="H5" s="580" t="s">
        <v>234</v>
      </c>
      <c r="I5" s="580" t="s">
        <v>80</v>
      </c>
      <c r="J5" s="580" t="s">
        <v>79</v>
      </c>
      <c r="K5" s="580" t="s">
        <v>78</v>
      </c>
      <c r="L5" s="580" t="s">
        <v>77</v>
      </c>
      <c r="M5" s="580" t="s">
        <v>107</v>
      </c>
      <c r="N5" s="587"/>
      <c r="O5" s="580" t="s">
        <v>74</v>
      </c>
      <c r="P5" s="580" t="s">
        <v>73</v>
      </c>
      <c r="Q5" s="580" t="s">
        <v>99</v>
      </c>
      <c r="R5" s="580" t="s">
        <v>72</v>
      </c>
      <c r="S5" s="580"/>
      <c r="T5" s="569" t="s">
        <v>280</v>
      </c>
      <c r="U5" s="590" t="s">
        <v>281</v>
      </c>
      <c r="V5" s="580"/>
    </row>
    <row r="6" spans="1:22" ht="28.5" customHeight="1">
      <c r="A6" s="549"/>
      <c r="B6" s="581"/>
      <c r="C6" s="581"/>
      <c r="D6" s="209" t="s">
        <v>71</v>
      </c>
      <c r="E6" s="209" t="s">
        <v>70</v>
      </c>
      <c r="F6" s="581"/>
      <c r="G6" s="581"/>
      <c r="H6" s="581"/>
      <c r="I6" s="581"/>
      <c r="J6" s="581"/>
      <c r="K6" s="581"/>
      <c r="L6" s="581"/>
      <c r="M6" s="581"/>
      <c r="N6" s="588"/>
      <c r="O6" s="581"/>
      <c r="P6" s="581"/>
      <c r="Q6" s="581"/>
      <c r="R6" s="581"/>
      <c r="S6" s="581"/>
      <c r="T6" s="555"/>
      <c r="U6" s="583"/>
      <c r="V6" s="581"/>
    </row>
    <row r="7" spans="1:22" ht="4.5" customHeight="1">
      <c r="A7" s="268"/>
      <c r="B7" s="2"/>
      <c r="C7" s="2"/>
      <c r="D7" s="2"/>
      <c r="E7" s="2"/>
      <c r="F7" s="2"/>
      <c r="G7" s="2"/>
      <c r="H7" s="2"/>
      <c r="I7" s="2"/>
      <c r="J7" s="2"/>
      <c r="K7" s="2"/>
      <c r="L7" s="2"/>
      <c r="M7" s="2"/>
      <c r="N7" s="2"/>
      <c r="O7" s="2"/>
      <c r="P7" s="2"/>
      <c r="Q7" s="2"/>
      <c r="R7" s="2"/>
      <c r="S7" s="2"/>
      <c r="T7" s="11"/>
    </row>
    <row r="8" spans="1:22" ht="28.5" customHeight="1">
      <c r="A8" s="314" t="s">
        <v>106</v>
      </c>
      <c r="B8" s="27"/>
      <c r="C8" s="27"/>
      <c r="D8" s="27"/>
      <c r="E8" s="27"/>
      <c r="F8" s="27"/>
      <c r="G8" s="27"/>
      <c r="H8" s="27"/>
      <c r="I8" s="27"/>
      <c r="J8" s="27"/>
      <c r="K8" s="27"/>
      <c r="L8" s="27"/>
      <c r="M8" s="27"/>
      <c r="N8" s="27"/>
      <c r="O8" s="27"/>
      <c r="P8" s="27"/>
      <c r="Q8" s="27"/>
      <c r="R8" s="27"/>
      <c r="S8" s="27"/>
      <c r="T8" s="27"/>
    </row>
    <row r="9" spans="1:22" ht="11.1" customHeight="1">
      <c r="A9" s="270">
        <v>0</v>
      </c>
      <c r="B9" s="116">
        <v>64.3</v>
      </c>
      <c r="C9" s="116">
        <v>28</v>
      </c>
      <c r="D9" s="116">
        <v>4.3</v>
      </c>
      <c r="E9" s="116">
        <v>0</v>
      </c>
      <c r="F9" s="116">
        <v>4.3</v>
      </c>
      <c r="G9" s="116">
        <v>0</v>
      </c>
      <c r="H9" s="116">
        <v>16.7</v>
      </c>
      <c r="I9" s="116">
        <v>1.5</v>
      </c>
      <c r="J9" s="116">
        <v>0.6</v>
      </c>
      <c r="K9" s="116">
        <v>0</v>
      </c>
      <c r="L9" s="116">
        <v>0.7</v>
      </c>
      <c r="M9" s="116">
        <v>0</v>
      </c>
      <c r="N9" s="123"/>
      <c r="O9" s="116">
        <v>36.200000000000003</v>
      </c>
      <c r="P9" s="116">
        <v>16.600000000000001</v>
      </c>
      <c r="Q9" s="116">
        <v>17.600000000000001</v>
      </c>
      <c r="R9" s="116">
        <v>2</v>
      </c>
      <c r="S9" s="116">
        <v>35.700000000000003</v>
      </c>
      <c r="T9" s="117">
        <v>86</v>
      </c>
      <c r="U9" s="372">
        <v>119</v>
      </c>
    </row>
    <row r="10" spans="1:22" ht="11.1" customHeight="1">
      <c r="A10" s="271" t="s">
        <v>103</v>
      </c>
      <c r="B10" s="116">
        <v>74.599999999999994</v>
      </c>
      <c r="C10" s="116">
        <v>48.7</v>
      </c>
      <c r="D10" s="116">
        <v>7.6</v>
      </c>
      <c r="E10" s="116">
        <v>1.3</v>
      </c>
      <c r="F10" s="116">
        <v>5.6</v>
      </c>
      <c r="G10" s="116">
        <v>1.5</v>
      </c>
      <c r="H10" s="116">
        <v>21.8</v>
      </c>
      <c r="I10" s="116">
        <v>3.1</v>
      </c>
      <c r="J10" s="116">
        <v>6.6</v>
      </c>
      <c r="K10" s="116">
        <v>1.1000000000000001</v>
      </c>
      <c r="L10" s="116">
        <v>0</v>
      </c>
      <c r="M10" s="116">
        <v>0</v>
      </c>
      <c r="N10" s="123"/>
      <c r="O10" s="116">
        <v>26</v>
      </c>
      <c r="P10" s="116">
        <v>14.8</v>
      </c>
      <c r="Q10" s="116">
        <v>9.9</v>
      </c>
      <c r="R10" s="116">
        <v>1.2</v>
      </c>
      <c r="S10" s="116">
        <v>25.4</v>
      </c>
      <c r="T10" s="117">
        <v>1070</v>
      </c>
      <c r="U10" s="366">
        <v>1403</v>
      </c>
    </row>
    <row r="11" spans="1:22" ht="11.1" customHeight="1">
      <c r="A11" s="271" t="s">
        <v>102</v>
      </c>
      <c r="B11" s="116">
        <v>74.5</v>
      </c>
      <c r="C11" s="116">
        <v>53.3</v>
      </c>
      <c r="D11" s="116">
        <v>9.9</v>
      </c>
      <c r="E11" s="116">
        <v>0.5</v>
      </c>
      <c r="F11" s="116">
        <v>7</v>
      </c>
      <c r="G11" s="116">
        <v>2.4</v>
      </c>
      <c r="H11" s="116">
        <v>17.600000000000001</v>
      </c>
      <c r="I11" s="116">
        <v>3.6</v>
      </c>
      <c r="J11" s="116">
        <v>12</v>
      </c>
      <c r="K11" s="116">
        <v>0.1</v>
      </c>
      <c r="L11" s="116">
        <v>0</v>
      </c>
      <c r="M11" s="116">
        <v>0.1</v>
      </c>
      <c r="N11" s="123"/>
      <c r="O11" s="116">
        <v>21.2</v>
      </c>
      <c r="P11" s="116">
        <v>12.1</v>
      </c>
      <c r="Q11" s="116">
        <v>8.5</v>
      </c>
      <c r="R11" s="116">
        <v>0.6</v>
      </c>
      <c r="S11" s="116">
        <v>25.5</v>
      </c>
      <c r="T11" s="117">
        <v>4568</v>
      </c>
      <c r="U11" s="366">
        <v>5581</v>
      </c>
    </row>
    <row r="12" spans="1:22" ht="11.1" customHeight="1">
      <c r="A12" s="270">
        <v>5</v>
      </c>
      <c r="B12" s="116">
        <v>76.5</v>
      </c>
      <c r="C12" s="116">
        <v>57.1</v>
      </c>
      <c r="D12" s="116">
        <v>9.1</v>
      </c>
      <c r="E12" s="116">
        <v>0.6</v>
      </c>
      <c r="F12" s="116">
        <v>7.8</v>
      </c>
      <c r="G12" s="116">
        <v>2.4</v>
      </c>
      <c r="H12" s="116">
        <v>18.600000000000001</v>
      </c>
      <c r="I12" s="116">
        <v>3.9</v>
      </c>
      <c r="J12" s="116">
        <v>14.7</v>
      </c>
      <c r="K12" s="116">
        <v>0.1</v>
      </c>
      <c r="L12" s="116">
        <v>0.1</v>
      </c>
      <c r="M12" s="116">
        <v>0</v>
      </c>
      <c r="N12" s="123"/>
      <c r="O12" s="116">
        <v>19.399999999999999</v>
      </c>
      <c r="P12" s="116">
        <v>10.1</v>
      </c>
      <c r="Q12" s="116">
        <v>8.9</v>
      </c>
      <c r="R12" s="116">
        <v>0.4</v>
      </c>
      <c r="S12" s="116">
        <v>23.5</v>
      </c>
      <c r="T12" s="117">
        <v>12711</v>
      </c>
      <c r="U12" s="366">
        <v>14804</v>
      </c>
    </row>
    <row r="13" spans="1:22" ht="6" customHeight="1">
      <c r="A13" s="268"/>
      <c r="B13" s="116" t="s">
        <v>87</v>
      </c>
      <c r="C13" s="31" t="s">
        <v>87</v>
      </c>
      <c r="D13" s="116" t="s">
        <v>87</v>
      </c>
      <c r="E13" s="116" t="s">
        <v>87</v>
      </c>
      <c r="F13" s="116" t="s">
        <v>87</v>
      </c>
      <c r="G13" s="116" t="s">
        <v>87</v>
      </c>
      <c r="H13" s="116" t="s">
        <v>87</v>
      </c>
      <c r="I13" s="116" t="s">
        <v>87</v>
      </c>
      <c r="J13" s="116" t="s">
        <v>87</v>
      </c>
      <c r="K13" s="116" t="s">
        <v>87</v>
      </c>
      <c r="L13" s="116" t="s">
        <v>87</v>
      </c>
      <c r="M13" s="116" t="s">
        <v>87</v>
      </c>
      <c r="N13" s="123"/>
      <c r="O13" s="116" t="s">
        <v>87</v>
      </c>
      <c r="P13" s="116" t="s">
        <v>87</v>
      </c>
      <c r="Q13" s="116" t="s">
        <v>87</v>
      </c>
      <c r="R13" s="116" t="s">
        <v>87</v>
      </c>
      <c r="S13" s="116" t="s">
        <v>87</v>
      </c>
      <c r="T13" s="117" t="s">
        <v>87</v>
      </c>
      <c r="U13" s="366" t="s">
        <v>87</v>
      </c>
    </row>
    <row r="14" spans="1:22" ht="39.75" customHeight="1">
      <c r="A14" s="269" t="s">
        <v>105</v>
      </c>
      <c r="B14" s="110"/>
      <c r="D14" s="110"/>
      <c r="E14" s="110"/>
      <c r="F14" s="110"/>
      <c r="G14" s="110"/>
      <c r="H14" s="110"/>
      <c r="I14" s="110"/>
      <c r="J14" s="110"/>
      <c r="K14" s="110"/>
      <c r="L14" s="110"/>
      <c r="M14" s="110"/>
      <c r="N14" s="123"/>
      <c r="O14" s="110"/>
      <c r="P14" s="110"/>
      <c r="Q14" s="110"/>
      <c r="R14" s="110"/>
      <c r="S14" s="110"/>
      <c r="T14" s="126"/>
      <c r="U14" s="366"/>
    </row>
    <row r="15" spans="1:22" ht="11.1" customHeight="1">
      <c r="A15" s="272">
        <v>0</v>
      </c>
      <c r="B15" s="116">
        <v>74</v>
      </c>
      <c r="C15" s="116">
        <v>50.8</v>
      </c>
      <c r="D15" s="116">
        <v>6.9</v>
      </c>
      <c r="E15" s="116">
        <v>0</v>
      </c>
      <c r="F15" s="116">
        <v>7.6</v>
      </c>
      <c r="G15" s="116">
        <v>3.2</v>
      </c>
      <c r="H15" s="116">
        <v>27.1</v>
      </c>
      <c r="I15" s="116">
        <v>2.1</v>
      </c>
      <c r="J15" s="116">
        <v>3.9</v>
      </c>
      <c r="K15" s="116">
        <v>0</v>
      </c>
      <c r="L15" s="116">
        <v>0</v>
      </c>
      <c r="M15" s="116">
        <v>0</v>
      </c>
      <c r="N15" s="123"/>
      <c r="O15" s="116">
        <v>23.2</v>
      </c>
      <c r="P15" s="116">
        <v>18.3</v>
      </c>
      <c r="Q15" s="116">
        <v>3.9</v>
      </c>
      <c r="R15" s="116">
        <v>1</v>
      </c>
      <c r="S15" s="116">
        <v>26</v>
      </c>
      <c r="T15" s="117">
        <v>223</v>
      </c>
      <c r="U15" s="366">
        <v>284</v>
      </c>
    </row>
    <row r="16" spans="1:22" ht="11.1" customHeight="1">
      <c r="A16" s="259" t="s">
        <v>103</v>
      </c>
      <c r="B16" s="116">
        <v>75.2</v>
      </c>
      <c r="C16" s="110">
        <v>56.4</v>
      </c>
      <c r="D16" s="116">
        <v>8.6999999999999993</v>
      </c>
      <c r="E16" s="116">
        <v>0</v>
      </c>
      <c r="F16" s="116">
        <v>9.1999999999999993</v>
      </c>
      <c r="G16" s="116">
        <v>5.2</v>
      </c>
      <c r="H16" s="116">
        <v>16.600000000000001</v>
      </c>
      <c r="I16" s="116">
        <v>2.1</v>
      </c>
      <c r="J16" s="116">
        <v>14.5</v>
      </c>
      <c r="K16" s="116">
        <v>0.1</v>
      </c>
      <c r="L16" s="116">
        <v>0</v>
      </c>
      <c r="M16" s="116">
        <v>0</v>
      </c>
      <c r="N16" s="123"/>
      <c r="O16" s="116">
        <v>18.8</v>
      </c>
      <c r="P16" s="116">
        <v>9.5</v>
      </c>
      <c r="Q16" s="116">
        <v>8.4</v>
      </c>
      <c r="R16" s="116">
        <v>0.9</v>
      </c>
      <c r="S16" s="116">
        <v>24.8</v>
      </c>
      <c r="T16" s="117">
        <v>410</v>
      </c>
      <c r="U16" s="366">
        <v>474</v>
      </c>
    </row>
    <row r="17" spans="1:22" ht="11.1" customHeight="1">
      <c r="A17" s="259" t="s">
        <v>102</v>
      </c>
      <c r="B17" s="116">
        <v>75.900000000000006</v>
      </c>
      <c r="C17" s="116">
        <v>55.6</v>
      </c>
      <c r="D17" s="116">
        <v>9.1999999999999993</v>
      </c>
      <c r="E17" s="116">
        <v>0.6</v>
      </c>
      <c r="F17" s="116">
        <v>7.4</v>
      </c>
      <c r="G17" s="116">
        <v>2.2000000000000002</v>
      </c>
      <c r="H17" s="116">
        <v>18.399999999999999</v>
      </c>
      <c r="I17" s="116">
        <v>3.8</v>
      </c>
      <c r="J17" s="116">
        <v>13.6</v>
      </c>
      <c r="K17" s="116">
        <v>0.1</v>
      </c>
      <c r="L17" s="116">
        <v>0</v>
      </c>
      <c r="M17" s="116">
        <v>0</v>
      </c>
      <c r="N17" s="123"/>
      <c r="O17" s="116">
        <v>20.3</v>
      </c>
      <c r="P17" s="116">
        <v>10.9</v>
      </c>
      <c r="Q17" s="116">
        <v>9</v>
      </c>
      <c r="R17" s="116">
        <v>0.5</v>
      </c>
      <c r="S17" s="116">
        <v>24.1</v>
      </c>
      <c r="T17" s="117">
        <v>17801</v>
      </c>
      <c r="U17" s="366">
        <v>21149</v>
      </c>
    </row>
    <row r="18" spans="1:22" ht="6" customHeight="1">
      <c r="A18" s="268"/>
      <c r="B18" s="116" t="s">
        <v>87</v>
      </c>
      <c r="C18" s="31" t="s">
        <v>87</v>
      </c>
      <c r="D18" s="116" t="s">
        <v>87</v>
      </c>
      <c r="E18" s="116" t="s">
        <v>87</v>
      </c>
      <c r="F18" s="116" t="s">
        <v>87</v>
      </c>
      <c r="G18" s="116" t="s">
        <v>87</v>
      </c>
      <c r="H18" s="116" t="s">
        <v>87</v>
      </c>
      <c r="I18" s="116" t="s">
        <v>87</v>
      </c>
      <c r="J18" s="116" t="s">
        <v>87</v>
      </c>
      <c r="K18" s="116" t="s">
        <v>87</v>
      </c>
      <c r="L18" s="116" t="s">
        <v>87</v>
      </c>
      <c r="M18" s="116" t="s">
        <v>87</v>
      </c>
      <c r="N18" s="123"/>
      <c r="O18" s="116" t="s">
        <v>87</v>
      </c>
      <c r="P18" s="116" t="s">
        <v>87</v>
      </c>
      <c r="Q18" s="116" t="s">
        <v>87</v>
      </c>
      <c r="R18" s="116" t="s">
        <v>87</v>
      </c>
      <c r="S18" s="116" t="s">
        <v>87</v>
      </c>
      <c r="T18" s="117" t="s">
        <v>87</v>
      </c>
      <c r="U18" s="366" t="s">
        <v>87</v>
      </c>
    </row>
    <row r="19" spans="1:22" ht="36.75" customHeight="1">
      <c r="A19" s="269" t="s">
        <v>104</v>
      </c>
      <c r="B19" s="110"/>
      <c r="D19" s="110"/>
      <c r="E19" s="110"/>
      <c r="F19" s="110"/>
      <c r="G19" s="110"/>
      <c r="H19" s="110"/>
      <c r="I19" s="110"/>
      <c r="J19" s="110"/>
      <c r="K19" s="110"/>
      <c r="L19" s="110"/>
      <c r="M19" s="110"/>
      <c r="N19" s="123"/>
      <c r="O19" s="110"/>
      <c r="P19" s="110"/>
      <c r="Q19" s="110"/>
      <c r="R19" s="110"/>
      <c r="S19" s="110"/>
      <c r="T19" s="126"/>
      <c r="U19" s="366"/>
    </row>
    <row r="20" spans="1:22" ht="11.1" customHeight="1">
      <c r="A20" s="272">
        <v>0</v>
      </c>
      <c r="B20" s="116">
        <v>75.8</v>
      </c>
      <c r="C20" s="116">
        <v>55.6</v>
      </c>
      <c r="D20" s="116">
        <v>9.1</v>
      </c>
      <c r="E20" s="116">
        <v>0.6</v>
      </c>
      <c r="F20" s="116">
        <v>7.5</v>
      </c>
      <c r="G20" s="116">
        <v>2.2999999999999998</v>
      </c>
      <c r="H20" s="116">
        <v>18.399999999999999</v>
      </c>
      <c r="I20" s="116">
        <v>3.7</v>
      </c>
      <c r="J20" s="116">
        <v>13.6</v>
      </c>
      <c r="K20" s="116">
        <v>0.1</v>
      </c>
      <c r="L20" s="116">
        <v>0</v>
      </c>
      <c r="M20" s="116">
        <v>0</v>
      </c>
      <c r="N20" s="123"/>
      <c r="O20" s="116">
        <v>20.3</v>
      </c>
      <c r="P20" s="116">
        <v>10.9</v>
      </c>
      <c r="Q20" s="116">
        <v>8.9</v>
      </c>
      <c r="R20" s="116">
        <v>0.5</v>
      </c>
      <c r="S20" s="116">
        <v>24.2</v>
      </c>
      <c r="T20" s="117">
        <v>18169</v>
      </c>
      <c r="U20" s="366">
        <v>21571</v>
      </c>
    </row>
    <row r="21" spans="1:22" ht="11.1" customHeight="1">
      <c r="A21" s="259" t="s">
        <v>103</v>
      </c>
      <c r="B21" s="116">
        <v>74.400000000000006</v>
      </c>
      <c r="C21" s="116">
        <v>52.8</v>
      </c>
      <c r="D21" s="116">
        <v>6.6</v>
      </c>
      <c r="E21" s="116">
        <v>0</v>
      </c>
      <c r="F21" s="116">
        <v>2.8</v>
      </c>
      <c r="G21" s="116">
        <v>0.8</v>
      </c>
      <c r="H21" s="116">
        <v>31</v>
      </c>
      <c r="I21" s="116">
        <v>5.5</v>
      </c>
      <c r="J21" s="116">
        <v>5.8</v>
      </c>
      <c r="K21" s="116">
        <v>0</v>
      </c>
      <c r="L21" s="116">
        <v>0.3</v>
      </c>
      <c r="M21" s="116">
        <v>0</v>
      </c>
      <c r="N21" s="123"/>
      <c r="O21" s="116">
        <v>21.7</v>
      </c>
      <c r="P21" s="116">
        <v>13.6</v>
      </c>
      <c r="Q21" s="116">
        <v>7.8</v>
      </c>
      <c r="R21" s="116">
        <v>0.3</v>
      </c>
      <c r="S21" s="116">
        <v>25.6</v>
      </c>
      <c r="T21" s="117">
        <v>166</v>
      </c>
      <c r="U21" s="372">
        <v>220</v>
      </c>
    </row>
    <row r="22" spans="1:22" ht="11.1" customHeight="1">
      <c r="A22" s="259" t="s">
        <v>102</v>
      </c>
      <c r="B22" s="520">
        <v>93.8</v>
      </c>
      <c r="C22" s="520">
        <v>62.6</v>
      </c>
      <c r="D22" s="520">
        <v>18.3</v>
      </c>
      <c r="E22" s="520">
        <v>0</v>
      </c>
      <c r="F22" s="520">
        <v>17.600000000000001</v>
      </c>
      <c r="G22" s="520">
        <v>0</v>
      </c>
      <c r="H22" s="520">
        <v>26.7</v>
      </c>
      <c r="I22" s="520">
        <v>0</v>
      </c>
      <c r="J22" s="520">
        <v>0</v>
      </c>
      <c r="K22" s="520">
        <v>0</v>
      </c>
      <c r="L22" s="520">
        <v>0</v>
      </c>
      <c r="M22" s="520">
        <v>0</v>
      </c>
      <c r="N22" s="521"/>
      <c r="O22" s="520">
        <v>31.2</v>
      </c>
      <c r="P22" s="520">
        <v>22.8</v>
      </c>
      <c r="Q22" s="520">
        <v>8.4</v>
      </c>
      <c r="R22" s="520">
        <v>0</v>
      </c>
      <c r="S22" s="520">
        <v>6.2</v>
      </c>
      <c r="T22" s="117">
        <v>12</v>
      </c>
      <c r="U22" s="372">
        <v>20</v>
      </c>
    </row>
    <row r="23" spans="1:22" ht="11.1" customHeight="1">
      <c r="A23" s="272">
        <v>5</v>
      </c>
      <c r="B23" s="116">
        <v>79.3</v>
      </c>
      <c r="C23" s="110">
        <v>55.9</v>
      </c>
      <c r="D23" s="116">
        <v>31.8</v>
      </c>
      <c r="E23" s="116">
        <v>0</v>
      </c>
      <c r="F23" s="116">
        <v>3.6</v>
      </c>
      <c r="G23" s="116">
        <v>1.7</v>
      </c>
      <c r="H23" s="116">
        <v>9.6999999999999993</v>
      </c>
      <c r="I23" s="116">
        <v>3.9</v>
      </c>
      <c r="J23" s="116">
        <v>5.3</v>
      </c>
      <c r="K23" s="116">
        <v>0</v>
      </c>
      <c r="L23" s="116">
        <v>0</v>
      </c>
      <c r="M23" s="116">
        <v>0</v>
      </c>
      <c r="N23" s="123"/>
      <c r="O23" s="116">
        <v>23.4</v>
      </c>
      <c r="P23" s="116">
        <v>15.6</v>
      </c>
      <c r="Q23" s="116">
        <v>7.8</v>
      </c>
      <c r="R23" s="116">
        <v>0</v>
      </c>
      <c r="S23" s="116">
        <v>20.7</v>
      </c>
      <c r="T23" s="117">
        <v>88</v>
      </c>
      <c r="U23" s="372">
        <v>96</v>
      </c>
    </row>
    <row r="24" spans="1:22" ht="6" customHeight="1">
      <c r="A24" s="268"/>
      <c r="B24" s="116" t="s">
        <v>87</v>
      </c>
      <c r="C24" s="31" t="s">
        <v>87</v>
      </c>
      <c r="D24" s="116" t="s">
        <v>87</v>
      </c>
      <c r="E24" s="116" t="s">
        <v>87</v>
      </c>
      <c r="F24" s="116" t="s">
        <v>87</v>
      </c>
      <c r="G24" s="116" t="s">
        <v>87</v>
      </c>
      <c r="H24" s="116" t="s">
        <v>87</v>
      </c>
      <c r="I24" s="116" t="s">
        <v>87</v>
      </c>
      <c r="J24" s="116" t="s">
        <v>87</v>
      </c>
      <c r="K24" s="116" t="s">
        <v>87</v>
      </c>
      <c r="L24" s="116" t="s">
        <v>87</v>
      </c>
      <c r="M24" s="116" t="s">
        <v>87</v>
      </c>
      <c r="N24" s="123"/>
      <c r="O24" s="116" t="s">
        <v>87</v>
      </c>
      <c r="P24" s="116" t="s">
        <v>87</v>
      </c>
      <c r="Q24" s="116" t="s">
        <v>87</v>
      </c>
      <c r="R24" s="116" t="s">
        <v>87</v>
      </c>
      <c r="S24" s="116" t="s">
        <v>87</v>
      </c>
      <c r="T24" s="117" t="s">
        <v>87</v>
      </c>
      <c r="U24" s="4" t="s">
        <v>87</v>
      </c>
    </row>
    <row r="25" spans="1:22" s="26" customFormat="1" ht="12.75">
      <c r="A25" s="262" t="s">
        <v>343</v>
      </c>
      <c r="B25" s="121">
        <v>75.900000000000006</v>
      </c>
      <c r="C25" s="121">
        <v>55.6</v>
      </c>
      <c r="D25" s="121">
        <v>9.1999999999999993</v>
      </c>
      <c r="E25" s="121">
        <v>0.6</v>
      </c>
      <c r="F25" s="121">
        <v>7.5</v>
      </c>
      <c r="G25" s="121">
        <v>2.2999999999999998</v>
      </c>
      <c r="H25" s="121">
        <v>18.5</v>
      </c>
      <c r="I25" s="121">
        <v>3.8</v>
      </c>
      <c r="J25" s="121">
        <v>13.5</v>
      </c>
      <c r="K25" s="121">
        <v>0.1</v>
      </c>
      <c r="L25" s="121">
        <v>0</v>
      </c>
      <c r="M25" s="121">
        <v>0</v>
      </c>
      <c r="N25" s="124"/>
      <c r="O25" s="121">
        <v>20.3</v>
      </c>
      <c r="P25" s="121">
        <v>10.9</v>
      </c>
      <c r="Q25" s="121">
        <v>8.9</v>
      </c>
      <c r="R25" s="121">
        <v>0.5</v>
      </c>
      <c r="S25" s="121">
        <v>24.1</v>
      </c>
      <c r="T25" s="120">
        <v>18435</v>
      </c>
      <c r="U25" s="374">
        <v>21907</v>
      </c>
    </row>
    <row r="26" spans="1:22" ht="12" customHeight="1">
      <c r="A26" s="229" t="s">
        <v>345</v>
      </c>
      <c r="B26" s="116">
        <v>74.62333008355256</v>
      </c>
      <c r="C26" s="116">
        <v>52.178512279958142</v>
      </c>
      <c r="D26" s="116">
        <v>8.7833331458395261</v>
      </c>
      <c r="E26" s="116">
        <v>0.34371840423499045</v>
      </c>
      <c r="F26" s="116">
        <v>9.0668889015516498</v>
      </c>
      <c r="G26" s="116">
        <v>2.4087272516536484</v>
      </c>
      <c r="H26" s="116">
        <v>18.110560767732139</v>
      </c>
      <c r="I26" s="116">
        <v>12.481101082340935</v>
      </c>
      <c r="J26" s="116">
        <v>0.27594038009321065</v>
      </c>
      <c r="K26" s="116">
        <v>0.17098011200122662</v>
      </c>
      <c r="L26" s="116">
        <v>6.1988712025199462E-2</v>
      </c>
      <c r="M26" s="116">
        <v>0.47527352248613458</v>
      </c>
      <c r="N26" s="64"/>
      <c r="O26" s="116">
        <v>22.444817803594059</v>
      </c>
      <c r="P26" s="116">
        <v>13.303635360134642</v>
      </c>
      <c r="Q26" s="116">
        <v>8.4213492998076429</v>
      </c>
      <c r="R26" s="116">
        <v>0.71983314365164697</v>
      </c>
      <c r="S26" s="116">
        <v>25.37666991644646</v>
      </c>
      <c r="T26" s="117">
        <v>14105.095451000163</v>
      </c>
      <c r="U26" s="514">
        <v>14788</v>
      </c>
    </row>
    <row r="27" spans="1:22" ht="12.75">
      <c r="A27" s="229"/>
      <c r="B27" s="125"/>
      <c r="C27" s="125"/>
      <c r="D27" s="125"/>
      <c r="E27" s="125"/>
      <c r="F27" s="125"/>
      <c r="G27" s="125"/>
      <c r="H27" s="125"/>
      <c r="I27" s="125"/>
      <c r="J27" s="125"/>
      <c r="K27" s="125"/>
      <c r="L27" s="125"/>
      <c r="M27" s="125"/>
      <c r="N27" s="123"/>
      <c r="O27" s="125"/>
      <c r="P27" s="125"/>
      <c r="Q27" s="125"/>
      <c r="R27" s="125"/>
      <c r="S27" s="125"/>
      <c r="T27" s="15"/>
    </row>
    <row r="28" spans="1:22" ht="6" customHeight="1">
      <c r="A28" s="273"/>
      <c r="B28" s="232"/>
      <c r="C28" s="232"/>
      <c r="D28" s="409"/>
      <c r="E28" s="232"/>
      <c r="F28" s="232"/>
      <c r="G28" s="232"/>
      <c r="H28" s="232"/>
      <c r="I28" s="232"/>
      <c r="J28" s="417"/>
      <c r="K28" s="232"/>
      <c r="L28" s="232"/>
      <c r="M28" s="232"/>
      <c r="N28" s="232"/>
      <c r="O28" s="232"/>
      <c r="P28" s="232"/>
      <c r="Q28" s="232"/>
      <c r="R28" s="232"/>
      <c r="S28" s="232"/>
      <c r="T28" s="233"/>
      <c r="U28" s="234"/>
      <c r="V28" s="234"/>
    </row>
    <row r="29" spans="1:22" ht="3" customHeight="1">
      <c r="A29" s="479"/>
      <c r="B29" s="480"/>
      <c r="C29" s="480"/>
      <c r="D29" s="481"/>
      <c r="E29" s="480"/>
      <c r="F29" s="480"/>
      <c r="G29" s="480"/>
      <c r="H29" s="480"/>
      <c r="I29" s="480"/>
      <c r="J29" s="482"/>
      <c r="K29" s="480"/>
      <c r="L29" s="480"/>
      <c r="M29" s="480"/>
      <c r="N29" s="480"/>
      <c r="O29" s="480"/>
      <c r="P29" s="480"/>
      <c r="Q29" s="480"/>
      <c r="R29" s="480"/>
      <c r="S29" s="480"/>
      <c r="T29" s="483"/>
      <c r="U29" s="484"/>
    </row>
    <row r="30" spans="1:22" ht="13.5" customHeight="1">
      <c r="A30" s="576" t="s">
        <v>351</v>
      </c>
      <c r="B30" s="562"/>
      <c r="C30" s="562"/>
      <c r="D30" s="562"/>
      <c r="E30" s="562"/>
      <c r="F30" s="562"/>
      <c r="G30" s="562"/>
      <c r="H30" s="562"/>
      <c r="I30" s="562"/>
      <c r="J30" s="562"/>
      <c r="K30" s="562"/>
      <c r="L30" s="562"/>
      <c r="M30" s="562"/>
      <c r="N30" s="562"/>
      <c r="O30" s="562"/>
      <c r="P30" s="562"/>
      <c r="Q30" s="562"/>
      <c r="R30" s="562"/>
      <c r="S30" s="562"/>
      <c r="T30" s="562"/>
    </row>
    <row r="31" spans="1:22" ht="13.5" customHeight="1">
      <c r="A31" s="543" t="s">
        <v>354</v>
      </c>
      <c r="B31" s="543"/>
      <c r="C31" s="543"/>
      <c r="D31" s="543"/>
      <c r="E31" s="543"/>
      <c r="F31" s="543"/>
      <c r="G31" s="543"/>
      <c r="H31" s="439"/>
      <c r="I31" s="439"/>
      <c r="J31" s="439"/>
      <c r="K31" s="439"/>
      <c r="L31" s="439"/>
      <c r="M31" s="439"/>
      <c r="N31" s="439"/>
      <c r="O31" s="439"/>
      <c r="P31" s="439"/>
      <c r="Q31" s="439"/>
      <c r="R31" s="439"/>
      <c r="S31" s="439"/>
      <c r="T31" s="439"/>
    </row>
    <row r="32" spans="1:22" ht="13.5" customHeight="1">
      <c r="A32" s="423" t="s">
        <v>339</v>
      </c>
      <c r="B32" s="180"/>
      <c r="C32" s="180"/>
      <c r="D32" s="180"/>
      <c r="E32" s="180"/>
      <c r="F32" s="180"/>
      <c r="G32" s="180"/>
      <c r="H32" s="180"/>
      <c r="I32" s="180"/>
      <c r="J32" s="180"/>
      <c r="K32" s="180"/>
      <c r="L32" s="180"/>
      <c r="M32" s="180"/>
      <c r="N32" s="180"/>
      <c r="O32" s="180"/>
      <c r="P32" s="180"/>
      <c r="Q32" s="180"/>
      <c r="R32" s="180"/>
      <c r="S32" s="180"/>
      <c r="T32" s="180"/>
    </row>
    <row r="33" spans="1:20" ht="13.5" customHeight="1">
      <c r="A33" s="543" t="s">
        <v>364</v>
      </c>
      <c r="B33" s="543"/>
      <c r="C33" s="543"/>
      <c r="D33" s="543"/>
      <c r="E33" s="543"/>
      <c r="F33" s="543"/>
      <c r="G33" s="543"/>
      <c r="H33" s="543"/>
      <c r="I33" s="543"/>
      <c r="J33" s="543"/>
      <c r="K33" s="543"/>
      <c r="L33" s="543"/>
      <c r="M33" s="543"/>
      <c r="N33" s="543"/>
      <c r="O33" s="543"/>
      <c r="P33" s="457"/>
      <c r="Q33" s="457"/>
      <c r="R33" s="457"/>
      <c r="S33" s="457"/>
      <c r="T33" s="457"/>
    </row>
    <row r="34" spans="1:20" ht="13.5" customHeight="1">
      <c r="A34" s="543" t="s">
        <v>359</v>
      </c>
      <c r="B34" s="543"/>
      <c r="C34" s="543"/>
      <c r="D34" s="543"/>
      <c r="E34" s="543"/>
      <c r="F34" s="543"/>
      <c r="G34" s="543"/>
      <c r="H34" s="543"/>
      <c r="I34" s="543"/>
      <c r="J34" s="543"/>
      <c r="K34" s="543"/>
      <c r="L34" s="543"/>
      <c r="M34" s="543"/>
      <c r="N34" s="543"/>
      <c r="O34" s="543"/>
      <c r="P34" s="543"/>
      <c r="Q34" s="543"/>
      <c r="R34" s="543"/>
      <c r="S34" s="543"/>
    </row>
    <row r="35" spans="1:20" ht="13.5" customHeight="1">
      <c r="A35" s="543" t="s">
        <v>360</v>
      </c>
      <c r="B35" s="543"/>
      <c r="C35" s="543"/>
      <c r="D35" s="543"/>
      <c r="E35" s="543"/>
      <c r="F35" s="543"/>
      <c r="G35" s="543"/>
      <c r="H35" s="543"/>
      <c r="I35" s="543"/>
      <c r="J35" s="543"/>
      <c r="K35" s="543"/>
      <c r="L35" s="543"/>
      <c r="M35" s="543"/>
      <c r="N35" s="543"/>
      <c r="O35" s="543"/>
      <c r="P35" s="543"/>
      <c r="Q35" s="543"/>
      <c r="R35" s="543"/>
      <c r="S35" s="543"/>
    </row>
    <row r="36" spans="1:20" ht="13.5" customHeight="1">
      <c r="A36" s="589" t="s">
        <v>389</v>
      </c>
      <c r="B36" s="589"/>
      <c r="C36" s="589"/>
      <c r="D36" s="589"/>
      <c r="E36" s="589"/>
      <c r="F36" s="589"/>
      <c r="G36" s="589"/>
      <c r="H36" s="589"/>
      <c r="I36" s="589"/>
      <c r="J36" s="589"/>
      <c r="K36" s="589"/>
      <c r="L36" s="589"/>
      <c r="M36" s="589"/>
      <c r="N36" s="589"/>
      <c r="O36" s="589"/>
      <c r="P36" s="589"/>
      <c r="Q36" s="589"/>
      <c r="R36" s="589"/>
      <c r="S36" s="589"/>
      <c r="T36" s="589"/>
    </row>
    <row r="37" spans="1:20" ht="13.5" customHeight="1">
      <c r="A37" s="589" t="s">
        <v>390</v>
      </c>
      <c r="B37" s="589"/>
      <c r="C37" s="589"/>
      <c r="D37" s="589"/>
      <c r="E37" s="589"/>
      <c r="F37" s="589"/>
      <c r="G37" s="589"/>
      <c r="H37" s="589"/>
      <c r="I37" s="589"/>
      <c r="J37" s="589"/>
      <c r="K37" s="589"/>
      <c r="L37" s="589"/>
      <c r="M37" s="589"/>
      <c r="N37" s="589"/>
      <c r="O37" s="589"/>
      <c r="P37" s="589"/>
      <c r="Q37" s="589"/>
      <c r="R37" s="589"/>
      <c r="S37" s="589"/>
      <c r="T37" s="589"/>
    </row>
    <row r="38" spans="1:20" ht="13.5" customHeight="1">
      <c r="A38" s="589" t="s">
        <v>391</v>
      </c>
      <c r="B38" s="589"/>
      <c r="C38" s="589"/>
      <c r="D38" s="589"/>
      <c r="E38" s="589"/>
      <c r="F38" s="589"/>
      <c r="G38" s="589"/>
      <c r="H38" s="589"/>
      <c r="I38" s="589"/>
      <c r="J38" s="589"/>
      <c r="K38" s="589"/>
      <c r="L38" s="589"/>
      <c r="M38" s="589"/>
      <c r="N38" s="589"/>
      <c r="O38" s="589"/>
      <c r="P38" s="589"/>
      <c r="Q38" s="589"/>
      <c r="R38" s="589"/>
      <c r="S38" s="589"/>
      <c r="T38" s="458"/>
    </row>
    <row r="39" spans="1:20" ht="13.5" customHeight="1">
      <c r="A39" s="7" t="s">
        <v>235</v>
      </c>
      <c r="B39" s="41"/>
      <c r="C39" s="41"/>
      <c r="D39" s="6"/>
      <c r="E39" s="6"/>
      <c r="F39" s="6"/>
      <c r="G39" s="6"/>
      <c r="H39" s="6"/>
      <c r="I39" s="6"/>
      <c r="J39" s="6"/>
      <c r="K39" s="6"/>
      <c r="L39" s="6"/>
      <c r="M39" s="6"/>
      <c r="N39" s="6"/>
      <c r="O39" s="6"/>
      <c r="P39" s="6"/>
      <c r="Q39" s="6"/>
      <c r="R39" s="6"/>
      <c r="S39" s="6"/>
      <c r="T39" s="55"/>
    </row>
  </sheetData>
  <mergeCells count="34">
    <mergeCell ref="A1:U1"/>
    <mergeCell ref="N4:N6"/>
    <mergeCell ref="O4:R4"/>
    <mergeCell ref="M5:M6"/>
    <mergeCell ref="I5:I6"/>
    <mergeCell ref="T4:U4"/>
    <mergeCell ref="T5:T6"/>
    <mergeCell ref="U5:U6"/>
    <mergeCell ref="J5:J6"/>
    <mergeCell ref="K5:K6"/>
    <mergeCell ref="A4:A6"/>
    <mergeCell ref="B4:B6"/>
    <mergeCell ref="V4:V6"/>
    <mergeCell ref="H5:H6"/>
    <mergeCell ref="D5:E5"/>
    <mergeCell ref="P5:P6"/>
    <mergeCell ref="A2:U2"/>
    <mergeCell ref="R5:R6"/>
    <mergeCell ref="A38:S38"/>
    <mergeCell ref="A34:S34"/>
    <mergeCell ref="A35:S35"/>
    <mergeCell ref="A37:T37"/>
    <mergeCell ref="A36:T36"/>
    <mergeCell ref="A33:O33"/>
    <mergeCell ref="A30:T30"/>
    <mergeCell ref="S4:S6"/>
    <mergeCell ref="C5:C6"/>
    <mergeCell ref="L5:L6"/>
    <mergeCell ref="O5:O6"/>
    <mergeCell ref="A31:G31"/>
    <mergeCell ref="C4:M4"/>
    <mergeCell ref="Q5:Q6"/>
    <mergeCell ref="F5:F6"/>
    <mergeCell ref="G5:G6"/>
  </mergeCells>
  <printOptions horizontalCentered="1"/>
  <pageMargins left="0.19685039370078741" right="0.19685039370078741" top="0.39370078740157483" bottom="0.98425196850393704" header="0" footer="0"/>
  <pageSetup paperSize="9" scale="6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3"/>
  <dimension ref="A1:S30"/>
  <sheetViews>
    <sheetView showGridLines="0" view="pageBreakPreview" zoomScaleNormal="100" zoomScaleSheetLayoutView="100" workbookViewId="0">
      <selection activeCell="N15" sqref="N15"/>
    </sheetView>
  </sheetViews>
  <sheetFormatPr baseColWidth="10" defaultColWidth="5" defaultRowHeight="12.75" zeroHeight="1"/>
  <cols>
    <col min="1" max="1" width="18.7109375" style="25" customWidth="1"/>
    <col min="2" max="16" width="6.5703125" style="31" customWidth="1"/>
    <col min="17" max="18" width="6.5703125" style="40" customWidth="1"/>
    <col min="19" max="19" width="0.85546875" style="40" customWidth="1"/>
    <col min="20" max="16384" width="5" style="40"/>
  </cols>
  <sheetData>
    <row r="1" spans="1:19" ht="13.5">
      <c r="A1" s="592" t="s">
        <v>256</v>
      </c>
      <c r="B1" s="592"/>
      <c r="C1" s="592"/>
      <c r="D1" s="592"/>
      <c r="E1" s="592"/>
      <c r="F1" s="592"/>
      <c r="G1" s="592"/>
      <c r="H1" s="592"/>
      <c r="I1" s="592"/>
      <c r="J1" s="592"/>
      <c r="K1" s="592"/>
      <c r="L1" s="592"/>
      <c r="M1" s="592"/>
      <c r="N1" s="592"/>
      <c r="O1" s="592"/>
      <c r="P1" s="592"/>
      <c r="Q1" s="592"/>
      <c r="R1" s="592"/>
    </row>
    <row r="2" spans="1:19" ht="48.75" customHeight="1">
      <c r="A2" s="593" t="s">
        <v>408</v>
      </c>
      <c r="B2" s="593"/>
      <c r="C2" s="593"/>
      <c r="D2" s="593"/>
      <c r="E2" s="593"/>
      <c r="F2" s="593"/>
      <c r="G2" s="593"/>
      <c r="H2" s="593"/>
      <c r="I2" s="593"/>
      <c r="J2" s="593"/>
      <c r="K2" s="593"/>
      <c r="L2" s="593"/>
      <c r="M2" s="593"/>
      <c r="N2" s="593"/>
      <c r="O2" s="593"/>
      <c r="P2" s="593"/>
      <c r="Q2" s="593"/>
      <c r="R2" s="593"/>
    </row>
    <row r="3" spans="1:19" ht="6.75" customHeight="1">
      <c r="A3" s="358"/>
      <c r="B3" s="358"/>
      <c r="C3" s="358"/>
      <c r="D3" s="433"/>
      <c r="E3" s="433"/>
      <c r="F3" s="433"/>
      <c r="G3" s="433"/>
      <c r="H3" s="433"/>
      <c r="I3" s="433"/>
      <c r="J3" s="433"/>
      <c r="K3" s="433"/>
      <c r="L3" s="433"/>
      <c r="M3" s="433"/>
      <c r="N3" s="433"/>
      <c r="O3" s="433"/>
      <c r="P3" s="433"/>
      <c r="Q3" s="433"/>
    </row>
    <row r="4" spans="1:19" s="67" customFormat="1" ht="21.75" customHeight="1">
      <c r="A4" s="547" t="s">
        <v>233</v>
      </c>
      <c r="B4" s="199" t="s">
        <v>117</v>
      </c>
      <c r="C4" s="199" t="s">
        <v>116</v>
      </c>
      <c r="D4" s="591" t="s">
        <v>115</v>
      </c>
      <c r="E4" s="591"/>
      <c r="F4" s="591"/>
      <c r="G4" s="591"/>
      <c r="H4" s="591"/>
      <c r="I4" s="591"/>
      <c r="J4" s="591"/>
      <c r="K4" s="591"/>
      <c r="L4" s="591"/>
      <c r="M4" s="591"/>
      <c r="N4" s="591"/>
      <c r="O4" s="591"/>
      <c r="P4" s="591"/>
      <c r="Q4" s="591"/>
      <c r="R4" s="591"/>
      <c r="S4" s="591"/>
    </row>
    <row r="5" spans="1:19" ht="21.75" customHeight="1">
      <c r="A5" s="549"/>
      <c r="B5" s="217" t="s">
        <v>114</v>
      </c>
      <c r="C5" s="217">
        <v>1981</v>
      </c>
      <c r="D5" s="217">
        <v>1986</v>
      </c>
      <c r="E5" s="217" t="s">
        <v>113</v>
      </c>
      <c r="F5" s="217">
        <v>1996</v>
      </c>
      <c r="G5" s="217">
        <v>2000</v>
      </c>
      <c r="H5" s="217">
        <v>2009</v>
      </c>
      <c r="I5" s="217">
        <v>2010</v>
      </c>
      <c r="J5" s="217">
        <v>2011</v>
      </c>
      <c r="K5" s="217">
        <v>2012</v>
      </c>
      <c r="L5" s="217">
        <v>2014</v>
      </c>
      <c r="M5" s="217">
        <v>2014</v>
      </c>
      <c r="N5" s="217">
        <v>2015</v>
      </c>
      <c r="O5" s="217">
        <v>2016</v>
      </c>
      <c r="P5" s="378">
        <v>2017</v>
      </c>
      <c r="Q5" s="378">
        <v>2018</v>
      </c>
      <c r="R5" s="378">
        <v>2019</v>
      </c>
      <c r="S5" s="378">
        <v>2019</v>
      </c>
    </row>
    <row r="6" spans="1:19" ht="3" customHeight="1">
      <c r="A6" s="274"/>
      <c r="B6" s="32"/>
      <c r="C6" s="32"/>
      <c r="D6" s="32"/>
      <c r="E6" s="32"/>
      <c r="F6" s="32"/>
      <c r="G6" s="32"/>
      <c r="H6" s="32"/>
      <c r="I6" s="32"/>
      <c r="O6" s="40"/>
      <c r="Q6" s="31"/>
      <c r="R6" s="31"/>
    </row>
    <row r="7" spans="1:19" s="147" customFormat="1" ht="11.1" customHeight="1">
      <c r="A7" s="263" t="s">
        <v>84</v>
      </c>
      <c r="B7" s="145">
        <v>11</v>
      </c>
      <c r="C7" s="145">
        <v>17</v>
      </c>
      <c r="D7" s="145">
        <v>23</v>
      </c>
      <c r="E7" s="145">
        <v>32.799999999999997</v>
      </c>
      <c r="F7" s="145">
        <v>41.3</v>
      </c>
      <c r="G7" s="145">
        <v>50.4</v>
      </c>
      <c r="H7" s="145">
        <v>50</v>
      </c>
      <c r="I7" s="145">
        <v>50.542594721920452</v>
      </c>
      <c r="J7" s="145">
        <v>51.101838949259708</v>
      </c>
      <c r="K7" s="124">
        <v>51.795190574065877</v>
      </c>
      <c r="L7" s="124">
        <v>51.333809019546507</v>
      </c>
      <c r="M7" s="124">
        <v>52.2</v>
      </c>
      <c r="N7" s="124">
        <v>53.3</v>
      </c>
      <c r="O7" s="146">
        <v>54.311291536066783</v>
      </c>
      <c r="P7" s="146">
        <v>54.5</v>
      </c>
      <c r="Q7" s="146">
        <v>55.005069521538609</v>
      </c>
      <c r="R7" s="146">
        <v>55.6</v>
      </c>
    </row>
    <row r="8" spans="1:19" s="147" customFormat="1" ht="11.1" customHeight="1">
      <c r="A8" s="275" t="s">
        <v>67</v>
      </c>
      <c r="B8" s="148">
        <v>4</v>
      </c>
      <c r="C8" s="148">
        <v>5</v>
      </c>
      <c r="D8" s="148">
        <v>6.5</v>
      </c>
      <c r="E8" s="148">
        <v>5.7</v>
      </c>
      <c r="F8" s="148">
        <v>6.2</v>
      </c>
      <c r="G8" s="148">
        <v>6.7</v>
      </c>
      <c r="H8" s="149">
        <v>7.6</v>
      </c>
      <c r="I8" s="149">
        <v>8.321094759119374</v>
      </c>
      <c r="J8" s="149">
        <v>8.2813372003908601</v>
      </c>
      <c r="K8" s="147">
        <v>9.4111894135565777</v>
      </c>
      <c r="L8" s="147">
        <v>9.0631608181018954</v>
      </c>
      <c r="M8" s="147">
        <v>9.1</v>
      </c>
      <c r="N8" s="147">
        <v>8.6999999999999993</v>
      </c>
      <c r="O8" s="147">
        <v>8.6279090181252229</v>
      </c>
      <c r="P8" s="147">
        <v>7.8</v>
      </c>
      <c r="Q8" s="147">
        <v>7.3679442094188339</v>
      </c>
      <c r="R8" s="147">
        <v>7.5</v>
      </c>
    </row>
    <row r="9" spans="1:19" s="147" customFormat="1" ht="11.1" customHeight="1">
      <c r="A9" s="275" t="s">
        <v>66</v>
      </c>
      <c r="B9" s="148">
        <v>1</v>
      </c>
      <c r="C9" s="148">
        <v>4</v>
      </c>
      <c r="D9" s="148">
        <v>7.4</v>
      </c>
      <c r="E9" s="148">
        <v>13.4</v>
      </c>
      <c r="F9" s="148">
        <v>12</v>
      </c>
      <c r="G9" s="148">
        <v>9.1</v>
      </c>
      <c r="H9" s="149">
        <v>3.8</v>
      </c>
      <c r="I9" s="149">
        <v>3.2595728119291669</v>
      </c>
      <c r="J9" s="149">
        <v>2.5692016755445675</v>
      </c>
      <c r="K9" s="147">
        <v>2.7774756165460084</v>
      </c>
      <c r="L9" s="147">
        <v>2.5194561114551126</v>
      </c>
      <c r="M9" s="147">
        <v>2.4</v>
      </c>
      <c r="N9" s="147">
        <v>2.7</v>
      </c>
      <c r="O9" s="147">
        <v>2.3976496256033064</v>
      </c>
      <c r="P9" s="147">
        <v>2.4</v>
      </c>
      <c r="Q9" s="147">
        <v>2.1777330359327696</v>
      </c>
      <c r="R9" s="147">
        <v>2.2999999999999998</v>
      </c>
    </row>
    <row r="10" spans="1:19" s="147" customFormat="1" ht="11.1" customHeight="1">
      <c r="A10" s="275" t="s">
        <v>112</v>
      </c>
      <c r="B10" s="148">
        <v>1</v>
      </c>
      <c r="C10" s="148">
        <v>2</v>
      </c>
      <c r="D10" s="148">
        <v>1.3</v>
      </c>
      <c r="E10" s="148">
        <v>1.9</v>
      </c>
      <c r="F10" s="148">
        <v>8</v>
      </c>
      <c r="G10" s="148">
        <v>14.8</v>
      </c>
      <c r="H10" s="149">
        <v>18.100000000000001</v>
      </c>
      <c r="I10" s="149">
        <v>17.480160794182304</v>
      </c>
      <c r="J10" s="149">
        <v>17.987975463397081</v>
      </c>
      <c r="K10" s="147">
        <v>18.23519096529505</v>
      </c>
      <c r="L10" s="147">
        <v>17.409967869243367</v>
      </c>
      <c r="M10" s="147">
        <v>18.100000000000001</v>
      </c>
      <c r="N10" s="147">
        <v>18.399999999999999</v>
      </c>
      <c r="O10" s="147">
        <v>19.017839952225533</v>
      </c>
      <c r="P10" s="147">
        <v>18.5</v>
      </c>
      <c r="Q10" s="147">
        <v>18.420140439940401</v>
      </c>
      <c r="R10" s="147">
        <v>18.5</v>
      </c>
    </row>
    <row r="11" spans="1:19" s="147" customFormat="1" ht="11.1" customHeight="1">
      <c r="A11" s="275" t="s">
        <v>64</v>
      </c>
      <c r="B11" s="149" t="s">
        <v>250</v>
      </c>
      <c r="C11" s="149" t="s">
        <v>250</v>
      </c>
      <c r="D11" s="149">
        <v>0.7</v>
      </c>
      <c r="E11" s="149">
        <v>2.8</v>
      </c>
      <c r="F11" s="149">
        <v>4.4000000000000004</v>
      </c>
      <c r="G11" s="149">
        <v>5.6</v>
      </c>
      <c r="H11" s="149"/>
      <c r="I11" s="149"/>
      <c r="J11" s="149">
        <v>12</v>
      </c>
      <c r="K11" s="147">
        <v>12.3</v>
      </c>
      <c r="L11" s="147">
        <v>12.6</v>
      </c>
      <c r="M11" s="147">
        <v>12.5</v>
      </c>
      <c r="N11" s="147">
        <v>13.2</v>
      </c>
      <c r="O11" s="147">
        <v>13.63831594465155</v>
      </c>
      <c r="P11" s="147">
        <v>14.6</v>
      </c>
      <c r="Q11" s="147">
        <v>13.912545668879014</v>
      </c>
      <c r="R11" s="147">
        <v>13.5</v>
      </c>
    </row>
    <row r="12" spans="1:19" s="147" customFormat="1" ht="11.1" customHeight="1">
      <c r="A12" s="275" t="s">
        <v>81</v>
      </c>
      <c r="B12" s="149">
        <v>3</v>
      </c>
      <c r="C12" s="149">
        <v>4</v>
      </c>
      <c r="D12" s="149">
        <v>6.1</v>
      </c>
      <c r="E12" s="149">
        <v>8</v>
      </c>
      <c r="F12" s="149">
        <v>9.6999999999999993</v>
      </c>
      <c r="G12" s="149">
        <v>12.8</v>
      </c>
      <c r="H12" s="149">
        <v>9.8000000000000007</v>
      </c>
      <c r="I12" s="149">
        <v>9.6817663566896126</v>
      </c>
      <c r="J12" s="149">
        <v>9.7957509371315705</v>
      </c>
      <c r="K12" s="147">
        <v>8.602156018425692</v>
      </c>
      <c r="L12" s="147">
        <v>9.1253674332207471</v>
      </c>
      <c r="M12" s="147">
        <v>9.1</v>
      </c>
      <c r="N12" s="147">
        <v>9.1999999999999993</v>
      </c>
      <c r="O12" s="147">
        <v>8.9823650099449903</v>
      </c>
      <c r="P12" s="147">
        <v>9.1999999999999993</v>
      </c>
      <c r="Q12" s="147">
        <v>10.00428777298295</v>
      </c>
      <c r="R12" s="147">
        <v>9.8000000000000007</v>
      </c>
    </row>
    <row r="13" spans="1:19" s="147" customFormat="1" ht="11.1" customHeight="1">
      <c r="A13" s="275" t="s">
        <v>111</v>
      </c>
      <c r="B13" s="149">
        <v>2</v>
      </c>
      <c r="C13" s="149">
        <v>2</v>
      </c>
      <c r="D13" s="149">
        <v>1</v>
      </c>
      <c r="E13" s="149">
        <v>1</v>
      </c>
      <c r="F13" s="149">
        <v>1</v>
      </c>
      <c r="G13" s="149">
        <v>1.4</v>
      </c>
      <c r="H13" s="149">
        <v>10.7</v>
      </c>
      <c r="I13" s="149">
        <v>11.8</v>
      </c>
      <c r="J13" s="149">
        <v>0.4</v>
      </c>
      <c r="K13" s="147">
        <v>0.5</v>
      </c>
      <c r="L13" s="147">
        <v>0.5</v>
      </c>
      <c r="M13" s="147">
        <v>1</v>
      </c>
      <c r="N13" s="147">
        <v>1.1000000000000001</v>
      </c>
      <c r="O13" s="147">
        <v>1.5900075487079142</v>
      </c>
      <c r="P13" s="147">
        <f>+P7-P8-P9-P10-P11-P12</f>
        <v>2.0000000000000053</v>
      </c>
      <c r="Q13" s="147">
        <v>3.0756832852496863</v>
      </c>
      <c r="R13" s="147">
        <v>3.9</v>
      </c>
    </row>
    <row r="14" spans="1:19" s="147" customFormat="1" ht="3" customHeight="1">
      <c r="A14" s="276"/>
      <c r="B14" s="149"/>
      <c r="C14" s="149"/>
      <c r="D14" s="148"/>
      <c r="E14" s="148"/>
      <c r="F14" s="148"/>
      <c r="G14" s="148"/>
      <c r="H14" s="149"/>
      <c r="I14" s="149"/>
      <c r="J14" s="149"/>
      <c r="K14" s="147">
        <v>0.4</v>
      </c>
    </row>
    <row r="15" spans="1:19" s="147" customFormat="1" ht="11.1" customHeight="1">
      <c r="A15" s="262" t="s">
        <v>110</v>
      </c>
      <c r="B15" s="145">
        <v>21</v>
      </c>
      <c r="C15" s="145">
        <v>24</v>
      </c>
      <c r="D15" s="145">
        <v>22.8</v>
      </c>
      <c r="E15" s="145">
        <v>26.2</v>
      </c>
      <c r="F15" s="145">
        <v>22.8</v>
      </c>
      <c r="G15" s="145">
        <v>18.5</v>
      </c>
      <c r="H15" s="150">
        <v>23.2</v>
      </c>
      <c r="I15" s="150">
        <v>23.9</v>
      </c>
      <c r="J15" s="150">
        <v>24.278909565279353</v>
      </c>
      <c r="K15" s="146">
        <v>23.699316740880306</v>
      </c>
      <c r="L15" s="146">
        <v>22.652071436995985</v>
      </c>
      <c r="M15" s="146">
        <v>22.4</v>
      </c>
      <c r="N15" s="146">
        <v>21.3</v>
      </c>
      <c r="O15" s="146">
        <v>21.855887907729851</v>
      </c>
      <c r="P15" s="146">
        <v>20.9</v>
      </c>
      <c r="Q15" s="146">
        <v>21.254547200804573</v>
      </c>
      <c r="R15" s="146">
        <v>20.3</v>
      </c>
    </row>
    <row r="16" spans="1:19" s="147" customFormat="1" ht="11.1" customHeight="1">
      <c r="A16" s="275" t="s">
        <v>63</v>
      </c>
      <c r="B16" s="148">
        <v>11</v>
      </c>
      <c r="C16" s="148">
        <v>17</v>
      </c>
      <c r="D16" s="148">
        <v>17.7</v>
      </c>
      <c r="E16" s="148">
        <v>20.7</v>
      </c>
      <c r="F16" s="148">
        <v>18</v>
      </c>
      <c r="G16" s="148">
        <v>14.4</v>
      </c>
      <c r="H16" s="149">
        <v>15.6</v>
      </c>
      <c r="I16" s="149">
        <v>15.8</v>
      </c>
      <c r="J16" s="149">
        <v>15.78508353321911</v>
      </c>
      <c r="K16" s="147">
        <v>15.048865861900051</v>
      </c>
      <c r="L16" s="147">
        <v>13.934142908733694</v>
      </c>
      <c r="M16" s="147">
        <v>13.3</v>
      </c>
      <c r="N16" s="147">
        <v>12.8</v>
      </c>
      <c r="O16" s="147">
        <v>12.888295957624207</v>
      </c>
      <c r="P16" s="147">
        <v>12.2</v>
      </c>
      <c r="Q16" s="147">
        <v>11.921208809313988</v>
      </c>
      <c r="R16" s="147">
        <v>10.9</v>
      </c>
    </row>
    <row r="17" spans="1:19" s="147" customFormat="1" ht="11.1" customHeight="1">
      <c r="A17" s="275" t="s">
        <v>109</v>
      </c>
      <c r="B17" s="148">
        <v>10</v>
      </c>
      <c r="C17" s="148">
        <v>7</v>
      </c>
      <c r="D17" s="148">
        <v>5.0999999999999996</v>
      </c>
      <c r="E17" s="148">
        <v>5.5</v>
      </c>
      <c r="F17" s="148">
        <v>4.8</v>
      </c>
      <c r="G17" s="148">
        <v>4.0999999999999996</v>
      </c>
      <c r="H17" s="148">
        <v>7.6</v>
      </c>
      <c r="I17" s="148">
        <v>8.1</v>
      </c>
      <c r="J17" s="148">
        <v>8.4938260320602428</v>
      </c>
      <c r="K17" s="123">
        <v>8.6504508789801751</v>
      </c>
      <c r="L17" s="123">
        <v>8.7179285282622274</v>
      </c>
      <c r="M17" s="123">
        <v>9.1</v>
      </c>
      <c r="N17" s="123">
        <v>8.5</v>
      </c>
      <c r="O17" s="147">
        <v>8.9675919501056462</v>
      </c>
      <c r="P17" s="147">
        <f>+P15-P16</f>
        <v>8.6999999999999993</v>
      </c>
      <c r="Q17" s="147">
        <v>9.3333383914906189</v>
      </c>
      <c r="R17" s="147">
        <v>9.4</v>
      </c>
    </row>
    <row r="18" spans="1:19" s="147" customFormat="1" ht="3" customHeight="1">
      <c r="A18" s="276"/>
      <c r="B18" s="148"/>
      <c r="C18" s="148"/>
      <c r="D18" s="148"/>
      <c r="E18" s="148"/>
      <c r="F18" s="148"/>
      <c r="G18" s="148"/>
      <c r="H18" s="148"/>
      <c r="I18" s="148"/>
      <c r="J18" s="148"/>
      <c r="K18" s="123"/>
      <c r="L18" s="123"/>
      <c r="M18" s="123"/>
      <c r="N18" s="123"/>
    </row>
    <row r="19" spans="1:19" s="147" customFormat="1" ht="15" customHeight="1">
      <c r="A19" s="277" t="s">
        <v>108</v>
      </c>
      <c r="B19" s="235">
        <v>32</v>
      </c>
      <c r="C19" s="235">
        <v>41</v>
      </c>
      <c r="D19" s="235">
        <v>45.8</v>
      </c>
      <c r="E19" s="235">
        <v>59</v>
      </c>
      <c r="F19" s="235">
        <v>64.099999999999994</v>
      </c>
      <c r="G19" s="235">
        <v>68.900000000000006</v>
      </c>
      <c r="H19" s="235">
        <v>73.2</v>
      </c>
      <c r="I19" s="235">
        <v>74.442594721920443</v>
      </c>
      <c r="J19" s="235">
        <v>75.380748514539064</v>
      </c>
      <c r="K19" s="236">
        <v>75.494507314945039</v>
      </c>
      <c r="L19" s="236">
        <v>73.985880456543327</v>
      </c>
      <c r="M19" s="236">
        <v>74.599999999999994</v>
      </c>
      <c r="N19" s="236">
        <v>74.599999999999994</v>
      </c>
      <c r="O19" s="237">
        <v>76.167179443796584</v>
      </c>
      <c r="P19" s="237">
        <v>75.400000000000006</v>
      </c>
      <c r="Q19" s="237">
        <v>76.25961672234304</v>
      </c>
      <c r="R19" s="237">
        <v>75.900000000000006</v>
      </c>
      <c r="S19" s="237">
        <v>76.25961672234304</v>
      </c>
    </row>
    <row r="20" spans="1:19" s="157" customFormat="1" ht="3" customHeight="1">
      <c r="A20" s="277"/>
      <c r="B20" s="235"/>
      <c r="C20" s="235"/>
      <c r="D20" s="235"/>
      <c r="E20" s="235"/>
      <c r="F20" s="235"/>
      <c r="G20" s="235"/>
      <c r="H20" s="235"/>
      <c r="I20" s="235"/>
      <c r="J20" s="235"/>
      <c r="K20" s="236"/>
      <c r="L20" s="236"/>
      <c r="M20" s="236"/>
      <c r="N20" s="236"/>
      <c r="O20" s="237"/>
      <c r="P20" s="237"/>
      <c r="Q20" s="237"/>
      <c r="R20" s="237"/>
      <c r="S20" s="237"/>
    </row>
    <row r="21" spans="1:19" ht="3" customHeight="1">
      <c r="A21" s="30"/>
      <c r="B21" s="29"/>
      <c r="C21" s="29"/>
      <c r="D21" s="29"/>
      <c r="E21" s="29"/>
      <c r="F21" s="29"/>
      <c r="G21" s="29"/>
      <c r="H21" s="29"/>
      <c r="I21" s="28"/>
    </row>
    <row r="22" spans="1:19" ht="13.5" customHeight="1">
      <c r="A22" s="30" t="s">
        <v>340</v>
      </c>
      <c r="B22" s="29"/>
      <c r="C22" s="29"/>
      <c r="D22" s="29"/>
      <c r="E22" s="29"/>
      <c r="F22" s="29"/>
      <c r="G22" s="29"/>
      <c r="H22" s="29"/>
      <c r="I22" s="28"/>
    </row>
    <row r="23" spans="1:19" ht="13.5" customHeight="1">
      <c r="A23" s="25" t="s">
        <v>367</v>
      </c>
      <c r="B23" s="4"/>
      <c r="C23" s="4"/>
      <c r="D23" s="4"/>
      <c r="E23" s="4"/>
      <c r="F23" s="4"/>
      <c r="G23" s="4"/>
      <c r="H23" s="4"/>
      <c r="I23" s="449"/>
    </row>
    <row r="24" spans="1:19" ht="13.5" customHeight="1">
      <c r="A24" s="25" t="s">
        <v>251</v>
      </c>
    </row>
    <row r="25" spans="1:19" ht="13.5" customHeight="1">
      <c r="A25" s="450" t="s">
        <v>368</v>
      </c>
    </row>
    <row r="26" spans="1:19" ht="13.5" customHeight="1">
      <c r="A26" s="450" t="s">
        <v>369</v>
      </c>
    </row>
    <row r="27" spans="1:19" ht="13.5" customHeight="1">
      <c r="A27" s="353" t="s">
        <v>235</v>
      </c>
      <c r="I27" s="6"/>
      <c r="J27" s="6"/>
      <c r="K27" s="6"/>
      <c r="L27" s="6"/>
      <c r="M27" s="6"/>
      <c r="N27" s="6"/>
      <c r="O27" s="6"/>
    </row>
    <row r="30" spans="1:19"/>
  </sheetData>
  <mergeCells count="4">
    <mergeCell ref="A4:A5"/>
    <mergeCell ref="D4:S4"/>
    <mergeCell ref="A1:R1"/>
    <mergeCell ref="A2:R2"/>
  </mergeCells>
  <printOptions horizontalCentered="1"/>
  <pageMargins left="0.39370078740157483" right="0.39370078740157483" top="0.59055118110236227" bottom="0.59055118110236227" header="0" footer="0"/>
  <pageSetup paperSize="9" scale="92"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28"/>
  <sheetViews>
    <sheetView view="pageBreakPreview" zoomScaleNormal="100" zoomScaleSheetLayoutView="100" workbookViewId="0">
      <selection activeCell="A16" sqref="A16:P16"/>
    </sheetView>
  </sheetViews>
  <sheetFormatPr baseColWidth="10" defaultColWidth="11.42578125" defaultRowHeight="12.75" zeroHeight="1"/>
  <cols>
    <col min="1" max="1" width="16" style="181" customWidth="1"/>
    <col min="2" max="2" width="6.28515625" style="181" customWidth="1"/>
    <col min="3" max="3" width="8.140625" style="181" customWidth="1"/>
    <col min="4" max="5" width="7.42578125" style="181" customWidth="1"/>
    <col min="6" max="6" width="10.5703125" style="181" customWidth="1"/>
    <col min="7" max="7" width="9.7109375" style="181" customWidth="1"/>
    <col min="8" max="15" width="7.42578125" style="181" customWidth="1"/>
    <col min="16" max="17" width="8.85546875" style="181" customWidth="1"/>
    <col min="18" max="18" width="7.85546875" style="181" customWidth="1"/>
    <col min="19" max="19" width="0.85546875" style="181" customWidth="1"/>
    <col min="20" max="16384" width="11.42578125" style="181"/>
  </cols>
  <sheetData>
    <row r="1" spans="1:19" ht="13.5">
      <c r="A1" s="360"/>
      <c r="B1" s="360"/>
      <c r="C1" s="360"/>
      <c r="D1" s="360"/>
      <c r="E1" s="360"/>
      <c r="F1" s="360"/>
      <c r="G1" s="360"/>
      <c r="H1" s="360"/>
      <c r="I1" s="360"/>
      <c r="J1" s="360"/>
      <c r="K1" s="360"/>
      <c r="L1" s="360"/>
      <c r="M1" s="360"/>
      <c r="N1" s="360"/>
      <c r="O1" s="360"/>
      <c r="P1" s="360"/>
    </row>
    <row r="2" spans="1:19" ht="11.25" customHeight="1">
      <c r="A2" s="595" t="s">
        <v>292</v>
      </c>
      <c r="B2" s="595"/>
      <c r="C2" s="595"/>
      <c r="D2" s="595"/>
      <c r="E2" s="595"/>
      <c r="F2" s="595"/>
      <c r="G2" s="595"/>
      <c r="H2" s="595"/>
      <c r="I2" s="595"/>
      <c r="J2" s="595"/>
      <c r="K2" s="595"/>
      <c r="L2" s="595"/>
      <c r="M2" s="595"/>
      <c r="N2" s="595"/>
      <c r="O2" s="595"/>
      <c r="P2" s="595"/>
      <c r="Q2" s="595"/>
      <c r="R2" s="595"/>
      <c r="S2" s="595"/>
    </row>
    <row r="3" spans="1:19" ht="2.25" customHeight="1">
      <c r="A3" s="595"/>
      <c r="B3" s="595"/>
      <c r="C3" s="595"/>
      <c r="D3" s="595"/>
      <c r="E3" s="595"/>
      <c r="F3" s="595"/>
      <c r="G3" s="595"/>
      <c r="H3" s="595"/>
      <c r="I3" s="595"/>
      <c r="J3" s="595"/>
      <c r="K3" s="595"/>
      <c r="L3" s="595"/>
      <c r="M3" s="595"/>
      <c r="N3" s="595"/>
      <c r="O3" s="595"/>
      <c r="P3" s="595"/>
      <c r="Q3" s="595"/>
      <c r="R3" s="595"/>
      <c r="S3" s="595"/>
    </row>
    <row r="4" spans="1:19" ht="29.25" customHeight="1">
      <c r="A4" s="595" t="s">
        <v>409</v>
      </c>
      <c r="B4" s="595"/>
      <c r="C4" s="595"/>
      <c r="D4" s="595"/>
      <c r="E4" s="595"/>
      <c r="F4" s="595"/>
      <c r="G4" s="595"/>
      <c r="H4" s="595"/>
      <c r="I4" s="595"/>
      <c r="J4" s="595"/>
      <c r="K4" s="595"/>
      <c r="L4" s="595"/>
      <c r="M4" s="595"/>
      <c r="N4" s="595"/>
      <c r="O4" s="595"/>
      <c r="P4" s="595"/>
      <c r="Q4" s="595"/>
      <c r="R4" s="595"/>
    </row>
    <row r="5" spans="1:19" ht="19.899999999999999" customHeight="1">
      <c r="A5" s="594" t="s">
        <v>293</v>
      </c>
      <c r="B5" s="594"/>
      <c r="C5" s="594"/>
      <c r="D5" s="594"/>
      <c r="E5" s="594"/>
      <c r="F5" s="594"/>
      <c r="G5" s="594"/>
      <c r="H5" s="594"/>
      <c r="I5" s="594"/>
      <c r="J5" s="594"/>
      <c r="K5" s="594"/>
      <c r="L5" s="594"/>
      <c r="M5" s="594"/>
      <c r="N5" s="594"/>
      <c r="O5" s="594"/>
      <c r="P5" s="594"/>
      <c r="Q5" s="594"/>
    </row>
    <row r="6" spans="1:19" ht="1.5" customHeight="1"/>
    <row r="7" spans="1:19" s="345" customFormat="1" ht="45.75" customHeight="1">
      <c r="A7" s="451" t="s">
        <v>54</v>
      </c>
      <c r="B7" s="452">
        <v>1986</v>
      </c>
      <c r="C7" s="452" t="s">
        <v>113</v>
      </c>
      <c r="D7" s="452">
        <v>1996</v>
      </c>
      <c r="E7" s="452">
        <v>2000</v>
      </c>
      <c r="F7" s="452" t="s">
        <v>294</v>
      </c>
      <c r="G7" s="452" t="s">
        <v>295</v>
      </c>
      <c r="H7" s="452">
        <v>2009</v>
      </c>
      <c r="I7" s="452">
        <v>2010</v>
      </c>
      <c r="J7" s="452">
        <v>2011</v>
      </c>
      <c r="K7" s="452">
        <v>2012</v>
      </c>
      <c r="L7" s="452">
        <v>2014</v>
      </c>
      <c r="M7" s="452">
        <v>2014</v>
      </c>
      <c r="N7" s="452">
        <v>2015</v>
      </c>
      <c r="O7" s="452">
        <v>2016</v>
      </c>
      <c r="P7" s="453">
        <v>2017</v>
      </c>
      <c r="Q7" s="453">
        <v>2018</v>
      </c>
      <c r="R7" s="453">
        <v>2019</v>
      </c>
      <c r="S7" s="453">
        <v>2019</v>
      </c>
    </row>
    <row r="8" spans="1:19" ht="15.75" customHeight="1">
      <c r="A8" s="278"/>
    </row>
    <row r="9" spans="1:19" ht="14.25" customHeight="1">
      <c r="A9" s="279" t="s">
        <v>53</v>
      </c>
      <c r="B9" s="318">
        <v>58.5</v>
      </c>
      <c r="C9" s="318">
        <v>66.099999999999994</v>
      </c>
      <c r="D9" s="318">
        <v>70.2</v>
      </c>
      <c r="E9" s="319">
        <v>73</v>
      </c>
      <c r="F9" s="318">
        <v>74.2</v>
      </c>
      <c r="G9" s="318">
        <v>73.099999999999994</v>
      </c>
      <c r="H9" s="318">
        <v>74.599999999999994</v>
      </c>
      <c r="I9" s="318">
        <v>75.2</v>
      </c>
      <c r="J9" s="318">
        <v>75.900000000000006</v>
      </c>
      <c r="K9" s="318">
        <v>75.781984890950156</v>
      </c>
      <c r="L9" s="318">
        <v>73.940171973436463</v>
      </c>
      <c r="M9" s="318">
        <v>74.56285194030194</v>
      </c>
      <c r="N9" s="318">
        <v>74.771675000000002</v>
      </c>
      <c r="O9" s="319">
        <v>76.400000000000006</v>
      </c>
      <c r="P9" s="379">
        <v>75.2</v>
      </c>
      <c r="Q9" s="379">
        <v>76.072932024083656</v>
      </c>
      <c r="R9" s="379">
        <v>75.8</v>
      </c>
    </row>
    <row r="10" spans="1:19" ht="14.25" customHeight="1">
      <c r="A10" s="279" t="s">
        <v>52</v>
      </c>
      <c r="B10" s="318">
        <v>24</v>
      </c>
      <c r="C10" s="318">
        <v>41.1</v>
      </c>
      <c r="D10" s="318">
        <v>51.2</v>
      </c>
      <c r="E10" s="319">
        <v>61.5</v>
      </c>
      <c r="F10" s="318">
        <v>66.3</v>
      </c>
      <c r="G10" s="318">
        <v>71.099999999999994</v>
      </c>
      <c r="H10" s="318">
        <v>70</v>
      </c>
      <c r="I10" s="318">
        <v>72.400000000000006</v>
      </c>
      <c r="J10" s="318">
        <v>74.2</v>
      </c>
      <c r="K10" s="318">
        <v>74.822548530245257</v>
      </c>
      <c r="L10" s="318">
        <v>74.105220575077126</v>
      </c>
      <c r="M10" s="318">
        <v>74.790934505098178</v>
      </c>
      <c r="N10" s="318">
        <v>74.056106999999997</v>
      </c>
      <c r="O10" s="319">
        <v>75.5</v>
      </c>
      <c r="P10" s="379">
        <v>76</v>
      </c>
      <c r="Q10" s="379">
        <v>76.908819144049218</v>
      </c>
      <c r="R10" s="379">
        <v>76.099999999999994</v>
      </c>
    </row>
    <row r="11" spans="1:19" ht="4.5" customHeight="1">
      <c r="A11" s="282"/>
      <c r="B11" s="318"/>
      <c r="C11" s="318"/>
      <c r="D11" s="318"/>
      <c r="E11" s="319"/>
      <c r="F11" s="318"/>
      <c r="G11" s="318"/>
      <c r="H11" s="318"/>
      <c r="I11" s="318"/>
      <c r="J11" s="318"/>
      <c r="K11" s="318"/>
      <c r="L11" s="318"/>
      <c r="M11" s="318"/>
      <c r="N11" s="318"/>
      <c r="O11" s="319"/>
      <c r="P11" s="379"/>
      <c r="Q11" s="379"/>
      <c r="R11" s="379"/>
    </row>
    <row r="12" spans="1:19" ht="14.25" customHeight="1">
      <c r="A12" s="283" t="s">
        <v>1</v>
      </c>
      <c r="B12" s="320">
        <v>45.8</v>
      </c>
      <c r="C12" s="320">
        <v>59</v>
      </c>
      <c r="D12" s="320">
        <v>64.099999999999994</v>
      </c>
      <c r="E12" s="320">
        <v>68.900000000000006</v>
      </c>
      <c r="F12" s="320">
        <v>71.3</v>
      </c>
      <c r="G12" s="320">
        <v>72.400000000000006</v>
      </c>
      <c r="H12" s="320">
        <v>73.2</v>
      </c>
      <c r="I12" s="320">
        <v>74.400000000000006</v>
      </c>
      <c r="J12" s="320">
        <v>75.400000000000006</v>
      </c>
      <c r="K12" s="320">
        <v>75.494507314944315</v>
      </c>
      <c r="L12" s="320">
        <v>73.985880456543171</v>
      </c>
      <c r="M12" s="320">
        <v>74.62333008355256</v>
      </c>
      <c r="N12" s="320">
        <v>74.593951000000004</v>
      </c>
      <c r="O12" s="321">
        <v>76.2</v>
      </c>
      <c r="P12" s="380">
        <v>75.400000000000006</v>
      </c>
      <c r="Q12" s="380">
        <v>76.25961672234304</v>
      </c>
      <c r="R12" s="380">
        <v>75.900000000000006</v>
      </c>
    </row>
    <row r="13" spans="1:19" ht="3" customHeight="1">
      <c r="A13" s="315"/>
      <c r="B13" s="316"/>
      <c r="C13" s="316"/>
      <c r="D13" s="316"/>
      <c r="E13" s="316"/>
      <c r="F13" s="316"/>
      <c r="G13" s="317"/>
      <c r="H13" s="317"/>
      <c r="I13" s="317"/>
      <c r="J13" s="317"/>
      <c r="K13" s="317"/>
      <c r="L13" s="317"/>
      <c r="M13" s="317"/>
      <c r="N13" s="316"/>
      <c r="O13" s="316"/>
      <c r="P13" s="316"/>
      <c r="Q13" s="316"/>
      <c r="R13" s="316"/>
    </row>
    <row r="14" spans="1:19" ht="3" customHeight="1">
      <c r="A14" s="485"/>
      <c r="B14" s="485"/>
      <c r="C14" s="485"/>
      <c r="D14" s="485"/>
      <c r="E14" s="485"/>
      <c r="F14" s="485"/>
      <c r="G14" s="486"/>
      <c r="H14" s="486"/>
      <c r="I14" s="486"/>
      <c r="J14" s="486"/>
      <c r="K14" s="486"/>
      <c r="L14" s="486"/>
      <c r="M14" s="486"/>
      <c r="N14" s="485"/>
      <c r="O14" s="485"/>
      <c r="P14" s="485"/>
      <c r="Q14" s="485"/>
      <c r="R14" s="485"/>
    </row>
    <row r="15" spans="1:19" ht="13.5" customHeight="1">
      <c r="A15" s="462" t="s">
        <v>340</v>
      </c>
      <c r="G15" s="346"/>
      <c r="H15" s="346"/>
      <c r="I15" s="346"/>
      <c r="J15" s="346"/>
      <c r="K15" s="346"/>
      <c r="L15" s="346"/>
      <c r="M15" s="346"/>
    </row>
    <row r="16" spans="1:19" s="347" customFormat="1" ht="13.5" customHeight="1">
      <c r="A16" s="597" t="s">
        <v>416</v>
      </c>
      <c r="B16" s="597"/>
      <c r="C16" s="597"/>
      <c r="D16" s="597"/>
      <c r="E16" s="597"/>
      <c r="F16" s="597"/>
      <c r="G16" s="597"/>
      <c r="H16" s="597"/>
      <c r="I16" s="597"/>
      <c r="J16" s="597"/>
      <c r="K16" s="597"/>
      <c r="L16" s="597"/>
      <c r="M16" s="597"/>
      <c r="N16" s="597"/>
      <c r="O16" s="597"/>
      <c r="P16" s="597"/>
    </row>
    <row r="17" spans="1:16" s="347" customFormat="1" ht="13.5" customHeight="1">
      <c r="A17" s="598" t="s">
        <v>235</v>
      </c>
      <c r="B17" s="598"/>
      <c r="C17" s="598"/>
      <c r="D17" s="598"/>
      <c r="E17" s="598"/>
      <c r="F17" s="598"/>
      <c r="G17" s="598"/>
      <c r="H17" s="598"/>
      <c r="I17" s="598"/>
      <c r="J17" s="598"/>
      <c r="K17" s="598"/>
      <c r="L17" s="598"/>
      <c r="M17" s="598"/>
      <c r="N17" s="598"/>
      <c r="O17" s="598"/>
      <c r="P17" s="598"/>
    </row>
    <row r="18" spans="1:16" hidden="1">
      <c r="G18" s="348"/>
      <c r="H18" s="349"/>
      <c r="I18" s="349"/>
      <c r="J18" s="349"/>
    </row>
    <row r="19" spans="1:16" hidden="1">
      <c r="C19" s="350"/>
      <c r="D19" s="351"/>
      <c r="E19" s="351"/>
      <c r="G19" s="348"/>
      <c r="H19" s="349"/>
      <c r="I19" s="349"/>
      <c r="J19" s="349"/>
    </row>
    <row r="20" spans="1:16" hidden="1">
      <c r="C20" s="351"/>
      <c r="D20" s="351"/>
      <c r="E20" s="351"/>
      <c r="F20" s="352"/>
      <c r="G20" s="350"/>
      <c r="H20" s="350"/>
      <c r="I20" s="350"/>
      <c r="J20" s="349"/>
    </row>
    <row r="21" spans="1:16" hidden="1">
      <c r="C21" s="350"/>
      <c r="D21" s="350"/>
      <c r="E21" s="350"/>
      <c r="G21" s="348"/>
      <c r="H21" s="349"/>
      <c r="I21" s="349"/>
      <c r="J21" s="349"/>
    </row>
    <row r="22" spans="1:16" hidden="1">
      <c r="G22" s="596"/>
      <c r="H22" s="596"/>
      <c r="I22" s="596"/>
      <c r="J22" s="596"/>
    </row>
    <row r="23" spans="1:16" ht="45" hidden="1" customHeight="1">
      <c r="G23" s="599"/>
      <c r="H23" s="599"/>
      <c r="I23" s="599"/>
      <c r="J23" s="599"/>
    </row>
    <row r="24" spans="1:16" ht="22.5" hidden="1" customHeight="1">
      <c r="G24" s="599"/>
      <c r="H24" s="599"/>
      <c r="I24" s="599"/>
      <c r="J24" s="599"/>
    </row>
    <row r="25" spans="1:16" ht="33.75" hidden="1" customHeight="1">
      <c r="G25" s="599"/>
      <c r="H25" s="599"/>
      <c r="I25" s="599"/>
      <c r="J25" s="599"/>
    </row>
    <row r="26" spans="1:16" ht="22.5" hidden="1" customHeight="1">
      <c r="G26" s="599"/>
      <c r="H26" s="599"/>
      <c r="I26" s="599"/>
      <c r="J26" s="599"/>
    </row>
    <row r="27" spans="1:16" hidden="1">
      <c r="G27" s="599" t="s">
        <v>87</v>
      </c>
      <c r="H27" s="599"/>
      <c r="I27" s="599"/>
      <c r="J27" s="599"/>
    </row>
    <row r="28" spans="1:16" hidden="1">
      <c r="G28" s="596"/>
      <c r="H28" s="596"/>
      <c r="I28" s="596"/>
      <c r="J28" s="596"/>
    </row>
  </sheetData>
  <mergeCells count="12">
    <mergeCell ref="A5:Q5"/>
    <mergeCell ref="A2:S3"/>
    <mergeCell ref="A4:R4"/>
    <mergeCell ref="G28:J28"/>
    <mergeCell ref="A16:P16"/>
    <mergeCell ref="A17:P17"/>
    <mergeCell ref="G22:J22"/>
    <mergeCell ref="G23:J23"/>
    <mergeCell ref="G24:J24"/>
    <mergeCell ref="G25:J25"/>
    <mergeCell ref="G26:J26"/>
    <mergeCell ref="G27:J27"/>
  </mergeCells>
  <printOptions horizontalCentered="1"/>
  <pageMargins left="0.31496062992125984" right="0.31496062992125984" top="0.74803149606299213" bottom="0.74803149606299213" header="0.31496062992125984" footer="0.31496062992125984"/>
  <pageSetup scale="7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25</vt:i4>
      </vt:variant>
      <vt:variant>
        <vt:lpstr>Rangos con nombre</vt:lpstr>
      </vt:variant>
      <vt:variant>
        <vt:i4>22</vt:i4>
      </vt:variant>
    </vt:vector>
  </HeadingPairs>
  <TitlesOfParts>
    <vt:vector size="47" baseType="lpstr">
      <vt:lpstr>4.1</vt:lpstr>
      <vt:lpstr>4.3 original </vt:lpstr>
      <vt:lpstr>4.2</vt:lpstr>
      <vt:lpstr>4.2A </vt:lpstr>
      <vt:lpstr>4.3</vt:lpstr>
      <vt:lpstr>4.4</vt:lpstr>
      <vt:lpstr>4.5</vt:lpstr>
      <vt:lpstr>4.6</vt:lpstr>
      <vt:lpstr>4.6A</vt:lpstr>
      <vt:lpstr>4.6B</vt:lpstr>
      <vt:lpstr>4.7</vt:lpstr>
      <vt:lpstr>4.8</vt:lpstr>
      <vt:lpstr>4.9</vt:lpstr>
      <vt:lpstr>4.10</vt:lpstr>
      <vt:lpstr>4.11</vt:lpstr>
      <vt:lpstr>4.12</vt:lpstr>
      <vt:lpstr>4.12A</vt:lpstr>
      <vt:lpstr>4.12B</vt:lpstr>
      <vt:lpstr>4.13</vt:lpstr>
      <vt:lpstr>4.13 original</vt:lpstr>
      <vt:lpstr>4.14</vt:lpstr>
      <vt:lpstr>4.15</vt:lpstr>
      <vt:lpstr>4.16</vt:lpstr>
      <vt:lpstr>4.17</vt:lpstr>
      <vt:lpstr>4.18</vt:lpstr>
      <vt:lpstr>'4.1'!Área_de_impresión</vt:lpstr>
      <vt:lpstr>'4.10'!Área_de_impresión</vt:lpstr>
      <vt:lpstr>'4.11'!Área_de_impresión</vt:lpstr>
      <vt:lpstr>'4.12'!Área_de_impresión</vt:lpstr>
      <vt:lpstr>'4.12A'!Área_de_impresión</vt:lpstr>
      <vt:lpstr>'4.12B'!Área_de_impresión</vt:lpstr>
      <vt:lpstr>'4.13'!Área_de_impresión</vt:lpstr>
      <vt:lpstr>'4.13 original'!Área_de_impresión</vt:lpstr>
      <vt:lpstr>'4.15'!Área_de_impresión</vt:lpstr>
      <vt:lpstr>'4.16'!Área_de_impresión</vt:lpstr>
      <vt:lpstr>'4.17'!Área_de_impresión</vt:lpstr>
      <vt:lpstr>'4.18'!Área_de_impresión</vt:lpstr>
      <vt:lpstr>'4.2'!Área_de_impresión</vt:lpstr>
      <vt:lpstr>'4.2A '!Área_de_impresión</vt:lpstr>
      <vt:lpstr>'4.3'!Área_de_impresión</vt:lpstr>
      <vt:lpstr>'4.3 original '!Área_de_impresión</vt:lpstr>
      <vt:lpstr>'4.4'!Área_de_impresión</vt:lpstr>
      <vt:lpstr>'4.5'!Área_de_impresión</vt:lpstr>
      <vt:lpstr>'4.6'!Área_de_impresión</vt:lpstr>
      <vt:lpstr>'4.6A'!Área_de_impresión</vt:lpstr>
      <vt:lpstr>'4.6B'!Área_de_impresión</vt:lpstr>
      <vt:lpstr>'4.7'!Área_de_impresión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Reto Nuñez</dc:creator>
  <cp:lastModifiedBy>Gabriel Nieto</cp:lastModifiedBy>
  <cp:lastPrinted>2018-08-02T17:17:10Z</cp:lastPrinted>
  <dcterms:created xsi:type="dcterms:W3CDTF">2011-05-17T21:41:11Z</dcterms:created>
  <dcterms:modified xsi:type="dcterms:W3CDTF">2022-09-30T17:48:40Z</dcterms:modified>
</cp:coreProperties>
</file>