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2022\6. Libro electronico y CD´s ENDES 2021\LE ENDES 2021\cuadros\"/>
    </mc:Choice>
  </mc:AlternateContent>
  <bookViews>
    <workbookView xWindow="0" yWindow="0" windowWidth="16170" windowHeight="5130" tabRatio="905"/>
  </bookViews>
  <sheets>
    <sheet name="4.1" sheetId="34" r:id="rId1"/>
    <sheet name="4.3 original " sheetId="36" state="hidden" r:id="rId2"/>
    <sheet name="4.2" sheetId="43" r:id="rId3"/>
    <sheet name="4.2A " sheetId="35" r:id="rId4"/>
    <sheet name="4.3" sheetId="41" r:id="rId5"/>
    <sheet name="4.4" sheetId="7" r:id="rId6"/>
    <sheet name="4.5" sheetId="8" r:id="rId7"/>
    <sheet name="4.6" sheetId="9" r:id="rId8"/>
    <sheet name="4.6A" sheetId="37" r:id="rId9"/>
    <sheet name="4.6B" sheetId="38" r:id="rId10"/>
    <sheet name="4.7" sheetId="10" r:id="rId11"/>
    <sheet name="4.8" sheetId="11" r:id="rId12"/>
    <sheet name="4.9" sheetId="12" r:id="rId13"/>
    <sheet name="4.10" sheetId="13" r:id="rId14"/>
    <sheet name="4.11" sheetId="14" r:id="rId15"/>
    <sheet name="4.12" sheetId="32" r:id="rId16"/>
    <sheet name="4.12A" sheetId="39" r:id="rId17"/>
    <sheet name="4.12B" sheetId="40" r:id="rId18"/>
    <sheet name="4.13" sheetId="31" r:id="rId19"/>
    <sheet name="4.13 original" sheetId="42" state="hidden" r:id="rId20"/>
    <sheet name="4.14" sheetId="17" r:id="rId21"/>
    <sheet name="4.15" sheetId="18" r:id="rId22"/>
    <sheet name="4.16" sheetId="19" r:id="rId23"/>
    <sheet name="4.17" sheetId="1" r:id="rId24"/>
    <sheet name="4.18" sheetId="2" r:id="rId25"/>
  </sheets>
  <definedNames>
    <definedName name="_xlnm.Print_Area" localSheetId="0">'4.1'!$A$1:$W$44</definedName>
    <definedName name="_xlnm.Print_Area" localSheetId="13">'4.10'!$A$1:$P$44</definedName>
    <definedName name="_xlnm.Print_Area" localSheetId="14">'4.11'!$A$1:$G$84</definedName>
    <definedName name="_xlnm.Print_Area" localSheetId="15">'4.12'!$A$1:$K$31</definedName>
    <definedName name="_xlnm.Print_Area" localSheetId="16">'4.12A'!$A$1:$T$17</definedName>
    <definedName name="_xlnm.Print_Area" localSheetId="17">'4.12B'!$A$1:$S$21</definedName>
    <definedName name="_xlnm.Print_Area" localSheetId="18">'4.13'!$A$1:$S$80</definedName>
    <definedName name="_xlnm.Print_Area" localSheetId="19">'4.13 original'!$A$1:$R$79</definedName>
    <definedName name="_xlnm.Print_Area" localSheetId="21">'4.15'!$A$1:$K$77</definedName>
    <definedName name="_xlnm.Print_Area" localSheetId="22">'4.16'!$A$1:$G$76</definedName>
    <definedName name="_xlnm.Print_Area" localSheetId="23">'4.17'!$A$1:$H$24</definedName>
    <definedName name="_xlnm.Print_Area" localSheetId="24">'4.18'!$A$1:$H$77</definedName>
    <definedName name="_xlnm.Print_Area" localSheetId="2">'4.2'!$A$1:$W$48</definedName>
    <definedName name="_xlnm.Print_Area" localSheetId="3">'4.2A '!$A$1:$W$49</definedName>
    <definedName name="_xlnm.Print_Area" localSheetId="4">'4.3'!$A$1:$AS$54</definedName>
    <definedName name="_xlnm.Print_Area" localSheetId="1">'4.3 original '!$A$1:$V$51</definedName>
    <definedName name="_xlnm.Print_Area" localSheetId="5">'4.4'!$A$1:$AS$57</definedName>
    <definedName name="_xlnm.Print_Area" localSheetId="6">'4.5'!$A$1:$V$38</definedName>
    <definedName name="_xlnm.Print_Area" localSheetId="7">'4.6'!$A$1:$T$26</definedName>
    <definedName name="_xlnm.Print_Area" localSheetId="8">'4.6A'!$A$1:$T$16</definedName>
    <definedName name="_xlnm.Print_Area" localSheetId="9">'4.6B'!$A$1:$AR$18</definedName>
    <definedName name="_xlnm.Print_Area" localSheetId="10">'4.7'!$A$1:$M$25</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P17" i="9" l="1"/>
  <c r="P13" i="9"/>
</calcChain>
</file>

<file path=xl/sharedStrings.xml><?xml version="1.0" encoding="utf-8"?>
<sst xmlns="http://schemas.openxmlformats.org/spreadsheetml/2006/main" count="1618" uniqueCount="434">
  <si>
    <t>Grupo de edad</t>
  </si>
  <si>
    <t>Total</t>
  </si>
  <si>
    <t>Número de
mujeres</t>
  </si>
  <si>
    <t>Nunca</t>
  </si>
  <si>
    <t>Algunas veces</t>
  </si>
  <si>
    <t>Frecuentemente</t>
  </si>
  <si>
    <t xml:space="preserve">15-19 </t>
  </si>
  <si>
    <t xml:space="preserve">20-24 </t>
  </si>
  <si>
    <t xml:space="preserve">25-29 </t>
  </si>
  <si>
    <t xml:space="preserve">30-34 </t>
  </si>
  <si>
    <t xml:space="preserve">35-39 </t>
  </si>
  <si>
    <t xml:space="preserve">40-44 </t>
  </si>
  <si>
    <t xml:space="preserve">45-49 </t>
  </si>
  <si>
    <t>CUADRO N° 4.17</t>
  </si>
  <si>
    <t xml:space="preserve">Quintil superior </t>
  </si>
  <si>
    <t xml:space="preserve">Cuarto quintil </t>
  </si>
  <si>
    <t xml:space="preserve">Quintil intermedio </t>
  </si>
  <si>
    <t xml:space="preserve">Segundo quintil </t>
  </si>
  <si>
    <t xml:space="preserve">Quintil inferior </t>
  </si>
  <si>
    <t>Quintil de riqueza</t>
  </si>
  <si>
    <t>Superior</t>
  </si>
  <si>
    <t xml:space="preserve">Secundaria </t>
  </si>
  <si>
    <t xml:space="preserve">Primaria </t>
  </si>
  <si>
    <t xml:space="preserve">Sin educación </t>
  </si>
  <si>
    <t>Nivel de educación</t>
  </si>
  <si>
    <t xml:space="preserve">Selva </t>
  </si>
  <si>
    <t xml:space="preserve">Sierra </t>
  </si>
  <si>
    <t>Región natural</t>
  </si>
  <si>
    <t xml:space="preserve">Ucayali </t>
  </si>
  <si>
    <t xml:space="preserve">Tumbes </t>
  </si>
  <si>
    <t xml:space="preserve">Tacna </t>
  </si>
  <si>
    <t xml:space="preserve">San Martín </t>
  </si>
  <si>
    <t xml:space="preserve">Puno </t>
  </si>
  <si>
    <t xml:space="preserve">Piura </t>
  </si>
  <si>
    <t xml:space="preserve">Pasco </t>
  </si>
  <si>
    <t xml:space="preserve">Moquegua </t>
  </si>
  <si>
    <t xml:space="preserve">Madre de Dios </t>
  </si>
  <si>
    <t xml:space="preserve">Loreto </t>
  </si>
  <si>
    <t xml:space="preserve">Lambayeque </t>
  </si>
  <si>
    <t xml:space="preserve">La Libertad </t>
  </si>
  <si>
    <t xml:space="preserve">Junín </t>
  </si>
  <si>
    <t xml:space="preserve">Ica </t>
  </si>
  <si>
    <t xml:space="preserve">Huánuco </t>
  </si>
  <si>
    <t xml:space="preserve">Huancavelica </t>
  </si>
  <si>
    <t xml:space="preserve">Cusco </t>
  </si>
  <si>
    <t xml:space="preserve">Cajamarca </t>
  </si>
  <si>
    <t xml:space="preserve">Ayacucho </t>
  </si>
  <si>
    <t xml:space="preserve">Arequipa </t>
  </si>
  <si>
    <t xml:space="preserve">Apurímac </t>
  </si>
  <si>
    <t xml:space="preserve">Áncash </t>
  </si>
  <si>
    <t xml:space="preserve">Amazonas </t>
  </si>
  <si>
    <t xml:space="preserve">Rural </t>
  </si>
  <si>
    <t xml:space="preserve">Urbana </t>
  </si>
  <si>
    <t>Área de residencia</t>
  </si>
  <si>
    <t>No conoce actitud
 del esposo</t>
  </si>
  <si>
    <t>Esposo 
desaprueba</t>
  </si>
  <si>
    <t>Esposo
aprueba</t>
  </si>
  <si>
    <t>La mujer aprueba PF</t>
  </si>
  <si>
    <t>Característica
seleccionada</t>
  </si>
  <si>
    <t>CUADRO N° 4.18</t>
  </si>
  <si>
    <t>Número de mujeres</t>
  </si>
  <si>
    <t>Retiro</t>
  </si>
  <si>
    <t>Abstinencia periódica</t>
  </si>
  <si>
    <t>Condón masculino</t>
  </si>
  <si>
    <t>Implantes</t>
  </si>
  <si>
    <t>DIU</t>
  </si>
  <si>
    <t>Píldora</t>
  </si>
  <si>
    <t xml:space="preserve">Total </t>
  </si>
  <si>
    <t>TODAS LAS MUJERES</t>
  </si>
  <si>
    <t>Mascu-
lina</t>
  </si>
  <si>
    <t>Feme-
nina</t>
  </si>
  <si>
    <t>Métodos
 fol-
clóricos</t>
  </si>
  <si>
    <t>Absti-
nencia
periódica</t>
  </si>
  <si>
    <t>Total 
método 
tradi-
cional</t>
  </si>
  <si>
    <t>Condón
feme-
nino</t>
  </si>
  <si>
    <t>Anticon-
cepción
de emer-
gencia</t>
  </si>
  <si>
    <t>MELA</t>
  </si>
  <si>
    <t>Méto-
dos
vagi-
nales</t>
  </si>
  <si>
    <t>Condón
mascu-
lino</t>
  </si>
  <si>
    <t>Implan-
tes</t>
  </si>
  <si>
    <t>Esterilización</t>
  </si>
  <si>
    <t>Total
métodos
modernos</t>
  </si>
  <si>
    <t>Métodos tradicionales</t>
  </si>
  <si>
    <t>Métodos modernos</t>
  </si>
  <si>
    <t>Cual-
quier
método</t>
  </si>
  <si>
    <r>
      <rPr>
        <b/>
        <sz val="8"/>
        <rFont val="Arial Narrow"/>
        <family val="2"/>
      </rPr>
      <t xml:space="preserve">Nota: </t>
    </r>
    <r>
      <rPr>
        <sz val="8"/>
        <rFont val="Arial Narrow"/>
        <family val="2"/>
      </rPr>
      <t>Si ha usado más de un método, solo se considera el más efectivo.</t>
    </r>
  </si>
  <si>
    <t xml:space="preserve"> </t>
  </si>
  <si>
    <t>No
usa</t>
  </si>
  <si>
    <t>Quintil superior</t>
  </si>
  <si>
    <t>Quintil intermedio</t>
  </si>
  <si>
    <t>Quintil inferior</t>
  </si>
  <si>
    <t>5 y más</t>
  </si>
  <si>
    <t>3 a 4</t>
  </si>
  <si>
    <t>1 a 2</t>
  </si>
  <si>
    <t>Ninguno</t>
  </si>
  <si>
    <t>Número de hijas e 
hijos vivos</t>
  </si>
  <si>
    <t xml:space="preserve">Superior </t>
  </si>
  <si>
    <t>Característica seleccionada</t>
  </si>
  <si>
    <t>Re-
tiro</t>
  </si>
  <si>
    <t>Píl-
dora</t>
  </si>
  <si>
    <t>Ámbito geográfico</t>
  </si>
  <si>
    <t>3-4</t>
  </si>
  <si>
    <t>1-2</t>
  </si>
  <si>
    <t>Número de razones que justifican que esposa sea golpeada 3/</t>
  </si>
  <si>
    <t>Número de razones de la mujer para negarse a tener relaciones sexuales 2/</t>
  </si>
  <si>
    <t>Número de decisiones en
las que la mujer participa 1/</t>
  </si>
  <si>
    <t>Anticon-
cepción de emer-
gencia</t>
  </si>
  <si>
    <t>Uso total</t>
  </si>
  <si>
    <t>Otros 2/</t>
  </si>
  <si>
    <t>Tradicionales y folclóricos</t>
  </si>
  <si>
    <t>Otros modernos 1/</t>
  </si>
  <si>
    <t>Inyección</t>
  </si>
  <si>
    <t>1991-1992</t>
  </si>
  <si>
    <t>1977-1978</t>
  </si>
  <si>
    <t>ENDES</t>
  </si>
  <si>
    <t>ENPA</t>
  </si>
  <si>
    <t>ENAF</t>
  </si>
  <si>
    <t>4 y más</t>
  </si>
  <si>
    <t>Nunca ha
usado métodos</t>
  </si>
  <si>
    <t>Más de 10</t>
  </si>
  <si>
    <t>8-9</t>
  </si>
  <si>
    <t>6-7</t>
  </si>
  <si>
    <t>4-5</t>
  </si>
  <si>
    <t>2-3</t>
  </si>
  <si>
    <t>Menos de 2</t>
  </si>
  <si>
    <t>45-49</t>
  </si>
  <si>
    <t>40-44</t>
  </si>
  <si>
    <t>35-39</t>
  </si>
  <si>
    <t>30-34</t>
  </si>
  <si>
    <t>25-29</t>
  </si>
  <si>
    <t>Menos 
de 25</t>
  </si>
  <si>
    <t>Edad
mediana 1/</t>
  </si>
  <si>
    <t>Grupo de edad al momento de la esterilización</t>
  </si>
  <si>
    <t>Número de años
desde la operación</t>
  </si>
  <si>
    <t>No sabe</t>
  </si>
  <si>
    <t>Otra respuesta</t>
  </si>
  <si>
    <t>En cualquier momento</t>
  </si>
  <si>
    <t>En la mitad del ciclo menstrual</t>
  </si>
  <si>
    <t>Inmediatamente después de terminada la menstruación</t>
  </si>
  <si>
    <t>Durante la menstruación</t>
  </si>
  <si>
    <t>Justo antes de que comience la menstruación</t>
  </si>
  <si>
    <t>No usuarias de abstinencia periódica</t>
  </si>
  <si>
    <t>Usuarias de
abstinencia
periódica</t>
  </si>
  <si>
    <t>Todas
las
mujeres</t>
  </si>
  <si>
    <t>Percepción del periodo fértil</t>
  </si>
  <si>
    <t>Otra fuente</t>
  </si>
  <si>
    <t>Familiares y amigos</t>
  </si>
  <si>
    <t>Tienda/supermercado</t>
  </si>
  <si>
    <t>Otra fuente privada</t>
  </si>
  <si>
    <t>Médico particular</t>
  </si>
  <si>
    <t>Farmacia/botica</t>
  </si>
  <si>
    <t>Clínica particular</t>
  </si>
  <si>
    <t>Sector médico privado</t>
  </si>
  <si>
    <t>Puesto de salud MINSA</t>
  </si>
  <si>
    <t>Centro de salud MINSA</t>
  </si>
  <si>
    <t>Hospital MINSA</t>
  </si>
  <si>
    <t>Sector público</t>
  </si>
  <si>
    <t>Masculina</t>
  </si>
  <si>
    <t>Femenina</t>
  </si>
  <si>
    <t>Métodos 
Vaginales</t>
  </si>
  <si>
    <t>Condón
masculino</t>
  </si>
  <si>
    <t>Fuente de suministro</t>
  </si>
  <si>
    <t>Otro</t>
  </si>
  <si>
    <t xml:space="preserve">Esterilización masculina </t>
  </si>
  <si>
    <t xml:space="preserve">Esterilización femenina </t>
  </si>
  <si>
    <t>Implante</t>
  </si>
  <si>
    <t xml:space="preserve">Inyección </t>
  </si>
  <si>
    <t xml:space="preserve">DIU </t>
  </si>
  <si>
    <t xml:space="preserve">Píldora </t>
  </si>
  <si>
    <t>Método</t>
  </si>
  <si>
    <t>Sobre otros
métodos 3/</t>
  </si>
  <si>
    <t>Sobre los efectos 
secundarios del 
método 2/</t>
  </si>
  <si>
    <t>Que la esterilización 
es permanente 1/</t>
  </si>
  <si>
    <t>Se informó :</t>
  </si>
  <si>
    <t>Otra
razón</t>
  </si>
  <si>
    <t>Se cambió a
 método más 
efectivo 1/</t>
  </si>
  <si>
    <t>Efectos secundarios / Razones de salud</t>
  </si>
  <si>
    <t>Otras razones relacionadas con la fecundidad</t>
  </si>
  <si>
    <t>Deseaba
quedar
embarazada</t>
  </si>
  <si>
    <t>Falla
del
método</t>
  </si>
  <si>
    <t>Razón para discontinuar</t>
  </si>
  <si>
    <t>Método
discontinuado</t>
  </si>
  <si>
    <t>CUADRO N° 4.12</t>
  </si>
  <si>
    <t>Otra</t>
  </si>
  <si>
    <t>Separada</t>
  </si>
  <si>
    <t>Dificultad para quedar embarazada /
menopáusica</t>
  </si>
  <si>
    <t>Fatalista</t>
  </si>
  <si>
    <t>Muy costoso</t>
  </si>
  <si>
    <t>Sexo poco frecuente / 
esposo no vive con ella</t>
  </si>
  <si>
    <t>Inconveniente para usar</t>
  </si>
  <si>
    <t>Quería método más efectivo</t>
  </si>
  <si>
    <t>Acceso/ disponibilidad</t>
  </si>
  <si>
    <t>Razones de salud</t>
  </si>
  <si>
    <t>Efectos secundarios</t>
  </si>
  <si>
    <t>Esposo desaprueba</t>
  </si>
  <si>
    <t>Quería quedar embarazada</t>
  </si>
  <si>
    <t>Quedó embarazada mientras usaba</t>
  </si>
  <si>
    <t>Métodos
vaginales</t>
  </si>
  <si>
    <t>Razón de discontinuación</t>
  </si>
  <si>
    <t>No tiene intención de usar</t>
  </si>
  <si>
    <t>Insegura de la intención</t>
  </si>
  <si>
    <t>Intentará usar más tarde</t>
  </si>
  <si>
    <t>Número de hijas e hijos sobrevivientes 1/</t>
  </si>
  <si>
    <t>Intención de uso futuro</t>
  </si>
  <si>
    <t>solo 
por la TV</t>
  </si>
  <si>
    <t>solo por
 la radio</t>
  </si>
  <si>
    <t>La radio 
y la TV</t>
  </si>
  <si>
    <t>Mujeres que 
vieron mensajes en 
medios escritos</t>
  </si>
  <si>
    <t>No ha 
escu-
chado</t>
  </si>
  <si>
    <t>CUADRO N° 4.15</t>
  </si>
  <si>
    <t>Cuarto quintil</t>
  </si>
  <si>
    <t>Segundo Quintil</t>
  </si>
  <si>
    <t>No Hablaron
sobre PF</t>
  </si>
  <si>
    <t>Hablaron
sobre PF</t>
  </si>
  <si>
    <t>Mujeres que no 
hablaron sobre PF
 con un TS ni en ES</t>
  </si>
  <si>
    <t>Mujeres que visitaron un ES en los últimos 12 meses:</t>
  </si>
  <si>
    <t>Mujeres que fueron 
visitadas por un TS 
para hablar sobre PF</t>
  </si>
  <si>
    <t>CUADRO N° 4.16</t>
  </si>
  <si>
    <t>Total 2009</t>
  </si>
  <si>
    <t>Hospital EsSalud</t>
  </si>
  <si>
    <t>Centro/posta EsSalud</t>
  </si>
  <si>
    <r>
      <rPr>
        <b/>
        <sz val="8"/>
        <rFont val="Arial Narrow"/>
        <family val="2"/>
      </rPr>
      <t>DIU =</t>
    </r>
    <r>
      <rPr>
        <sz val="8"/>
        <rFont val="Arial Narrow"/>
        <family val="2"/>
      </rPr>
      <t xml:space="preserve"> Dispositivo intrauterino;</t>
    </r>
    <r>
      <rPr>
        <b/>
        <sz val="8"/>
        <rFont val="Arial Narrow"/>
        <family val="2"/>
      </rPr>
      <t xml:space="preserve"> MELA =</t>
    </r>
    <r>
      <rPr>
        <sz val="8"/>
        <rFont val="Arial Narrow"/>
        <family val="2"/>
      </rPr>
      <t xml:space="preserve"> Método amenorrea por lactancia.</t>
    </r>
  </si>
  <si>
    <t xml:space="preserve">Indicador de estatus de la mujer </t>
  </si>
  <si>
    <t xml:space="preserve">Todos los
métodos
2009 </t>
  </si>
  <si>
    <t>CUADRO N° 4.13</t>
  </si>
  <si>
    <r>
      <rPr>
        <b/>
        <sz val="8"/>
        <rFont val="Arial Narrow"/>
        <family val="2"/>
      </rPr>
      <t xml:space="preserve">DIU </t>
    </r>
    <r>
      <rPr>
        <sz val="8"/>
        <rFont val="Arial Narrow"/>
        <family val="2"/>
      </rPr>
      <t>= Dispositivo intrauterino;</t>
    </r>
    <r>
      <rPr>
        <b/>
        <sz val="8"/>
        <rFont val="Arial Narrow"/>
        <family val="2"/>
      </rPr>
      <t xml:space="preserve"> MELA</t>
    </r>
    <r>
      <rPr>
        <sz val="8"/>
        <rFont val="Arial Narrow"/>
        <family val="2"/>
      </rPr>
      <t xml:space="preserve"> = Método amenorrea por lactancia.</t>
    </r>
  </si>
  <si>
    <t>CUADRO Nº 4.4</t>
  </si>
  <si>
    <t>CUADRO Nº 4.5</t>
  </si>
  <si>
    <t>CUADRO N° 4.7</t>
  </si>
  <si>
    <t>CUADRO N° 4.10</t>
  </si>
  <si>
    <t>Método usado</t>
  </si>
  <si>
    <t>Inyec-
ción</t>
  </si>
  <si>
    <t>Fuente: Instituto Nacional de Estadística e Informática - Encuesta Demográfica y de Salud Familiar.</t>
  </si>
  <si>
    <t>Clínica/posta/PF de ONG</t>
  </si>
  <si>
    <t>Métodos vaginales</t>
  </si>
  <si>
    <t>Mujeres que escucharon o vieron
mensajes en:</t>
  </si>
  <si>
    <t>Frecuencia de dialogo sobre PF</t>
  </si>
  <si>
    <t xml:space="preserve">PERÚ: SEGMENTOS DE USO DISCONTINUADO EN LOS CINCO ÚLTIMOS AÑOS ANTERIORES A LA ENCUESTA, POR TIPO DE MÉTODO ANTICONCEPTIVO, SEGÚN RAZÓN DE DISCONTINUACIÓN, 2015
(Distribución porcentual) </t>
  </si>
  <si>
    <r>
      <rPr>
        <b/>
        <sz val="8"/>
        <rFont val="Arial Narrow"/>
        <family val="2"/>
      </rPr>
      <t xml:space="preserve">a/ </t>
    </r>
    <r>
      <rPr>
        <sz val="8"/>
        <rFont val="Arial Narrow"/>
        <family val="2"/>
      </rPr>
      <t>Comprende anticoncepción de emergencia (0,1%).</t>
    </r>
  </si>
  <si>
    <t>Otro gobierno</t>
  </si>
  <si>
    <t>Esterili-
zación mascu-
lina</t>
  </si>
  <si>
    <t>1/ Comprende esterilización masculina (8 casos).</t>
  </si>
  <si>
    <t>Total de métodos 2/</t>
  </si>
  <si>
    <r>
      <rPr>
        <b/>
        <sz val="8"/>
        <rFont val="Arial Narrow"/>
        <family val="2"/>
      </rPr>
      <t xml:space="preserve">Nota: </t>
    </r>
    <r>
      <rPr>
        <sz val="8"/>
        <rFont val="Arial Narrow"/>
        <family val="2"/>
      </rPr>
      <t>Los porcentajes basados en menos de 25 casos sin ponderar no se muestran (*), y los de 25 a 49 casos sin ponderar se presentan entre paréntesis.</t>
    </r>
  </si>
  <si>
    <t xml:space="preserve">Todos los métodos </t>
  </si>
  <si>
    <r>
      <rPr>
        <b/>
        <sz val="8"/>
        <color theme="1"/>
        <rFont val="Arial Narrow"/>
        <family val="2"/>
      </rPr>
      <t>Nota:</t>
    </r>
    <r>
      <rPr>
        <sz val="8"/>
        <color theme="1"/>
        <rFont val="Arial Narrow"/>
        <family val="2"/>
      </rPr>
      <t xml:space="preserve"> No incluye las mujeres que no especificaron el  haber escuchado o haber visto mensajes de PF en la radio, la televisión (TV) o en medios escritos (0,1%).</t>
    </r>
  </si>
  <si>
    <t>n.d.</t>
  </si>
  <si>
    <t>n.d.: No disponible.</t>
  </si>
  <si>
    <t>CUADRO N° 4.14</t>
  </si>
  <si>
    <t>Prov.Const. del Callao</t>
  </si>
  <si>
    <t>CUADRO Nº 4.2</t>
  </si>
  <si>
    <t>CUADRO Nº 4.3</t>
  </si>
  <si>
    <t>CUADRO N° 4.6</t>
  </si>
  <si>
    <t>CUADRO Nº 4.8</t>
  </si>
  <si>
    <t>CUADRO N° 4.9</t>
  </si>
  <si>
    <t>CUADRO N° 4.11</t>
  </si>
  <si>
    <t>Otras razones relacionadas con el metodo</t>
  </si>
  <si>
    <t>Edad</t>
  </si>
  <si>
    <t>Cualquier Metodo</t>
  </si>
  <si>
    <t>Total métodos modernos</t>
  </si>
  <si>
    <t>Inyec- ciones</t>
  </si>
  <si>
    <t>Condón mascu- lino</t>
  </si>
  <si>
    <t>Vaginales</t>
  </si>
  <si>
    <t>Anticon- cepción de emer- gencia</t>
  </si>
  <si>
    <t>Total métodos tradicionales</t>
  </si>
  <si>
    <t>Métodos folcló- ricos</t>
  </si>
  <si>
    <t>Fuente: Instituto Nacional de Estadística  e Informatica - Encuesta Demografica y de Salud Familiar</t>
  </si>
  <si>
    <t>CUADRO Nº 4.1</t>
  </si>
  <si>
    <t>feme- nina</t>
  </si>
  <si>
    <t>Condón feme- nino</t>
  </si>
  <si>
    <t>Vagi- nales</t>
  </si>
  <si>
    <t>Promotor de sauld MINSA</t>
  </si>
  <si>
    <t>Promotor de salud ONG</t>
  </si>
  <si>
    <t>Iglesia</t>
  </si>
  <si>
    <t>Condón femenino</t>
  </si>
  <si>
    <t>Anticoncepción de emergencia</t>
  </si>
  <si>
    <t>Ponderado</t>
  </si>
  <si>
    <t>Sin ponderar</t>
  </si>
  <si>
    <t xml:space="preserve">Ponderado </t>
  </si>
  <si>
    <t>sin ponderar</t>
  </si>
  <si>
    <t>Número de mujeres ponderado</t>
  </si>
  <si>
    <t>Número de mujeres sin ponderar</t>
  </si>
  <si>
    <t>Número de Episodios de Uso ponderado</t>
  </si>
  <si>
    <t>Número de Episodios de Uso sin ponderar</t>
  </si>
  <si>
    <t>Número de discontinuaciones  sin ponderar</t>
  </si>
  <si>
    <t>Número de discontinuaciones  ponderado</t>
  </si>
  <si>
    <t>Sin ponderar : Número de mujeres y/o niños entrevistadas en campo.</t>
  </si>
  <si>
    <t>Ponderado : Resultados que recomponen la estructura poblacional.</t>
  </si>
  <si>
    <t xml:space="preserve">CUADRO Nº 4.6A </t>
  </si>
  <si>
    <t>(Porcentaje)</t>
  </si>
  <si>
    <t>2004-2006</t>
  </si>
  <si>
    <t>2007-2008</t>
  </si>
  <si>
    <t xml:space="preserve">CUADRO Nº 4.6B </t>
  </si>
  <si>
    <t>CUADRO Nº 4.12A</t>
  </si>
  <si>
    <t>(Tasa)</t>
  </si>
  <si>
    <t xml:space="preserve">CUADRO Nº 4.12B </t>
  </si>
  <si>
    <t>Método discontinuado</t>
  </si>
  <si>
    <t>Pildora</t>
  </si>
  <si>
    <t>Condon Masculino</t>
  </si>
  <si>
    <t>Inyeccion</t>
  </si>
  <si>
    <t>Abstinencia periodica</t>
  </si>
  <si>
    <t>Tasa de discontinuación</t>
  </si>
  <si>
    <t>PERÚ: USO ACTUAL DE MÉTODOS ANTICONCEPTIVOS ENTRE LAS MUJERES ACTUALMENTE UNIDAS, SEGÚN CARACTERÍSTICA SELECCIONADA, 2018
(Porcentaje)</t>
  </si>
  <si>
    <t>Total 2018</t>
  </si>
  <si>
    <t>Total 2013</t>
  </si>
  <si>
    <t xml:space="preserve">PERÚ: SEGMENTOS DE USO DISCONTINUADO EN LOS CINCO ÚLTIMOS AÑOS ANTERIORES A LA ENCUESTA, POR TIPO DE MÉTODO ANTICONCEPTIVO, SEGÚN RAZÓN DE DISCONTINUACIÓN, 2018
(Distribución porcentual) </t>
  </si>
  <si>
    <t>Departamento</t>
  </si>
  <si>
    <t>Lengua Materna</t>
  </si>
  <si>
    <t>Extranjera</t>
  </si>
  <si>
    <t>Autoidentificación étnica</t>
  </si>
  <si>
    <t>Mestizo</t>
  </si>
  <si>
    <t>Blanco</t>
  </si>
  <si>
    <t>Otro/ No sabe</t>
  </si>
  <si>
    <t>Origen Nativo 1/</t>
  </si>
  <si>
    <t>Negro, moreno, zambo 2/</t>
  </si>
  <si>
    <t>Lengua nativa 3/</t>
  </si>
  <si>
    <t>Castellano</t>
  </si>
  <si>
    <t>1/ Quechua, aimara, nativo de la amazonía, perteneciente o parte de otro pueblo indígena u originario.</t>
  </si>
  <si>
    <t>2/ Negro, moreno, zambo, mulato, afroperuano o afrodescendiente.</t>
  </si>
  <si>
    <t>3/ Quechua o Aimara/ lengua originaria de la Selva u Otra lengua nativa.</t>
  </si>
  <si>
    <t>Qué hacer si expe-
rimentaba efectos
secundarios 3/</t>
  </si>
  <si>
    <t>*</t>
  </si>
  <si>
    <t>Esterili-
zación femenina</t>
  </si>
  <si>
    <t>Los porcentajes basados en menos de 25 casos sin ponderar no se muestran (*), y los de 25 a 49 casos sin ponderar se presentan entre paréntesis.</t>
  </si>
  <si>
    <t>Nota:</t>
  </si>
  <si>
    <t>Absti- nencia periódica</t>
  </si>
  <si>
    <t>MUJERES ACTUALMENTE UNIDAS</t>
  </si>
  <si>
    <t>MUJERES SEXUALMENTE ACTIVAS 1/</t>
  </si>
  <si>
    <t xml:space="preserve">1/ Mujeres que tuvieron relaciones sexuales en el mes anterior a la encuesta </t>
  </si>
  <si>
    <t xml:space="preserve">Nota: </t>
  </si>
  <si>
    <t>Si ha usado más de un método, sólo se considera el más efectivo.</t>
  </si>
  <si>
    <t>MELA = Método amenorrea por lactancia</t>
  </si>
  <si>
    <t>Si ha usado más de un método, solo se considera el más efectivo.</t>
  </si>
  <si>
    <r>
      <rPr>
        <b/>
        <sz val="8"/>
        <rFont val="Arial Narrow"/>
        <family val="2"/>
      </rPr>
      <t>Nota:</t>
    </r>
    <r>
      <rPr>
        <sz val="8"/>
        <rFont val="Arial Narrow"/>
        <family val="2"/>
      </rPr>
      <t xml:space="preserve"> </t>
    </r>
  </si>
  <si>
    <t>Los porcentajes no necesariamente suman los subtotales o el 100% debido al redondeo.</t>
  </si>
  <si>
    <t>Solo se incluyen episodios de uso que empezaron 3-59 meses antes de la entrevista.</t>
  </si>
  <si>
    <r>
      <rPr>
        <b/>
        <sz val="8"/>
        <rFont val="Arial Narrow"/>
        <family val="2"/>
      </rPr>
      <t>Nota:</t>
    </r>
    <r>
      <rPr>
        <sz val="8"/>
        <rFont val="Arial Narrow"/>
        <family val="2"/>
      </rPr>
      <t xml:space="preserve">  </t>
    </r>
  </si>
  <si>
    <t>Ponderado: Resultados que recomponen la estructura poblacional.</t>
  </si>
  <si>
    <t>Sin ponderar: Número de mujeres y/o niños entrevistadas en campo.</t>
  </si>
  <si>
    <t>Ponderado: Resultados que recomponen la estructura poblacional.</t>
  </si>
  <si>
    <t>DIU = Dispositivo intrauterino; MELA = Método amenorrea por lactancia.</t>
  </si>
  <si>
    <t>1/ Comprende a las todas las mujeres no unidas que tuvieron relaciones sexuales en el mes anterior a la encuesta.</t>
  </si>
  <si>
    <t>a/ Comprende anticoncepción de emergencia (0,1%).</t>
  </si>
  <si>
    <t>DIU = Dispositivo intrauterino.</t>
  </si>
  <si>
    <t>1/ Comprende el uso métodos vaginales, MELA e  implante.</t>
  </si>
  <si>
    <t>2/ Incluye el método folclórico y retiro.</t>
  </si>
  <si>
    <t>1/ La edad mediana se calculó únicamente para mujeres esterilizadas antes de los 40 años de edad para evitar problemas de truncamiento de información.</t>
  </si>
  <si>
    <t>a = No se calculó por tratarse de información truncada.</t>
  </si>
  <si>
    <t>n.a. = No aplicable.</t>
  </si>
  <si>
    <t>1/ Solo para usuarias de esterilización.</t>
  </si>
  <si>
    <t>2/ Solo para usuarias de esterilización femenina, píldoras, DIU, inyecciones, implantes y métodos vaginales.</t>
  </si>
  <si>
    <t>3/ Solo para usuarias de esterilización femenina, píldora, DIU, inyecciones, implantes y métodos  vaginales a quienes se les informó sobre los efectos secundarios.</t>
  </si>
  <si>
    <t>2/ En el Cuadro 4.13 se listan todas las posibles razones de discontinuación, incluyendo la falla de método, el deseo de quedar embarazada, otras razones relacionadas con la fecundidad, efectos secundarios, razones de salud y el cambio de métodos.</t>
  </si>
  <si>
    <t>1/ Usó un método diferente en el mes que siguió al abandono o dijo que  deseaba un método más  efectivo  y  empezó  otro  método  dentro  de  los  dos  meses  siguientes  a  la discontinuación.</t>
  </si>
  <si>
    <t>1/ Incluye el embarazo actual.</t>
  </si>
  <si>
    <t>TS = Trabajador de salud, ES = Establecimiento de salud, PF = Planificación familiar.</t>
  </si>
  <si>
    <t>PF = Planificación familiar.</t>
  </si>
  <si>
    <t>Sin ponderar: Número de mujeres y/o niños entrevistadas(os) en campo.</t>
  </si>
  <si>
    <t>1/ Decisiones en que la mujer tiene la última palabra: el cuidado de su salud, compras grandes del hogar, compras para necesidades diarias, visitar a familia y/o amigos, la comida del día.</t>
  </si>
  <si>
    <t>2/ Razones para la mujer negarse a tener relaciones con su esposo/compañero: sabe que él tiene ITS, sabe que él tiene otra mujer, parto reciente, estar cansada o no estar de humor.</t>
  </si>
  <si>
    <t>3/ Razones que justifican que la esposa sea golpeada: sale de casa sin decir nada, descuida niños, discute con esposo, se niega a tener relaciones sexuales con esposo, quema la comida.</t>
  </si>
  <si>
    <t>12-14</t>
  </si>
  <si>
    <t>CUADRO Nº 4.2A</t>
  </si>
  <si>
    <t xml:space="preserve">TODAS LAS MUJERES </t>
  </si>
  <si>
    <t>MUJERES SEXUALMENTE ACTIVAS  1/</t>
  </si>
  <si>
    <t>Hospital/Otros FFAA y PNP</t>
  </si>
  <si>
    <t>Hospital/Otro Municipalidad</t>
  </si>
  <si>
    <t>Mujeres de 15 a 49 años de edad.</t>
  </si>
  <si>
    <t>Cuadro base: En Informe Principal de la ENDES 1991-1992, 1996, 2000,2004-2006, 2007-2008, 2009-2020</t>
  </si>
  <si>
    <t xml:space="preserve">Costa </t>
  </si>
  <si>
    <t>Lima Metropolitana 1/</t>
  </si>
  <si>
    <t>Departamento de Lima 2/</t>
  </si>
  <si>
    <t>Lima Metropolitana 4/</t>
  </si>
  <si>
    <t>Departamento de Lima 5/</t>
  </si>
  <si>
    <t>Número de hijas e hijos vivos al usar por primera vez 1/</t>
  </si>
  <si>
    <t>1/ Pregunta no se realizó en la encuesta telefónica</t>
  </si>
  <si>
    <t>1/ Comprende los 43 distritos que conforman Lima Metropolitana. Según Ley 31140  que modifica la Ley 27783.</t>
  </si>
  <si>
    <t>2/ Comprende las provincias: Barranca, Cajatambo, Canta, Cañete, Huaral, Huarochirí, Huaura, Oyón y Yauyos. Según Ley 31140  que modifica la Ley 27783.</t>
  </si>
  <si>
    <t>4/ Comprende los 43 distritos que conforman Lima Metropolitana. Según Ley 31140  que modifica la Ley 27783.</t>
  </si>
  <si>
    <t>5/ Comprende las provincias: Barranca, Cajatambo, Canta, Cañete, Huaral, Huarochirí, Huaura, Oyón y Yauyos. Según Ley 31140  que modifica la Ley 27783.</t>
  </si>
  <si>
    <r>
      <t xml:space="preserve">PERÚ: CONTACTO DE MUJERES DE 15 A 49 AÑOS DE EDAD NO USUARIAS CON PROVEEDORES DE PLANIFICACIÓN FAMILIAR EN LOS 12 MESES ANTERIORES A LA ENCUESTA, SEGÚN CARACTERÍSTICA SELECCIONADA, 2021
</t>
    </r>
    <r>
      <rPr>
        <sz val="9"/>
        <rFont val="Arial Narrow"/>
        <family val="2"/>
      </rPr>
      <t>(Porcentaje)</t>
    </r>
  </si>
  <si>
    <r>
      <t xml:space="preserve">PERÚ: SEGMENTOS DE USO DISCONTINUADO EN LOS CINCO ÚLTIMOS AÑOS ANTERIORES A LA ENCUESTA, POR TIPO DE MÉTODO ANTICONCEPTIVO, 
SEGÚN RAZÓN DE DISCONTINUACIÓN, 2021
</t>
    </r>
    <r>
      <rPr>
        <sz val="9"/>
        <rFont val="Arial Narrow"/>
        <family val="2"/>
      </rPr>
      <t xml:space="preserve">(Distribución porcentual) </t>
    </r>
  </si>
  <si>
    <t>PERÚ: EVOLUCIÓN DE LA TASA DE DISCONTINUACIÓN DE MÉTODOS ESPECIFICOS DENTRO DE LOS 12 MESES DESPUES DE COMENZAR A USAR EL METODO, SEGÚN MÉTODO DISCONTINUADO, 
1991-1992, 1996, 2000,2004-2006, 2007-2008 Y 2009-2021</t>
  </si>
  <si>
    <t>PERÚ: EVOLUCIÓN DE LA TASA DE DISCONTINUACIÓN DE MÉTODOS DENTRO DE LOS 12 MESES DESPUES DE COMENZAR A USAR EL METODO, 
1991-1992, 1996, 2000,2004-2006, 2007-2008 Y 2009-2021</t>
  </si>
  <si>
    <r>
      <t xml:space="preserve">PERÚ: TASA DE DISCONTINUACIÓN DE MÉTODOS ANTICONCEPTIVOS DENTRO DE LOS 12 MESES DESPUÉS DE COMENZAR A USARLO, POR RAZÓN PARA DISCONTINUAR, SEGÚN MÉTODO DISCONTINUADO, 2021
</t>
    </r>
    <r>
      <rPr>
        <sz val="9"/>
        <rFont val="Arial Narrow"/>
        <family val="2"/>
      </rPr>
      <t>(Porcentaje)</t>
    </r>
  </si>
  <si>
    <r>
      <t xml:space="preserve">PERÚ: INFORMACIÓN SUMINISTRADA DURANTE LA PRESCRIPCION DE MÉTODOS MODERNOS A LAS USUARIAS ACTUALES, SEGÚN CARACTERÍSTICA SELECCIONADA, 2021
</t>
    </r>
    <r>
      <rPr>
        <sz val="9"/>
        <rFont val="Arial Narrow"/>
        <family val="2"/>
      </rPr>
      <t>(Porcentaje)</t>
    </r>
  </si>
  <si>
    <r>
      <t xml:space="preserve">PERÚ: FUENTE DE SUMINISTRO DE MÉTODOS MODERNOS DE LAS USUARIAS ACTUALES, 2021
</t>
    </r>
    <r>
      <rPr>
        <sz val="9"/>
        <rFont val="Arial Narrow"/>
        <family val="2"/>
      </rPr>
      <t xml:space="preserve">(Distribución porcentual) </t>
    </r>
  </si>
  <si>
    <r>
      <t xml:space="preserve">PERÚ: CONOCIMIENTO DEL PERIODO FÉRTIL DE LAS MUJERES DE 15 A 49 AÑOS DE EDAD ENTREVISTADAS, POR USO DEL MÉTODO DE ABSTINENCIA PERIÓDICA,  2021
</t>
    </r>
    <r>
      <rPr>
        <sz val="9"/>
        <rFont val="Arial Narrow"/>
        <family val="2"/>
      </rPr>
      <t>(Distribución porcentual)</t>
    </r>
  </si>
  <si>
    <r>
      <t xml:space="preserve">PERÚ: MUJERES DE 15 A 49 AÑOS DE EDAD ESTERILIZADAS, POR GRUPO DE EDAD AL MOMENTO DE LA ESTERILIZACIÓN, Y EDAD MEDIANA AL MOMENTO DE LA ESTERILIZACIÓN, SEGÚN NÚMERO DE AÑOS DESDE LA OPERACIÓN, 2021
</t>
    </r>
    <r>
      <rPr>
        <sz val="9"/>
        <rFont val="Arial Narrow"/>
        <family val="2"/>
      </rPr>
      <t>(Distribución porcentual)</t>
    </r>
  </si>
  <si>
    <r>
      <t xml:space="preserve">PERÚ: MUJERES DE 15 A 49 AÑOS DE EDAD ALGUNA VEZ UNIDAS QUE HAN USADO ALGÚN MÉTODO DE ANTICONCEPCIÓN, POR NÚMERO DE HIJAS/HIJOS SOBREVIVIENTES AL PRIMER USO DE MÉTODOS, 
SEGÚN GRUPO DE EDAD, 2021
</t>
    </r>
    <r>
      <rPr>
        <sz val="9"/>
        <rFont val="Arial Narrow"/>
        <family val="2"/>
      </rPr>
      <t>(Distribución porcentual)</t>
    </r>
  </si>
  <si>
    <t>PERÚ: EVOLUCIÓN DEL USO DE MÉTODOS MODERNOS POR LAS MUJERES DE 15 A 49 AÑOS DE EDAD ACTUALMENTE UNIDAS, SEGÚN ÁREA DE RESIDENCIA, 
1991-1992, 1996, 2000,2004-2006, 2007-2008 Y 2009-2021</t>
  </si>
  <si>
    <t>PERÚ: EVOLUCIÓN DEL USO DE ALGUN MÉTODO ANTICONCEPTIVO POR LAS MUJERES DE 15 A 49 AÑOS DE EDAD ACTUALMENTE UNIDAS, SEGÚN ÁREA DE RESIDENCIA, 
1986, 1991-1992, 1996, 2000,2004-2006, 2007-2008 Y 2009-2021</t>
  </si>
  <si>
    <r>
      <t xml:space="preserve">PERÚ: CAMBIOS EN LA MEZCLA DE MÉTODOS ENTRE LAS MUJERES DE 15 A 49 AÑOS DE EDAD ACTUALMENTE UNIDAS, POR AÑO DE ENCUESTA, 
SEGÚN TIPO DE MÉTODO USADO, 1977-2000 Y 2011-2021
</t>
    </r>
    <r>
      <rPr>
        <sz val="9"/>
        <rFont val="Arial Narrow"/>
        <family val="2"/>
      </rPr>
      <t>(Porcentaje)</t>
    </r>
  </si>
  <si>
    <r>
      <t xml:space="preserve">PERÚ: USO ACTUAL DE MÉTODOS ANTICONCEPTIVOS ENTRE LAS MUJERES DE 15 A 49 AÑOS DE EDAD ACTUALMENTE UNIDAS, SEGÚN INDICADOR  DE ESTATUS DE LA MUJER, 2021
</t>
    </r>
    <r>
      <rPr>
        <sz val="9"/>
        <rFont val="Arial Narrow"/>
        <family val="2"/>
      </rPr>
      <t>(Porcentaje)</t>
    </r>
  </si>
  <si>
    <r>
      <t xml:space="preserve">PERÚ: USO ACTUAL DE MÉTODOS ANTICONCEPTIVOS ENTRE LAS MUJERES DE 15 A 49 AÑOS DE EDAD ACTUALMENTE UNIDAS, SEGÚN ÁMBITO GEOGRÁFICO, 2021
</t>
    </r>
    <r>
      <rPr>
        <sz val="9"/>
        <rFont val="Arial Narrow"/>
        <family val="2"/>
      </rPr>
      <t>(Porcentaje)</t>
    </r>
  </si>
  <si>
    <r>
      <t xml:space="preserve">PERÚ: USO ACTUAL DE MÉTODOS ANTICONCEPTIVOS ENTRE LAS MUJERES DE 15 A 49 AÑOS DE EDAD ACTUALMENTE UNIDAS, SEGÚN CARACTERÍSTICA SELECCIONADA, 2021
</t>
    </r>
    <r>
      <rPr>
        <sz val="9"/>
        <rFont val="Arial Narrow"/>
        <family val="2"/>
      </rPr>
      <t>(Porcentaje)</t>
    </r>
  </si>
  <si>
    <r>
      <t xml:space="preserve">PERÚ: USO ACTUAL DE MÉTODOS ANTICONCEPTIVOS ENTRE LAS MUJERES ENTREVISTADAS DE 12 A 49 AÑOS DE EDAD, SEGÚN GRUPO DE EDAD, 2021
</t>
    </r>
    <r>
      <rPr>
        <sz val="9"/>
        <rFont val="Arial Narrow"/>
        <family val="2"/>
      </rPr>
      <t>(Porcentaje)</t>
    </r>
  </si>
  <si>
    <r>
      <t xml:space="preserve">PERÚ: USO ACTUAL DE MÉTODOS ANTICONCEPTIVOS ENTRE LAS MUJERES DE 15 A 49 AÑOS DE EDAD ENTREVISTADAS , SEGÚN GRUPO DE EDAD, 2021
</t>
    </r>
    <r>
      <rPr>
        <sz val="9"/>
        <rFont val="Arial Narrow"/>
        <family val="2"/>
      </rPr>
      <t>(Porcentaje)</t>
    </r>
  </si>
  <si>
    <r>
      <t xml:space="preserve">PERÚ: USO ALGUNA VEZ DE MÉTODOS ANTICONCEPTIVOS ENTRE LAS MUJERES DE 15 A 49 AÑOS DE EDAD ENTREVISTADAS, SEGÚN GRUPO DE EDAD, 2021
</t>
    </r>
    <r>
      <rPr>
        <sz val="9"/>
        <rFont val="Arial Narrow"/>
        <family val="2"/>
      </rPr>
      <t>(Porcentaje)</t>
    </r>
  </si>
  <si>
    <t>Total 2021</t>
  </si>
  <si>
    <t>Total 2016</t>
  </si>
  <si>
    <r>
      <t xml:space="preserve">PERÚ: MUJERES DE 15 A 49 AÑOS DE EDAD ENTREVISTADAS QUE ESCUCHARON O VIERON MENSAJES DE PLANIFICACIÓN FAMILIAR EN LA RADIO, LA TELEVISIÓN (TV) O EN MEDIOS ESCRITOS, SEGÚN CARACTERÍSTICA SELECCIONADA, 2021
</t>
    </r>
    <r>
      <rPr>
        <sz val="9"/>
        <color theme="1"/>
        <rFont val="Arial Narrow"/>
        <family val="2"/>
      </rPr>
      <t>(Distribución porcentual)</t>
    </r>
  </si>
  <si>
    <r>
      <t xml:space="preserve">PERÚ: MUJERES DE 15 A 49 AÑOS DE EDAD ACTUALMENTE UNIDAS, POR PERCEPCIÓN DE LA ACTITUD DE LOS ESPOSOS O COMPAÑEROS HACIA LA PLANIFICACIÓN FAMILIAR, SEGÚN CARACTERÍSTICA SELECCIONADA, 2021
</t>
    </r>
    <r>
      <rPr>
        <sz val="9"/>
        <rFont val="Arial Narrow"/>
        <family val="2"/>
      </rPr>
      <t xml:space="preserve">(Distribución porcentual) </t>
    </r>
  </si>
  <si>
    <r>
      <t xml:space="preserve">PERÚ: MUJERES DE 15 A 49 AÑOS DE EDAD ACTUALMENTE UNIDAS, POR FRECUENCIA DE DIALOGO SOBRE PLANIFICACIÓN FAMILIAR (PF) CON EL ESPOSO O COMPAÑERO DURANTE EL ÚLTIMO AÑO, SEGÚN GRUPO DE EDAD, 2021
</t>
    </r>
    <r>
      <rPr>
        <sz val="9"/>
        <rFont val="Arial Narrow"/>
        <family val="2"/>
      </rPr>
      <t>(Distribución porcentual)</t>
    </r>
  </si>
  <si>
    <r>
      <t xml:space="preserve">PERÚ: MUJERES DE 15 A 49 AÑOS DE EDAD ACTUALMENTE UNIDAS QUE NO USABAN MÉTODOS ANTICONCEPTIVOS AL MOMENTO DE LA ENCUESTA, POR NÚMERO DE HIJAS E HIJOS SOBREVIVIENTES, SEGÚN INTENCIÓN DE USO FUTURO, 2021
</t>
    </r>
    <r>
      <rPr>
        <sz val="9"/>
        <rFont val="Arial Narrow"/>
        <family val="2"/>
      </rPr>
      <t xml:space="preserve">(Distribución porcentual) </t>
    </r>
  </si>
  <si>
    <r>
      <rPr>
        <b/>
        <sz val="8"/>
        <rFont val="Arial Narrow"/>
        <family val="2"/>
      </rPr>
      <t>Cuadro base:</t>
    </r>
    <r>
      <rPr>
        <sz val="8"/>
        <rFont val="Arial Narrow"/>
        <family val="2"/>
      </rPr>
      <t xml:space="preserve"> En Informe Principal de la ENDES 1986, 1991-1992, 1996, 2000,2004-2006, 2007-2008, 2009-2021</t>
    </r>
  </si>
  <si>
    <r>
      <rPr>
        <b/>
        <sz val="8"/>
        <rFont val="Arial Narrow"/>
        <family val="2"/>
      </rPr>
      <t>Cuadro base</t>
    </r>
    <r>
      <rPr>
        <sz val="8"/>
        <rFont val="Arial Narrow"/>
        <family val="2"/>
      </rPr>
      <t>: En Informe Principal de la ENDES 1991-1992, 1996, 2000,2004-2006, 2007-2008, 2009-2021</t>
    </r>
  </si>
  <si>
    <t>a</t>
  </si>
  <si>
    <t>Cuadro base: En Informe Principal de la ENDES 1991-1992, 1996, 2000,2004-2006, 2007-2008, 2009-2021</t>
  </si>
  <si>
    <t>-</t>
  </si>
  <si>
    <t>Intervalos de confianza</t>
  </si>
  <si>
    <t>2021 - 2020</t>
  </si>
  <si>
    <t>Valor estimado 
-2EE</t>
  </si>
  <si>
    <t>Valor estimado
 + 2EE</t>
  </si>
  <si>
    <t>Diferencia</t>
  </si>
  <si>
    <t>Cualquier 
método</t>
  </si>
  <si>
    <t xml:space="preserve">Total
</t>
  </si>
  <si>
    <t>Los porcentajes basados en menos de 25 casos sin ponderar no se muestran (^), y los de 25 a 49 casos sin ponderar se presentan entre paréntesis.</t>
  </si>
  <si>
    <r>
      <t>El total incluye otros métodos modernos pero excluye el método amenorrea por lactancia (MELA). Los porcentajes basados en menos de 25 casos sin ponderar no se muestran (^), y los de 25 a 49 casos sin ponderar se presentan entre paréntesis.</t>
    </r>
    <r>
      <rPr>
        <b/>
        <sz val="8"/>
        <rFont val="Arial Narrow"/>
        <family val="2"/>
      </rPr>
      <t/>
    </r>
  </si>
  <si>
    <t/>
  </si>
  <si>
    <t>**</t>
  </si>
  <si>
    <t>***</t>
  </si>
  <si>
    <t>Test de  diferencia 
de medias 1/</t>
  </si>
  <si>
    <t>Origen nativo 2/</t>
  </si>
  <si>
    <t>Negro, moreno, zambo 3/</t>
  </si>
  <si>
    <t>Lengua nativa 4/</t>
  </si>
  <si>
    <t>2/ Quechua, aimara, nativo de la amazonía, perteneciente o parte de otro pueblo indígena u originario.</t>
  </si>
  <si>
    <t>3/ Negro, moreno, zambo, mulato, afroperuano o afrodescendiente.</t>
  </si>
  <si>
    <t>4/ Quechua o Aimara/ lengua originaria de la selva u otra lengua nativa.</t>
  </si>
  <si>
    <t>1/ Test de diferencias de medias: *Diferencia significativa (p &lt; 0.10)  **Diferencia altamente significativa (p &lt; 0.0 5)   *** Diferencia muy altamente significativa (p &lt; 0.01).</t>
  </si>
  <si>
    <t>Lima Metropolitana 2/</t>
  </si>
  <si>
    <t>Departamento de Lima 3/</t>
  </si>
  <si>
    <t>2/ Comprende los 43 distritos que conforman Lima Metropolitana. Según Ley 31140  que modifica la Ley 27783.</t>
  </si>
  <si>
    <t>3/ Comprende las provincias: Barranca, Cajatambo, Canta, Cañete, Huaral, Huarochirí, Huaura, Oyón y Yauyos. Según Ley 31140  que modifica la Ley 27783.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</si>
</sst>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164" formatCode="_-* #,##0.00\ &quot;€&quot;_-;\-* #,##0.00\ &quot;€&quot;_-;_-* &quot;-&quot;??\ &quot;€&quot;_-;_-@_-"/>
    <numFmt numFmtId="165" formatCode="0.0"/>
    <numFmt numFmtId="166" formatCode="###0"/>
    <numFmt numFmtId="167" formatCode="###0.0"/>
    <numFmt numFmtId="168" formatCode="#,##0.0"/>
    <numFmt numFmtId="169" formatCode="\(###0.0\)"/>
    <numFmt numFmtId="170" formatCode="###\ ###\ ###\ "/>
    <numFmt numFmtId="171" formatCode="###\ ###"/>
    <numFmt numFmtId="172" formatCode="#\ ###"/>
    <numFmt numFmtId="173" formatCode="0.000000000000"/>
    <numFmt numFmtId="174" formatCode="0.00000000000000"/>
    <numFmt numFmtId="175" formatCode="##\ ###\ ###\ "/>
    <numFmt numFmtId="176" formatCode="&quot;*&quot;"/>
    <numFmt numFmtId="177" formatCode="&quot;^&quot;"/>
  </numFmts>
  <fonts count="44">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0"/>
      <name val="Arial"/>
      <family val="2"/>
    </font>
    <font>
      <sz val="8"/>
      <name val="Arial Narrow"/>
      <family val="2"/>
    </font>
    <font>
      <b/>
      <sz val="8"/>
      <name val="Arial Narrow"/>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b/>
      <sz val="11"/>
      <color indexed="63"/>
      <name val="Calibri"/>
      <family val="2"/>
    </font>
    <font>
      <b/>
      <sz val="18"/>
      <color indexed="56"/>
      <name val="Cambria"/>
      <family val="2"/>
    </font>
    <font>
      <sz val="11"/>
      <color indexed="10"/>
      <name val="Calibri"/>
      <family val="2"/>
    </font>
    <font>
      <sz val="8"/>
      <name val="Arial"/>
      <family val="2"/>
    </font>
    <font>
      <sz val="8"/>
      <color indexed="8"/>
      <name val="Arial Narrow"/>
      <family val="2"/>
    </font>
    <font>
      <b/>
      <u/>
      <sz val="8"/>
      <name val="Arial Narrow"/>
      <family val="2"/>
    </font>
    <font>
      <sz val="10"/>
      <name val="Arial"/>
      <family val="2"/>
    </font>
    <font>
      <sz val="8"/>
      <name val="ZapfHumnst BT"/>
      <family val="2"/>
    </font>
    <font>
      <sz val="11"/>
      <color theme="1"/>
      <name val="Calibri"/>
      <family val="2"/>
      <scheme val="minor"/>
    </font>
    <font>
      <b/>
      <sz val="8"/>
      <color rgb="FF000000"/>
      <name val="Arial Narrow"/>
      <family val="2"/>
    </font>
    <font>
      <b/>
      <sz val="8"/>
      <color theme="1"/>
      <name val="Arial Narrow"/>
      <family val="2"/>
    </font>
    <font>
      <sz val="8"/>
      <color theme="1"/>
      <name val="Arial Narrow"/>
      <family val="2"/>
    </font>
    <font>
      <sz val="8"/>
      <color theme="1"/>
      <name val="Arial"/>
      <family val="2"/>
    </font>
    <font>
      <b/>
      <sz val="8"/>
      <color indexed="8"/>
      <name val="Arial Narrow"/>
      <family val="2"/>
    </font>
    <font>
      <sz val="8"/>
      <color indexed="8"/>
      <name val="Arial"/>
      <family val="2"/>
    </font>
    <font>
      <sz val="8"/>
      <color indexed="8"/>
      <name val="Arial Bold"/>
    </font>
    <font>
      <sz val="8"/>
      <color rgb="FF1F497D"/>
      <name val="Inherit"/>
    </font>
    <font>
      <b/>
      <sz val="9"/>
      <name val="Arial Narrow"/>
      <family val="2"/>
    </font>
    <font>
      <sz val="9"/>
      <name val="Arial Narrow"/>
      <family val="2"/>
    </font>
    <font>
      <b/>
      <sz val="9"/>
      <color theme="1"/>
      <name val="Arial Narrow"/>
      <family val="2"/>
    </font>
    <font>
      <sz val="9"/>
      <color theme="1"/>
      <name val="Arial Narrow"/>
      <family val="2"/>
    </font>
    <font>
      <b/>
      <sz val="10"/>
      <name val="Arial"/>
      <family val="2"/>
    </font>
  </fonts>
  <fills count="2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patternFill>
    </fill>
    <fill>
      <patternFill patternType="solid">
        <fgColor indexed="9"/>
        <bgColor indexed="64"/>
      </patternFill>
    </fill>
    <fill>
      <patternFill patternType="solid">
        <fgColor indexed="9"/>
        <bgColor indexed="9"/>
      </patternFill>
    </fill>
    <fill>
      <patternFill patternType="solid">
        <fgColor theme="0"/>
        <bgColor indexed="64"/>
      </patternFill>
    </fill>
    <fill>
      <patternFill patternType="solid">
        <fgColor theme="6" tint="0.59999389629810485"/>
        <bgColor indexed="64"/>
      </patternFill>
    </fill>
    <fill>
      <patternFill patternType="solid">
        <fgColor rgb="FFFFC000"/>
        <bgColor indexed="64"/>
      </patternFill>
    </fill>
    <fill>
      <patternFill patternType="solid">
        <fgColor rgb="FFFFD1E8"/>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indexed="64"/>
      </bottom>
      <diagonal/>
    </border>
    <border>
      <left/>
      <right/>
      <top style="thin">
        <color indexed="64"/>
      </top>
      <bottom/>
      <diagonal/>
    </border>
    <border>
      <left/>
      <right/>
      <top style="thin">
        <color rgb="FFFF6499"/>
      </top>
      <bottom/>
      <diagonal/>
    </border>
    <border>
      <left/>
      <right/>
      <top/>
      <bottom style="thin">
        <color rgb="FFFF6499"/>
      </bottom>
      <diagonal/>
    </border>
    <border>
      <left/>
      <right/>
      <top style="thin">
        <color rgb="FFFF6499"/>
      </top>
      <bottom style="thin">
        <color rgb="FFFF6499"/>
      </bottom>
      <diagonal/>
    </border>
    <border>
      <left/>
      <right style="medium">
        <color rgb="FFFF6499"/>
      </right>
      <top style="thin">
        <color rgb="FFFF6499"/>
      </top>
      <bottom/>
      <diagonal/>
    </border>
    <border>
      <left/>
      <right style="medium">
        <color rgb="FFFF6499"/>
      </right>
      <top/>
      <bottom/>
      <diagonal/>
    </border>
    <border>
      <left/>
      <right style="medium">
        <color rgb="FFFF6499"/>
      </right>
      <top/>
      <bottom style="thin">
        <color rgb="FFFF6499"/>
      </bottom>
      <diagonal/>
    </border>
    <border>
      <left style="medium">
        <color rgb="FFFF6499"/>
      </left>
      <right/>
      <top style="thin">
        <color rgb="FFFF6499"/>
      </top>
      <bottom style="thin">
        <color rgb="FFFF6499"/>
      </bottom>
      <diagonal/>
    </border>
    <border>
      <left style="medium">
        <color rgb="FFFF6499"/>
      </left>
      <right/>
      <top/>
      <bottom style="thin">
        <color rgb="FFFF6499"/>
      </bottom>
      <diagonal/>
    </border>
    <border>
      <left style="medium">
        <color rgb="FFFF6499"/>
      </left>
      <right/>
      <top style="thin">
        <color rgb="FFFF6499"/>
      </top>
      <bottom/>
      <diagonal/>
    </border>
    <border>
      <left/>
      <right style="medium">
        <color rgb="FFFF6499"/>
      </right>
      <top style="thin">
        <color rgb="FFFF6499"/>
      </top>
      <bottom style="thin">
        <color rgb="FFFF6499"/>
      </bottom>
      <diagonal/>
    </border>
    <border>
      <left style="medium">
        <color rgb="FFFF6499"/>
      </left>
      <right/>
      <top/>
      <bottom/>
      <diagonal/>
    </border>
  </borders>
  <cellStyleXfs count="151">
    <xf numFmtId="0" fontId="0" fillId="0" borderId="0"/>
    <xf numFmtId="0" fontId="10" fillId="2" borderId="0" applyNumberFormat="0" applyBorder="0" applyAlignment="0" applyProtection="0"/>
    <xf numFmtId="0" fontId="6" fillId="2" borderId="0" applyNumberFormat="0" applyBorder="0" applyAlignment="0" applyProtection="0"/>
    <xf numFmtId="0" fontId="10" fillId="3" borderId="0" applyNumberFormat="0" applyBorder="0" applyAlignment="0" applyProtection="0"/>
    <xf numFmtId="0" fontId="6" fillId="3" borderId="0" applyNumberFormat="0" applyBorder="0" applyAlignment="0" applyProtection="0"/>
    <xf numFmtId="0" fontId="10" fillId="4" borderId="0" applyNumberFormat="0" applyBorder="0" applyAlignment="0" applyProtection="0"/>
    <xf numFmtId="0" fontId="6" fillId="4" borderId="0" applyNumberFormat="0" applyBorder="0" applyAlignment="0" applyProtection="0"/>
    <xf numFmtId="0" fontId="10" fillId="5" borderId="0" applyNumberFormat="0" applyBorder="0" applyAlignment="0" applyProtection="0"/>
    <xf numFmtId="0" fontId="6" fillId="5" borderId="0" applyNumberFormat="0" applyBorder="0" applyAlignment="0" applyProtection="0"/>
    <xf numFmtId="0" fontId="10" fillId="6" borderId="0" applyNumberFormat="0" applyBorder="0" applyAlignment="0" applyProtection="0"/>
    <xf numFmtId="0" fontId="6" fillId="6" borderId="0" applyNumberFormat="0" applyBorder="0" applyAlignment="0" applyProtection="0"/>
    <xf numFmtId="0" fontId="10" fillId="7" borderId="0" applyNumberFormat="0" applyBorder="0" applyAlignment="0" applyProtection="0"/>
    <xf numFmtId="0" fontId="6" fillId="7" borderId="0" applyNumberFormat="0" applyBorder="0" applyAlignment="0" applyProtection="0"/>
    <xf numFmtId="0" fontId="10" fillId="8" borderId="0" applyNumberFormat="0" applyBorder="0" applyAlignment="0" applyProtection="0"/>
    <xf numFmtId="0" fontId="6" fillId="8" borderId="0" applyNumberFormat="0" applyBorder="0" applyAlignment="0" applyProtection="0"/>
    <xf numFmtId="0" fontId="10" fillId="9" borderId="0" applyNumberFormat="0" applyBorder="0" applyAlignment="0" applyProtection="0"/>
    <xf numFmtId="0" fontId="6" fillId="9" borderId="0" applyNumberFormat="0" applyBorder="0" applyAlignment="0" applyProtection="0"/>
    <xf numFmtId="0" fontId="10" fillId="10" borderId="0" applyNumberFormat="0" applyBorder="0" applyAlignment="0" applyProtection="0"/>
    <xf numFmtId="0" fontId="6" fillId="10" borderId="0" applyNumberFormat="0" applyBorder="0" applyAlignment="0" applyProtection="0"/>
    <xf numFmtId="0" fontId="10" fillId="5" borderId="0" applyNumberFormat="0" applyBorder="0" applyAlignment="0" applyProtection="0"/>
    <xf numFmtId="0" fontId="6" fillId="5" borderId="0" applyNumberFormat="0" applyBorder="0" applyAlignment="0" applyProtection="0"/>
    <xf numFmtId="0" fontId="10" fillId="8" borderId="0" applyNumberFormat="0" applyBorder="0" applyAlignment="0" applyProtection="0"/>
    <xf numFmtId="0" fontId="6" fillId="8" borderId="0" applyNumberFormat="0" applyBorder="0" applyAlignment="0" applyProtection="0"/>
    <xf numFmtId="0" fontId="10" fillId="11" borderId="0" applyNumberFormat="0" applyBorder="0" applyAlignment="0" applyProtection="0"/>
    <xf numFmtId="0" fontId="6"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2" fillId="3" borderId="0" applyNumberFormat="0" applyBorder="0" applyAlignment="0" applyProtection="0"/>
    <xf numFmtId="0" fontId="13" fillId="20" borderId="1" applyNumberFormat="0" applyAlignment="0" applyProtection="0"/>
    <xf numFmtId="0" fontId="14" fillId="21" borderId="2" applyNumberFormat="0" applyAlignment="0" applyProtection="0"/>
    <xf numFmtId="0" fontId="7" fillId="0" borderId="0" applyFont="0" applyFill="0" applyBorder="0" applyAlignment="0" applyProtection="0"/>
    <xf numFmtId="0" fontId="15" fillId="0" borderId="0" applyNumberFormat="0" applyFill="0" applyBorder="0" applyAlignment="0" applyProtection="0"/>
    <xf numFmtId="0" fontId="16" fillId="4" borderId="0" applyNumberFormat="0" applyBorder="0" applyAlignment="0" applyProtection="0"/>
    <xf numFmtId="0" fontId="17" fillId="0" borderId="4" applyNumberFormat="0" applyFill="0" applyAlignment="0" applyProtection="0"/>
    <xf numFmtId="0" fontId="18" fillId="0" borderId="5" applyNumberFormat="0" applyFill="0" applyAlignment="0" applyProtection="0"/>
    <xf numFmtId="0" fontId="19" fillId="0" borderId="6" applyNumberFormat="0" applyFill="0" applyAlignment="0" applyProtection="0"/>
    <xf numFmtId="0" fontId="19" fillId="0" borderId="0" applyNumberFormat="0" applyFill="0" applyBorder="0" applyAlignment="0" applyProtection="0"/>
    <xf numFmtId="0" fontId="20" fillId="7" borderId="1" applyNumberFormat="0" applyAlignment="0" applyProtection="0"/>
    <xf numFmtId="0" fontId="21" fillId="0" borderId="3" applyNumberFormat="0" applyFill="0" applyAlignment="0" applyProtection="0"/>
    <xf numFmtId="0" fontId="7" fillId="0" borderId="0"/>
    <xf numFmtId="0" fontId="7" fillId="0" borderId="0"/>
    <xf numFmtId="0" fontId="28" fillId="0" borderId="0"/>
    <xf numFmtId="0" fontId="30" fillId="0" borderId="0"/>
    <xf numFmtId="0" fontId="7" fillId="22" borderId="7" applyNumberFormat="0" applyFont="0" applyAlignment="0" applyProtection="0"/>
    <xf numFmtId="0" fontId="22" fillId="20" borderId="8"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7" fillId="0" borderId="0"/>
    <xf numFmtId="0" fontId="5" fillId="0" borderId="0"/>
    <xf numFmtId="0" fontId="7"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2" fillId="3" borderId="0" applyNumberFormat="0" applyBorder="0" applyAlignment="0" applyProtection="0"/>
    <xf numFmtId="0" fontId="13" fillId="20" borderId="1" applyNumberFormat="0" applyAlignment="0" applyProtection="0"/>
    <xf numFmtId="0" fontId="14" fillId="21" borderId="2" applyNumberFormat="0" applyAlignment="0" applyProtection="0"/>
    <xf numFmtId="0" fontId="15" fillId="0" borderId="0" applyNumberFormat="0" applyFill="0" applyBorder="0" applyAlignment="0" applyProtection="0"/>
    <xf numFmtId="0" fontId="16" fillId="4" borderId="0" applyNumberFormat="0" applyBorder="0" applyAlignment="0" applyProtection="0"/>
    <xf numFmtId="0" fontId="17" fillId="0" borderId="4" applyNumberFormat="0" applyFill="0" applyAlignment="0" applyProtection="0"/>
    <xf numFmtId="0" fontId="18" fillId="0" borderId="5" applyNumberFormat="0" applyFill="0" applyAlignment="0" applyProtection="0"/>
    <xf numFmtId="0" fontId="19" fillId="0" borderId="6" applyNumberFormat="0" applyFill="0" applyAlignment="0" applyProtection="0"/>
    <xf numFmtId="0" fontId="19" fillId="0" borderId="0" applyNumberFormat="0" applyFill="0" applyBorder="0" applyAlignment="0" applyProtection="0"/>
    <xf numFmtId="0" fontId="20" fillId="7" borderId="1" applyNumberFormat="0" applyAlignment="0" applyProtection="0"/>
    <xf numFmtId="0" fontId="21" fillId="0" borderId="3" applyNumberFormat="0" applyFill="0" applyAlignment="0" applyProtection="0"/>
    <xf numFmtId="0" fontId="5" fillId="0" borderId="0"/>
    <xf numFmtId="0" fontId="7" fillId="22" borderId="7" applyNumberFormat="0" applyFont="0" applyAlignment="0" applyProtection="0"/>
    <xf numFmtId="0" fontId="22" fillId="20" borderId="8"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4" fillId="0" borderId="0"/>
    <xf numFmtId="0" fontId="7"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2" fillId="3" borderId="0" applyNumberFormat="0" applyBorder="0" applyAlignment="0" applyProtection="0"/>
    <xf numFmtId="0" fontId="13" fillId="20" borderId="1" applyNumberFormat="0" applyAlignment="0" applyProtection="0"/>
    <xf numFmtId="0" fontId="14" fillId="21" borderId="2" applyNumberFormat="0" applyAlignment="0" applyProtection="0"/>
    <xf numFmtId="0" fontId="15" fillId="0" borderId="0" applyNumberFormat="0" applyFill="0" applyBorder="0" applyAlignment="0" applyProtection="0"/>
    <xf numFmtId="0" fontId="16" fillId="4" borderId="0" applyNumberFormat="0" applyBorder="0" applyAlignment="0" applyProtection="0"/>
    <xf numFmtId="0" fontId="17" fillId="0" borderId="4" applyNumberFormat="0" applyFill="0" applyAlignment="0" applyProtection="0"/>
    <xf numFmtId="0" fontId="18" fillId="0" borderId="5" applyNumberFormat="0" applyFill="0" applyAlignment="0" applyProtection="0"/>
    <xf numFmtId="0" fontId="19" fillId="0" borderId="6" applyNumberFormat="0" applyFill="0" applyAlignment="0" applyProtection="0"/>
    <xf numFmtId="0" fontId="19" fillId="0" borderId="0" applyNumberFormat="0" applyFill="0" applyBorder="0" applyAlignment="0" applyProtection="0"/>
    <xf numFmtId="0" fontId="20" fillId="7" borderId="1" applyNumberFormat="0" applyAlignment="0" applyProtection="0"/>
    <xf numFmtId="0" fontId="21" fillId="0" borderId="3" applyNumberFormat="0" applyFill="0" applyAlignment="0" applyProtection="0"/>
    <xf numFmtId="0" fontId="7" fillId="0" borderId="0"/>
    <xf numFmtId="0" fontId="4" fillId="0" borderId="0"/>
    <xf numFmtId="0" fontId="7" fillId="22" borderId="7" applyNumberFormat="0" applyFont="0" applyAlignment="0" applyProtection="0"/>
    <xf numFmtId="0" fontId="22" fillId="20" borderId="8"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4" fillId="0" borderId="0"/>
    <xf numFmtId="0" fontId="4" fillId="0" borderId="0"/>
    <xf numFmtId="0" fontId="3" fillId="0" borderId="0"/>
    <xf numFmtId="0" fontId="3" fillId="0" borderId="0"/>
    <xf numFmtId="164" fontId="7" fillId="0" borderId="0" applyFont="0" applyFill="0" applyBorder="0" applyAlignment="0" applyProtection="0"/>
    <xf numFmtId="0" fontId="2" fillId="0" borderId="0"/>
    <xf numFmtId="9" fontId="6" fillId="0" borderId="0" applyFont="0" applyFill="0" applyBorder="0" applyAlignment="0" applyProtection="0"/>
    <xf numFmtId="0" fontId="1" fillId="0" borderId="0"/>
  </cellStyleXfs>
  <cellXfs count="656">
    <xf numFmtId="0" fontId="0" fillId="0" borderId="0" xfId="0"/>
    <xf numFmtId="0" fontId="8" fillId="23" borderId="0" xfId="0" applyFont="1" applyFill="1" applyAlignment="1">
      <alignment horizontal="justify" vertical="center" wrapText="1"/>
    </xf>
    <xf numFmtId="0" fontId="8" fillId="23" borderId="0" xfId="0" applyFont="1" applyFill="1" applyAlignment="1">
      <alignment horizontal="right" wrapText="1"/>
    </xf>
    <xf numFmtId="165" fontId="8" fillId="23" borderId="0" xfId="0" applyNumberFormat="1" applyFont="1" applyFill="1" applyAlignment="1">
      <alignment horizontal="right" vertical="center" wrapText="1"/>
    </xf>
    <xf numFmtId="0" fontId="8" fillId="23" borderId="0" xfId="0" applyFont="1" applyFill="1" applyAlignment="1">
      <alignment horizontal="right" indent="1"/>
    </xf>
    <xf numFmtId="165" fontId="9" fillId="25" borderId="0" xfId="0" applyNumberFormat="1" applyFont="1" applyFill="1" applyAlignment="1">
      <alignment horizontal="right" vertical="center" wrapText="1"/>
    </xf>
    <xf numFmtId="0" fontId="31" fillId="0" borderId="0" xfId="0" applyFont="1" applyAlignment="1">
      <alignment vertical="center" readingOrder="1"/>
    </xf>
    <xf numFmtId="0" fontId="9" fillId="23" borderId="0" xfId="0" applyFont="1" applyFill="1" applyAlignment="1">
      <alignment horizontal="center" vertical="center" wrapText="1"/>
    </xf>
    <xf numFmtId="3" fontId="8" fillId="25" borderId="0" xfId="0" applyNumberFormat="1" applyFont="1" applyFill="1" applyAlignment="1">
      <alignment horizontal="right" vertical="center" wrapText="1"/>
    </xf>
    <xf numFmtId="165" fontId="8" fillId="23" borderId="0" xfId="0" applyNumberFormat="1" applyFont="1" applyFill="1" applyAlignment="1">
      <alignment horizontal="center" vertical="center" wrapText="1"/>
    </xf>
    <xf numFmtId="3" fontId="8" fillId="23" borderId="0" xfId="0" applyNumberFormat="1" applyFont="1" applyFill="1" applyAlignment="1">
      <alignment horizontal="right" wrapText="1" indent="1"/>
    </xf>
    <xf numFmtId="0" fontId="8" fillId="23" borderId="0" xfId="0" applyFont="1" applyFill="1" applyAlignment="1">
      <alignment horizontal="justify" wrapText="1"/>
    </xf>
    <xf numFmtId="0" fontId="8" fillId="23" borderId="0" xfId="0" applyFont="1" applyFill="1" applyAlignment="1">
      <alignment horizontal="center" vertical="center" wrapText="1"/>
    </xf>
    <xf numFmtId="0" fontId="8" fillId="23" borderId="0" xfId="0" applyFont="1" applyFill="1" applyAlignment="1">
      <alignment horizontal="right" vertical="center" wrapText="1" indent="1"/>
    </xf>
    <xf numFmtId="165" fontId="8" fillId="23" borderId="0" xfId="0" applyNumberFormat="1" applyFont="1" applyFill="1" applyAlignment="1">
      <alignment vertical="center" wrapText="1"/>
    </xf>
    <xf numFmtId="165" fontId="8" fillId="25" borderId="0" xfId="0" applyNumberFormat="1" applyFont="1" applyFill="1" applyAlignment="1">
      <alignment vertical="center" wrapText="1"/>
    </xf>
    <xf numFmtId="165" fontId="9" fillId="25" borderId="0" xfId="0" applyNumberFormat="1" applyFont="1" applyFill="1" applyAlignment="1">
      <alignment vertical="center" wrapText="1"/>
    </xf>
    <xf numFmtId="165" fontId="9" fillId="25" borderId="0" xfId="0" applyNumberFormat="1" applyFont="1" applyFill="1" applyAlignment="1">
      <alignment horizontal="left" vertical="center" wrapText="1"/>
    </xf>
    <xf numFmtId="0" fontId="8" fillId="23" borderId="0" xfId="0" applyFont="1" applyFill="1" applyAlignment="1">
      <alignment wrapText="1"/>
    </xf>
    <xf numFmtId="0" fontId="27" fillId="23" borderId="0" xfId="0" applyFont="1" applyFill="1" applyAlignment="1">
      <alignment vertical="center" wrapText="1"/>
    </xf>
    <xf numFmtId="0" fontId="8" fillId="25" borderId="0" xfId="0" applyFont="1" applyFill="1" applyAlignment="1">
      <alignment horizontal="right" vertical="center" wrapText="1" indent="1"/>
    </xf>
    <xf numFmtId="3" fontId="8" fillId="23" borderId="0" xfId="0" applyNumberFormat="1" applyFont="1" applyFill="1" applyAlignment="1">
      <alignment horizontal="right" indent="1"/>
    </xf>
    <xf numFmtId="0" fontId="8" fillId="0" borderId="0" xfId="0" applyFont="1"/>
    <xf numFmtId="0" fontId="8" fillId="23" borderId="0" xfId="0" applyFont="1" applyFill="1" applyAlignment="1">
      <alignment horizontal="left"/>
    </xf>
    <xf numFmtId="0" fontId="9" fillId="23" borderId="0" xfId="0" applyFont="1" applyFill="1"/>
    <xf numFmtId="0" fontId="9" fillId="23" borderId="0" xfId="0" applyFont="1" applyFill="1" applyAlignment="1">
      <alignment wrapText="1"/>
    </xf>
    <xf numFmtId="0" fontId="9" fillId="23" borderId="0" xfId="0" applyFont="1" applyFill="1" applyAlignment="1">
      <alignment horizontal="right" indent="2"/>
    </xf>
    <xf numFmtId="0" fontId="9" fillId="23" borderId="0" xfId="0" applyFont="1" applyFill="1" applyAlignment="1">
      <alignment horizontal="right" indent="1"/>
    </xf>
    <xf numFmtId="0" fontId="9" fillId="23" borderId="0" xfId="0" applyFont="1" applyFill="1" applyAlignment="1">
      <alignment horizontal="left"/>
    </xf>
    <xf numFmtId="0" fontId="8" fillId="23" borderId="0" xfId="0" applyFont="1" applyFill="1"/>
    <xf numFmtId="0" fontId="8" fillId="23" borderId="0" xfId="0" applyFont="1" applyFill="1" applyAlignment="1">
      <alignment horizontal="right"/>
    </xf>
    <xf numFmtId="165" fontId="8" fillId="25" borderId="0" xfId="0" applyNumberFormat="1" applyFont="1" applyFill="1" applyAlignment="1">
      <alignment horizontal="right" wrapText="1"/>
    </xf>
    <xf numFmtId="0" fontId="8" fillId="23" borderId="0" xfId="0" applyFont="1" applyFill="1" applyAlignment="1">
      <alignment vertical="center"/>
    </xf>
    <xf numFmtId="0" fontId="8" fillId="0" borderId="0" xfId="0" applyFont="1" applyAlignment="1">
      <alignment vertical="center"/>
    </xf>
    <xf numFmtId="0" fontId="8" fillId="23" borderId="0" xfId="0" applyFont="1" applyFill="1" applyAlignment="1">
      <alignment horizontal="right" vertical="center" indent="1"/>
    </xf>
    <xf numFmtId="0" fontId="9" fillId="23" borderId="0" xfId="0" applyFont="1" applyFill="1" applyAlignment="1">
      <alignment vertical="center"/>
    </xf>
    <xf numFmtId="3" fontId="8" fillId="23" borderId="0" xfId="0" applyNumberFormat="1" applyFont="1" applyFill="1" applyAlignment="1">
      <alignment vertical="center" wrapText="1"/>
    </xf>
    <xf numFmtId="0" fontId="8" fillId="25" borderId="0" xfId="0" applyFont="1" applyFill="1" applyAlignment="1">
      <alignment vertical="center"/>
    </xf>
    <xf numFmtId="0" fontId="8" fillId="25" borderId="0" xfId="0" applyFont="1" applyFill="1"/>
    <xf numFmtId="3" fontId="8" fillId="25" borderId="0" xfId="0" applyNumberFormat="1" applyFont="1" applyFill="1" applyAlignment="1">
      <alignment vertical="center" wrapText="1"/>
    </xf>
    <xf numFmtId="165" fontId="8" fillId="25" borderId="0" xfId="0" applyNumberFormat="1" applyFont="1" applyFill="1" applyAlignment="1">
      <alignment horizontal="center" vertical="center" wrapText="1"/>
    </xf>
    <xf numFmtId="0" fontId="8" fillId="25" borderId="0" xfId="0" applyFont="1" applyFill="1" applyAlignment="1">
      <alignment horizontal="left" vertical="center" wrapText="1" indent="1"/>
    </xf>
    <xf numFmtId="0" fontId="8" fillId="25" borderId="0" xfId="0" applyFont="1" applyFill="1" applyAlignment="1">
      <alignment wrapText="1"/>
    </xf>
    <xf numFmtId="0" fontId="8" fillId="25" borderId="0" xfId="0" applyFont="1" applyFill="1" applyAlignment="1">
      <alignment horizontal="right" vertical="center" wrapText="1" indent="2"/>
    </xf>
    <xf numFmtId="3" fontId="8" fillId="25" borderId="0" xfId="0" applyNumberFormat="1" applyFont="1" applyFill="1" applyAlignment="1">
      <alignment horizontal="justify" vertical="center" wrapText="1"/>
    </xf>
    <xf numFmtId="0" fontId="8" fillId="25" borderId="0" xfId="0" applyFont="1" applyFill="1" applyAlignment="1">
      <alignment horizontal="left" wrapText="1" indent="4"/>
    </xf>
    <xf numFmtId="3" fontId="8" fillId="25" borderId="0" xfId="0" applyNumberFormat="1" applyFont="1" applyFill="1" applyAlignment="1">
      <alignment horizontal="right" wrapText="1" indent="1"/>
    </xf>
    <xf numFmtId="3" fontId="8" fillId="25" borderId="0" xfId="0" applyNumberFormat="1" applyFont="1" applyFill="1" applyAlignment="1">
      <alignment horizontal="right" vertical="center"/>
    </xf>
    <xf numFmtId="3" fontId="8" fillId="25" borderId="0" xfId="0" applyNumberFormat="1" applyFont="1" applyFill="1" applyAlignment="1">
      <alignment horizontal="right" indent="1"/>
    </xf>
    <xf numFmtId="0" fontId="8" fillId="25" borderId="0" xfId="0" applyFont="1" applyFill="1" applyAlignment="1">
      <alignment horizontal="center" vertical="center" wrapText="1"/>
    </xf>
    <xf numFmtId="0" fontId="9" fillId="25" borderId="0" xfId="0" applyFont="1" applyFill="1" applyAlignment="1">
      <alignment horizontal="center" vertical="center" wrapText="1"/>
    </xf>
    <xf numFmtId="0" fontId="8" fillId="25" borderId="0" xfId="0" applyFont="1" applyFill="1" applyAlignment="1">
      <alignment horizontal="right" vertical="center" wrapText="1"/>
    </xf>
    <xf numFmtId="0" fontId="8" fillId="25" borderId="0" xfId="0" applyFont="1" applyFill="1" applyAlignment="1">
      <alignment horizontal="center" vertical="center"/>
    </xf>
    <xf numFmtId="0" fontId="29" fillId="25" borderId="0" xfId="0" applyFont="1" applyFill="1" applyAlignment="1">
      <alignment vertical="center"/>
    </xf>
    <xf numFmtId="0" fontId="29" fillId="25" borderId="0" xfId="0" applyFont="1" applyFill="1" applyAlignment="1">
      <alignment horizontal="justify" vertical="center"/>
    </xf>
    <xf numFmtId="0" fontId="8" fillId="25" borderId="0" xfId="0" applyFont="1" applyFill="1" applyAlignment="1">
      <alignment horizontal="right" vertical="center"/>
    </xf>
    <xf numFmtId="0" fontId="9" fillId="0" borderId="0" xfId="0" applyFont="1" applyAlignment="1">
      <alignment vertical="center"/>
    </xf>
    <xf numFmtId="3" fontId="8" fillId="25" borderId="9" xfId="0" applyNumberFormat="1" applyFont="1" applyFill="1" applyBorder="1" applyAlignment="1">
      <alignment vertical="center" wrapText="1"/>
    </xf>
    <xf numFmtId="0" fontId="8" fillId="26" borderId="0" xfId="0" applyFont="1" applyFill="1"/>
    <xf numFmtId="0" fontId="9" fillId="25" borderId="0" xfId="0" applyFont="1" applyFill="1"/>
    <xf numFmtId="167" fontId="8" fillId="23" borderId="0" xfId="0" applyNumberFormat="1" applyFont="1" applyFill="1" applyAlignment="1">
      <alignment vertical="center" wrapText="1"/>
    </xf>
    <xf numFmtId="167" fontId="8" fillId="25" borderId="0" xfId="0" applyNumberFormat="1" applyFont="1" applyFill="1" applyAlignment="1">
      <alignment horizontal="right" vertical="center" wrapText="1"/>
    </xf>
    <xf numFmtId="0" fontId="8" fillId="25" borderId="0" xfId="0" applyFont="1" applyFill="1" applyAlignment="1">
      <alignment horizontal="left" vertical="center"/>
    </xf>
    <xf numFmtId="0" fontId="9" fillId="25" borderId="0" xfId="0" applyFont="1" applyFill="1" applyAlignment="1">
      <alignment vertical="center"/>
    </xf>
    <xf numFmtId="0" fontId="8" fillId="25" borderId="0" xfId="0" applyFont="1" applyFill="1" applyAlignment="1">
      <alignment vertical="center" wrapText="1"/>
    </xf>
    <xf numFmtId="0" fontId="32" fillId="25" borderId="0" xfId="0" applyFont="1" applyFill="1" applyAlignment="1">
      <alignment horizontal="right" vertical="center" wrapText="1"/>
    </xf>
    <xf numFmtId="0" fontId="33" fillId="25" borderId="0" xfId="0" applyFont="1" applyFill="1" applyAlignment="1">
      <alignment horizontal="right" vertical="center" wrapText="1"/>
    </xf>
    <xf numFmtId="165" fontId="33" fillId="25" borderId="0" xfId="0" applyNumberFormat="1" applyFont="1" applyFill="1" applyAlignment="1">
      <alignment horizontal="right" vertical="center" wrapText="1"/>
    </xf>
    <xf numFmtId="165" fontId="33" fillId="25" borderId="0" xfId="0" applyNumberFormat="1" applyFont="1" applyFill="1" applyAlignment="1">
      <alignment vertical="center"/>
    </xf>
    <xf numFmtId="2" fontId="8" fillId="23" borderId="0" xfId="0" applyNumberFormat="1" applyFont="1" applyFill="1"/>
    <xf numFmtId="0" fontId="8" fillId="25" borderId="0" xfId="0" applyFont="1" applyFill="1" applyAlignment="1">
      <alignment horizontal="left" vertical="center" wrapText="1" indent="2"/>
    </xf>
    <xf numFmtId="0" fontId="33" fillId="0" borderId="0" xfId="0" applyFont="1" applyAlignment="1">
      <alignment vertical="center"/>
    </xf>
    <xf numFmtId="0" fontId="33" fillId="23" borderId="0" xfId="0" applyFont="1" applyFill="1" applyAlignment="1">
      <alignment vertical="center"/>
    </xf>
    <xf numFmtId="0" fontId="32" fillId="23" borderId="0" xfId="0" applyFont="1" applyFill="1" applyAlignment="1">
      <alignment horizontal="right" vertical="center" wrapText="1" indent="1"/>
    </xf>
    <xf numFmtId="0" fontId="34" fillId="0" borderId="0" xfId="0" applyFont="1"/>
    <xf numFmtId="0" fontId="34" fillId="25" borderId="0" xfId="0" applyFont="1" applyFill="1"/>
    <xf numFmtId="0" fontId="33" fillId="25" borderId="0" xfId="0" applyFont="1" applyFill="1" applyAlignment="1">
      <alignment vertical="center"/>
    </xf>
    <xf numFmtId="3" fontId="33" fillId="0" borderId="0" xfId="0" applyNumberFormat="1" applyFont="1"/>
    <xf numFmtId="0" fontId="33" fillId="25" borderId="0" xfId="0" applyFont="1" applyFill="1" applyAlignment="1">
      <alignment horizontal="left" vertical="center" wrapText="1" indent="1"/>
    </xf>
    <xf numFmtId="165" fontId="33" fillId="25" borderId="0" xfId="0" applyNumberFormat="1" applyFont="1" applyFill="1" applyAlignment="1">
      <alignment horizontal="left" vertical="center"/>
    </xf>
    <xf numFmtId="0" fontId="33" fillId="27" borderId="0" xfId="0" applyFont="1" applyFill="1" applyAlignment="1">
      <alignment horizontal="left" vertical="center" wrapText="1" indent="1"/>
    </xf>
    <xf numFmtId="165" fontId="33" fillId="27" borderId="0" xfId="0" applyNumberFormat="1" applyFont="1" applyFill="1" applyAlignment="1">
      <alignment horizontal="left" vertical="center"/>
    </xf>
    <xf numFmtId="0" fontId="33" fillId="27" borderId="0" xfId="0" applyFont="1" applyFill="1" applyAlignment="1">
      <alignment vertical="center"/>
    </xf>
    <xf numFmtId="165" fontId="33" fillId="27" borderId="0" xfId="0" applyNumberFormat="1" applyFont="1" applyFill="1" applyAlignment="1">
      <alignment vertical="center"/>
    </xf>
    <xf numFmtId="165" fontId="33" fillId="23" borderId="0" xfId="0" applyNumberFormat="1" applyFont="1" applyFill="1" applyAlignment="1">
      <alignment vertical="center"/>
    </xf>
    <xf numFmtId="0" fontId="33" fillId="25" borderId="0" xfId="0" applyFont="1" applyFill="1"/>
    <xf numFmtId="0" fontId="33" fillId="25" borderId="0" xfId="0" applyFont="1" applyFill="1" applyAlignment="1">
      <alignment horizontal="justify" vertical="top" wrapText="1"/>
    </xf>
    <xf numFmtId="0" fontId="33" fillId="25" borderId="0" xfId="0" applyFont="1" applyFill="1" applyAlignment="1">
      <alignment horizontal="right" wrapText="1"/>
    </xf>
    <xf numFmtId="0" fontId="33" fillId="25" borderId="0" xfId="0" applyFont="1" applyFill="1" applyAlignment="1">
      <alignment horizontal="right" wrapText="1" indent="1"/>
    </xf>
    <xf numFmtId="0" fontId="33" fillId="25" borderId="0" xfId="0" applyFont="1" applyFill="1" applyAlignment="1">
      <alignment vertical="center" wrapText="1"/>
    </xf>
    <xf numFmtId="3" fontId="33" fillId="25" borderId="0" xfId="0" applyNumberFormat="1" applyFont="1" applyFill="1" applyAlignment="1">
      <alignment horizontal="right" vertical="center" wrapText="1"/>
    </xf>
    <xf numFmtId="0" fontId="33" fillId="25" borderId="0" xfId="0" applyFont="1" applyFill="1" applyAlignment="1">
      <alignment horizontal="right"/>
    </xf>
    <xf numFmtId="0" fontId="33" fillId="25" borderId="0" xfId="0" applyFont="1" applyFill="1" applyAlignment="1">
      <alignment horizontal="right" indent="1"/>
    </xf>
    <xf numFmtId="165" fontId="8" fillId="25" borderId="0" xfId="0" applyNumberFormat="1" applyFont="1" applyFill="1" applyAlignment="1">
      <alignment horizontal="center"/>
    </xf>
    <xf numFmtId="165" fontId="8" fillId="25" borderId="0" xfId="0" applyNumberFormat="1" applyFont="1" applyFill="1" applyAlignment="1">
      <alignment horizontal="center" vertical="center"/>
    </xf>
    <xf numFmtId="0" fontId="8" fillId="25" borderId="0" xfId="0" applyFont="1" applyFill="1" applyAlignment="1">
      <alignment horizontal="right" wrapText="1" indent="1"/>
    </xf>
    <xf numFmtId="0" fontId="8" fillId="25" borderId="0" xfId="0" applyFont="1" applyFill="1" applyAlignment="1">
      <alignment horizontal="right" vertical="center" indent="1"/>
    </xf>
    <xf numFmtId="167" fontId="33" fillId="25" borderId="0" xfId="0" applyNumberFormat="1" applyFont="1" applyFill="1" applyAlignment="1">
      <alignment vertical="center" wrapText="1"/>
    </xf>
    <xf numFmtId="167" fontId="8" fillId="25" borderId="0" xfId="0" applyNumberFormat="1" applyFont="1" applyFill="1" applyAlignment="1">
      <alignment vertical="center" wrapText="1"/>
    </xf>
    <xf numFmtId="167" fontId="8" fillId="0" borderId="0" xfId="0" applyNumberFormat="1" applyFont="1" applyAlignment="1">
      <alignment vertical="center" wrapText="1"/>
    </xf>
    <xf numFmtId="0" fontId="9" fillId="25" borderId="0" xfId="0" applyFont="1" applyFill="1" applyAlignment="1">
      <alignment horizontal="right" vertical="center" wrapText="1" indent="1"/>
    </xf>
    <xf numFmtId="0" fontId="8" fillId="23" borderId="0" xfId="0" applyFont="1" applyFill="1" applyAlignment="1">
      <alignment vertical="center" wrapText="1"/>
    </xf>
    <xf numFmtId="0" fontId="9" fillId="23" borderId="0" xfId="0" applyFont="1" applyFill="1" applyAlignment="1">
      <alignment vertical="center" wrapText="1"/>
    </xf>
    <xf numFmtId="165" fontId="26" fillId="24" borderId="0" xfId="0" applyNumberFormat="1" applyFont="1" applyFill="1" applyAlignment="1">
      <alignment horizontal="right" vertical="top"/>
    </xf>
    <xf numFmtId="3" fontId="8" fillId="23" borderId="0" xfId="0" applyNumberFormat="1" applyFont="1" applyFill="1" applyAlignment="1">
      <alignment horizontal="right" vertical="center" wrapText="1" indent="1"/>
    </xf>
    <xf numFmtId="167" fontId="8" fillId="0" borderId="0" xfId="0" applyNumberFormat="1" applyFont="1" applyAlignment="1">
      <alignment horizontal="right" vertical="center" wrapText="1"/>
    </xf>
    <xf numFmtId="3" fontId="8" fillId="0" borderId="0" xfId="0" applyNumberFormat="1" applyFont="1" applyAlignment="1">
      <alignment horizontal="right" vertical="center" wrapText="1"/>
    </xf>
    <xf numFmtId="167" fontId="8" fillId="23" borderId="0" xfId="0" applyNumberFormat="1" applyFont="1" applyFill="1" applyAlignment="1">
      <alignment horizontal="center" vertical="center" wrapText="1"/>
    </xf>
    <xf numFmtId="167" fontId="9" fillId="23" borderId="0" xfId="0" applyNumberFormat="1" applyFont="1" applyFill="1" applyAlignment="1">
      <alignment vertical="center" wrapText="1"/>
    </xf>
    <xf numFmtId="3" fontId="9" fillId="0" borderId="0" xfId="0" applyNumberFormat="1" applyFont="1" applyAlignment="1">
      <alignment horizontal="right" vertical="center" wrapText="1"/>
    </xf>
    <xf numFmtId="167" fontId="9" fillId="0" borderId="0" xfId="0" applyNumberFormat="1" applyFont="1" applyAlignment="1">
      <alignment horizontal="right" vertical="center" wrapText="1"/>
    </xf>
    <xf numFmtId="0" fontId="8" fillId="0" borderId="0" xfId="0" applyFont="1" applyAlignment="1">
      <alignment horizontal="right" vertical="center" wrapText="1"/>
    </xf>
    <xf numFmtId="167" fontId="8" fillId="23" borderId="0" xfId="0" applyNumberFormat="1" applyFont="1" applyFill="1"/>
    <xf numFmtId="167" fontId="9" fillId="23" borderId="0" xfId="0" applyNumberFormat="1" applyFont="1" applyFill="1"/>
    <xf numFmtId="3" fontId="8" fillId="0" borderId="0" xfId="0" applyNumberFormat="1" applyFont="1" applyAlignment="1">
      <alignment vertical="center" wrapText="1"/>
    </xf>
    <xf numFmtId="0" fontId="33" fillId="0" borderId="0" xfId="0" applyFont="1" applyAlignment="1">
      <alignment horizontal="right" vertical="center" wrapText="1"/>
    </xf>
    <xf numFmtId="167" fontId="35" fillId="0" borderId="0" xfId="0" applyNumberFormat="1" applyFont="1" applyAlignment="1">
      <alignment horizontal="right" vertical="center"/>
    </xf>
    <xf numFmtId="167" fontId="26" fillId="0" borderId="0" xfId="0" applyNumberFormat="1" applyFont="1" applyAlignment="1">
      <alignment horizontal="right" vertical="center"/>
    </xf>
    <xf numFmtId="3" fontId="35" fillId="0" borderId="0" xfId="0" applyNumberFormat="1" applyFont="1" applyAlignment="1">
      <alignment horizontal="right" vertical="center"/>
    </xf>
    <xf numFmtId="167" fontId="8" fillId="0" borderId="0" xfId="0" applyNumberFormat="1" applyFont="1"/>
    <xf numFmtId="167" fontId="33" fillId="23" borderId="0" xfId="0" applyNumberFormat="1" applyFont="1" applyFill="1" applyAlignment="1">
      <alignment vertical="center"/>
    </xf>
    <xf numFmtId="3" fontId="26" fillId="0" borderId="0" xfId="0" applyNumberFormat="1" applyFont="1" applyAlignment="1">
      <alignment horizontal="right" vertical="center"/>
    </xf>
    <xf numFmtId="168" fontId="26" fillId="0" borderId="0" xfId="0" applyNumberFormat="1" applyFont="1" applyAlignment="1">
      <alignment horizontal="right" vertical="center"/>
    </xf>
    <xf numFmtId="168" fontId="8" fillId="23" borderId="0" xfId="0" applyNumberFormat="1" applyFont="1" applyFill="1" applyAlignment="1">
      <alignment horizontal="center" vertical="center" wrapText="1"/>
    </xf>
    <xf numFmtId="168" fontId="33" fillId="25" borderId="0" xfId="0" applyNumberFormat="1" applyFont="1" applyFill="1" applyAlignment="1">
      <alignment horizontal="right" vertical="center" wrapText="1"/>
    </xf>
    <xf numFmtId="3" fontId="8" fillId="0" borderId="0" xfId="0" applyNumberFormat="1" applyFont="1"/>
    <xf numFmtId="168" fontId="35" fillId="0" borderId="0" xfId="0" applyNumberFormat="1" applyFont="1" applyAlignment="1">
      <alignment horizontal="right" vertical="center"/>
    </xf>
    <xf numFmtId="3" fontId="8" fillId="23" borderId="0" xfId="0" applyNumberFormat="1" applyFont="1" applyFill="1" applyAlignment="1">
      <alignment horizontal="center" vertical="center" wrapText="1"/>
    </xf>
    <xf numFmtId="168" fontId="26" fillId="0" borderId="0" xfId="0" applyNumberFormat="1" applyFont="1" applyAlignment="1">
      <alignment vertical="center"/>
    </xf>
    <xf numFmtId="3" fontId="26" fillId="0" borderId="0" xfId="0" applyNumberFormat="1" applyFont="1" applyAlignment="1">
      <alignment vertical="center"/>
    </xf>
    <xf numFmtId="168" fontId="8" fillId="0" borderId="0" xfId="0" applyNumberFormat="1" applyFont="1"/>
    <xf numFmtId="3" fontId="8" fillId="23" borderId="0" xfId="0" applyNumberFormat="1" applyFont="1" applyFill="1" applyAlignment="1">
      <alignment horizontal="right" vertical="center" wrapText="1"/>
    </xf>
    <xf numFmtId="3" fontId="33" fillId="25" borderId="0" xfId="0" applyNumberFormat="1" applyFont="1" applyFill="1" applyAlignment="1">
      <alignment vertical="center" wrapText="1"/>
    </xf>
    <xf numFmtId="167" fontId="8" fillId="25" borderId="0" xfId="0" applyNumberFormat="1" applyFont="1" applyFill="1"/>
    <xf numFmtId="167" fontId="8" fillId="25" borderId="0" xfId="0" applyNumberFormat="1" applyFont="1" applyFill="1" applyAlignment="1">
      <alignment horizontal="right" vertical="center"/>
    </xf>
    <xf numFmtId="167" fontId="33" fillId="0" borderId="0" xfId="0" applyNumberFormat="1" applyFont="1" applyAlignment="1">
      <alignment horizontal="right" vertical="center" wrapText="1"/>
    </xf>
    <xf numFmtId="167" fontId="9" fillId="23" borderId="0" xfId="0" applyNumberFormat="1" applyFont="1" applyFill="1" applyAlignment="1">
      <alignment horizontal="right" vertical="center" wrapText="1"/>
    </xf>
    <xf numFmtId="3" fontId="33" fillId="0" borderId="0" xfId="0" applyNumberFormat="1" applyFont="1" applyAlignment="1">
      <alignment horizontal="right" vertical="center" wrapText="1"/>
    </xf>
    <xf numFmtId="167" fontId="32" fillId="0" borderId="0" xfId="0" applyNumberFormat="1" applyFont="1" applyAlignment="1">
      <alignment horizontal="right" vertical="center" wrapText="1"/>
    </xf>
    <xf numFmtId="167" fontId="8" fillId="23" borderId="0" xfId="0" applyNumberFormat="1" applyFont="1" applyFill="1" applyAlignment="1">
      <alignment vertical="center"/>
    </xf>
    <xf numFmtId="167" fontId="9" fillId="23" borderId="0" xfId="0" applyNumberFormat="1" applyFont="1" applyFill="1" applyAlignment="1">
      <alignment vertical="center"/>
    </xf>
    <xf numFmtId="169" fontId="35" fillId="0" borderId="0" xfId="0" applyNumberFormat="1" applyFont="1" applyAlignment="1">
      <alignment horizontal="right" vertical="center"/>
    </xf>
    <xf numFmtId="3" fontId="8" fillId="23" borderId="0" xfId="0" applyNumberFormat="1" applyFont="1" applyFill="1" applyAlignment="1">
      <alignment vertical="center"/>
    </xf>
    <xf numFmtId="166" fontId="26" fillId="0" borderId="0" xfId="0" applyNumberFormat="1" applyFont="1" applyAlignment="1">
      <alignment horizontal="right" vertical="center"/>
    </xf>
    <xf numFmtId="3" fontId="8" fillId="0" borderId="0" xfId="0" applyNumberFormat="1" applyFont="1" applyAlignment="1">
      <alignment vertical="center"/>
    </xf>
    <xf numFmtId="168" fontId="35" fillId="0" borderId="0" xfId="0" applyNumberFormat="1" applyFont="1" applyAlignment="1">
      <alignment vertical="center"/>
    </xf>
    <xf numFmtId="3" fontId="35" fillId="0" borderId="0" xfId="0" applyNumberFormat="1" applyFont="1" applyAlignment="1">
      <alignment vertical="center"/>
    </xf>
    <xf numFmtId="3" fontId="9" fillId="25" borderId="0" xfId="0" applyNumberFormat="1" applyFont="1" applyFill="1" applyAlignment="1">
      <alignment vertical="center" wrapText="1"/>
    </xf>
    <xf numFmtId="168" fontId="26" fillId="24" borderId="0" xfId="0" applyNumberFormat="1" applyFont="1" applyFill="1" applyAlignment="1">
      <alignment horizontal="right" vertical="top"/>
    </xf>
    <xf numFmtId="170" fontId="8" fillId="23" borderId="0" xfId="0" applyNumberFormat="1" applyFont="1" applyFill="1" applyAlignment="1">
      <alignment vertical="center" wrapText="1"/>
    </xf>
    <xf numFmtId="172" fontId="33" fillId="25" borderId="0" xfId="0" applyNumberFormat="1" applyFont="1" applyFill="1" applyAlignment="1">
      <alignment vertical="center"/>
    </xf>
    <xf numFmtId="167" fontId="9" fillId="25" borderId="0" xfId="0" applyNumberFormat="1" applyFont="1" applyFill="1" applyAlignment="1">
      <alignment vertical="center" wrapText="1"/>
    </xf>
    <xf numFmtId="168" fontId="8" fillId="25" borderId="0" xfId="0" applyNumberFormat="1" applyFont="1" applyFill="1" applyAlignment="1">
      <alignment vertical="center" wrapText="1"/>
    </xf>
    <xf numFmtId="3" fontId="33" fillId="0" borderId="0" xfId="0" applyNumberFormat="1" applyFont="1" applyAlignment="1">
      <alignment horizontal="right" vertical="center"/>
    </xf>
    <xf numFmtId="3" fontId="33" fillId="25" borderId="0" xfId="0" applyNumberFormat="1" applyFont="1" applyFill="1" applyAlignment="1">
      <alignment vertical="center"/>
    </xf>
    <xf numFmtId="0" fontId="8" fillId="0" borderId="0" xfId="49" applyFont="1" applyAlignment="1">
      <alignment vertical="center"/>
    </xf>
    <xf numFmtId="3" fontId="9" fillId="0" borderId="0" xfId="0" applyNumberFormat="1" applyFont="1"/>
    <xf numFmtId="0" fontId="9" fillId="25" borderId="0" xfId="146" applyFont="1" applyFill="1" applyAlignment="1">
      <alignment horizontal="center" vertical="center" wrapText="1"/>
    </xf>
    <xf numFmtId="165" fontId="9" fillId="28" borderId="0" xfId="0" applyNumberFormat="1" applyFont="1" applyFill="1" applyAlignment="1">
      <alignment horizontal="right" vertical="center" wrapText="1"/>
    </xf>
    <xf numFmtId="0" fontId="8" fillId="25" borderId="0" xfId="0" applyFont="1" applyFill="1" applyAlignment="1">
      <alignment horizontal="left" vertical="center" wrapText="1"/>
    </xf>
    <xf numFmtId="0" fontId="8" fillId="25" borderId="0" xfId="0" applyFont="1" applyFill="1" applyAlignment="1">
      <alignment horizontal="justify" vertical="center" wrapText="1"/>
    </xf>
    <xf numFmtId="0" fontId="9" fillId="28" borderId="0" xfId="0" applyFont="1" applyFill="1" applyAlignment="1">
      <alignment horizontal="right" vertical="center" wrapText="1"/>
    </xf>
    <xf numFmtId="0" fontId="8" fillId="25" borderId="0" xfId="145" applyFont="1" applyFill="1" applyAlignment="1">
      <alignment horizontal="center" vertical="center" wrapText="1"/>
    </xf>
    <xf numFmtId="0" fontId="8" fillId="25" borderId="0" xfId="146" applyFont="1" applyFill="1" applyAlignment="1">
      <alignment horizontal="center" vertical="center" wrapText="1"/>
    </xf>
    <xf numFmtId="0" fontId="9" fillId="25" borderId="0" xfId="0" applyFont="1" applyFill="1" applyAlignment="1">
      <alignment vertical="center" wrapText="1"/>
    </xf>
    <xf numFmtId="165" fontId="9" fillId="28" borderId="13" xfId="0" applyNumberFormat="1" applyFont="1" applyFill="1" applyBorder="1" applyAlignment="1">
      <alignment horizontal="center" vertical="center" wrapText="1"/>
    </xf>
    <xf numFmtId="165" fontId="9" fillId="28" borderId="12" xfId="0" applyNumberFormat="1" applyFont="1" applyFill="1" applyBorder="1" applyAlignment="1">
      <alignment horizontal="right" vertical="center" wrapText="1"/>
    </xf>
    <xf numFmtId="167" fontId="8" fillId="25" borderId="12" xfId="0" applyNumberFormat="1" applyFont="1" applyFill="1" applyBorder="1" applyAlignment="1">
      <alignment horizontal="right" vertical="center" wrapText="1"/>
    </xf>
    <xf numFmtId="3" fontId="9" fillId="25" borderId="12" xfId="0" applyNumberFormat="1" applyFont="1" applyFill="1" applyBorder="1" applyAlignment="1">
      <alignment horizontal="center" vertical="center" wrapText="1"/>
    </xf>
    <xf numFmtId="0" fontId="8" fillId="25" borderId="15" xfId="0" applyFont="1" applyFill="1" applyBorder="1" applyAlignment="1">
      <alignment horizontal="center" vertical="center" wrapText="1"/>
    </xf>
    <xf numFmtId="165" fontId="8" fillId="25" borderId="15" xfId="0" applyNumberFormat="1" applyFont="1" applyFill="1" applyBorder="1" applyAlignment="1">
      <alignment horizontal="left" vertical="center" wrapText="1" indent="1"/>
    </xf>
    <xf numFmtId="165" fontId="9" fillId="25" borderId="15" xfId="0" applyNumberFormat="1" applyFont="1" applyFill="1" applyBorder="1" applyAlignment="1">
      <alignment horizontal="left" vertical="center" wrapText="1"/>
    </xf>
    <xf numFmtId="0" fontId="9" fillId="25" borderId="16" xfId="0" applyFont="1" applyFill="1" applyBorder="1" applyAlignment="1">
      <alignment horizontal="center" vertical="center" wrapText="1"/>
    </xf>
    <xf numFmtId="0" fontId="9" fillId="25" borderId="12" xfId="0" applyFont="1" applyFill="1" applyBorder="1" applyAlignment="1">
      <alignment horizontal="center" vertical="center" wrapText="1"/>
    </xf>
    <xf numFmtId="0" fontId="8" fillId="25" borderId="13" xfId="0" applyFont="1" applyFill="1" applyBorder="1" applyAlignment="1">
      <alignment horizontal="center" vertical="center" wrapText="1"/>
    </xf>
    <xf numFmtId="165" fontId="8" fillId="0" borderId="0" xfId="0" applyNumberFormat="1" applyFont="1" applyAlignment="1">
      <alignment horizontal="right" vertical="center" wrapText="1"/>
    </xf>
    <xf numFmtId="3" fontId="9" fillId="25" borderId="0" xfId="0" applyNumberFormat="1" applyFont="1" applyFill="1" applyAlignment="1">
      <alignment horizontal="right" vertical="center" wrapText="1"/>
    </xf>
    <xf numFmtId="3" fontId="8" fillId="25" borderId="13" xfId="0" applyNumberFormat="1" applyFont="1" applyFill="1" applyBorder="1" applyAlignment="1">
      <alignment horizontal="center" vertical="center" wrapText="1"/>
    </xf>
    <xf numFmtId="167" fontId="32" fillId="28" borderId="11" xfId="0" applyNumberFormat="1" applyFont="1" applyFill="1" applyBorder="1" applyAlignment="1">
      <alignment horizontal="center" vertical="center" wrapText="1"/>
    </xf>
    <xf numFmtId="165" fontId="8" fillId="25" borderId="0" xfId="0" applyNumberFormat="1" applyFont="1" applyFill="1" applyAlignment="1">
      <alignment horizontal="left" vertical="center" wrapText="1"/>
    </xf>
    <xf numFmtId="0" fontId="9" fillId="28" borderId="11" xfId="0" applyFont="1" applyFill="1" applyBorder="1" applyAlignment="1">
      <alignment horizontal="right" vertical="center"/>
    </xf>
    <xf numFmtId="0" fontId="9" fillId="28" borderId="11" xfId="0" applyFont="1" applyFill="1" applyBorder="1" applyAlignment="1">
      <alignment horizontal="right" vertical="center" wrapText="1"/>
    </xf>
    <xf numFmtId="0" fontId="9" fillId="28" borderId="11" xfId="0" applyFont="1" applyFill="1" applyBorder="1" applyAlignment="1">
      <alignment horizontal="center" vertical="top" wrapText="1"/>
    </xf>
    <xf numFmtId="0" fontId="9" fillId="28" borderId="11" xfId="0" applyFont="1" applyFill="1" applyBorder="1" applyAlignment="1">
      <alignment horizontal="center" vertical="center" wrapText="1"/>
    </xf>
    <xf numFmtId="0" fontId="8" fillId="23" borderId="11" xfId="0" applyFont="1" applyFill="1" applyBorder="1" applyAlignment="1">
      <alignment vertical="center" wrapText="1"/>
    </xf>
    <xf numFmtId="0" fontId="9" fillId="23" borderId="11" xfId="0" applyFont="1" applyFill="1" applyBorder="1" applyAlignment="1">
      <alignment vertical="center" wrapText="1"/>
    </xf>
    <xf numFmtId="0" fontId="9" fillId="28" borderId="11" xfId="0" applyFont="1" applyFill="1" applyBorder="1" applyAlignment="1">
      <alignment horizontal="left" vertical="center" wrapText="1" indent="2"/>
    </xf>
    <xf numFmtId="0" fontId="9" fillId="28" borderId="11" xfId="0" applyFont="1" applyFill="1" applyBorder="1" applyAlignment="1">
      <alignment vertical="center" wrapText="1"/>
    </xf>
    <xf numFmtId="0" fontId="9" fillId="28" borderId="11" xfId="0" applyFont="1" applyFill="1" applyBorder="1" applyAlignment="1">
      <alignment horizontal="right" vertical="center" wrapText="1" indent="1"/>
    </xf>
    <xf numFmtId="0" fontId="32" fillId="28" borderId="11" xfId="0" applyFont="1" applyFill="1" applyBorder="1" applyAlignment="1">
      <alignment horizontal="right" vertical="center" wrapText="1"/>
    </xf>
    <xf numFmtId="0" fontId="9" fillId="28" borderId="12" xfId="0" applyFont="1" applyFill="1" applyBorder="1" applyAlignment="1">
      <alignment horizontal="right" vertical="center" wrapText="1"/>
    </xf>
    <xf numFmtId="0" fontId="32" fillId="28" borderId="12" xfId="0" applyFont="1" applyFill="1" applyBorder="1" applyAlignment="1">
      <alignment horizontal="right" vertical="center" wrapText="1"/>
    </xf>
    <xf numFmtId="0" fontId="9" fillId="28" borderId="12" xfId="0" applyFont="1" applyFill="1" applyBorder="1" applyAlignment="1">
      <alignment horizontal="right" vertical="center" wrapText="1" indent="1"/>
    </xf>
    <xf numFmtId="0" fontId="33" fillId="25" borderId="0" xfId="0" applyFont="1" applyFill="1" applyAlignment="1">
      <alignment horizontal="center" vertical="center" wrapText="1"/>
    </xf>
    <xf numFmtId="0" fontId="9" fillId="28" borderId="12" xfId="0" applyFont="1" applyFill="1" applyBorder="1" applyAlignment="1">
      <alignment vertical="center" wrapText="1"/>
    </xf>
    <xf numFmtId="0" fontId="9" fillId="28" borderId="12" xfId="0" applyFont="1" applyFill="1" applyBorder="1" applyAlignment="1">
      <alignment horizontal="left" vertical="center" wrapText="1" indent="2"/>
    </xf>
    <xf numFmtId="0" fontId="9" fillId="28" borderId="13" xfId="0" applyFont="1" applyFill="1" applyBorder="1" applyAlignment="1">
      <alignment horizontal="right" vertical="center" wrapText="1"/>
    </xf>
    <xf numFmtId="0" fontId="9" fillId="23" borderId="12" xfId="0" applyFont="1" applyFill="1" applyBorder="1" applyAlignment="1">
      <alignment vertical="center" wrapText="1"/>
    </xf>
    <xf numFmtId="0" fontId="8" fillId="23" borderId="11" xfId="0" applyFont="1" applyFill="1" applyBorder="1" applyAlignment="1">
      <alignment horizontal="center" vertical="center" wrapText="1"/>
    </xf>
    <xf numFmtId="165" fontId="8" fillId="23" borderId="12" xfId="0" applyNumberFormat="1" applyFont="1" applyFill="1" applyBorder="1" applyAlignment="1">
      <alignment horizontal="left" vertical="center" wrapText="1"/>
    </xf>
    <xf numFmtId="165" fontId="8" fillId="23" borderId="12" xfId="0" applyNumberFormat="1" applyFont="1" applyFill="1" applyBorder="1" applyAlignment="1">
      <alignment horizontal="right" vertical="center" wrapText="1" indent="1"/>
    </xf>
    <xf numFmtId="0" fontId="8" fillId="23" borderId="12" xfId="0" applyFont="1" applyFill="1" applyBorder="1" applyAlignment="1">
      <alignment horizontal="center" vertical="center" wrapText="1"/>
    </xf>
    <xf numFmtId="0" fontId="8" fillId="23" borderId="12" xfId="0" applyFont="1" applyFill="1" applyBorder="1" applyAlignment="1">
      <alignment vertical="center" wrapText="1"/>
    </xf>
    <xf numFmtId="167" fontId="32" fillId="28" borderId="13" xfId="0" applyNumberFormat="1" applyFont="1" applyFill="1" applyBorder="1" applyAlignment="1">
      <alignment horizontal="center" vertical="center" wrapText="1"/>
    </xf>
    <xf numFmtId="167" fontId="8" fillId="0" borderId="12" xfId="0" applyNumberFormat="1" applyFont="1" applyBorder="1" applyAlignment="1">
      <alignment horizontal="right" vertical="center" wrapText="1"/>
    </xf>
    <xf numFmtId="3" fontId="8" fillId="0" borderId="12" xfId="0" applyNumberFormat="1" applyFont="1" applyBorder="1" applyAlignment="1">
      <alignment horizontal="right" vertical="center" wrapText="1"/>
    </xf>
    <xf numFmtId="0" fontId="33" fillId="25" borderId="15" xfId="0" applyFont="1" applyFill="1" applyBorder="1" applyAlignment="1">
      <alignment vertical="center" wrapText="1"/>
    </xf>
    <xf numFmtId="0" fontId="32" fillId="25" borderId="15" xfId="0" applyFont="1" applyFill="1" applyBorder="1" applyAlignment="1">
      <alignment vertical="center" wrapText="1"/>
    </xf>
    <xf numFmtId="0" fontId="33" fillId="25" borderId="15" xfId="0" applyFont="1" applyFill="1" applyBorder="1" applyAlignment="1">
      <alignment horizontal="left" vertical="center" wrapText="1" indent="1"/>
    </xf>
    <xf numFmtId="0" fontId="8" fillId="25" borderId="15" xfId="0" applyFont="1" applyFill="1" applyBorder="1" applyAlignment="1">
      <alignment vertical="center" wrapText="1"/>
    </xf>
    <xf numFmtId="0" fontId="33" fillId="25" borderId="16" xfId="0" applyFont="1" applyFill="1" applyBorder="1" applyAlignment="1">
      <alignment horizontal="left" vertical="center" wrapText="1" indent="1"/>
    </xf>
    <xf numFmtId="0" fontId="31" fillId="0" borderId="13" xfId="0" applyFont="1" applyBorder="1" applyAlignment="1">
      <alignment vertical="center" readingOrder="1"/>
    </xf>
    <xf numFmtId="0" fontId="8" fillId="23" borderId="12" xfId="0" applyFont="1" applyFill="1" applyBorder="1" applyAlignment="1">
      <alignment horizontal="right" vertical="center" wrapText="1"/>
    </xf>
    <xf numFmtId="3" fontId="8" fillId="23" borderId="12" xfId="0" applyNumberFormat="1" applyFont="1" applyFill="1" applyBorder="1" applyAlignment="1">
      <alignment horizontal="right" vertical="center" wrapText="1"/>
    </xf>
    <xf numFmtId="0" fontId="8" fillId="23" borderId="12" xfId="0" applyFont="1" applyFill="1" applyBorder="1"/>
    <xf numFmtId="0" fontId="8" fillId="25" borderId="12" xfId="0" applyFont="1" applyFill="1" applyBorder="1"/>
    <xf numFmtId="165" fontId="8" fillId="25" borderId="12" xfId="0" applyNumberFormat="1" applyFont="1" applyFill="1" applyBorder="1" applyAlignment="1">
      <alignment horizontal="right" vertical="center" wrapText="1"/>
    </xf>
    <xf numFmtId="165" fontId="8" fillId="25" borderId="12" xfId="0" applyNumberFormat="1" applyFont="1" applyFill="1" applyBorder="1" applyAlignment="1">
      <alignment horizontal="right" vertical="center" wrapText="1" indent="1"/>
    </xf>
    <xf numFmtId="3" fontId="26" fillId="0" borderId="12" xfId="0" applyNumberFormat="1" applyFont="1" applyBorder="1" applyAlignment="1">
      <alignment horizontal="right" vertical="center"/>
    </xf>
    <xf numFmtId="3" fontId="8" fillId="25" borderId="12" xfId="0" applyNumberFormat="1" applyFont="1" applyFill="1" applyBorder="1" applyAlignment="1">
      <alignment vertical="center" wrapText="1"/>
    </xf>
    <xf numFmtId="166" fontId="26" fillId="0" borderId="12" xfId="0" applyNumberFormat="1" applyFont="1" applyBorder="1" applyAlignment="1">
      <alignment horizontal="right" vertical="center"/>
    </xf>
    <xf numFmtId="3" fontId="32" fillId="25" borderId="12" xfId="0" applyNumberFormat="1" applyFont="1" applyFill="1" applyBorder="1" applyAlignment="1">
      <alignment horizontal="left" vertical="justify" wrapText="1"/>
    </xf>
    <xf numFmtId="3" fontId="33" fillId="0" borderId="12" xfId="0" applyNumberFormat="1" applyFont="1" applyBorder="1" applyAlignment="1">
      <alignment horizontal="right" vertical="center" wrapText="1"/>
    </xf>
    <xf numFmtId="165" fontId="33" fillId="25" borderId="12" xfId="0" applyNumberFormat="1" applyFont="1" applyFill="1" applyBorder="1" applyAlignment="1">
      <alignment horizontal="right" vertical="center" wrapText="1"/>
    </xf>
    <xf numFmtId="0" fontId="33" fillId="25" borderId="12" xfId="0" applyFont="1" applyFill="1" applyBorder="1" applyAlignment="1">
      <alignment vertical="center" wrapText="1"/>
    </xf>
    <xf numFmtId="0" fontId="33" fillId="25" borderId="12" xfId="0" applyFont="1" applyFill="1" applyBorder="1"/>
    <xf numFmtId="0" fontId="8" fillId="25" borderId="12" xfId="0" applyFont="1" applyFill="1" applyBorder="1" applyAlignment="1">
      <alignment horizontal="right" vertical="center" wrapText="1" indent="1"/>
    </xf>
    <xf numFmtId="0" fontId="8" fillId="25" borderId="12" xfId="0" applyFont="1" applyFill="1" applyBorder="1" applyAlignment="1">
      <alignment horizontal="center" vertical="center" wrapText="1"/>
    </xf>
    <xf numFmtId="0" fontId="8" fillId="0" borderId="12" xfId="0" applyFont="1" applyBorder="1" applyAlignment="1">
      <alignment vertical="center"/>
    </xf>
    <xf numFmtId="165" fontId="8" fillId="25" borderId="12" xfId="0" applyNumberFormat="1" applyFont="1" applyFill="1" applyBorder="1" applyAlignment="1">
      <alignment horizontal="center" vertical="center" wrapText="1"/>
    </xf>
    <xf numFmtId="0" fontId="8" fillId="25" borderId="12" xfId="0" applyFont="1" applyFill="1" applyBorder="1" applyAlignment="1">
      <alignment horizontal="right" indent="1"/>
    </xf>
    <xf numFmtId="3" fontId="8" fillId="25" borderId="12" xfId="0" applyNumberFormat="1" applyFont="1" applyFill="1" applyBorder="1" applyAlignment="1">
      <alignment horizontal="right" indent="1"/>
    </xf>
    <xf numFmtId="165" fontId="8" fillId="25" borderId="12" xfId="0" applyNumberFormat="1" applyFont="1" applyFill="1" applyBorder="1" applyAlignment="1">
      <alignment vertical="center" wrapText="1"/>
    </xf>
    <xf numFmtId="165" fontId="9" fillId="25" borderId="15" xfId="0" applyNumberFormat="1" applyFont="1" applyFill="1" applyBorder="1" applyAlignment="1">
      <alignment vertical="center"/>
    </xf>
    <xf numFmtId="165" fontId="8" fillId="25" borderId="15" xfId="0" applyNumberFormat="1" applyFont="1" applyFill="1" applyBorder="1" applyAlignment="1">
      <alignment vertical="center" wrapText="1"/>
    </xf>
    <xf numFmtId="165" fontId="9" fillId="25" borderId="15" xfId="0" applyNumberFormat="1" applyFont="1" applyFill="1" applyBorder="1" applyAlignment="1">
      <alignment vertical="center" wrapText="1"/>
    </xf>
    <xf numFmtId="49" fontId="8" fillId="25" borderId="15" xfId="0" applyNumberFormat="1" applyFont="1" applyFill="1" applyBorder="1" applyAlignment="1">
      <alignment horizontal="left" vertical="center" wrapText="1" indent="1"/>
    </xf>
    <xf numFmtId="165" fontId="9" fillId="25" borderId="15" xfId="0" applyNumberFormat="1" applyFont="1" applyFill="1" applyBorder="1" applyAlignment="1">
      <alignment horizontal="left" vertical="center"/>
    </xf>
    <xf numFmtId="165" fontId="8" fillId="25" borderId="15" xfId="0" applyNumberFormat="1" applyFont="1" applyFill="1" applyBorder="1" applyAlignment="1">
      <alignment horizontal="left" vertical="center" indent="1"/>
    </xf>
    <xf numFmtId="0" fontId="9" fillId="25" borderId="15" xfId="0" applyFont="1" applyFill="1" applyBorder="1" applyAlignment="1">
      <alignment vertical="center" wrapText="1"/>
    </xf>
    <xf numFmtId="0" fontId="9" fillId="25" borderId="15" xfId="0" applyFont="1" applyFill="1" applyBorder="1" applyAlignment="1">
      <alignment horizontal="left" vertical="center"/>
    </xf>
    <xf numFmtId="165" fontId="8" fillId="23" borderId="15" xfId="0" applyNumberFormat="1" applyFont="1" applyFill="1" applyBorder="1" applyAlignment="1">
      <alignment horizontal="left" vertical="center" wrapText="1" indent="1"/>
    </xf>
    <xf numFmtId="165" fontId="8" fillId="23" borderId="15" xfId="0" applyNumberFormat="1" applyFont="1" applyFill="1" applyBorder="1" applyAlignment="1">
      <alignment vertical="center" wrapText="1"/>
    </xf>
    <xf numFmtId="165" fontId="9" fillId="23" borderId="15" xfId="0" applyNumberFormat="1" applyFont="1" applyFill="1" applyBorder="1" applyAlignment="1">
      <alignment horizontal="left" vertical="center" wrapText="1"/>
    </xf>
    <xf numFmtId="1" fontId="8" fillId="25" borderId="15" xfId="0" applyNumberFormat="1" applyFont="1" applyFill="1" applyBorder="1" applyAlignment="1">
      <alignment horizontal="left" vertical="center" wrapText="1" indent="1"/>
    </xf>
    <xf numFmtId="0" fontId="8" fillId="23" borderId="15" xfId="0" applyFont="1" applyFill="1" applyBorder="1" applyAlignment="1">
      <alignment horizontal="left" wrapText="1"/>
    </xf>
    <xf numFmtId="0" fontId="9" fillId="23" borderId="15" xfId="0" applyFont="1" applyFill="1" applyBorder="1" applyAlignment="1">
      <alignment wrapText="1"/>
    </xf>
    <xf numFmtId="0" fontId="8" fillId="23" borderId="15" xfId="0" applyFont="1" applyFill="1" applyBorder="1" applyAlignment="1">
      <alignment horizontal="left" wrapText="1" indent="1"/>
    </xf>
    <xf numFmtId="49" fontId="8" fillId="23" borderId="15" xfId="0" applyNumberFormat="1" applyFont="1" applyFill="1" applyBorder="1" applyAlignment="1">
      <alignment horizontal="left" wrapText="1" indent="1"/>
    </xf>
    <xf numFmtId="0" fontId="8" fillId="23" borderId="15" xfId="0" applyFont="1" applyFill="1" applyBorder="1" applyAlignment="1">
      <alignment horizontal="left" vertical="center" wrapText="1" indent="1"/>
    </xf>
    <xf numFmtId="0" fontId="8" fillId="23" borderId="16" xfId="0" applyFont="1" applyFill="1" applyBorder="1" applyAlignment="1">
      <alignment horizontal="left"/>
    </xf>
    <xf numFmtId="0" fontId="8" fillId="23" borderId="15" xfId="0" applyFont="1" applyFill="1" applyBorder="1" applyAlignment="1">
      <alignment horizontal="left"/>
    </xf>
    <xf numFmtId="0" fontId="8" fillId="23" borderId="15" xfId="0" applyFont="1" applyFill="1" applyBorder="1" applyAlignment="1">
      <alignment horizontal="left" vertical="center" indent="1"/>
    </xf>
    <xf numFmtId="0" fontId="8" fillId="23" borderId="15" xfId="0" applyFont="1" applyFill="1" applyBorder="1" applyAlignment="1">
      <alignment horizontal="left" vertical="center"/>
    </xf>
    <xf numFmtId="0" fontId="9" fillId="23" borderId="16" xfId="0" applyFont="1" applyFill="1" applyBorder="1" applyAlignment="1">
      <alignment horizontal="left" vertical="center"/>
    </xf>
    <xf numFmtId="0" fontId="32" fillId="25" borderId="15" xfId="145" applyFont="1" applyFill="1" applyBorder="1" applyAlignment="1">
      <alignment vertical="center" wrapText="1"/>
    </xf>
    <xf numFmtId="0" fontId="33" fillId="25" borderId="15" xfId="145" applyFont="1" applyFill="1" applyBorder="1" applyAlignment="1">
      <alignment horizontal="left" vertical="center" wrapText="1" indent="1"/>
    </xf>
    <xf numFmtId="0" fontId="32" fillId="25" borderId="15" xfId="146" applyFont="1" applyFill="1" applyBorder="1" applyAlignment="1">
      <alignment vertical="center" wrapText="1"/>
    </xf>
    <xf numFmtId="0" fontId="33" fillId="25" borderId="15" xfId="146" applyFont="1" applyFill="1" applyBorder="1" applyAlignment="1">
      <alignment horizontal="left" vertical="center" wrapText="1" indent="1"/>
    </xf>
    <xf numFmtId="0" fontId="8" fillId="25" borderId="15" xfId="146" applyFont="1" applyFill="1" applyBorder="1" applyAlignment="1">
      <alignment vertical="center" wrapText="1"/>
    </xf>
    <xf numFmtId="0" fontId="9" fillId="25" borderId="15" xfId="146" applyFont="1" applyFill="1" applyBorder="1" applyAlignment="1">
      <alignment vertical="center" wrapText="1"/>
    </xf>
    <xf numFmtId="0" fontId="8" fillId="23" borderId="15" xfId="0" applyFont="1" applyFill="1" applyBorder="1" applyAlignment="1">
      <alignment wrapText="1"/>
    </xf>
    <xf numFmtId="0" fontId="8" fillId="25" borderId="15" xfId="0" applyFont="1" applyFill="1" applyBorder="1" applyAlignment="1">
      <alignment horizontal="left" wrapText="1" indent="1"/>
    </xf>
    <xf numFmtId="0" fontId="8" fillId="25" borderId="15" xfId="0" applyFont="1" applyFill="1" applyBorder="1" applyAlignment="1">
      <alignment wrapText="1"/>
    </xf>
    <xf numFmtId="0" fontId="8" fillId="25" borderId="16" xfId="0" applyFont="1" applyFill="1" applyBorder="1"/>
    <xf numFmtId="0" fontId="8" fillId="23" borderId="16" xfId="0" applyFont="1" applyFill="1" applyBorder="1" applyAlignment="1">
      <alignment vertical="center" wrapText="1"/>
    </xf>
    <xf numFmtId="0" fontId="8" fillId="25" borderId="15" xfId="0" applyFont="1" applyFill="1" applyBorder="1" applyAlignment="1">
      <alignment horizontal="left" vertical="center" wrapText="1"/>
    </xf>
    <xf numFmtId="0" fontId="9" fillId="23" borderId="15" xfId="0" applyFont="1" applyFill="1" applyBorder="1" applyAlignment="1">
      <alignment horizontal="left" vertical="center" wrapText="1"/>
    </xf>
    <xf numFmtId="0" fontId="8" fillId="25" borderId="16" xfId="0" applyFont="1" applyFill="1" applyBorder="1" applyAlignment="1">
      <alignment horizontal="left" vertical="center" wrapText="1"/>
    </xf>
    <xf numFmtId="0" fontId="9" fillId="25" borderId="15" xfId="0" applyFont="1" applyFill="1" applyBorder="1" applyAlignment="1">
      <alignment horizontal="left" vertical="center" wrapText="1"/>
    </xf>
    <xf numFmtId="0" fontId="8" fillId="25" borderId="15" xfId="0" applyFont="1" applyFill="1" applyBorder="1" applyAlignment="1">
      <alignment horizontal="left" vertical="center" wrapText="1" indent="1"/>
    </xf>
    <xf numFmtId="0" fontId="32" fillId="23" borderId="15" xfId="0" applyFont="1" applyFill="1" applyBorder="1" applyAlignment="1">
      <alignment horizontal="center" vertical="center" wrapText="1"/>
    </xf>
    <xf numFmtId="0" fontId="33" fillId="23" borderId="15" xfId="0" applyFont="1" applyFill="1" applyBorder="1" applyAlignment="1">
      <alignment horizontal="left" vertical="center" wrapText="1" indent="1"/>
    </xf>
    <xf numFmtId="0" fontId="33" fillId="25" borderId="16" xfId="0" applyFont="1" applyFill="1" applyBorder="1" applyAlignment="1">
      <alignment vertical="center" wrapText="1"/>
    </xf>
    <xf numFmtId="0" fontId="9" fillId="23" borderId="15" xfId="0" applyFont="1" applyFill="1" applyBorder="1" applyAlignment="1" applyProtection="1">
      <alignment vertical="center"/>
      <protection hidden="1"/>
    </xf>
    <xf numFmtId="0" fontId="8" fillId="23" borderId="15" xfId="0" applyFont="1" applyFill="1" applyBorder="1" applyAlignment="1">
      <alignment vertical="center" wrapText="1"/>
    </xf>
    <xf numFmtId="0" fontId="8" fillId="23" borderId="15" xfId="0" applyFont="1" applyFill="1" applyBorder="1" applyAlignment="1">
      <alignment horizontal="center" vertical="center" wrapText="1"/>
    </xf>
    <xf numFmtId="0" fontId="8" fillId="25" borderId="15" xfId="0" applyFont="1" applyFill="1" applyBorder="1" applyAlignment="1">
      <alignment horizontal="left" vertical="center"/>
    </xf>
    <xf numFmtId="0" fontId="8" fillId="23" borderId="15" xfId="0" applyFont="1" applyFill="1" applyBorder="1" applyAlignment="1">
      <alignment horizontal="left" vertical="center" wrapText="1"/>
    </xf>
    <xf numFmtId="0" fontId="33" fillId="25" borderId="15" xfId="0" applyFont="1" applyFill="1" applyBorder="1" applyAlignment="1">
      <alignment wrapText="1"/>
    </xf>
    <xf numFmtId="0" fontId="33" fillId="25" borderId="15" xfId="0" applyFont="1" applyFill="1" applyBorder="1" applyAlignment="1">
      <alignment horizontal="left" vertical="center" wrapText="1"/>
    </xf>
    <xf numFmtId="0" fontId="32" fillId="25" borderId="15" xfId="0" applyFont="1" applyFill="1" applyBorder="1" applyAlignment="1">
      <alignment horizontal="left" vertical="center"/>
    </xf>
    <xf numFmtId="0" fontId="32" fillId="25" borderId="15" xfId="0" applyFont="1" applyFill="1" applyBorder="1" applyAlignment="1">
      <alignment horizontal="left" vertical="center" wrapText="1"/>
    </xf>
    <xf numFmtId="165" fontId="33" fillId="25" borderId="15" xfId="0" applyNumberFormat="1" applyFont="1" applyFill="1" applyBorder="1" applyAlignment="1">
      <alignment horizontal="left" vertical="center" wrapText="1" indent="1"/>
    </xf>
    <xf numFmtId="0" fontId="33" fillId="25" borderId="16" xfId="0" applyFont="1" applyFill="1" applyBorder="1" applyAlignment="1">
      <alignment horizontal="left" vertical="center" wrapText="1"/>
    </xf>
    <xf numFmtId="0" fontId="8" fillId="25" borderId="15" xfId="0" applyFont="1" applyFill="1" applyBorder="1" applyAlignment="1">
      <alignment horizontal="left" vertical="center" indent="1"/>
    </xf>
    <xf numFmtId="0" fontId="8" fillId="25" borderId="16" xfId="0" applyFont="1" applyFill="1" applyBorder="1" applyAlignment="1">
      <alignment horizontal="center" vertical="center" wrapText="1"/>
    </xf>
    <xf numFmtId="0" fontId="8" fillId="25" borderId="16" xfId="0" applyFont="1" applyFill="1" applyBorder="1" applyAlignment="1">
      <alignment vertical="center" wrapText="1"/>
    </xf>
    <xf numFmtId="0" fontId="8" fillId="25" borderId="16" xfId="0" applyFont="1" applyFill="1" applyBorder="1" applyAlignment="1">
      <alignment wrapText="1"/>
    </xf>
    <xf numFmtId="167" fontId="32" fillId="28" borderId="0" xfId="0" applyNumberFormat="1" applyFont="1" applyFill="1" applyAlignment="1">
      <alignment horizontal="right" vertical="center" wrapText="1"/>
    </xf>
    <xf numFmtId="167" fontId="32" fillId="28" borderId="12" xfId="0" applyNumberFormat="1" applyFont="1" applyFill="1" applyBorder="1" applyAlignment="1">
      <alignment horizontal="right" vertical="center" wrapText="1"/>
    </xf>
    <xf numFmtId="0" fontId="9" fillId="23" borderId="15" xfId="0" applyFont="1" applyFill="1" applyBorder="1" applyAlignment="1">
      <alignment horizontal="left" wrapText="1"/>
    </xf>
    <xf numFmtId="0" fontId="8" fillId="25" borderId="16" xfId="145" applyFont="1" applyFill="1" applyBorder="1" applyAlignment="1">
      <alignment horizontal="center" vertical="center" wrapText="1"/>
    </xf>
    <xf numFmtId="0" fontId="8" fillId="25" borderId="12" xfId="145" applyFont="1" applyFill="1" applyBorder="1" applyAlignment="1">
      <alignment horizontal="center" vertical="center" wrapText="1"/>
    </xf>
    <xf numFmtId="0" fontId="9" fillId="25" borderId="12" xfId="145" applyFont="1" applyFill="1" applyBorder="1" applyAlignment="1">
      <alignment vertical="center" wrapText="1"/>
    </xf>
    <xf numFmtId="165" fontId="8" fillId="25" borderId="0" xfId="146" applyNumberFormat="1" applyFont="1" applyFill="1" applyAlignment="1">
      <alignment horizontal="right" vertical="center" wrapText="1"/>
    </xf>
    <xf numFmtId="165" fontId="8" fillId="25" borderId="0" xfId="146" applyNumberFormat="1" applyFont="1" applyFill="1" applyAlignment="1">
      <alignment horizontal="right" vertical="center"/>
    </xf>
    <xf numFmtId="165" fontId="9" fillId="25" borderId="0" xfId="146" applyNumberFormat="1" applyFont="1" applyFill="1" applyAlignment="1">
      <alignment horizontal="right" vertical="center" wrapText="1"/>
    </xf>
    <xf numFmtId="165" fontId="9" fillId="25" borderId="0" xfId="146" applyNumberFormat="1" applyFont="1" applyFill="1" applyAlignment="1">
      <alignment horizontal="right" vertical="center"/>
    </xf>
    <xf numFmtId="0" fontId="8" fillId="25" borderId="0" xfId="146" applyFont="1" applyFill="1" applyAlignment="1">
      <alignment horizontal="right" vertical="center" wrapText="1"/>
    </xf>
    <xf numFmtId="171" fontId="8" fillId="25" borderId="0" xfId="0" applyNumberFormat="1" applyFont="1" applyFill="1" applyAlignment="1">
      <alignment horizontal="right" wrapText="1"/>
    </xf>
    <xf numFmtId="167" fontId="8" fillId="23" borderId="0" xfId="0" applyNumberFormat="1" applyFont="1" applyFill="1" applyAlignment="1">
      <alignment horizontal="right" vertical="center" wrapText="1"/>
    </xf>
    <xf numFmtId="168" fontId="26" fillId="0" borderId="0" xfId="0" applyNumberFormat="1" applyFont="1" applyAlignment="1">
      <alignment horizontal="right" vertical="top" wrapText="1"/>
    </xf>
    <xf numFmtId="168" fontId="35" fillId="0" borderId="0" xfId="0" applyNumberFormat="1" applyFont="1" applyAlignment="1">
      <alignment horizontal="right" vertical="top" wrapText="1"/>
    </xf>
    <xf numFmtId="0" fontId="37" fillId="0" borderId="0" xfId="0" applyFont="1" applyAlignment="1">
      <alignment vertical="center"/>
    </xf>
    <xf numFmtId="0" fontId="36" fillId="0" borderId="0" xfId="0" applyFont="1"/>
    <xf numFmtId="0" fontId="36" fillId="0" borderId="0" xfId="0" applyFont="1" applyAlignment="1">
      <alignment horizontal="center"/>
    </xf>
    <xf numFmtId="167" fontId="36" fillId="0" borderId="0" xfId="0" applyNumberFormat="1" applyFont="1" applyAlignment="1">
      <alignment horizontal="right" vertical="top"/>
    </xf>
    <xf numFmtId="0" fontId="29" fillId="25" borderId="0" xfId="0" applyFont="1" applyFill="1" applyAlignment="1">
      <alignment horizontal="center" vertical="center"/>
    </xf>
    <xf numFmtId="0" fontId="29" fillId="25" borderId="0" xfId="0" applyFont="1" applyFill="1" applyAlignment="1">
      <alignment horizontal="right" vertical="center"/>
    </xf>
    <xf numFmtId="0" fontId="8" fillId="25" borderId="16" xfId="146" applyFont="1" applyFill="1" applyBorder="1" applyAlignment="1">
      <alignment horizontal="center" vertical="center" wrapText="1"/>
    </xf>
    <xf numFmtId="0" fontId="8" fillId="25" borderId="12" xfId="146" applyFont="1" applyFill="1" applyBorder="1" applyAlignment="1">
      <alignment horizontal="right" vertical="center" wrapText="1"/>
    </xf>
    <xf numFmtId="0" fontId="9" fillId="25" borderId="12" xfId="146" applyFont="1" applyFill="1" applyBorder="1" applyAlignment="1">
      <alignment horizontal="right" vertical="center" wrapText="1"/>
    </xf>
    <xf numFmtId="0" fontId="8" fillId="25" borderId="0" xfId="146" applyFont="1" applyFill="1" applyAlignment="1">
      <alignment horizontal="left" vertical="center" wrapText="1"/>
    </xf>
    <xf numFmtId="1" fontId="8" fillId="25" borderId="0" xfId="146" applyNumberFormat="1" applyFont="1" applyFill="1" applyAlignment="1">
      <alignment horizontal="right" vertical="center" wrapText="1"/>
    </xf>
    <xf numFmtId="1" fontId="8" fillId="25" borderId="0" xfId="146" applyNumberFormat="1" applyFont="1" applyFill="1" applyAlignment="1">
      <alignment horizontal="center" vertical="center" wrapText="1"/>
    </xf>
    <xf numFmtId="0" fontId="29" fillId="25" borderId="0" xfId="146" applyFont="1" applyFill="1" applyAlignment="1">
      <alignment horizontal="right" vertical="center" wrapText="1"/>
    </xf>
    <xf numFmtId="0" fontId="29" fillId="25" borderId="0" xfId="146" applyFont="1" applyFill="1" applyAlignment="1">
      <alignment vertical="center" wrapText="1"/>
    </xf>
    <xf numFmtId="0" fontId="8" fillId="25" borderId="12" xfId="146" applyFont="1" applyFill="1" applyBorder="1" applyAlignment="1">
      <alignment horizontal="center" vertical="center" wrapText="1"/>
    </xf>
    <xf numFmtId="0" fontId="9" fillId="25" borderId="12" xfId="146" applyFont="1" applyFill="1" applyBorder="1" applyAlignment="1">
      <alignment vertical="center" wrapText="1"/>
    </xf>
    <xf numFmtId="0" fontId="9" fillId="25" borderId="0" xfId="145" applyFont="1" applyFill="1" applyAlignment="1">
      <alignment horizontal="center" vertical="center" wrapText="1"/>
    </xf>
    <xf numFmtId="0" fontId="8" fillId="25" borderId="0" xfId="145" applyFont="1" applyFill="1" applyAlignment="1">
      <alignment horizontal="left" vertical="center" wrapText="1"/>
    </xf>
    <xf numFmtId="0" fontId="29" fillId="25" borderId="0" xfId="145" applyFont="1" applyFill="1" applyAlignment="1">
      <alignment vertical="center" wrapText="1"/>
    </xf>
    <xf numFmtId="0" fontId="29" fillId="25" borderId="0" xfId="145" applyFont="1" applyFill="1" applyAlignment="1">
      <alignment horizontal="right" vertical="center" wrapText="1"/>
    </xf>
    <xf numFmtId="165" fontId="8" fillId="25" borderId="0" xfId="145" applyNumberFormat="1" applyFont="1" applyFill="1" applyAlignment="1">
      <alignment horizontal="right" vertical="center" wrapText="1"/>
    </xf>
    <xf numFmtId="1" fontId="8" fillId="25" borderId="0" xfId="145" applyNumberFormat="1" applyFont="1" applyFill="1" applyAlignment="1">
      <alignment horizontal="right" vertical="center" wrapText="1"/>
    </xf>
    <xf numFmtId="1" fontId="8" fillId="25" borderId="0" xfId="145" applyNumberFormat="1" applyFont="1" applyFill="1" applyAlignment="1">
      <alignment horizontal="center" vertical="center" wrapText="1"/>
    </xf>
    <xf numFmtId="0" fontId="38" fillId="0" borderId="0" xfId="0" applyFont="1" applyAlignment="1">
      <alignment vertical="center" wrapText="1"/>
    </xf>
    <xf numFmtId="0" fontId="39" fillId="25" borderId="0" xfId="0" applyFont="1" applyFill="1" applyAlignment="1">
      <alignment horizontal="center" vertical="center" wrapText="1"/>
    </xf>
    <xf numFmtId="0" fontId="40" fillId="25" borderId="0" xfId="0" applyFont="1" applyFill="1" applyAlignment="1">
      <alignment horizontal="center" vertical="center" wrapText="1"/>
    </xf>
    <xf numFmtId="0" fontId="40" fillId="25" borderId="0" xfId="0" applyFont="1" applyFill="1" applyAlignment="1">
      <alignment vertical="center" wrapText="1"/>
    </xf>
    <xf numFmtId="0" fontId="40" fillId="23" borderId="0" xfId="0" applyFont="1" applyFill="1" applyAlignment="1">
      <alignment horizontal="left"/>
    </xf>
    <xf numFmtId="0" fontId="40" fillId="23" borderId="0" xfId="0" applyFont="1" applyFill="1"/>
    <xf numFmtId="0" fontId="40" fillId="25" borderId="0" xfId="145" applyFont="1" applyFill="1" applyAlignment="1">
      <alignment horizontal="center" vertical="center" wrapText="1"/>
    </xf>
    <xf numFmtId="0" fontId="40" fillId="25" borderId="0" xfId="146" applyFont="1" applyFill="1" applyAlignment="1">
      <alignment horizontal="center" vertical="center" wrapText="1"/>
    </xf>
    <xf numFmtId="0" fontId="40" fillId="23" borderId="0" xfId="0" applyFont="1" applyFill="1" applyAlignment="1">
      <alignment horizontal="left" vertical="top" wrapText="1"/>
    </xf>
    <xf numFmtId="0" fontId="40" fillId="23" borderId="0" xfId="0" applyFont="1" applyFill="1" applyAlignment="1">
      <alignment horizontal="justify" vertical="center" wrapText="1"/>
    </xf>
    <xf numFmtId="0" fontId="40" fillId="23" borderId="0" xfId="0" applyFont="1" applyFill="1" applyAlignment="1">
      <alignment horizontal="right" vertical="center" wrapText="1" indent="1"/>
    </xf>
    <xf numFmtId="0" fontId="9" fillId="28" borderId="20" xfId="0" applyFont="1" applyFill="1" applyBorder="1" applyAlignment="1">
      <alignment horizontal="center" vertical="center" wrapText="1"/>
    </xf>
    <xf numFmtId="3" fontId="8" fillId="0" borderId="0" xfId="0" applyNumberFormat="1" applyFont="1" applyAlignment="1">
      <alignment horizontal="right" vertical="center" wrapText="1" indent="1"/>
    </xf>
    <xf numFmtId="3" fontId="9" fillId="0" borderId="0" xfId="0" applyNumberFormat="1" applyFont="1" applyAlignment="1">
      <alignment horizontal="right" vertical="center" wrapText="1" indent="1"/>
    </xf>
    <xf numFmtId="0" fontId="8" fillId="25" borderId="13" xfId="0" applyFont="1" applyFill="1" applyBorder="1" applyAlignment="1">
      <alignment horizontal="right" vertical="center" wrapText="1" indent="1"/>
    </xf>
    <xf numFmtId="3" fontId="33" fillId="25" borderId="0" xfId="0" applyNumberFormat="1" applyFont="1" applyFill="1" applyAlignment="1">
      <alignment horizontal="right" vertical="center" wrapText="1" indent="1"/>
    </xf>
    <xf numFmtId="3" fontId="8" fillId="0" borderId="0" xfId="0" applyNumberFormat="1" applyFont="1" applyAlignment="1">
      <alignment horizontal="right" indent="1"/>
    </xf>
    <xf numFmtId="3" fontId="9" fillId="0" borderId="0" xfId="0" applyNumberFormat="1" applyFont="1" applyAlignment="1">
      <alignment horizontal="right" indent="1"/>
    </xf>
    <xf numFmtId="0" fontId="8" fillId="0" borderId="0" xfId="0" applyFont="1" applyAlignment="1">
      <alignment horizontal="right" vertical="center" wrapText="1" indent="1"/>
    </xf>
    <xf numFmtId="3" fontId="8" fillId="25" borderId="0" xfId="0" applyNumberFormat="1" applyFont="1" applyFill="1" applyAlignment="1">
      <alignment horizontal="right" vertical="center" wrapText="1" indent="1"/>
    </xf>
    <xf numFmtId="3" fontId="9" fillId="23" borderId="0" xfId="0" applyNumberFormat="1" applyFont="1" applyFill="1" applyAlignment="1">
      <alignment horizontal="right" vertical="center" wrapText="1" indent="1"/>
    </xf>
    <xf numFmtId="167" fontId="9" fillId="0" borderId="0" xfId="0" applyNumberFormat="1" applyFont="1" applyAlignment="1">
      <alignment horizontal="right" vertical="center" wrapText="1" indent="1"/>
    </xf>
    <xf numFmtId="167" fontId="8" fillId="0" borderId="0" xfId="0" applyNumberFormat="1" applyFont="1" applyAlignment="1">
      <alignment horizontal="right" vertical="center" wrapText="1" indent="1"/>
    </xf>
    <xf numFmtId="167" fontId="8" fillId="0" borderId="0" xfId="0" applyNumberFormat="1" applyFont="1" applyAlignment="1">
      <alignment horizontal="right" indent="1"/>
    </xf>
    <xf numFmtId="0" fontId="9" fillId="28" borderId="12" xfId="0" applyFont="1" applyFill="1" applyBorder="1" applyAlignment="1">
      <alignment horizontal="right" vertical="center" indent="1"/>
    </xf>
    <xf numFmtId="165" fontId="8" fillId="25" borderId="0" xfId="146" applyNumberFormat="1" applyFont="1" applyFill="1" applyAlignment="1">
      <alignment horizontal="right" vertical="center" indent="1"/>
    </xf>
    <xf numFmtId="165" fontId="9" fillId="25" borderId="0" xfId="146" applyNumberFormat="1" applyFont="1" applyFill="1" applyAlignment="1">
      <alignment horizontal="right" vertical="center" indent="1"/>
    </xf>
    <xf numFmtId="165" fontId="8" fillId="25" borderId="0" xfId="146" applyNumberFormat="1" applyFont="1" applyFill="1" applyAlignment="1">
      <alignment horizontal="left" vertical="center" indent="2"/>
    </xf>
    <xf numFmtId="165" fontId="9" fillId="25" borderId="0" xfId="146" applyNumberFormat="1" applyFont="1" applyFill="1" applyAlignment="1">
      <alignment horizontal="left" vertical="center" indent="2"/>
    </xf>
    <xf numFmtId="165" fontId="8" fillId="25" borderId="12" xfId="0" applyNumberFormat="1" applyFont="1" applyFill="1" applyBorder="1" applyAlignment="1">
      <alignment horizontal="right" vertical="center" wrapText="1" indent="2"/>
    </xf>
    <xf numFmtId="0" fontId="9" fillId="28" borderId="13" xfId="0" applyFont="1" applyFill="1" applyBorder="1" applyAlignment="1">
      <alignment horizontal="right" vertical="center" wrapText="1" indent="1"/>
    </xf>
    <xf numFmtId="167" fontId="35" fillId="0" borderId="0" xfId="0" applyNumberFormat="1" applyFont="1" applyAlignment="1">
      <alignment horizontal="right" vertical="center" indent="1"/>
    </xf>
    <xf numFmtId="167" fontId="26" fillId="0" borderId="0" xfId="0" applyNumberFormat="1" applyFont="1" applyAlignment="1">
      <alignment horizontal="right" vertical="center" indent="1"/>
    </xf>
    <xf numFmtId="3" fontId="26" fillId="0" borderId="0" xfId="0" applyNumberFormat="1" applyFont="1" applyAlignment="1">
      <alignment horizontal="right" vertical="center" indent="1"/>
    </xf>
    <xf numFmtId="166" fontId="26" fillId="0" borderId="12" xfId="0" applyNumberFormat="1" applyFont="1" applyBorder="1" applyAlignment="1">
      <alignment horizontal="right" vertical="center" indent="1"/>
    </xf>
    <xf numFmtId="167" fontId="33" fillId="23" borderId="0" xfId="0" applyNumberFormat="1" applyFont="1" applyFill="1" applyAlignment="1">
      <alignment horizontal="right" vertical="center" indent="1"/>
    </xf>
    <xf numFmtId="3" fontId="33" fillId="0" borderId="0" xfId="0" applyNumberFormat="1" applyFont="1" applyAlignment="1">
      <alignment horizontal="right" vertical="center" indent="1"/>
    </xf>
    <xf numFmtId="3" fontId="33" fillId="25" borderId="0" xfId="0" applyNumberFormat="1" applyFont="1" applyFill="1" applyAlignment="1">
      <alignment horizontal="right" vertical="center" indent="1"/>
    </xf>
    <xf numFmtId="172" fontId="33" fillId="25" borderId="0" xfId="0" applyNumberFormat="1" applyFont="1" applyFill="1" applyAlignment="1">
      <alignment horizontal="right" vertical="center" indent="1"/>
    </xf>
    <xf numFmtId="167" fontId="33" fillId="0" borderId="0" xfId="0" applyNumberFormat="1" applyFont="1" applyAlignment="1">
      <alignment horizontal="right" vertical="center" wrapText="1" indent="1"/>
    </xf>
    <xf numFmtId="167" fontId="32" fillId="0" borderId="0" xfId="0" applyNumberFormat="1" applyFont="1" applyAlignment="1">
      <alignment horizontal="right" vertical="center" wrapText="1" indent="1"/>
    </xf>
    <xf numFmtId="0" fontId="33" fillId="0" borderId="0" xfId="0" applyFont="1" applyAlignment="1">
      <alignment horizontal="right" vertical="center" wrapText="1" indent="1"/>
    </xf>
    <xf numFmtId="3" fontId="33" fillId="0" borderId="0" xfId="0" applyNumberFormat="1" applyFont="1" applyAlignment="1">
      <alignment horizontal="right" vertical="center" wrapText="1" indent="1"/>
    </xf>
    <xf numFmtId="3" fontId="33" fillId="0" borderId="12" xfId="0" applyNumberFormat="1" applyFont="1" applyBorder="1" applyAlignment="1">
      <alignment horizontal="right" vertical="center" wrapText="1" indent="1"/>
    </xf>
    <xf numFmtId="168" fontId="26" fillId="0" borderId="0" xfId="0" applyNumberFormat="1" applyFont="1" applyAlignment="1">
      <alignment horizontal="right" vertical="center" indent="1"/>
    </xf>
    <xf numFmtId="168" fontId="8" fillId="23" borderId="0" xfId="0" applyNumberFormat="1" applyFont="1" applyFill="1" applyAlignment="1">
      <alignment horizontal="right" vertical="center" wrapText="1" indent="1"/>
    </xf>
    <xf numFmtId="3" fontId="33" fillId="25" borderId="0" xfId="0" applyNumberFormat="1" applyFont="1" applyFill="1" applyAlignment="1">
      <alignment horizontal="right" indent="1"/>
    </xf>
    <xf numFmtId="3" fontId="35" fillId="0" borderId="0" xfId="0" applyNumberFormat="1" applyFont="1" applyAlignment="1">
      <alignment horizontal="right" vertical="center" indent="1"/>
    </xf>
    <xf numFmtId="3" fontId="8" fillId="0" borderId="0" xfId="0" applyNumberFormat="1" applyFont="1" applyAlignment="1">
      <alignment horizontal="right" vertical="center" indent="1"/>
    </xf>
    <xf numFmtId="3" fontId="9" fillId="0" borderId="0" xfId="0" applyNumberFormat="1" applyFont="1" applyAlignment="1">
      <alignment horizontal="right" vertical="center" indent="1"/>
    </xf>
    <xf numFmtId="166" fontId="26" fillId="0" borderId="0" xfId="0" applyNumberFormat="1" applyFont="1" applyAlignment="1">
      <alignment horizontal="right" vertical="center" indent="1"/>
    </xf>
    <xf numFmtId="0" fontId="9" fillId="28" borderId="12" xfId="0" applyFont="1" applyFill="1" applyBorder="1" applyAlignment="1">
      <alignment horizontal="left" vertical="center" wrapText="1" indent="1"/>
    </xf>
    <xf numFmtId="3" fontId="8" fillId="25" borderId="12" xfId="0" applyNumberFormat="1" applyFont="1" applyFill="1" applyBorder="1" applyAlignment="1">
      <alignment horizontal="right" vertical="center" wrapText="1"/>
    </xf>
    <xf numFmtId="0" fontId="8" fillId="0" borderId="15" xfId="0" applyFont="1" applyBorder="1" applyAlignment="1">
      <alignment horizontal="left" vertical="center" wrapText="1" indent="1"/>
    </xf>
    <xf numFmtId="173" fontId="8" fillId="23" borderId="12" xfId="0" applyNumberFormat="1" applyFont="1" applyFill="1" applyBorder="1" applyAlignment="1">
      <alignment horizontal="right" vertical="center" wrapText="1"/>
    </xf>
    <xf numFmtId="1" fontId="8" fillId="0" borderId="0" xfId="0" applyNumberFormat="1" applyFont="1" applyAlignment="1">
      <alignment horizontal="right" vertical="center" wrapText="1"/>
    </xf>
    <xf numFmtId="0" fontId="33" fillId="0" borderId="15" xfId="0" applyFont="1" applyBorder="1" applyAlignment="1">
      <alignment vertical="center" wrapText="1"/>
    </xf>
    <xf numFmtId="165" fontId="33" fillId="0" borderId="0" xfId="0" applyNumberFormat="1" applyFont="1" applyAlignment="1">
      <alignment vertical="center"/>
    </xf>
    <xf numFmtId="165" fontId="33" fillId="0" borderId="0" xfId="0" applyNumberFormat="1" applyFont="1" applyAlignment="1">
      <alignment horizontal="right" vertical="center" indent="1"/>
    </xf>
    <xf numFmtId="172" fontId="33" fillId="0" borderId="0" xfId="0" applyNumberFormat="1" applyFont="1" applyAlignment="1">
      <alignment horizontal="right" vertical="center" indent="1"/>
    </xf>
    <xf numFmtId="0" fontId="8" fillId="0" borderId="0" xfId="0" applyFont="1" applyAlignment="1">
      <alignment vertical="center" wrapText="1"/>
    </xf>
    <xf numFmtId="174" fontId="8" fillId="23" borderId="12" xfId="0" applyNumberFormat="1" applyFont="1" applyFill="1" applyBorder="1" applyAlignment="1">
      <alignment horizontal="right" vertical="center" wrapText="1"/>
    </xf>
    <xf numFmtId="165" fontId="8" fillId="23" borderId="0" xfId="0" applyNumberFormat="1" applyFont="1" applyFill="1" applyAlignment="1">
      <alignment horizontal="right" vertical="center" wrapText="1" indent="1"/>
    </xf>
    <xf numFmtId="0" fontId="8" fillId="0" borderId="15" xfId="0" applyFont="1" applyBorder="1" applyAlignment="1">
      <alignment horizontal="left" vertical="center" wrapText="1"/>
    </xf>
    <xf numFmtId="0" fontId="8" fillId="0" borderId="12" xfId="0" applyFont="1" applyBorder="1" applyAlignment="1">
      <alignment vertical="center" wrapText="1"/>
    </xf>
    <xf numFmtId="3" fontId="26" fillId="0" borderId="12" xfId="0" applyNumberFormat="1" applyFont="1" applyBorder="1" applyAlignment="1">
      <alignment horizontal="right" vertical="center" indent="1"/>
    </xf>
    <xf numFmtId="169" fontId="8" fillId="0" borderId="0" xfId="0" applyNumberFormat="1" applyFont="1" applyAlignment="1">
      <alignment horizontal="right" vertical="center" wrapText="1"/>
    </xf>
    <xf numFmtId="49" fontId="8" fillId="0" borderId="0" xfId="0" applyNumberFormat="1" applyFont="1"/>
    <xf numFmtId="165" fontId="9" fillId="28" borderId="0" xfId="0" applyNumberFormat="1" applyFont="1" applyFill="1" applyAlignment="1">
      <alignment horizontal="right" vertical="center" wrapText="1"/>
    </xf>
    <xf numFmtId="165" fontId="9" fillId="28" borderId="12" xfId="0" applyNumberFormat="1" applyFont="1" applyFill="1" applyBorder="1" applyAlignment="1">
      <alignment horizontal="right" vertical="center" wrapText="1"/>
    </xf>
    <xf numFmtId="167" fontId="32" fillId="28" borderId="11" xfId="0" applyNumberFormat="1" applyFont="1" applyFill="1" applyBorder="1" applyAlignment="1">
      <alignment horizontal="center" vertical="center" wrapText="1"/>
    </xf>
    <xf numFmtId="167" fontId="32" fillId="28" borderId="13" xfId="0" applyNumberFormat="1" applyFont="1" applyFill="1" applyBorder="1" applyAlignment="1">
      <alignment horizontal="center" vertical="center" wrapText="1"/>
    </xf>
    <xf numFmtId="165" fontId="9" fillId="28" borderId="11" xfId="0" applyNumberFormat="1" applyFont="1" applyFill="1" applyBorder="1" applyAlignment="1">
      <alignment horizontal="center" vertical="center" wrapText="1"/>
    </xf>
    <xf numFmtId="3" fontId="26" fillId="0" borderId="18" xfId="0" applyNumberFormat="1" applyFont="1" applyBorder="1" applyAlignment="1">
      <alignment horizontal="right" vertical="center"/>
    </xf>
    <xf numFmtId="0" fontId="40" fillId="23" borderId="0" xfId="0" applyFont="1" applyFill="1" applyBorder="1" applyAlignment="1">
      <alignment horizontal="left"/>
    </xf>
    <xf numFmtId="0" fontId="9" fillId="25" borderId="0" xfId="0" applyFont="1" applyFill="1" applyBorder="1" applyAlignment="1">
      <alignment horizontal="center" vertical="center" wrapText="1"/>
    </xf>
    <xf numFmtId="167" fontId="8" fillId="25" borderId="0" xfId="0" applyNumberFormat="1" applyFont="1" applyFill="1" applyBorder="1" applyAlignment="1">
      <alignment horizontal="right" vertical="center" wrapText="1"/>
    </xf>
    <xf numFmtId="3" fontId="9" fillId="25" borderId="0" xfId="0" applyNumberFormat="1" applyFont="1" applyFill="1" applyBorder="1" applyAlignment="1">
      <alignment horizontal="center" vertical="center" wrapText="1"/>
    </xf>
    <xf numFmtId="0" fontId="9" fillId="28" borderId="0" xfId="0" applyFont="1" applyFill="1" applyAlignment="1">
      <alignment horizontal="center" vertical="center" wrapText="1"/>
    </xf>
    <xf numFmtId="0" fontId="33" fillId="25" borderId="0" xfId="0" applyFont="1" applyFill="1" applyAlignment="1">
      <alignment vertical="center" wrapText="1"/>
    </xf>
    <xf numFmtId="0" fontId="8" fillId="25" borderId="0" xfId="146" applyFont="1" applyFill="1" applyAlignment="1">
      <alignment horizontal="left" vertical="center" wrapText="1"/>
    </xf>
    <xf numFmtId="0" fontId="32" fillId="28" borderId="12" xfId="0" applyFont="1" applyFill="1" applyBorder="1" applyAlignment="1">
      <alignment horizontal="right" vertical="center" wrapText="1"/>
    </xf>
    <xf numFmtId="0" fontId="8" fillId="28" borderId="11" xfId="0" applyFont="1" applyFill="1" applyBorder="1" applyAlignment="1">
      <alignment horizontal="center" vertical="center" wrapText="1"/>
    </xf>
    <xf numFmtId="0" fontId="8" fillId="28" borderId="12" xfId="0" applyFont="1" applyFill="1" applyBorder="1" applyAlignment="1">
      <alignment horizontal="center" vertical="center" wrapText="1"/>
    </xf>
    <xf numFmtId="0" fontId="9" fillId="28" borderId="20" xfId="145" applyFont="1" applyFill="1" applyBorder="1" applyAlignment="1">
      <alignment horizontal="center" vertical="center" wrapText="1"/>
    </xf>
    <xf numFmtId="0" fontId="9" fillId="28" borderId="13" xfId="145" applyFont="1" applyFill="1" applyBorder="1" applyAlignment="1">
      <alignment horizontal="right" vertical="center" wrapText="1"/>
    </xf>
    <xf numFmtId="0" fontId="9" fillId="28" borderId="13" xfId="145" applyFont="1" applyFill="1" applyBorder="1" applyAlignment="1">
      <alignment horizontal="right" vertical="center" wrapText="1" indent="1"/>
    </xf>
    <xf numFmtId="0" fontId="9" fillId="28" borderId="20" xfId="146" applyFont="1" applyFill="1" applyBorder="1" applyAlignment="1">
      <alignment horizontal="center" vertical="center" wrapText="1"/>
    </xf>
    <xf numFmtId="0" fontId="9" fillId="28" borderId="13" xfId="146" applyFont="1" applyFill="1" applyBorder="1" applyAlignment="1">
      <alignment horizontal="right" vertical="center" wrapText="1"/>
    </xf>
    <xf numFmtId="0" fontId="9" fillId="28" borderId="13" xfId="146" applyFont="1" applyFill="1" applyBorder="1" applyAlignment="1">
      <alignment horizontal="right" vertical="center" wrapText="1" indent="1"/>
    </xf>
    <xf numFmtId="165" fontId="8" fillId="25" borderId="0" xfId="0" applyNumberFormat="1" applyFont="1" applyFill="1" applyAlignment="1">
      <alignment horizontal="right" wrapText="1"/>
    </xf>
    <xf numFmtId="165" fontId="8" fillId="25" borderId="0" xfId="0" applyNumberFormat="1" applyFont="1" applyFill="1" applyAlignment="1">
      <alignment horizontal="right" vertical="center" wrapText="1"/>
    </xf>
    <xf numFmtId="3" fontId="8" fillId="25" borderId="0" xfId="0" applyNumberFormat="1" applyFont="1" applyFill="1" applyAlignment="1">
      <alignment horizontal="right" vertical="center" wrapText="1"/>
    </xf>
    <xf numFmtId="0" fontId="39" fillId="25" borderId="0" xfId="0" applyFont="1" applyFill="1" applyAlignment="1">
      <alignment horizontal="center" vertical="center" wrapText="1"/>
    </xf>
    <xf numFmtId="167" fontId="32" fillId="28" borderId="11" xfId="0" applyNumberFormat="1" applyFont="1" applyFill="1" applyBorder="1" applyAlignment="1">
      <alignment horizontal="center" vertical="center" wrapText="1"/>
    </xf>
    <xf numFmtId="167" fontId="32" fillId="28" borderId="13" xfId="0" applyNumberFormat="1" applyFont="1" applyFill="1" applyBorder="1" applyAlignment="1">
      <alignment horizontal="center" vertical="center" wrapText="1"/>
    </xf>
    <xf numFmtId="0" fontId="9" fillId="25" borderId="0" xfId="0" applyFont="1" applyFill="1" applyAlignment="1">
      <alignment vertical="center" wrapText="1"/>
    </xf>
    <xf numFmtId="0" fontId="33" fillId="25" borderId="15" xfId="0" applyFont="1" applyFill="1" applyBorder="1" applyAlignment="1">
      <alignment horizontal="center" vertical="center" wrapText="1"/>
    </xf>
    <xf numFmtId="49" fontId="33" fillId="25" borderId="15" xfId="0" applyNumberFormat="1" applyFont="1" applyFill="1" applyBorder="1" applyAlignment="1">
      <alignment horizontal="center" vertical="center" wrapText="1"/>
    </xf>
    <xf numFmtId="0" fontId="33" fillId="25" borderId="0" xfId="0" applyFont="1" applyFill="1" applyAlignment="1">
      <alignment horizontal="left" vertical="center" wrapText="1"/>
    </xf>
    <xf numFmtId="0" fontId="33" fillId="25" borderId="0" xfId="0" applyFont="1" applyFill="1" applyAlignment="1">
      <alignment vertical="center" wrapText="1"/>
    </xf>
    <xf numFmtId="0" fontId="8" fillId="25" borderId="0" xfId="0" applyFont="1" applyFill="1" applyBorder="1" applyAlignment="1">
      <alignment horizontal="left" vertical="center" wrapText="1"/>
    </xf>
    <xf numFmtId="165" fontId="8" fillId="25" borderId="0" xfId="0" applyNumberFormat="1" applyFont="1" applyFill="1" applyBorder="1" applyAlignment="1">
      <alignment horizontal="right" vertical="center" wrapText="1" indent="1"/>
    </xf>
    <xf numFmtId="165" fontId="8" fillId="25" borderId="0" xfId="0" applyNumberFormat="1" applyFont="1" applyFill="1" applyBorder="1" applyAlignment="1">
      <alignment vertical="center" wrapText="1"/>
    </xf>
    <xf numFmtId="0" fontId="8" fillId="25" borderId="0" xfId="0" applyFont="1" applyFill="1" applyBorder="1" applyAlignment="1">
      <alignment horizontal="right" vertical="center" wrapText="1" indent="1"/>
    </xf>
    <xf numFmtId="0" fontId="8" fillId="23" borderId="0" xfId="0" applyFont="1" applyFill="1" applyBorder="1" applyAlignment="1">
      <alignment vertical="center" wrapText="1"/>
    </xf>
    <xf numFmtId="0" fontId="8" fillId="23" borderId="0" xfId="0" applyFont="1" applyFill="1" applyBorder="1" applyAlignment="1">
      <alignment horizontal="left"/>
    </xf>
    <xf numFmtId="0" fontId="8" fillId="23" borderId="0" xfId="0" applyFont="1" applyFill="1" applyBorder="1" applyAlignment="1">
      <alignment horizontal="right" vertical="center" wrapText="1"/>
    </xf>
    <xf numFmtId="173" fontId="8" fillId="23" borderId="0" xfId="0" applyNumberFormat="1" applyFont="1" applyFill="1" applyBorder="1" applyAlignment="1">
      <alignment horizontal="right" vertical="center" wrapText="1"/>
    </xf>
    <xf numFmtId="174" fontId="8" fillId="23" borderId="0" xfId="0" applyNumberFormat="1" applyFont="1" applyFill="1" applyBorder="1" applyAlignment="1">
      <alignment horizontal="right" vertical="center" wrapText="1"/>
    </xf>
    <xf numFmtId="3" fontId="8" fillId="23" borderId="0" xfId="0" applyNumberFormat="1" applyFont="1" applyFill="1" applyBorder="1" applyAlignment="1">
      <alignment horizontal="right" vertical="center" wrapText="1"/>
    </xf>
    <xf numFmtId="0" fontId="8" fillId="23" borderId="0" xfId="0" applyFont="1" applyFill="1" applyBorder="1"/>
    <xf numFmtId="0" fontId="8" fillId="25" borderId="0" xfId="145" applyFont="1" applyFill="1" applyBorder="1" applyAlignment="1">
      <alignment horizontal="center" vertical="center" wrapText="1"/>
    </xf>
    <xf numFmtId="0" fontId="9" fillId="25" borderId="0" xfId="145" applyFont="1" applyFill="1" applyBorder="1" applyAlignment="1">
      <alignment vertical="center" wrapText="1"/>
    </xf>
    <xf numFmtId="0" fontId="8" fillId="25" borderId="0" xfId="146" applyFont="1" applyFill="1" applyBorder="1" applyAlignment="1">
      <alignment horizontal="center" vertical="center" wrapText="1"/>
    </xf>
    <xf numFmtId="0" fontId="8" fillId="25" borderId="0" xfId="146" applyFont="1" applyFill="1" applyBorder="1" applyAlignment="1">
      <alignment horizontal="right" vertical="center" wrapText="1"/>
    </xf>
    <xf numFmtId="0" fontId="9" fillId="25" borderId="0" xfId="146" applyFont="1" applyFill="1" applyBorder="1" applyAlignment="1">
      <alignment horizontal="right" vertical="center" wrapText="1"/>
    </xf>
    <xf numFmtId="0" fontId="8" fillId="25" borderId="0" xfId="0" applyFont="1" applyFill="1" applyBorder="1"/>
    <xf numFmtId="3" fontId="26" fillId="0" borderId="0" xfId="0" applyNumberFormat="1" applyFont="1" applyBorder="1" applyAlignment="1">
      <alignment horizontal="right" vertical="center"/>
    </xf>
    <xf numFmtId="3" fontId="8" fillId="25" borderId="0" xfId="0" applyNumberFormat="1" applyFont="1" applyFill="1" applyBorder="1" applyAlignment="1">
      <alignment vertical="center" wrapText="1"/>
    </xf>
    <xf numFmtId="166" fontId="26" fillId="0" borderId="0" xfId="0" applyNumberFormat="1" applyFont="1" applyBorder="1" applyAlignment="1">
      <alignment horizontal="right" vertical="center"/>
    </xf>
    <xf numFmtId="166" fontId="26" fillId="0" borderId="0" xfId="0" applyNumberFormat="1" applyFont="1" applyBorder="1" applyAlignment="1">
      <alignment horizontal="right" vertical="center" indent="1"/>
    </xf>
    <xf numFmtId="0" fontId="33" fillId="25" borderId="0" xfId="0" applyFont="1" applyFill="1" applyBorder="1" applyAlignment="1">
      <alignment vertical="center" wrapText="1"/>
    </xf>
    <xf numFmtId="3" fontId="32" fillId="25" borderId="0" xfId="0" applyNumberFormat="1" applyFont="1" applyFill="1" applyBorder="1" applyAlignment="1">
      <alignment horizontal="left" vertical="justify" wrapText="1"/>
    </xf>
    <xf numFmtId="3" fontId="33" fillId="0" borderId="0" xfId="0" applyNumberFormat="1" applyFont="1" applyBorder="1" applyAlignment="1">
      <alignment horizontal="right" vertical="center" wrapText="1"/>
    </xf>
    <xf numFmtId="3" fontId="33" fillId="0" borderId="0" xfId="0" applyNumberFormat="1" applyFont="1" applyBorder="1" applyAlignment="1">
      <alignment horizontal="right" vertical="center" wrapText="1" indent="1"/>
    </xf>
    <xf numFmtId="0" fontId="9" fillId="25" borderId="0" xfId="146" applyFont="1" applyFill="1" applyBorder="1" applyAlignment="1">
      <alignment vertical="center" wrapText="1"/>
    </xf>
    <xf numFmtId="0" fontId="8" fillId="25" borderId="0" xfId="0" applyFont="1" applyFill="1" applyBorder="1" applyAlignment="1">
      <alignment horizontal="center" vertical="center" wrapText="1"/>
    </xf>
    <xf numFmtId="0" fontId="8" fillId="0" borderId="0" xfId="0" applyFont="1" applyBorder="1" applyAlignment="1">
      <alignment vertical="center"/>
    </xf>
    <xf numFmtId="0" fontId="8" fillId="25" borderId="0" xfId="0" applyFont="1" applyFill="1" applyBorder="1" applyAlignment="1">
      <alignment vertical="center" wrapText="1"/>
    </xf>
    <xf numFmtId="165" fontId="8" fillId="25" borderId="0" xfId="0" applyNumberFormat="1" applyFont="1" applyFill="1" applyBorder="1" applyAlignment="1">
      <alignment horizontal="center" vertical="center" wrapText="1"/>
    </xf>
    <xf numFmtId="165" fontId="8" fillId="25" borderId="0" xfId="0" applyNumberFormat="1" applyFont="1" applyFill="1" applyBorder="1" applyAlignment="1">
      <alignment horizontal="right" vertical="center" wrapText="1"/>
    </xf>
    <xf numFmtId="3" fontId="8" fillId="25" borderId="0" xfId="0" applyNumberFormat="1" applyFont="1" applyFill="1" applyBorder="1" applyAlignment="1">
      <alignment horizontal="right" vertical="center" wrapText="1"/>
    </xf>
    <xf numFmtId="165" fontId="9" fillId="25" borderId="0" xfId="0" applyNumberFormat="1" applyFont="1" applyFill="1" applyBorder="1" applyAlignment="1">
      <alignment horizontal="center" vertical="center" wrapText="1"/>
    </xf>
    <xf numFmtId="167" fontId="35" fillId="0" borderId="0" xfId="0" applyNumberFormat="1" applyFont="1" applyBorder="1" applyAlignment="1">
      <alignment horizontal="right" vertical="center"/>
    </xf>
    <xf numFmtId="3" fontId="35" fillId="0" borderId="0" xfId="0" applyNumberFormat="1" applyFont="1" applyBorder="1" applyAlignment="1">
      <alignment horizontal="right" vertical="center"/>
    </xf>
    <xf numFmtId="3" fontId="35" fillId="0" borderId="0" xfId="0" applyNumberFormat="1" applyFont="1" applyBorder="1" applyAlignment="1">
      <alignment horizontal="right" vertical="center" indent="1"/>
    </xf>
    <xf numFmtId="0" fontId="8" fillId="25" borderId="0" xfId="0" applyFont="1" applyFill="1" applyBorder="1" applyAlignment="1">
      <alignment horizontal="right" indent="1"/>
    </xf>
    <xf numFmtId="0" fontId="8" fillId="25" borderId="0" xfId="0" applyFont="1" applyFill="1" applyBorder="1" applyAlignment="1">
      <alignment wrapText="1"/>
    </xf>
    <xf numFmtId="3" fontId="8" fillId="25" borderId="0" xfId="0" applyNumberFormat="1" applyFont="1" applyFill="1" applyBorder="1" applyAlignment="1">
      <alignment horizontal="right" indent="1"/>
    </xf>
    <xf numFmtId="175" fontId="8" fillId="25" borderId="0" xfId="0" applyNumberFormat="1" applyFont="1" applyFill="1" applyBorder="1" applyAlignment="1">
      <alignment horizontal="right" vertical="center" wrapText="1"/>
    </xf>
    <xf numFmtId="3" fontId="26" fillId="0" borderId="0" xfId="0" applyNumberFormat="1" applyFont="1" applyFill="1" applyAlignment="1">
      <alignment horizontal="right" vertical="center" indent="1"/>
    </xf>
    <xf numFmtId="176" fontId="35" fillId="0" borderId="0" xfId="0" applyNumberFormat="1" applyFont="1" applyAlignment="1">
      <alignment horizontal="right" vertical="center"/>
    </xf>
    <xf numFmtId="176" fontId="26" fillId="0" borderId="0" xfId="0" applyNumberFormat="1" applyFont="1" applyAlignment="1">
      <alignment horizontal="right" vertical="center"/>
    </xf>
    <xf numFmtId="0" fontId="8" fillId="0" borderId="15" xfId="0" applyFont="1" applyFill="1" applyBorder="1" applyAlignment="1">
      <alignment horizontal="left" vertical="center" wrapText="1" indent="1"/>
    </xf>
    <xf numFmtId="167" fontId="26" fillId="0" borderId="0" xfId="0" applyNumberFormat="1" applyFont="1" applyFill="1" applyAlignment="1">
      <alignment horizontal="right" vertical="center"/>
    </xf>
    <xf numFmtId="167" fontId="26" fillId="0" borderId="0" xfId="0" applyNumberFormat="1" applyFont="1" applyFill="1" applyAlignment="1">
      <alignment horizontal="right" vertical="center" indent="1"/>
    </xf>
    <xf numFmtId="0" fontId="8" fillId="0" borderId="0" xfId="0" applyFont="1" applyFill="1" applyAlignment="1">
      <alignment vertical="center" wrapText="1"/>
    </xf>
    <xf numFmtId="0" fontId="9" fillId="28" borderId="12" xfId="0" applyFont="1" applyFill="1" applyBorder="1" applyAlignment="1">
      <alignment horizontal="right" vertical="center" wrapText="1" indent="1"/>
    </xf>
    <xf numFmtId="0" fontId="9" fillId="23" borderId="0" xfId="0" applyFont="1" applyFill="1" applyBorder="1" applyAlignment="1">
      <alignment vertical="center" wrapText="1"/>
    </xf>
    <xf numFmtId="0" fontId="8" fillId="23" borderId="0" xfId="0" applyFont="1" applyFill="1" applyBorder="1" applyAlignment="1">
      <alignment wrapText="1"/>
    </xf>
    <xf numFmtId="0" fontId="8" fillId="0" borderId="0" xfId="0" applyFont="1" applyBorder="1" applyAlignment="1">
      <alignment vertical="center" wrapText="1"/>
    </xf>
    <xf numFmtId="0" fontId="8" fillId="25" borderId="0" xfId="0" applyFont="1" applyFill="1" applyBorder="1" applyAlignment="1">
      <alignment vertical="center"/>
    </xf>
    <xf numFmtId="0" fontId="8" fillId="25" borderId="0" xfId="146" applyFont="1" applyFill="1" applyAlignment="1">
      <alignment horizontal="left" vertical="center" wrapText="1"/>
    </xf>
    <xf numFmtId="165" fontId="9" fillId="25" borderId="0" xfId="0" applyNumberFormat="1" applyFont="1" applyFill="1" applyAlignment="1">
      <alignment horizontal="right" wrapText="1"/>
    </xf>
    <xf numFmtId="168" fontId="35" fillId="0" borderId="0" xfId="0" applyNumberFormat="1" applyFont="1" applyAlignment="1">
      <alignment horizontal="right" vertical="center" indent="1"/>
    </xf>
    <xf numFmtId="3" fontId="26" fillId="0" borderId="0" xfId="0" applyNumberFormat="1" applyFont="1" applyFill="1" applyAlignment="1">
      <alignment horizontal="right" vertical="center"/>
    </xf>
    <xf numFmtId="168" fontId="26" fillId="0" borderId="0" xfId="0" applyNumberFormat="1" applyFont="1" applyFill="1" applyAlignment="1">
      <alignment horizontal="right" vertical="center"/>
    </xf>
    <xf numFmtId="166" fontId="26" fillId="0" borderId="0" xfId="0" applyNumberFormat="1" applyFont="1" applyFill="1" applyAlignment="1">
      <alignment horizontal="right" vertical="center"/>
    </xf>
    <xf numFmtId="0" fontId="8" fillId="25" borderId="0" xfId="0" applyFont="1" applyFill="1" applyAlignment="1">
      <alignment horizontal="left" vertical="center" wrapText="1"/>
    </xf>
    <xf numFmtId="167" fontId="8" fillId="0" borderId="0" xfId="0" applyNumberFormat="1" applyFont="1" applyFill="1" applyAlignment="1">
      <alignment horizontal="right" vertical="center" wrapText="1"/>
    </xf>
    <xf numFmtId="167" fontId="8" fillId="0" borderId="0" xfId="0" applyNumberFormat="1" applyFont="1" applyFill="1" applyAlignment="1">
      <alignment horizontal="right"/>
    </xf>
    <xf numFmtId="167" fontId="9" fillId="0" borderId="0" xfId="0" applyNumberFormat="1" applyFont="1" applyFill="1" applyAlignment="1">
      <alignment horizontal="right" vertical="center" wrapText="1"/>
    </xf>
    <xf numFmtId="167" fontId="9" fillId="0" borderId="0" xfId="0" applyNumberFormat="1" applyFont="1" applyFill="1" applyAlignment="1">
      <alignment horizontal="right"/>
    </xf>
    <xf numFmtId="0" fontId="9" fillId="28" borderId="18" xfId="0" applyFont="1" applyFill="1" applyBorder="1" applyAlignment="1">
      <alignment horizontal="right" vertical="center"/>
    </xf>
    <xf numFmtId="0" fontId="9" fillId="28" borderId="12" xfId="0" applyFont="1" applyFill="1" applyBorder="1" applyAlignment="1">
      <alignment horizontal="right" vertical="center"/>
    </xf>
    <xf numFmtId="167" fontId="9" fillId="23" borderId="0" xfId="0" applyNumberFormat="1" applyFont="1" applyFill="1" applyAlignment="1">
      <alignment horizontal="right"/>
    </xf>
    <xf numFmtId="167" fontId="9" fillId="25" borderId="0" xfId="0" applyNumberFormat="1" applyFont="1" applyFill="1" applyAlignment="1">
      <alignment horizontal="right"/>
    </xf>
    <xf numFmtId="167" fontId="8" fillId="25" borderId="0" xfId="0" applyNumberFormat="1" applyFont="1" applyFill="1" applyAlignment="1">
      <alignment horizontal="right"/>
    </xf>
    <xf numFmtId="167" fontId="8" fillId="23" borderId="0" xfId="0" applyNumberFormat="1" applyFont="1" applyFill="1" applyAlignment="1">
      <alignment horizontal="right"/>
    </xf>
    <xf numFmtId="167" fontId="9" fillId="23" borderId="12" xfId="0" applyNumberFormat="1" applyFont="1" applyFill="1" applyBorder="1" applyAlignment="1">
      <alignment horizontal="right"/>
    </xf>
    <xf numFmtId="167" fontId="9" fillId="25" borderId="12" xfId="0" applyNumberFormat="1" applyFont="1" applyFill="1" applyBorder="1" applyAlignment="1">
      <alignment horizontal="right"/>
    </xf>
    <xf numFmtId="167" fontId="9" fillId="0" borderId="0" xfId="0" applyNumberFormat="1" applyFont="1" applyAlignment="1">
      <alignment horizontal="right" wrapText="1"/>
    </xf>
    <xf numFmtId="0" fontId="9" fillId="28" borderId="19" xfId="0" applyFont="1" applyFill="1" applyBorder="1" applyAlignment="1">
      <alignment horizontal="right" vertical="center"/>
    </xf>
    <xf numFmtId="0" fontId="0" fillId="0" borderId="0" xfId="0" applyAlignment="1">
      <alignment vertical="center" wrapText="1"/>
    </xf>
    <xf numFmtId="0" fontId="9" fillId="25" borderId="0" xfId="146" applyFont="1" applyFill="1" applyAlignment="1">
      <alignment horizontal="right" vertical="center" wrapText="1"/>
    </xf>
    <xf numFmtId="167" fontId="8" fillId="0" borderId="0" xfId="0" applyNumberFormat="1" applyFont="1" applyAlignment="1">
      <alignment horizontal="right" wrapText="1"/>
    </xf>
    <xf numFmtId="0" fontId="8" fillId="0" borderId="0" xfId="0" applyNumberFormat="1" applyFont="1" applyAlignment="1">
      <alignment horizontal="right" vertical="center" wrapText="1" indent="1"/>
    </xf>
    <xf numFmtId="169" fontId="33" fillId="0" borderId="0" xfId="0" applyNumberFormat="1" applyFont="1" applyAlignment="1">
      <alignment horizontal="right" vertical="center" wrapText="1"/>
    </xf>
    <xf numFmtId="172" fontId="33" fillId="25" borderId="0" xfId="0" applyNumberFormat="1" applyFont="1" applyFill="1" applyBorder="1" applyAlignment="1">
      <alignment vertical="center"/>
    </xf>
    <xf numFmtId="0" fontId="0" fillId="0" borderId="0" xfId="0" applyAlignment="1">
      <alignment horizontal="left" vertical="center" wrapText="1"/>
    </xf>
    <xf numFmtId="0" fontId="8" fillId="25" borderId="0" xfId="0" applyFont="1" applyFill="1" applyAlignment="1">
      <alignment horizontal="left" vertical="center" wrapText="1"/>
    </xf>
    <xf numFmtId="165" fontId="9" fillId="28" borderId="11" xfId="0" applyNumberFormat="1" applyFont="1" applyFill="1" applyBorder="1" applyAlignment="1">
      <alignment horizontal="right" vertical="center" wrapText="1"/>
    </xf>
    <xf numFmtId="165" fontId="9" fillId="28" borderId="0" xfId="0" applyNumberFormat="1" applyFont="1" applyFill="1" applyAlignment="1">
      <alignment horizontal="right" vertical="center" wrapText="1"/>
    </xf>
    <xf numFmtId="165" fontId="9" fillId="28" borderId="12" xfId="0" applyNumberFormat="1" applyFont="1" applyFill="1" applyBorder="1" applyAlignment="1">
      <alignment horizontal="right" vertical="center" wrapText="1"/>
    </xf>
    <xf numFmtId="0" fontId="9" fillId="28" borderId="0" xfId="0" applyFont="1" applyFill="1" applyAlignment="1">
      <alignment horizontal="right" vertical="center" wrapText="1"/>
    </xf>
    <xf numFmtId="0" fontId="9" fillId="28" borderId="12" xfId="0" applyFont="1" applyFill="1" applyBorder="1" applyAlignment="1">
      <alignment horizontal="right" vertical="center" wrapText="1"/>
    </xf>
    <xf numFmtId="0" fontId="9" fillId="28" borderId="11" xfId="0" applyFont="1" applyFill="1" applyBorder="1" applyAlignment="1">
      <alignment horizontal="right" vertical="center" wrapText="1"/>
    </xf>
    <xf numFmtId="165" fontId="9" fillId="28" borderId="0" xfId="0" applyNumberFormat="1" applyFont="1" applyFill="1" applyAlignment="1">
      <alignment horizontal="right" vertical="center" wrapText="1"/>
    </xf>
    <xf numFmtId="165" fontId="9" fillId="28" borderId="12" xfId="0" applyNumberFormat="1" applyFont="1" applyFill="1" applyBorder="1" applyAlignment="1">
      <alignment horizontal="right" vertical="center" wrapText="1"/>
    </xf>
    <xf numFmtId="0" fontId="8" fillId="25" borderId="0" xfId="0" applyFont="1" applyFill="1" applyAlignment="1">
      <alignment horizontal="left" vertical="center" wrapText="1"/>
    </xf>
    <xf numFmtId="165" fontId="9" fillId="28" borderId="11" xfId="0" applyNumberFormat="1" applyFont="1" applyFill="1" applyBorder="1" applyAlignment="1">
      <alignment horizontal="right" vertical="center" wrapText="1"/>
    </xf>
    <xf numFmtId="165" fontId="9" fillId="28" borderId="11" xfId="0" applyNumberFormat="1" applyFont="1" applyFill="1" applyBorder="1" applyAlignment="1">
      <alignment horizontal="center" vertical="center" wrapText="1"/>
    </xf>
    <xf numFmtId="0" fontId="9" fillId="28" borderId="0" xfId="0" applyFont="1" applyFill="1" applyAlignment="1">
      <alignment horizontal="right" vertical="center" wrapText="1"/>
    </xf>
    <xf numFmtId="0" fontId="9" fillId="28" borderId="12" xfId="0" applyFont="1" applyFill="1" applyBorder="1" applyAlignment="1">
      <alignment horizontal="right" vertical="center" wrapText="1"/>
    </xf>
    <xf numFmtId="0" fontId="9" fillId="28" borderId="11" xfId="0" applyFont="1" applyFill="1" applyBorder="1" applyAlignment="1">
      <alignment horizontal="center" vertical="center" wrapText="1"/>
    </xf>
    <xf numFmtId="0" fontId="9" fillId="28" borderId="0" xfId="0" applyFont="1" applyFill="1" applyAlignment="1">
      <alignment horizontal="center" vertical="center" wrapText="1"/>
    </xf>
    <xf numFmtId="0" fontId="9" fillId="28" borderId="12" xfId="0" applyFont="1" applyFill="1" applyBorder="1" applyAlignment="1">
      <alignment horizontal="center" vertical="center" wrapText="1"/>
    </xf>
    <xf numFmtId="0" fontId="39" fillId="25" borderId="0" xfId="0" applyFont="1" applyFill="1" applyAlignment="1">
      <alignment vertical="center" wrapText="1"/>
    </xf>
    <xf numFmtId="0" fontId="9" fillId="28" borderId="0" xfId="49" applyFont="1" applyFill="1" applyBorder="1" applyAlignment="1">
      <alignment horizontal="center" vertical="center" wrapText="1"/>
    </xf>
    <xf numFmtId="0" fontId="9" fillId="28" borderId="12" xfId="49" applyFont="1" applyFill="1" applyBorder="1" applyAlignment="1">
      <alignment horizontal="center" vertical="center" wrapText="1"/>
    </xf>
    <xf numFmtId="0" fontId="9" fillId="28" borderId="12" xfId="49" applyFont="1" applyFill="1" applyBorder="1" applyAlignment="1">
      <alignment horizontal="right" vertical="center" wrapText="1"/>
    </xf>
    <xf numFmtId="2" fontId="9" fillId="28" borderId="0" xfId="49" applyNumberFormat="1" applyFont="1" applyFill="1" applyBorder="1" applyAlignment="1">
      <alignment horizontal="center" vertical="center" wrapText="1"/>
    </xf>
    <xf numFmtId="0" fontId="31" fillId="0" borderId="0" xfId="0" applyFont="1" applyAlignment="1">
      <alignment vertical="center" wrapText="1"/>
    </xf>
    <xf numFmtId="0" fontId="9" fillId="28" borderId="11" xfId="49" applyFont="1" applyFill="1" applyBorder="1" applyAlignment="1">
      <alignment horizontal="center" vertical="center"/>
    </xf>
    <xf numFmtId="0" fontId="9" fillId="28" borderId="0" xfId="49" applyFont="1" applyFill="1" applyBorder="1" applyAlignment="1">
      <alignment horizontal="center" vertical="center"/>
    </xf>
    <xf numFmtId="177" fontId="8" fillId="0" borderId="0" xfId="137" applyNumberFormat="1" applyFont="1" applyAlignment="1">
      <alignment horizontal="right" vertical="center" wrapText="1"/>
    </xf>
    <xf numFmtId="0" fontId="9" fillId="28" borderId="12" xfId="49" applyFont="1" applyFill="1" applyBorder="1" applyAlignment="1">
      <alignment horizontal="center" vertical="center" wrapText="1"/>
    </xf>
    <xf numFmtId="3" fontId="9" fillId="28" borderId="13" xfId="0" applyNumberFormat="1" applyFont="1" applyFill="1" applyBorder="1" applyAlignment="1">
      <alignment horizontal="center" vertical="center" wrapText="1"/>
    </xf>
    <xf numFmtId="3" fontId="9" fillId="28" borderId="11" xfId="0" applyNumberFormat="1" applyFont="1" applyFill="1" applyBorder="1" applyAlignment="1">
      <alignment horizontal="right" vertical="center" wrapText="1"/>
    </xf>
    <xf numFmtId="3" fontId="9" fillId="28" borderId="12" xfId="0" applyNumberFormat="1" applyFont="1" applyFill="1" applyBorder="1" applyAlignment="1">
      <alignment horizontal="right" vertical="center" wrapText="1"/>
    </xf>
    <xf numFmtId="165" fontId="9" fillId="28" borderId="0" xfId="0" applyNumberFormat="1" applyFont="1" applyFill="1" applyAlignment="1">
      <alignment horizontal="right" vertical="center" wrapText="1"/>
    </xf>
    <xf numFmtId="165" fontId="9" fillId="28" borderId="12" xfId="0" applyNumberFormat="1" applyFont="1" applyFill="1" applyBorder="1" applyAlignment="1">
      <alignment horizontal="right" vertical="center" wrapText="1"/>
    </xf>
    <xf numFmtId="0" fontId="8" fillId="25" borderId="0" xfId="0" applyFont="1" applyFill="1" applyAlignment="1">
      <alignment horizontal="left" vertical="center" wrapText="1"/>
    </xf>
    <xf numFmtId="0" fontId="0" fillId="0" borderId="0" xfId="0" applyAlignment="1">
      <alignment horizontal="left" vertical="center" wrapText="1"/>
    </xf>
    <xf numFmtId="0" fontId="9" fillId="25" borderId="17" xfId="0" applyFont="1" applyFill="1" applyBorder="1" applyAlignment="1">
      <alignment horizontal="center" vertical="center"/>
    </xf>
    <xf numFmtId="0" fontId="9" fillId="25" borderId="13" xfId="0" applyFont="1" applyFill="1" applyBorder="1" applyAlignment="1">
      <alignment horizontal="center" vertical="center"/>
    </xf>
    <xf numFmtId="165" fontId="9" fillId="28" borderId="13" xfId="0" applyNumberFormat="1" applyFont="1" applyFill="1" applyBorder="1" applyAlignment="1">
      <alignment horizontal="center" vertical="center" wrapText="1"/>
    </xf>
    <xf numFmtId="0" fontId="9" fillId="25" borderId="0" xfId="0" applyFont="1" applyFill="1" applyAlignment="1">
      <alignment horizontal="left" vertical="center" wrapText="1"/>
    </xf>
    <xf numFmtId="0" fontId="39" fillId="25" borderId="0" xfId="0" applyFont="1" applyFill="1" applyAlignment="1">
      <alignment horizontal="center" vertical="center" wrapText="1"/>
    </xf>
    <xf numFmtId="0" fontId="9" fillId="25" borderId="0" xfId="0" applyFont="1" applyFill="1" applyBorder="1" applyAlignment="1">
      <alignment horizontal="left" vertical="center" wrapText="1"/>
    </xf>
    <xf numFmtId="49" fontId="8" fillId="0" borderId="0" xfId="0" applyNumberFormat="1" applyFont="1" applyAlignment="1">
      <alignment horizontal="left" vertical="center" wrapText="1"/>
    </xf>
    <xf numFmtId="0" fontId="9" fillId="28" borderId="14" xfId="0" applyFont="1" applyFill="1" applyBorder="1" applyAlignment="1">
      <alignment horizontal="center" vertical="center" wrapText="1"/>
    </xf>
    <xf numFmtId="0" fontId="9" fillId="28" borderId="15" xfId="0" applyFont="1" applyFill="1" applyBorder="1" applyAlignment="1">
      <alignment horizontal="center" vertical="center" wrapText="1"/>
    </xf>
    <xf numFmtId="0" fontId="9" fillId="28" borderId="16" xfId="0" applyFont="1" applyFill="1" applyBorder="1" applyAlignment="1">
      <alignment horizontal="center" vertical="center" wrapText="1"/>
    </xf>
    <xf numFmtId="165" fontId="9" fillId="28" borderId="11" xfId="0" applyNumberFormat="1" applyFont="1" applyFill="1" applyBorder="1" applyAlignment="1">
      <alignment horizontal="right" vertical="center" wrapText="1"/>
    </xf>
    <xf numFmtId="165" fontId="9" fillId="28" borderId="0" xfId="0" applyNumberFormat="1" applyFont="1" applyFill="1" applyAlignment="1">
      <alignment horizontal="center" vertical="center" wrapText="1"/>
    </xf>
    <xf numFmtId="165" fontId="9" fillId="28" borderId="12" xfId="0" applyNumberFormat="1" applyFont="1" applyFill="1" applyBorder="1" applyAlignment="1">
      <alignment horizontal="center" vertical="center" wrapText="1"/>
    </xf>
    <xf numFmtId="0" fontId="8" fillId="25" borderId="0" xfId="0" applyFont="1" applyFill="1" applyAlignment="1">
      <alignment horizontal="justify" vertical="center" wrapText="1"/>
    </xf>
    <xf numFmtId="165" fontId="9" fillId="28" borderId="11" xfId="0" applyNumberFormat="1" applyFont="1" applyFill="1" applyBorder="1" applyAlignment="1">
      <alignment horizontal="center" wrapText="1"/>
    </xf>
    <xf numFmtId="165" fontId="9" fillId="28" borderId="0" xfId="0" applyNumberFormat="1" applyFont="1" applyFill="1" applyAlignment="1">
      <alignment horizontal="center" wrapText="1"/>
    </xf>
    <xf numFmtId="165" fontId="9" fillId="28" borderId="12" xfId="0" applyNumberFormat="1" applyFont="1" applyFill="1" applyBorder="1" applyAlignment="1">
      <alignment horizontal="center" wrapText="1"/>
    </xf>
    <xf numFmtId="0" fontId="33" fillId="25" borderId="0" xfId="0" applyFont="1" applyFill="1" applyAlignment="1">
      <alignment horizontal="left" vertical="center" wrapText="1"/>
    </xf>
    <xf numFmtId="0" fontId="32" fillId="25" borderId="0" xfId="0" applyFont="1" applyFill="1" applyAlignment="1">
      <alignment horizontal="left" vertical="center" wrapText="1"/>
    </xf>
    <xf numFmtId="0" fontId="32" fillId="25" borderId="17" xfId="0" applyFont="1" applyFill="1" applyBorder="1" applyAlignment="1">
      <alignment horizontal="center" vertical="center" wrapText="1"/>
    </xf>
    <xf numFmtId="0" fontId="32" fillId="25" borderId="13" xfId="0" applyFont="1" applyFill="1" applyBorder="1" applyAlignment="1">
      <alignment horizontal="center" vertical="center" wrapText="1"/>
    </xf>
    <xf numFmtId="0" fontId="32" fillId="28" borderId="14" xfId="0" applyFont="1" applyFill="1" applyBorder="1" applyAlignment="1">
      <alignment horizontal="center" vertical="center" wrapText="1"/>
    </xf>
    <xf numFmtId="0" fontId="32" fillId="28" borderId="15" xfId="0" applyFont="1" applyFill="1" applyBorder="1" applyAlignment="1">
      <alignment horizontal="center" vertical="center" wrapText="1"/>
    </xf>
    <xf numFmtId="0" fontId="32" fillId="28" borderId="16" xfId="0" applyFont="1" applyFill="1" applyBorder="1" applyAlignment="1">
      <alignment horizontal="center" vertical="center" wrapText="1"/>
    </xf>
    <xf numFmtId="167" fontId="32" fillId="28" borderId="13" xfId="0" applyNumberFormat="1" applyFont="1" applyFill="1" applyBorder="1" applyAlignment="1">
      <alignment horizontal="center" vertical="center" wrapText="1"/>
    </xf>
    <xf numFmtId="167" fontId="32" fillId="28" borderId="11" xfId="0" applyNumberFormat="1" applyFont="1" applyFill="1" applyBorder="1" applyAlignment="1">
      <alignment horizontal="center" vertical="center" wrapText="1"/>
    </xf>
    <xf numFmtId="3" fontId="9" fillId="28" borderId="0" xfId="0" applyNumberFormat="1" applyFont="1" applyFill="1" applyAlignment="1">
      <alignment horizontal="right" vertical="center" wrapText="1"/>
    </xf>
    <xf numFmtId="0" fontId="33" fillId="25" borderId="0" xfId="0" applyFont="1" applyFill="1" applyAlignment="1">
      <alignment vertical="center" wrapText="1"/>
    </xf>
    <xf numFmtId="0" fontId="9" fillId="28" borderId="0" xfId="0" applyFont="1" applyFill="1" applyAlignment="1">
      <alignment horizontal="right" vertical="center" wrapText="1"/>
    </xf>
    <xf numFmtId="0" fontId="9" fillId="28" borderId="12" xfId="0" applyFont="1" applyFill="1" applyBorder="1" applyAlignment="1">
      <alignment horizontal="right" vertical="center" wrapText="1"/>
    </xf>
    <xf numFmtId="0" fontId="8" fillId="0" borderId="0" xfId="0" applyFont="1" applyAlignment="1">
      <alignment horizontal="left" vertical="center" wrapText="1"/>
    </xf>
    <xf numFmtId="0" fontId="31" fillId="0" borderId="0" xfId="0" applyFont="1" applyAlignment="1">
      <alignment horizontal="left" vertical="center" wrapText="1"/>
    </xf>
    <xf numFmtId="0" fontId="9" fillId="28" borderId="0" xfId="49" applyFont="1" applyFill="1" applyBorder="1" applyAlignment="1">
      <alignment horizontal="right" vertical="center" wrapText="1"/>
    </xf>
    <xf numFmtId="0" fontId="9" fillId="28" borderId="12" xfId="49" applyFont="1" applyFill="1" applyBorder="1" applyAlignment="1">
      <alignment horizontal="right" vertical="center" wrapText="1"/>
    </xf>
    <xf numFmtId="0" fontId="9" fillId="28" borderId="12" xfId="49" applyFont="1" applyFill="1" applyBorder="1" applyAlignment="1">
      <alignment horizontal="center" vertical="center" wrapText="1"/>
    </xf>
    <xf numFmtId="0" fontId="9" fillId="28" borderId="12" xfId="49" applyFont="1" applyFill="1" applyBorder="1" applyAlignment="1">
      <alignment horizontal="center" vertical="center"/>
    </xf>
    <xf numFmtId="165" fontId="9" fillId="28" borderId="17" xfId="0" applyNumberFormat="1" applyFont="1" applyFill="1" applyBorder="1" applyAlignment="1">
      <alignment horizontal="center" vertical="center"/>
    </xf>
    <xf numFmtId="165" fontId="9" fillId="28" borderId="13" xfId="0" applyNumberFormat="1" applyFont="1" applyFill="1" applyBorder="1" applyAlignment="1">
      <alignment horizontal="center" vertical="center"/>
    </xf>
    <xf numFmtId="49" fontId="9" fillId="25" borderId="0" xfId="0" applyNumberFormat="1" applyFont="1" applyFill="1" applyAlignment="1">
      <alignment horizontal="left" vertical="center" wrapText="1"/>
    </xf>
    <xf numFmtId="49" fontId="8" fillId="25" borderId="0" xfId="0" applyNumberFormat="1" applyFont="1" applyFill="1" applyAlignment="1">
      <alignment horizontal="left" vertical="center" wrapText="1"/>
    </xf>
    <xf numFmtId="165" fontId="9" fillId="28" borderId="11" xfId="0" applyNumberFormat="1" applyFont="1" applyFill="1" applyBorder="1" applyAlignment="1">
      <alignment horizontal="center" vertical="center" wrapText="1"/>
    </xf>
    <xf numFmtId="0" fontId="9" fillId="28" borderId="11" xfId="0" applyFont="1" applyFill="1" applyBorder="1" applyAlignment="1">
      <alignment horizontal="center" wrapText="1"/>
    </xf>
    <xf numFmtId="0" fontId="9" fillId="28" borderId="0" xfId="0" applyFont="1" applyFill="1" applyAlignment="1">
      <alignment horizontal="center" wrapText="1"/>
    </xf>
    <xf numFmtId="0" fontId="9" fillId="28" borderId="12" xfId="0" applyFont="1" applyFill="1" applyBorder="1" applyAlignment="1">
      <alignment horizontal="center" wrapText="1"/>
    </xf>
    <xf numFmtId="3" fontId="9" fillId="28" borderId="11" xfId="0" applyNumberFormat="1" applyFont="1" applyFill="1" applyBorder="1" applyAlignment="1">
      <alignment horizontal="right" vertical="center" wrapText="1" indent="1"/>
    </xf>
    <xf numFmtId="3" fontId="9" fillId="28" borderId="12" xfId="0" applyNumberFormat="1" applyFont="1" applyFill="1" applyBorder="1" applyAlignment="1">
      <alignment horizontal="right" vertical="center" wrapText="1" indent="1"/>
    </xf>
    <xf numFmtId="0" fontId="9" fillId="28" borderId="13" xfId="0" applyFont="1" applyFill="1" applyBorder="1" applyAlignment="1">
      <alignment horizontal="center" vertical="center" wrapText="1"/>
    </xf>
    <xf numFmtId="0" fontId="9" fillId="28" borderId="11" xfId="0" applyFont="1" applyFill="1" applyBorder="1" applyAlignment="1">
      <alignment horizontal="center" vertical="center" wrapText="1"/>
    </xf>
    <xf numFmtId="0" fontId="9" fillId="28" borderId="0" xfId="0" applyFont="1" applyFill="1" applyAlignment="1">
      <alignment horizontal="center" vertical="center" wrapText="1"/>
    </xf>
    <xf numFmtId="0" fontId="9" fillId="28" borderId="12" xfId="0" applyFont="1" applyFill="1" applyBorder="1" applyAlignment="1">
      <alignment horizontal="center" vertical="center" wrapText="1"/>
    </xf>
    <xf numFmtId="0" fontId="9" fillId="28" borderId="17" xfId="0" applyFont="1" applyFill="1" applyBorder="1" applyAlignment="1">
      <alignment horizontal="center" vertical="center"/>
    </xf>
    <xf numFmtId="0" fontId="9" fillId="28" borderId="13" xfId="0" applyFont="1" applyFill="1" applyBorder="1" applyAlignment="1">
      <alignment horizontal="center" vertical="center"/>
    </xf>
    <xf numFmtId="0" fontId="9" fillId="28" borderId="21" xfId="0" applyFont="1" applyFill="1" applyBorder="1" applyAlignment="1">
      <alignment horizontal="center" vertical="center" wrapText="1"/>
    </xf>
    <xf numFmtId="0" fontId="9" fillId="28" borderId="18" xfId="0" applyFont="1" applyFill="1" applyBorder="1" applyAlignment="1">
      <alignment horizontal="center" vertical="center" wrapText="1"/>
    </xf>
    <xf numFmtId="0" fontId="33" fillId="0" borderId="0" xfId="0" applyFont="1" applyAlignment="1">
      <alignment horizontal="left" vertical="center" wrapText="1"/>
    </xf>
    <xf numFmtId="3" fontId="9" fillId="28" borderId="0" xfId="0" applyNumberFormat="1" applyFont="1" applyFill="1" applyAlignment="1">
      <alignment horizontal="right" vertical="center" wrapText="1" indent="1"/>
    </xf>
    <xf numFmtId="0" fontId="9" fillId="28" borderId="11" xfId="0" applyFont="1" applyFill="1" applyBorder="1" applyAlignment="1">
      <alignment horizontal="right" vertical="center" wrapText="1"/>
    </xf>
    <xf numFmtId="0" fontId="8" fillId="23" borderId="0" xfId="0" applyFont="1" applyFill="1" applyAlignment="1">
      <alignment horizontal="left" vertical="center" wrapText="1"/>
    </xf>
    <xf numFmtId="0" fontId="39" fillId="23" borderId="0" xfId="0" applyFont="1" applyFill="1" applyAlignment="1">
      <alignment horizontal="center" wrapText="1"/>
    </xf>
    <xf numFmtId="0" fontId="39" fillId="23" borderId="0" xfId="0" applyFont="1" applyFill="1" applyAlignment="1">
      <alignment horizontal="center"/>
    </xf>
    <xf numFmtId="0" fontId="9" fillId="23" borderId="0" xfId="50" applyFont="1" applyFill="1"/>
    <xf numFmtId="0" fontId="0" fillId="0" borderId="0" xfId="0"/>
    <xf numFmtId="0" fontId="8" fillId="23" borderId="0" xfId="50" applyFont="1" applyFill="1" applyAlignment="1">
      <alignment horizontal="left" vertical="center" wrapText="1"/>
    </xf>
    <xf numFmtId="0" fontId="9" fillId="23" borderId="0" xfId="0" applyFont="1" applyFill="1" applyAlignment="1">
      <alignment horizontal="left" vertical="center" wrapText="1"/>
    </xf>
    <xf numFmtId="0" fontId="9" fillId="25" borderId="0" xfId="145" applyFont="1" applyFill="1" applyAlignment="1">
      <alignment horizontal="left" vertical="center" wrapText="1"/>
    </xf>
    <xf numFmtId="0" fontId="39" fillId="25" borderId="0" xfId="145" applyFont="1" applyFill="1" applyAlignment="1">
      <alignment horizontal="center" vertical="center" wrapText="1"/>
    </xf>
    <xf numFmtId="0" fontId="29" fillId="25" borderId="0" xfId="145" applyFont="1" applyFill="1" applyAlignment="1">
      <alignment vertical="center" wrapText="1"/>
    </xf>
    <xf numFmtId="0" fontId="29" fillId="25" borderId="0" xfId="145" applyFont="1" applyFill="1" applyAlignment="1">
      <alignment horizontal="justify" vertical="center" wrapText="1"/>
    </xf>
    <xf numFmtId="0" fontId="40" fillId="25" borderId="0" xfId="145" applyFont="1" applyFill="1" applyAlignment="1">
      <alignment horizontal="center" vertical="center" wrapText="1"/>
    </xf>
    <xf numFmtId="0" fontId="8" fillId="25" borderId="0" xfId="145" applyFont="1" applyFill="1" applyAlignment="1">
      <alignment horizontal="left" vertical="center" wrapText="1"/>
    </xf>
    <xf numFmtId="0" fontId="29" fillId="25" borderId="0" xfId="146" applyFont="1" applyFill="1" applyAlignment="1">
      <alignment vertical="center" wrapText="1"/>
    </xf>
    <xf numFmtId="0" fontId="29" fillId="25" borderId="0" xfId="146" applyFont="1" applyFill="1" applyAlignment="1">
      <alignment horizontal="justify" vertical="center" wrapText="1"/>
    </xf>
    <xf numFmtId="0" fontId="39" fillId="25" borderId="0" xfId="146" applyFont="1" applyFill="1" applyAlignment="1">
      <alignment horizontal="center" vertical="center" wrapText="1"/>
    </xf>
    <xf numFmtId="0" fontId="40" fillId="25" borderId="0" xfId="146" applyFont="1" applyFill="1" applyAlignment="1">
      <alignment horizontal="center" vertical="center" wrapText="1"/>
    </xf>
    <xf numFmtId="0" fontId="8" fillId="25" borderId="0" xfId="146" applyFont="1" applyFill="1" applyAlignment="1">
      <alignment horizontal="left" vertical="center" wrapText="1"/>
    </xf>
    <xf numFmtId="0" fontId="9" fillId="25" borderId="0" xfId="146" applyFont="1" applyFill="1" applyAlignment="1">
      <alignment horizontal="left" vertical="center" wrapText="1"/>
    </xf>
    <xf numFmtId="0" fontId="39" fillId="23" borderId="0" xfId="0" applyFont="1" applyFill="1" applyAlignment="1">
      <alignment horizontal="center" vertical="top" wrapText="1"/>
    </xf>
    <xf numFmtId="0" fontId="43" fillId="25" borderId="0" xfId="0" applyFont="1" applyFill="1" applyAlignment="1">
      <alignment horizontal="left" vertical="center" wrapText="1"/>
    </xf>
    <xf numFmtId="0" fontId="9" fillId="28" borderId="13" xfId="0" applyFont="1" applyFill="1" applyBorder="1" applyAlignment="1">
      <alignment horizontal="center" vertical="top" wrapText="1"/>
    </xf>
    <xf numFmtId="0" fontId="31" fillId="0" borderId="0" xfId="0" applyFont="1" applyAlignment="1">
      <alignment horizontal="left" vertical="top" wrapText="1" readingOrder="1"/>
    </xf>
    <xf numFmtId="0" fontId="9" fillId="28" borderId="19" xfId="0" applyFont="1" applyFill="1" applyBorder="1" applyAlignment="1">
      <alignment horizontal="right" vertical="center" wrapText="1"/>
    </xf>
    <xf numFmtId="0" fontId="9" fillId="28" borderId="18" xfId="0" applyFont="1" applyFill="1" applyBorder="1" applyAlignment="1">
      <alignment horizontal="right" vertical="center" wrapText="1"/>
    </xf>
    <xf numFmtId="0" fontId="8" fillId="23" borderId="0" xfId="0" applyFont="1" applyFill="1" applyAlignment="1">
      <alignment horizontal="justify" vertical="center" wrapText="1"/>
    </xf>
    <xf numFmtId="0" fontId="31" fillId="0" borderId="0" xfId="0" applyFont="1" applyAlignment="1">
      <alignment horizontal="left" vertical="center" wrapText="1" readingOrder="1"/>
    </xf>
    <xf numFmtId="0" fontId="9" fillId="28" borderId="11" xfId="0" applyFont="1" applyFill="1" applyBorder="1" applyAlignment="1">
      <alignment horizontal="right" vertical="center" wrapText="1" indent="1"/>
    </xf>
    <xf numFmtId="0" fontId="9" fillId="28" borderId="12" xfId="0" applyFont="1" applyFill="1" applyBorder="1" applyAlignment="1">
      <alignment horizontal="right" vertical="center" wrapText="1" indent="1"/>
    </xf>
    <xf numFmtId="0" fontId="31" fillId="25" borderId="0" xfId="0" applyFont="1" applyFill="1" applyAlignment="1">
      <alignment horizontal="left" vertical="center" wrapText="1"/>
    </xf>
    <xf numFmtId="0" fontId="32" fillId="28" borderId="13" xfId="0" applyFont="1" applyFill="1" applyBorder="1" applyAlignment="1">
      <alignment horizontal="center" vertical="center" wrapText="1"/>
    </xf>
    <xf numFmtId="0" fontId="9" fillId="25" borderId="0" xfId="0" applyFont="1" applyFill="1" applyAlignment="1">
      <alignment horizontal="left"/>
    </xf>
    <xf numFmtId="0" fontId="31" fillId="0" borderId="0" xfId="0" applyFont="1" applyAlignment="1">
      <alignment horizontal="left" vertical="center"/>
    </xf>
    <xf numFmtId="0" fontId="0" fillId="0" borderId="0" xfId="0" applyAlignment="1">
      <alignment horizontal="left" vertical="center"/>
    </xf>
    <xf numFmtId="0" fontId="8" fillId="25" borderId="0" xfId="0" applyFont="1" applyFill="1" applyAlignment="1">
      <alignment horizontal="left" vertical="center"/>
    </xf>
    <xf numFmtId="0" fontId="8" fillId="23" borderId="0" xfId="0" applyFont="1" applyFill="1" applyAlignment="1">
      <alignment horizontal="left" vertical="center"/>
    </xf>
    <xf numFmtId="0" fontId="9" fillId="25" borderId="0" xfId="0" applyFont="1" applyFill="1" applyAlignment="1">
      <alignment horizontal="left" vertical="center"/>
    </xf>
    <xf numFmtId="0" fontId="8" fillId="25" borderId="0" xfId="146" applyFont="1" applyFill="1" applyAlignment="1">
      <alignment horizontal="left" vertical="center"/>
    </xf>
    <xf numFmtId="0" fontId="9" fillId="25" borderId="0" xfId="146" applyFont="1" applyFill="1" applyAlignment="1">
      <alignment horizontal="left" vertical="center"/>
    </xf>
    <xf numFmtId="0" fontId="9" fillId="25" borderId="0" xfId="146" applyFont="1" applyFill="1" applyAlignment="1">
      <alignment horizontal="left" vertical="center" wrapText="1" indent="1"/>
    </xf>
    <xf numFmtId="0" fontId="9" fillId="23" borderId="0" xfId="0" applyFont="1" applyFill="1" applyAlignment="1">
      <alignment horizontal="left" vertical="center"/>
    </xf>
    <xf numFmtId="0" fontId="9" fillId="25" borderId="0" xfId="0" applyFont="1" applyFill="1" applyAlignment="1">
      <alignment vertical="center" wrapText="1"/>
    </xf>
    <xf numFmtId="0" fontId="9" fillId="28" borderId="13" xfId="0" applyFont="1" applyFill="1" applyBorder="1" applyAlignment="1">
      <alignment horizontal="right" vertical="center" wrapText="1"/>
    </xf>
    <xf numFmtId="0" fontId="9" fillId="25" borderId="10" xfId="0" applyFont="1" applyFill="1" applyBorder="1" applyAlignment="1">
      <alignment horizontal="right" vertical="center" wrapText="1"/>
    </xf>
    <xf numFmtId="0" fontId="9" fillId="25" borderId="9" xfId="0" applyFont="1" applyFill="1" applyBorder="1" applyAlignment="1">
      <alignment horizontal="right" vertical="center" wrapText="1"/>
    </xf>
    <xf numFmtId="0" fontId="41" fillId="25" borderId="0" xfId="0" applyFont="1" applyFill="1" applyAlignment="1">
      <alignment horizontal="center" vertical="top" wrapText="1"/>
    </xf>
    <xf numFmtId="0" fontId="32" fillId="28" borderId="11" xfId="0" applyFont="1" applyFill="1" applyBorder="1" applyAlignment="1">
      <alignment horizontal="right" vertical="center" wrapText="1"/>
    </xf>
    <xf numFmtId="0" fontId="32" fillId="28" borderId="12" xfId="0" applyFont="1" applyFill="1" applyBorder="1" applyAlignment="1">
      <alignment horizontal="right" vertical="center" wrapText="1"/>
    </xf>
    <xf numFmtId="0" fontId="32" fillId="28" borderId="11" xfId="0" applyFont="1" applyFill="1" applyBorder="1" applyAlignment="1">
      <alignment horizontal="center" vertical="center" wrapText="1"/>
    </xf>
    <xf numFmtId="0" fontId="32" fillId="28" borderId="12" xfId="0" applyFont="1" applyFill="1" applyBorder="1" applyAlignment="1">
      <alignment horizontal="center" vertical="center" wrapText="1"/>
    </xf>
    <xf numFmtId="0" fontId="33" fillId="0" borderId="0" xfId="0" applyFont="1" applyAlignment="1">
      <alignment horizontal="left" vertical="center"/>
    </xf>
    <xf numFmtId="0" fontId="32" fillId="25" borderId="0" xfId="0" applyFont="1" applyFill="1" applyAlignment="1">
      <alignment horizontal="left" vertical="center"/>
    </xf>
    <xf numFmtId="0" fontId="9" fillId="28" borderId="18" xfId="0" applyFont="1" applyFill="1" applyBorder="1" applyAlignment="1">
      <alignment horizontal="right" vertical="center"/>
    </xf>
    <xf numFmtId="0" fontId="9" fillId="28" borderId="12" xfId="0" applyFont="1" applyFill="1" applyBorder="1" applyAlignment="1">
      <alignment horizontal="right" vertical="center"/>
    </xf>
    <xf numFmtId="0" fontId="31" fillId="25" borderId="0" xfId="0" applyFont="1" applyFill="1" applyAlignment="1">
      <alignment horizontal="left" vertical="center"/>
    </xf>
    <xf numFmtId="0" fontId="39" fillId="25" borderId="0" xfId="0" applyFont="1" applyFill="1" applyAlignment="1">
      <alignment horizontal="center" wrapText="1"/>
    </xf>
    <xf numFmtId="0" fontId="33" fillId="0" borderId="0" xfId="0" applyFont="1" applyAlignment="1">
      <alignment horizontal="left" wrapText="1"/>
    </xf>
  </cellXfs>
  <cellStyles count="151">
    <cellStyle name="20% - Accent1" xfId="1"/>
    <cellStyle name="20% - Accent1 2" xfId="2"/>
    <cellStyle name="20% - Accent1 3" xfId="60"/>
    <cellStyle name="20% - Accent1 4" xfId="102"/>
    <cellStyle name="20% - Accent2" xfId="3"/>
    <cellStyle name="20% - Accent2 2" xfId="4"/>
    <cellStyle name="20% - Accent2 3" xfId="61"/>
    <cellStyle name="20% - Accent2 4" xfId="103"/>
    <cellStyle name="20% - Accent3" xfId="5"/>
    <cellStyle name="20% - Accent3 2" xfId="6"/>
    <cellStyle name="20% - Accent3 3" xfId="62"/>
    <cellStyle name="20% - Accent3 4" xfId="104"/>
    <cellStyle name="20% - Accent4" xfId="7"/>
    <cellStyle name="20% - Accent4 2" xfId="8"/>
    <cellStyle name="20% - Accent4 3" xfId="63"/>
    <cellStyle name="20% - Accent4 4" xfId="105"/>
    <cellStyle name="20% - Accent5" xfId="9"/>
    <cellStyle name="20% - Accent5 2" xfId="10"/>
    <cellStyle name="20% - Accent5 3" xfId="64"/>
    <cellStyle name="20% - Accent5 4" xfId="106"/>
    <cellStyle name="20% - Accent6" xfId="11"/>
    <cellStyle name="20% - Accent6 2" xfId="12"/>
    <cellStyle name="20% - Accent6 3" xfId="65"/>
    <cellStyle name="20% - Accent6 4" xfId="107"/>
    <cellStyle name="40% - Accent1" xfId="13"/>
    <cellStyle name="40% - Accent1 2" xfId="14"/>
    <cellStyle name="40% - Accent1 3" xfId="66"/>
    <cellStyle name="40% - Accent1 4" xfId="108"/>
    <cellStyle name="40% - Accent2" xfId="15"/>
    <cellStyle name="40% - Accent2 2" xfId="16"/>
    <cellStyle name="40% - Accent2 3" xfId="67"/>
    <cellStyle name="40% - Accent2 4" xfId="109"/>
    <cellStyle name="40% - Accent3" xfId="17"/>
    <cellStyle name="40% - Accent3 2" xfId="18"/>
    <cellStyle name="40% - Accent3 3" xfId="68"/>
    <cellStyle name="40% - Accent3 4" xfId="110"/>
    <cellStyle name="40% - Accent4" xfId="19"/>
    <cellStyle name="40% - Accent4 2" xfId="20"/>
    <cellStyle name="40% - Accent4 3" xfId="69"/>
    <cellStyle name="40% - Accent4 4" xfId="111"/>
    <cellStyle name="40% - Accent5" xfId="21"/>
    <cellStyle name="40% - Accent5 2" xfId="22"/>
    <cellStyle name="40% - Accent5 3" xfId="70"/>
    <cellStyle name="40% - Accent5 4" xfId="112"/>
    <cellStyle name="40% - Accent6" xfId="23"/>
    <cellStyle name="40% - Accent6 2" xfId="24"/>
    <cellStyle name="40% - Accent6 3" xfId="71"/>
    <cellStyle name="40% - Accent6 4" xfId="113"/>
    <cellStyle name="60% - Accent1" xfId="25"/>
    <cellStyle name="60% - Accent1 2" xfId="72"/>
    <cellStyle name="60% - Accent1 3" xfId="114"/>
    <cellStyle name="60% - Accent2" xfId="26"/>
    <cellStyle name="60% - Accent2 2" xfId="73"/>
    <cellStyle name="60% - Accent2 3" xfId="115"/>
    <cellStyle name="60% - Accent3" xfId="27"/>
    <cellStyle name="60% - Accent3 2" xfId="74"/>
    <cellStyle name="60% - Accent3 3" xfId="116"/>
    <cellStyle name="60% - Accent4" xfId="28"/>
    <cellStyle name="60% - Accent4 2" xfId="75"/>
    <cellStyle name="60% - Accent4 3" xfId="117"/>
    <cellStyle name="60% - Accent5" xfId="29"/>
    <cellStyle name="60% - Accent5 2" xfId="76"/>
    <cellStyle name="60% - Accent5 3" xfId="118"/>
    <cellStyle name="60% - Accent6" xfId="30"/>
    <cellStyle name="60% - Accent6 2" xfId="77"/>
    <cellStyle name="60% - Accent6 3" xfId="119"/>
    <cellStyle name="Accent1" xfId="31"/>
    <cellStyle name="Accent1 2" xfId="78"/>
    <cellStyle name="Accent1 3" xfId="120"/>
    <cellStyle name="Accent2" xfId="32"/>
    <cellStyle name="Accent2 2" xfId="79"/>
    <cellStyle name="Accent2 3" xfId="121"/>
    <cellStyle name="Accent3" xfId="33"/>
    <cellStyle name="Accent3 2" xfId="80"/>
    <cellStyle name="Accent3 3" xfId="122"/>
    <cellStyle name="Accent4" xfId="34"/>
    <cellStyle name="Accent4 2" xfId="81"/>
    <cellStyle name="Accent4 3" xfId="123"/>
    <cellStyle name="Accent5" xfId="35"/>
    <cellStyle name="Accent5 2" xfId="82"/>
    <cellStyle name="Accent5 3" xfId="124"/>
    <cellStyle name="Accent6" xfId="36"/>
    <cellStyle name="Accent6 2" xfId="83"/>
    <cellStyle name="Accent6 3" xfId="125"/>
    <cellStyle name="Bad" xfId="37"/>
    <cellStyle name="Bad 2" xfId="84"/>
    <cellStyle name="Bad 3" xfId="126"/>
    <cellStyle name="Calculation" xfId="38"/>
    <cellStyle name="Calculation 2" xfId="85"/>
    <cellStyle name="Calculation 3" xfId="127"/>
    <cellStyle name="Check Cell" xfId="39"/>
    <cellStyle name="Check Cell 2" xfId="86"/>
    <cellStyle name="Check Cell 3" xfId="128"/>
    <cellStyle name="Euro" xfId="40"/>
    <cellStyle name="Euro 2" xfId="147"/>
    <cellStyle name="Explanatory Text" xfId="41"/>
    <cellStyle name="Explanatory Text 2" xfId="87"/>
    <cellStyle name="Explanatory Text 3" xfId="129"/>
    <cellStyle name="Good" xfId="42"/>
    <cellStyle name="Good 2" xfId="88"/>
    <cellStyle name="Good 3" xfId="130"/>
    <cellStyle name="Heading 1" xfId="43"/>
    <cellStyle name="Heading 1 2" xfId="89"/>
    <cellStyle name="Heading 1 3" xfId="131"/>
    <cellStyle name="Heading 2" xfId="44"/>
    <cellStyle name="Heading 2 2" xfId="90"/>
    <cellStyle name="Heading 2 3" xfId="132"/>
    <cellStyle name="Heading 3" xfId="45"/>
    <cellStyle name="Heading 3 2" xfId="91"/>
    <cellStyle name="Heading 3 3" xfId="133"/>
    <cellStyle name="Heading 4" xfId="46"/>
    <cellStyle name="Heading 4 2" xfId="92"/>
    <cellStyle name="Heading 4 3" xfId="134"/>
    <cellStyle name="Input" xfId="47"/>
    <cellStyle name="Input 2" xfId="93"/>
    <cellStyle name="Input 3" xfId="135"/>
    <cellStyle name="Linked Cell" xfId="48"/>
    <cellStyle name="Linked Cell 2" xfId="94"/>
    <cellStyle name="Linked Cell 3" xfId="136"/>
    <cellStyle name="Normal" xfId="0" builtinId="0"/>
    <cellStyle name="Normal 2" xfId="49"/>
    <cellStyle name="Normal 2 2" xfId="137"/>
    <cellStyle name="Normal 2 3" xfId="146"/>
    <cellStyle name="Normal 3" xfId="50"/>
    <cellStyle name="Normal 3 2" xfId="51"/>
    <cellStyle name="Normal 3 2 2" xfId="57"/>
    <cellStyle name="Normal 4" xfId="52"/>
    <cellStyle name="Normal 4 2" xfId="95"/>
    <cellStyle name="Normal 4 2 2" xfId="144"/>
    <cellStyle name="Normal 4 3" xfId="138"/>
    <cellStyle name="Normal 4 4" xfId="148"/>
    <cellStyle name="Normal 4 5" xfId="150"/>
    <cellStyle name="Normal 5" xfId="59"/>
    <cellStyle name="Normal 6" xfId="58"/>
    <cellStyle name="Normal 6 2" xfId="143"/>
    <cellStyle name="Normal 7" xfId="100"/>
    <cellStyle name="Normal 8" xfId="101"/>
    <cellStyle name="Normal 9" xfId="145"/>
    <cellStyle name="Note" xfId="53"/>
    <cellStyle name="Note 2" xfId="96"/>
    <cellStyle name="Note 3" xfId="139"/>
    <cellStyle name="Output" xfId="54"/>
    <cellStyle name="Output 2" xfId="97"/>
    <cellStyle name="Output 3" xfId="140"/>
    <cellStyle name="Porcentaje 2" xfId="149"/>
    <cellStyle name="Title" xfId="55"/>
    <cellStyle name="Title 2" xfId="98"/>
    <cellStyle name="Title 3" xfId="141"/>
    <cellStyle name="Warning Text" xfId="56"/>
    <cellStyle name="Warning Text 2" xfId="99"/>
    <cellStyle name="Warning Text 3" xfId="142"/>
  </cellStyles>
  <dxfs count="0"/>
  <tableStyles count="0" defaultTableStyle="TableStyleMedium9" defaultPivotStyle="PivotStyleLight16"/>
  <colors>
    <mruColors>
      <color rgb="FFFF6499"/>
      <color rgb="FFFFD1E8"/>
      <color rgb="FFF173AC"/>
      <color rgb="FFF8C1D9"/>
      <color rgb="FFB67292"/>
      <color rgb="FF7D2F5F"/>
      <color rgb="FFEC008C"/>
      <color rgb="FF700040"/>
      <color rgb="FFFDE9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18</xdr:col>
      <xdr:colOff>419100</xdr:colOff>
      <xdr:row>57</xdr:row>
      <xdr:rowOff>66675</xdr:rowOff>
    </xdr:from>
    <xdr:to>
      <xdr:col>19</xdr:col>
      <xdr:colOff>0</xdr:colOff>
      <xdr:row>83</xdr:row>
      <xdr:rowOff>95250</xdr:rowOff>
    </xdr:to>
    <xdr:pic>
      <xdr:nvPicPr>
        <xdr:cNvPr id="2" name="1 Imagen">
          <a:extLst>
            <a:ext uri="{FF2B5EF4-FFF2-40B4-BE49-F238E27FC236}">
              <a16:creationId xmlns:a16="http://schemas.microsoft.com/office/drawing/2014/main" id="{00000000-0008-0000-0E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r="6821"/>
        <a:stretch>
          <a:fillRect/>
        </a:stretch>
      </xdr:blipFill>
      <xdr:spPr bwMode="auto">
        <a:xfrm>
          <a:off x="6753225" y="10839450"/>
          <a:ext cx="85725" cy="421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18</xdr:col>
      <xdr:colOff>419100</xdr:colOff>
      <xdr:row>56</xdr:row>
      <xdr:rowOff>66675</xdr:rowOff>
    </xdr:from>
    <xdr:to>
      <xdr:col>19</xdr:col>
      <xdr:colOff>0</xdr:colOff>
      <xdr:row>82</xdr:row>
      <xdr:rowOff>95250</xdr:rowOff>
    </xdr:to>
    <xdr:pic>
      <xdr:nvPicPr>
        <xdr:cNvPr id="2" name="1 Imagen">
          <a:extLst>
            <a:ext uri="{FF2B5EF4-FFF2-40B4-BE49-F238E27FC236}">
              <a16:creationId xmlns:a16="http://schemas.microsoft.com/office/drawing/2014/main" id="{08F4C601-85C1-41BA-A72B-CFE3942496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r="6821"/>
        <a:stretch>
          <a:fillRect/>
        </a:stretch>
      </xdr:blipFill>
      <xdr:spPr bwMode="auto">
        <a:xfrm>
          <a:off x="9048750" y="56769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84"/>
  <sheetViews>
    <sheetView showGridLines="0" tabSelected="1" zoomScaleNormal="100" zoomScaleSheetLayoutView="100" workbookViewId="0">
      <selection activeCell="A2" sqref="A2:W2"/>
    </sheetView>
  </sheetViews>
  <sheetFormatPr baseColWidth="10" defaultColWidth="0" defaultRowHeight="0" customHeight="1" zeroHeight="1"/>
  <cols>
    <col min="1" max="1" width="10.5703125" style="541" customWidth="1"/>
    <col min="2" max="2" width="6.140625" style="541" bestFit="1" customWidth="1"/>
    <col min="3" max="3" width="7.85546875" style="541" bestFit="1" customWidth="1"/>
    <col min="4" max="4" width="5.140625" style="541" bestFit="1" customWidth="1"/>
    <col min="5" max="5" width="5.7109375" style="541" bestFit="1" customWidth="1"/>
    <col min="6" max="6" width="6.5703125" style="541" customWidth="1"/>
    <col min="7" max="7" width="5.85546875" style="541" bestFit="1" customWidth="1"/>
    <col min="8" max="8" width="6.5703125" style="541" customWidth="1"/>
    <col min="9" max="9" width="6.140625" style="541" bestFit="1" customWidth="1"/>
    <col min="10" max="10" width="6.42578125" style="541" bestFit="1" customWidth="1"/>
    <col min="11" max="11" width="4.7109375" style="541" bestFit="1" customWidth="1"/>
    <col min="12" max="12" width="5" style="541" bestFit="1" customWidth="1"/>
    <col min="13" max="13" width="6.28515625" style="541" customWidth="1"/>
    <col min="14" max="14" width="7.140625" style="541" customWidth="1"/>
    <col min="15" max="15" width="1.7109375" style="541" customWidth="1"/>
    <col min="16" max="16" width="6.140625" style="541" bestFit="1" customWidth="1"/>
    <col min="17" max="17" width="7.140625" style="541" bestFit="1" customWidth="1"/>
    <col min="18" max="18" width="5.7109375" style="541" customWidth="1"/>
    <col min="19" max="19" width="6.5703125" style="541" bestFit="1" customWidth="1"/>
    <col min="20" max="20" width="1.7109375" style="541" customWidth="1"/>
    <col min="21" max="22" width="9.42578125" style="541" customWidth="1"/>
    <col min="23" max="23" width="1.7109375" style="541" customWidth="1"/>
    <col min="24" max="28" width="0" style="38" hidden="1" customWidth="1"/>
    <col min="29" max="16384" width="7.42578125" style="38" hidden="1"/>
  </cols>
  <sheetData>
    <row r="1" spans="1:23" s="328" customFormat="1" ht="13.5" customHeight="1">
      <c r="A1" s="546" t="s">
        <v>267</v>
      </c>
      <c r="B1" s="546"/>
      <c r="C1" s="546"/>
      <c r="D1" s="546"/>
      <c r="E1" s="546"/>
      <c r="F1" s="546"/>
      <c r="G1" s="546"/>
      <c r="H1" s="546"/>
      <c r="I1" s="546"/>
      <c r="J1" s="546"/>
      <c r="K1" s="546"/>
      <c r="L1" s="546"/>
      <c r="M1" s="546"/>
      <c r="N1" s="546"/>
      <c r="O1" s="546"/>
      <c r="P1" s="546"/>
      <c r="Q1" s="546"/>
      <c r="R1" s="546"/>
      <c r="S1" s="546"/>
      <c r="T1" s="546"/>
      <c r="U1" s="546"/>
      <c r="V1" s="546"/>
      <c r="W1" s="546"/>
    </row>
    <row r="2" spans="1:23" s="329" customFormat="1" ht="33" customHeight="1">
      <c r="A2" s="546" t="s">
        <v>398</v>
      </c>
      <c r="B2" s="546"/>
      <c r="C2" s="546"/>
      <c r="D2" s="546"/>
      <c r="E2" s="546"/>
      <c r="F2" s="546"/>
      <c r="G2" s="546"/>
      <c r="H2" s="546"/>
      <c r="I2" s="546"/>
      <c r="J2" s="546"/>
      <c r="K2" s="546"/>
      <c r="L2" s="546"/>
      <c r="M2" s="546"/>
      <c r="N2" s="546"/>
      <c r="O2" s="546"/>
      <c r="P2" s="546"/>
      <c r="Q2" s="546"/>
      <c r="R2" s="546"/>
      <c r="S2" s="546"/>
      <c r="T2" s="546"/>
      <c r="U2" s="546"/>
      <c r="V2" s="546"/>
      <c r="W2" s="546"/>
    </row>
    <row r="3" spans="1:23" s="49" customFormat="1" ht="8.25" customHeight="1">
      <c r="A3" s="164"/>
      <c r="B3" s="16"/>
      <c r="C3" s="16"/>
      <c r="D3" s="16"/>
      <c r="E3" s="16"/>
      <c r="F3" s="16"/>
      <c r="G3" s="16"/>
      <c r="H3" s="16"/>
      <c r="I3" s="16"/>
      <c r="J3" s="16"/>
      <c r="K3" s="16"/>
      <c r="L3" s="16"/>
      <c r="M3" s="16"/>
      <c r="N3" s="16"/>
      <c r="O3" s="16"/>
      <c r="P3" s="16"/>
      <c r="Q3" s="16"/>
      <c r="R3" s="16"/>
      <c r="S3" s="16"/>
      <c r="T3" s="16"/>
      <c r="U3" s="147"/>
      <c r="V3" s="147"/>
    </row>
    <row r="4" spans="1:23" s="49" customFormat="1" ht="29.25" customHeight="1">
      <c r="A4" s="549" t="s">
        <v>0</v>
      </c>
      <c r="B4" s="552" t="s">
        <v>84</v>
      </c>
      <c r="C4" s="544" t="s">
        <v>83</v>
      </c>
      <c r="D4" s="544"/>
      <c r="E4" s="544"/>
      <c r="F4" s="544"/>
      <c r="G4" s="544"/>
      <c r="H4" s="544"/>
      <c r="I4" s="544"/>
      <c r="J4" s="544"/>
      <c r="K4" s="544"/>
      <c r="L4" s="544"/>
      <c r="M4" s="544"/>
      <c r="N4" s="544"/>
      <c r="O4" s="399"/>
      <c r="P4" s="544" t="s">
        <v>82</v>
      </c>
      <c r="Q4" s="544"/>
      <c r="R4" s="544"/>
      <c r="S4" s="544"/>
      <c r="T4" s="399"/>
      <c r="U4" s="535" t="s">
        <v>60</v>
      </c>
      <c r="V4" s="535"/>
      <c r="W4" s="409"/>
    </row>
    <row r="5" spans="1:23" s="50" customFormat="1" ht="23.25" customHeight="1">
      <c r="A5" s="550"/>
      <c r="B5" s="538"/>
      <c r="C5" s="538" t="s">
        <v>81</v>
      </c>
      <c r="D5" s="544" t="s">
        <v>80</v>
      </c>
      <c r="E5" s="544"/>
      <c r="F5" s="538" t="s">
        <v>66</v>
      </c>
      <c r="G5" s="538" t="s">
        <v>65</v>
      </c>
      <c r="H5" s="538" t="s">
        <v>231</v>
      </c>
      <c r="I5" s="538" t="s">
        <v>79</v>
      </c>
      <c r="J5" s="538" t="s">
        <v>78</v>
      </c>
      <c r="K5" s="538" t="s">
        <v>74</v>
      </c>
      <c r="L5" s="538" t="s">
        <v>77</v>
      </c>
      <c r="M5" s="538" t="s">
        <v>76</v>
      </c>
      <c r="N5" s="538" t="s">
        <v>75</v>
      </c>
      <c r="O5" s="395"/>
      <c r="P5" s="538" t="s">
        <v>73</v>
      </c>
      <c r="Q5" s="538" t="s">
        <v>72</v>
      </c>
      <c r="R5" s="538" t="s">
        <v>61</v>
      </c>
      <c r="S5" s="538" t="s">
        <v>71</v>
      </c>
      <c r="T5" s="395"/>
      <c r="U5" s="536" t="s">
        <v>276</v>
      </c>
      <c r="V5" s="536" t="s">
        <v>277</v>
      </c>
      <c r="W5" s="405"/>
    </row>
    <row r="6" spans="1:23" s="49" customFormat="1" ht="45" customHeight="1">
      <c r="A6" s="551"/>
      <c r="B6" s="539"/>
      <c r="C6" s="539"/>
      <c r="D6" s="166" t="s">
        <v>70</v>
      </c>
      <c r="E6" s="166" t="s">
        <v>69</v>
      </c>
      <c r="F6" s="539"/>
      <c r="G6" s="539"/>
      <c r="H6" s="539"/>
      <c r="I6" s="539"/>
      <c r="J6" s="539"/>
      <c r="K6" s="539"/>
      <c r="L6" s="539"/>
      <c r="M6" s="539"/>
      <c r="N6" s="539"/>
      <c r="O6" s="396"/>
      <c r="P6" s="539"/>
      <c r="Q6" s="539"/>
      <c r="R6" s="539"/>
      <c r="S6" s="539"/>
      <c r="T6" s="396"/>
      <c r="U6" s="537"/>
      <c r="V6" s="537"/>
      <c r="W6" s="410"/>
    </row>
    <row r="7" spans="1:23" s="49" customFormat="1" ht="12.75">
      <c r="A7" s="169"/>
      <c r="B7" s="542" t="s">
        <v>363</v>
      </c>
      <c r="C7" s="543"/>
      <c r="D7" s="543"/>
      <c r="E7" s="543"/>
      <c r="F7" s="543"/>
      <c r="G7" s="543"/>
      <c r="H7" s="543"/>
      <c r="I7" s="543"/>
      <c r="J7" s="543"/>
      <c r="K7" s="543"/>
      <c r="L7" s="543"/>
      <c r="M7" s="543"/>
      <c r="N7" s="543"/>
      <c r="O7" s="543"/>
      <c r="P7" s="543"/>
      <c r="Q7" s="543"/>
      <c r="R7" s="543"/>
      <c r="S7" s="543"/>
      <c r="T7" s="543"/>
      <c r="U7" s="543"/>
      <c r="V7" s="174"/>
      <c r="W7" s="174"/>
    </row>
    <row r="8" spans="1:23" s="49" customFormat="1" ht="12.95" customHeight="1">
      <c r="A8" s="170" t="s">
        <v>6</v>
      </c>
      <c r="B8" s="105">
        <v>26.8</v>
      </c>
      <c r="C8" s="105">
        <v>25</v>
      </c>
      <c r="D8" s="105">
        <v>0</v>
      </c>
      <c r="E8" s="105">
        <v>0</v>
      </c>
      <c r="F8" s="105">
        <v>4</v>
      </c>
      <c r="G8" s="105">
        <v>0.3</v>
      </c>
      <c r="H8" s="105">
        <v>9.8000000000000007</v>
      </c>
      <c r="I8" s="105">
        <v>1.2</v>
      </c>
      <c r="J8" s="105">
        <v>20.2</v>
      </c>
      <c r="K8" s="105">
        <v>0.3</v>
      </c>
      <c r="L8" s="105">
        <v>0</v>
      </c>
      <c r="M8" s="105">
        <v>0</v>
      </c>
      <c r="N8" s="105">
        <v>12.6</v>
      </c>
      <c r="O8" s="105"/>
      <c r="P8" s="105">
        <v>15.8</v>
      </c>
      <c r="Q8" s="105">
        <v>5.9</v>
      </c>
      <c r="R8" s="105">
        <v>14.1</v>
      </c>
      <c r="S8" s="105">
        <v>0.3</v>
      </c>
      <c r="T8" s="105"/>
      <c r="U8" s="106">
        <v>5286.3</v>
      </c>
      <c r="V8" s="106">
        <v>4676</v>
      </c>
    </row>
    <row r="9" spans="1:23" s="49" customFormat="1" ht="12.95" customHeight="1">
      <c r="A9" s="170" t="s">
        <v>7</v>
      </c>
      <c r="B9" s="105">
        <v>78.7</v>
      </c>
      <c r="C9" s="105">
        <v>75.7</v>
      </c>
      <c r="D9" s="105">
        <v>0.3</v>
      </c>
      <c r="E9" s="105">
        <v>0.1</v>
      </c>
      <c r="F9" s="105">
        <v>22</v>
      </c>
      <c r="G9" s="105">
        <v>1.5</v>
      </c>
      <c r="H9" s="105">
        <v>41</v>
      </c>
      <c r="I9" s="105">
        <v>7.1</v>
      </c>
      <c r="J9" s="105">
        <v>62.1</v>
      </c>
      <c r="K9" s="105">
        <v>0.5</v>
      </c>
      <c r="L9" s="105">
        <v>0.5</v>
      </c>
      <c r="M9" s="105">
        <v>0.3</v>
      </c>
      <c r="N9" s="105">
        <v>42.9</v>
      </c>
      <c r="O9" s="105"/>
      <c r="P9" s="105">
        <v>55</v>
      </c>
      <c r="Q9" s="105">
        <v>26.3</v>
      </c>
      <c r="R9" s="105">
        <v>48</v>
      </c>
      <c r="S9" s="105">
        <v>1.2</v>
      </c>
      <c r="T9" s="105"/>
      <c r="U9" s="106">
        <v>4567.3</v>
      </c>
      <c r="V9" s="106">
        <v>5038</v>
      </c>
    </row>
    <row r="10" spans="1:23" s="49" customFormat="1" ht="12.95" customHeight="1">
      <c r="A10" s="170" t="s">
        <v>8</v>
      </c>
      <c r="B10" s="105">
        <v>93</v>
      </c>
      <c r="C10" s="105">
        <v>89.2</v>
      </c>
      <c r="D10" s="105">
        <v>2.2000000000000002</v>
      </c>
      <c r="E10" s="105">
        <v>0</v>
      </c>
      <c r="F10" s="105">
        <v>38.6</v>
      </c>
      <c r="G10" s="105">
        <v>4</v>
      </c>
      <c r="H10" s="105">
        <v>60</v>
      </c>
      <c r="I10" s="105">
        <v>12.2</v>
      </c>
      <c r="J10" s="105">
        <v>69.8</v>
      </c>
      <c r="K10" s="105">
        <v>1.9</v>
      </c>
      <c r="L10" s="105">
        <v>0.9</v>
      </c>
      <c r="M10" s="105">
        <v>1.2</v>
      </c>
      <c r="N10" s="105">
        <v>46.9</v>
      </c>
      <c r="O10" s="105"/>
      <c r="P10" s="105">
        <v>68.8</v>
      </c>
      <c r="Q10" s="105">
        <v>37.1</v>
      </c>
      <c r="R10" s="105">
        <v>59.5</v>
      </c>
      <c r="S10" s="105">
        <v>2.4</v>
      </c>
      <c r="T10" s="105"/>
      <c r="U10" s="106">
        <v>5030.7</v>
      </c>
      <c r="V10" s="106">
        <v>6048</v>
      </c>
    </row>
    <row r="11" spans="1:23" s="49" customFormat="1" ht="12.95" customHeight="1">
      <c r="A11" s="170" t="s">
        <v>9</v>
      </c>
      <c r="B11" s="105">
        <v>96.7</v>
      </c>
      <c r="C11" s="105">
        <v>93</v>
      </c>
      <c r="D11" s="105">
        <v>7.6</v>
      </c>
      <c r="E11" s="105">
        <v>0.1</v>
      </c>
      <c r="F11" s="105">
        <v>46.5</v>
      </c>
      <c r="G11" s="105">
        <v>5.8</v>
      </c>
      <c r="H11" s="105">
        <v>67.5</v>
      </c>
      <c r="I11" s="105">
        <v>9.3000000000000007</v>
      </c>
      <c r="J11" s="105">
        <v>67.599999999999994</v>
      </c>
      <c r="K11" s="105">
        <v>0.5</v>
      </c>
      <c r="L11" s="105">
        <v>2.2999999999999998</v>
      </c>
      <c r="M11" s="105">
        <v>1.9</v>
      </c>
      <c r="N11" s="105">
        <v>42.1</v>
      </c>
      <c r="O11" s="105"/>
      <c r="P11" s="105">
        <v>70.8</v>
      </c>
      <c r="Q11" s="105">
        <v>42.2</v>
      </c>
      <c r="R11" s="105">
        <v>58.7</v>
      </c>
      <c r="S11" s="105">
        <v>2.2000000000000002</v>
      </c>
      <c r="T11" s="105"/>
      <c r="U11" s="106">
        <v>4915.7</v>
      </c>
      <c r="V11" s="106">
        <v>5961</v>
      </c>
    </row>
    <row r="12" spans="1:23" s="49" customFormat="1" ht="12.95" customHeight="1">
      <c r="A12" s="170" t="s">
        <v>10</v>
      </c>
      <c r="B12" s="105">
        <v>96.2</v>
      </c>
      <c r="C12" s="105">
        <v>91.6</v>
      </c>
      <c r="D12" s="105">
        <v>12.6</v>
      </c>
      <c r="E12" s="105">
        <v>0.1</v>
      </c>
      <c r="F12" s="105">
        <v>47.8</v>
      </c>
      <c r="G12" s="105">
        <v>8.6</v>
      </c>
      <c r="H12" s="105">
        <v>66.599999999999994</v>
      </c>
      <c r="I12" s="105">
        <v>6.5</v>
      </c>
      <c r="J12" s="105">
        <v>63.1</v>
      </c>
      <c r="K12" s="105">
        <v>0.7</v>
      </c>
      <c r="L12" s="105">
        <v>2.2999999999999998</v>
      </c>
      <c r="M12" s="105">
        <v>2.1</v>
      </c>
      <c r="N12" s="105">
        <v>34.1</v>
      </c>
      <c r="O12" s="105"/>
      <c r="P12" s="105">
        <v>70.8</v>
      </c>
      <c r="Q12" s="105">
        <v>44.3</v>
      </c>
      <c r="R12" s="105">
        <v>57.2</v>
      </c>
      <c r="S12" s="105">
        <v>2.7</v>
      </c>
      <c r="T12" s="105"/>
      <c r="U12" s="106">
        <v>4874.2</v>
      </c>
      <c r="V12" s="106">
        <v>5163</v>
      </c>
    </row>
    <row r="13" spans="1:23" s="49" customFormat="1" ht="12.95" customHeight="1">
      <c r="A13" s="170" t="s">
        <v>11</v>
      </c>
      <c r="B13" s="105">
        <v>96.7</v>
      </c>
      <c r="C13" s="105">
        <v>92.1</v>
      </c>
      <c r="D13" s="105">
        <v>13.9</v>
      </c>
      <c r="E13" s="105">
        <v>0.9</v>
      </c>
      <c r="F13" s="105">
        <v>50.7</v>
      </c>
      <c r="G13" s="105">
        <v>16.399999999999999</v>
      </c>
      <c r="H13" s="105">
        <v>65</v>
      </c>
      <c r="I13" s="105">
        <v>4.2</v>
      </c>
      <c r="J13" s="105">
        <v>59.7</v>
      </c>
      <c r="K13" s="105">
        <v>1.1000000000000001</v>
      </c>
      <c r="L13" s="105">
        <v>3.6</v>
      </c>
      <c r="M13" s="105">
        <v>1.8</v>
      </c>
      <c r="N13" s="105">
        <v>24.9</v>
      </c>
      <c r="O13" s="105"/>
      <c r="P13" s="105">
        <v>72.2</v>
      </c>
      <c r="Q13" s="105">
        <v>45.5</v>
      </c>
      <c r="R13" s="105">
        <v>55.8</v>
      </c>
      <c r="S13" s="105">
        <v>2.7</v>
      </c>
      <c r="T13" s="105"/>
      <c r="U13" s="106">
        <v>4520.3999999999996</v>
      </c>
      <c r="V13" s="106">
        <v>3764</v>
      </c>
    </row>
    <row r="14" spans="1:23" s="49" customFormat="1" ht="12.95" customHeight="1">
      <c r="A14" s="170" t="s">
        <v>12</v>
      </c>
      <c r="B14" s="105">
        <v>92.4</v>
      </c>
      <c r="C14" s="105">
        <v>83.5</v>
      </c>
      <c r="D14" s="105">
        <v>13.6</v>
      </c>
      <c r="E14" s="105">
        <v>0.5</v>
      </c>
      <c r="F14" s="105">
        <v>44.2</v>
      </c>
      <c r="G14" s="105">
        <v>21</v>
      </c>
      <c r="H14" s="105">
        <v>54</v>
      </c>
      <c r="I14" s="105">
        <v>1.6</v>
      </c>
      <c r="J14" s="105">
        <v>47.7</v>
      </c>
      <c r="K14" s="105">
        <v>0.4</v>
      </c>
      <c r="L14" s="105">
        <v>3.8</v>
      </c>
      <c r="M14" s="105">
        <v>2</v>
      </c>
      <c r="N14" s="105">
        <v>14.7</v>
      </c>
      <c r="O14" s="105"/>
      <c r="P14" s="105">
        <v>65.2</v>
      </c>
      <c r="Q14" s="105">
        <v>42.6</v>
      </c>
      <c r="R14" s="105">
        <v>47.9</v>
      </c>
      <c r="S14" s="105">
        <v>2.2000000000000002</v>
      </c>
      <c r="T14" s="105"/>
      <c r="U14" s="106">
        <v>3891.3</v>
      </c>
      <c r="V14" s="106">
        <v>2529</v>
      </c>
    </row>
    <row r="15" spans="1:23" s="50" customFormat="1" ht="12.95" customHeight="1">
      <c r="A15" s="171" t="s">
        <v>67</v>
      </c>
      <c r="B15" s="110">
        <v>81.900000000000006</v>
      </c>
      <c r="C15" s="110">
        <v>77.7</v>
      </c>
      <c r="D15" s="110">
        <v>6.9</v>
      </c>
      <c r="E15" s="110">
        <v>0.2</v>
      </c>
      <c r="F15" s="110">
        <v>35.6</v>
      </c>
      <c r="G15" s="110">
        <v>7.7</v>
      </c>
      <c r="H15" s="110">
        <v>51.4</v>
      </c>
      <c r="I15" s="110">
        <v>6.1</v>
      </c>
      <c r="J15" s="110">
        <v>55.5</v>
      </c>
      <c r="K15" s="110">
        <v>0.8</v>
      </c>
      <c r="L15" s="110">
        <v>1.8</v>
      </c>
      <c r="M15" s="110">
        <v>1.3</v>
      </c>
      <c r="N15" s="110">
        <v>31.5</v>
      </c>
      <c r="O15" s="110"/>
      <c r="P15" s="110">
        <v>59.1</v>
      </c>
      <c r="Q15" s="110">
        <v>34.200000000000003</v>
      </c>
      <c r="R15" s="110">
        <v>48.3</v>
      </c>
      <c r="S15" s="110">
        <v>1.9</v>
      </c>
      <c r="T15" s="110"/>
      <c r="U15" s="109">
        <v>33085.9</v>
      </c>
      <c r="V15" s="109">
        <v>33179</v>
      </c>
    </row>
    <row r="16" spans="1:23" s="50" customFormat="1" ht="6" customHeight="1">
      <c r="A16" s="171"/>
      <c r="B16" s="175"/>
      <c r="C16" s="175"/>
      <c r="D16" s="175"/>
      <c r="E16" s="175"/>
      <c r="F16" s="175"/>
      <c r="G16" s="175"/>
      <c r="H16" s="175"/>
      <c r="I16" s="175"/>
      <c r="J16" s="175"/>
      <c r="K16" s="175"/>
      <c r="L16" s="175"/>
      <c r="M16" s="175"/>
      <c r="N16" s="175"/>
      <c r="O16" s="175"/>
      <c r="P16" s="175"/>
      <c r="Q16" s="175"/>
      <c r="R16" s="175"/>
      <c r="S16" s="175"/>
      <c r="T16" s="175"/>
      <c r="U16" s="176"/>
      <c r="V16" s="176"/>
    </row>
    <row r="17" spans="1:28" s="49" customFormat="1" ht="12" customHeight="1">
      <c r="A17" s="169"/>
      <c r="B17" s="542" t="s">
        <v>326</v>
      </c>
      <c r="C17" s="543"/>
      <c r="D17" s="543"/>
      <c r="E17" s="543"/>
      <c r="F17" s="543"/>
      <c r="G17" s="543"/>
      <c r="H17" s="543"/>
      <c r="I17" s="543"/>
      <c r="J17" s="543"/>
      <c r="K17" s="543"/>
      <c r="L17" s="543"/>
      <c r="M17" s="543"/>
      <c r="N17" s="543"/>
      <c r="O17" s="543"/>
      <c r="P17" s="543"/>
      <c r="Q17" s="543"/>
      <c r="R17" s="543"/>
      <c r="S17" s="543"/>
      <c r="T17" s="543"/>
      <c r="U17" s="543"/>
      <c r="V17" s="177"/>
      <c r="W17" s="174"/>
    </row>
    <row r="18" spans="1:28" s="49" customFormat="1" ht="12.95" customHeight="1">
      <c r="A18" s="170" t="s">
        <v>6</v>
      </c>
      <c r="B18" s="105">
        <v>94.3</v>
      </c>
      <c r="C18" s="105">
        <v>84.1</v>
      </c>
      <c r="D18" s="105">
        <v>0</v>
      </c>
      <c r="E18" s="105">
        <v>0.2</v>
      </c>
      <c r="F18" s="105">
        <v>22.6</v>
      </c>
      <c r="G18" s="105">
        <v>1.2</v>
      </c>
      <c r="H18" s="105">
        <v>54.9</v>
      </c>
      <c r="I18" s="105">
        <v>9</v>
      </c>
      <c r="J18" s="105">
        <v>53.4</v>
      </c>
      <c r="K18" s="105">
        <v>0.1</v>
      </c>
      <c r="L18" s="105">
        <v>0.2</v>
      </c>
      <c r="M18" s="105">
        <v>0.5</v>
      </c>
      <c r="N18" s="105">
        <v>27.3</v>
      </c>
      <c r="O18" s="105"/>
      <c r="P18" s="105">
        <v>66.099999999999994</v>
      </c>
      <c r="Q18" s="105">
        <v>25</v>
      </c>
      <c r="R18" s="105">
        <v>60.2</v>
      </c>
      <c r="S18" s="105">
        <v>1.2</v>
      </c>
      <c r="T18" s="105"/>
      <c r="U18" s="106">
        <v>427.5</v>
      </c>
      <c r="V18" s="125">
        <v>713</v>
      </c>
    </row>
    <row r="19" spans="1:28" s="49" customFormat="1" ht="12.95" customHeight="1">
      <c r="A19" s="170" t="s">
        <v>7</v>
      </c>
      <c r="B19" s="105">
        <v>98.8</v>
      </c>
      <c r="C19" s="105">
        <v>94.4</v>
      </c>
      <c r="D19" s="105">
        <v>0.8</v>
      </c>
      <c r="E19" s="105">
        <v>0.2</v>
      </c>
      <c r="F19" s="105">
        <v>33.200000000000003</v>
      </c>
      <c r="G19" s="105">
        <v>3.1</v>
      </c>
      <c r="H19" s="105">
        <v>70.8</v>
      </c>
      <c r="I19" s="105">
        <v>13.4</v>
      </c>
      <c r="J19" s="105">
        <v>68.400000000000006</v>
      </c>
      <c r="K19" s="105">
        <v>0.9</v>
      </c>
      <c r="L19" s="105">
        <v>0.9</v>
      </c>
      <c r="M19" s="105">
        <v>0.5</v>
      </c>
      <c r="N19" s="105">
        <v>45.3</v>
      </c>
      <c r="O19" s="105"/>
      <c r="P19" s="105">
        <v>74.3</v>
      </c>
      <c r="Q19" s="105">
        <v>36.1</v>
      </c>
      <c r="R19" s="105">
        <v>64.2</v>
      </c>
      <c r="S19" s="105">
        <v>2.8</v>
      </c>
      <c r="T19" s="105"/>
      <c r="U19" s="106">
        <v>1597.2</v>
      </c>
      <c r="V19" s="125">
        <v>2822</v>
      </c>
    </row>
    <row r="20" spans="1:28" s="49" customFormat="1" ht="12.95" customHeight="1">
      <c r="A20" s="170" t="s">
        <v>8</v>
      </c>
      <c r="B20" s="105">
        <v>99.3</v>
      </c>
      <c r="C20" s="105">
        <v>95</v>
      </c>
      <c r="D20" s="105">
        <v>2.8</v>
      </c>
      <c r="E20" s="105">
        <v>0</v>
      </c>
      <c r="F20" s="105">
        <v>45.2</v>
      </c>
      <c r="G20" s="105">
        <v>4.9000000000000004</v>
      </c>
      <c r="H20" s="105">
        <v>72.7</v>
      </c>
      <c r="I20" s="105">
        <v>15</v>
      </c>
      <c r="J20" s="105">
        <v>67.7</v>
      </c>
      <c r="K20" s="105">
        <v>1.7</v>
      </c>
      <c r="L20" s="105">
        <v>1.3</v>
      </c>
      <c r="M20" s="105">
        <v>1.7</v>
      </c>
      <c r="N20" s="105">
        <v>43.7</v>
      </c>
      <c r="O20" s="105"/>
      <c r="P20" s="105">
        <v>74.400000000000006</v>
      </c>
      <c r="Q20" s="105">
        <v>40.4</v>
      </c>
      <c r="R20" s="105">
        <v>63.8</v>
      </c>
      <c r="S20" s="105">
        <v>3.9</v>
      </c>
      <c r="T20" s="105"/>
      <c r="U20" s="106">
        <v>2899.4</v>
      </c>
      <c r="V20" s="125">
        <v>4433</v>
      </c>
    </row>
    <row r="21" spans="1:28" s="49" customFormat="1" ht="12.95" customHeight="1">
      <c r="A21" s="170" t="s">
        <v>9</v>
      </c>
      <c r="B21" s="105">
        <v>99.1</v>
      </c>
      <c r="C21" s="105">
        <v>95.4</v>
      </c>
      <c r="D21" s="105">
        <v>9</v>
      </c>
      <c r="E21" s="105">
        <v>0.2</v>
      </c>
      <c r="F21" s="105">
        <v>50.4</v>
      </c>
      <c r="G21" s="105">
        <v>5.6</v>
      </c>
      <c r="H21" s="105">
        <v>71.099999999999994</v>
      </c>
      <c r="I21" s="105">
        <v>10.6</v>
      </c>
      <c r="J21" s="105">
        <v>68</v>
      </c>
      <c r="K21" s="105">
        <v>0.6</v>
      </c>
      <c r="L21" s="105">
        <v>2.4</v>
      </c>
      <c r="M21" s="105">
        <v>2.2999999999999998</v>
      </c>
      <c r="N21" s="105">
        <v>38.4</v>
      </c>
      <c r="O21" s="105"/>
      <c r="P21" s="105">
        <v>73.2</v>
      </c>
      <c r="Q21" s="105">
        <v>44.1</v>
      </c>
      <c r="R21" s="105">
        <v>60</v>
      </c>
      <c r="S21" s="105">
        <v>2.8</v>
      </c>
      <c r="T21" s="105"/>
      <c r="U21" s="106">
        <v>3450.5</v>
      </c>
      <c r="V21" s="125">
        <v>4694</v>
      </c>
    </row>
    <row r="22" spans="1:28" s="49" customFormat="1" ht="12.95" customHeight="1">
      <c r="A22" s="170" t="s">
        <v>10</v>
      </c>
      <c r="B22" s="105">
        <v>98.7</v>
      </c>
      <c r="C22" s="105">
        <v>94.5</v>
      </c>
      <c r="D22" s="105">
        <v>14.9</v>
      </c>
      <c r="E22" s="105">
        <v>0.2</v>
      </c>
      <c r="F22" s="105">
        <v>50</v>
      </c>
      <c r="G22" s="105">
        <v>9.6</v>
      </c>
      <c r="H22" s="105">
        <v>70.2</v>
      </c>
      <c r="I22" s="105">
        <v>6.9</v>
      </c>
      <c r="J22" s="105">
        <v>63.7</v>
      </c>
      <c r="K22" s="105">
        <v>0.8</v>
      </c>
      <c r="L22" s="105">
        <v>2.5</v>
      </c>
      <c r="M22" s="105">
        <v>2.5</v>
      </c>
      <c r="N22" s="105">
        <v>32</v>
      </c>
      <c r="O22" s="105"/>
      <c r="P22" s="105">
        <v>72.900000000000006</v>
      </c>
      <c r="Q22" s="105">
        <v>45.9</v>
      </c>
      <c r="R22" s="105">
        <v>59</v>
      </c>
      <c r="S22" s="105">
        <v>3.3</v>
      </c>
      <c r="T22" s="105"/>
      <c r="U22" s="106">
        <v>3694</v>
      </c>
      <c r="V22" s="125">
        <v>4150</v>
      </c>
    </row>
    <row r="23" spans="1:28" s="49" customFormat="1" ht="12.95" customHeight="1">
      <c r="A23" s="170" t="s">
        <v>11</v>
      </c>
      <c r="B23" s="105">
        <v>98.8</v>
      </c>
      <c r="C23" s="105">
        <v>94.2</v>
      </c>
      <c r="D23" s="105">
        <v>15.8</v>
      </c>
      <c r="E23" s="105">
        <v>0.8</v>
      </c>
      <c r="F23" s="105">
        <v>54.3</v>
      </c>
      <c r="G23" s="105">
        <v>16.899999999999999</v>
      </c>
      <c r="H23" s="105">
        <v>69.3</v>
      </c>
      <c r="I23" s="105">
        <v>4.8</v>
      </c>
      <c r="J23" s="105">
        <v>59.2</v>
      </c>
      <c r="K23" s="105">
        <v>0.6</v>
      </c>
      <c r="L23" s="105">
        <v>3.5</v>
      </c>
      <c r="M23" s="105">
        <v>1.8</v>
      </c>
      <c r="N23" s="105">
        <v>22</v>
      </c>
      <c r="O23" s="105"/>
      <c r="P23" s="105">
        <v>72.3</v>
      </c>
      <c r="Q23" s="105">
        <v>46.7</v>
      </c>
      <c r="R23" s="105">
        <v>54.3</v>
      </c>
      <c r="S23" s="105">
        <v>3.6</v>
      </c>
      <c r="T23" s="105"/>
      <c r="U23" s="106">
        <v>3179.8</v>
      </c>
      <c r="V23" s="125">
        <v>2886</v>
      </c>
    </row>
    <row r="24" spans="1:28" s="49" customFormat="1" ht="12.95" customHeight="1">
      <c r="A24" s="170" t="s">
        <v>12</v>
      </c>
      <c r="B24" s="105">
        <v>96.7</v>
      </c>
      <c r="C24" s="105">
        <v>87.2</v>
      </c>
      <c r="D24" s="105">
        <v>15.3</v>
      </c>
      <c r="E24" s="105">
        <v>0.8</v>
      </c>
      <c r="F24" s="105">
        <v>47.2</v>
      </c>
      <c r="G24" s="105">
        <v>23</v>
      </c>
      <c r="H24" s="105">
        <v>56.9</v>
      </c>
      <c r="I24" s="105">
        <v>2.2000000000000002</v>
      </c>
      <c r="J24" s="105">
        <v>48.7</v>
      </c>
      <c r="K24" s="105">
        <v>0.5</v>
      </c>
      <c r="L24" s="105">
        <v>3.7</v>
      </c>
      <c r="M24" s="105">
        <v>2.6</v>
      </c>
      <c r="N24" s="105">
        <v>11.8</v>
      </c>
      <c r="O24" s="105"/>
      <c r="P24" s="105">
        <v>68.7</v>
      </c>
      <c r="Q24" s="105">
        <v>46.9</v>
      </c>
      <c r="R24" s="105">
        <v>49.7</v>
      </c>
      <c r="S24" s="105">
        <v>2.8</v>
      </c>
      <c r="T24" s="105"/>
      <c r="U24" s="106">
        <v>2449</v>
      </c>
      <c r="V24" s="125">
        <v>1796</v>
      </c>
    </row>
    <row r="25" spans="1:28" s="50" customFormat="1" ht="12.95" customHeight="1">
      <c r="A25" s="171" t="s">
        <v>67</v>
      </c>
      <c r="B25" s="110">
        <v>98.5</v>
      </c>
      <c r="C25" s="110">
        <v>93.4</v>
      </c>
      <c r="D25" s="110">
        <v>10.4</v>
      </c>
      <c r="E25" s="110">
        <v>0.4</v>
      </c>
      <c r="F25" s="110">
        <v>47.5</v>
      </c>
      <c r="G25" s="110">
        <v>10.4</v>
      </c>
      <c r="H25" s="110">
        <v>68.5</v>
      </c>
      <c r="I25" s="110">
        <v>8.6</v>
      </c>
      <c r="J25" s="110">
        <v>62.5</v>
      </c>
      <c r="K25" s="110">
        <v>0.8</v>
      </c>
      <c r="L25" s="110">
        <v>2.4</v>
      </c>
      <c r="M25" s="110">
        <v>2</v>
      </c>
      <c r="N25" s="110">
        <v>31.7</v>
      </c>
      <c r="O25" s="110"/>
      <c r="P25" s="110">
        <v>72.5</v>
      </c>
      <c r="Q25" s="110">
        <v>43.5</v>
      </c>
      <c r="R25" s="110">
        <v>58.3</v>
      </c>
      <c r="S25" s="110">
        <v>3.2</v>
      </c>
      <c r="T25" s="110"/>
      <c r="U25" s="109">
        <v>17697.400000000001</v>
      </c>
      <c r="V25" s="156">
        <v>21494</v>
      </c>
    </row>
    <row r="26" spans="1:28" s="50" customFormat="1" ht="6" customHeight="1">
      <c r="A26" s="171"/>
      <c r="B26" s="105"/>
      <c r="C26" s="105"/>
      <c r="D26" s="105"/>
      <c r="E26" s="105"/>
      <c r="F26" s="105"/>
      <c r="G26" s="105"/>
      <c r="H26" s="105"/>
      <c r="I26" s="105"/>
      <c r="J26" s="105"/>
      <c r="K26" s="105"/>
      <c r="L26" s="105"/>
      <c r="M26" s="105"/>
      <c r="N26" s="105"/>
      <c r="O26" s="105"/>
      <c r="P26" s="105"/>
      <c r="Q26" s="105"/>
      <c r="R26" s="105"/>
      <c r="S26" s="105"/>
      <c r="T26" s="105"/>
      <c r="U26" s="176"/>
      <c r="V26" s="176"/>
    </row>
    <row r="27" spans="1:28" s="49" customFormat="1" ht="12" customHeight="1">
      <c r="A27" s="169"/>
      <c r="B27" s="542" t="s">
        <v>364</v>
      </c>
      <c r="C27" s="543"/>
      <c r="D27" s="543"/>
      <c r="E27" s="543"/>
      <c r="F27" s="543"/>
      <c r="G27" s="543"/>
      <c r="H27" s="543"/>
      <c r="I27" s="543"/>
      <c r="J27" s="543"/>
      <c r="K27" s="543"/>
      <c r="L27" s="543"/>
      <c r="M27" s="543"/>
      <c r="N27" s="543"/>
      <c r="O27" s="543"/>
      <c r="P27" s="543"/>
      <c r="Q27" s="543"/>
      <c r="R27" s="543"/>
      <c r="S27" s="543"/>
      <c r="T27" s="543"/>
      <c r="U27" s="543"/>
      <c r="V27" s="177"/>
      <c r="W27" s="174"/>
    </row>
    <row r="28" spans="1:28" s="49" customFormat="1" ht="12.95" customHeight="1">
      <c r="A28" s="170" t="s">
        <v>6</v>
      </c>
      <c r="B28" s="105">
        <v>98.9</v>
      </c>
      <c r="C28" s="105">
        <v>95.1</v>
      </c>
      <c r="D28" s="105">
        <v>0</v>
      </c>
      <c r="E28" s="105">
        <v>0</v>
      </c>
      <c r="F28" s="105">
        <v>16.3</v>
      </c>
      <c r="G28" s="105">
        <v>2</v>
      </c>
      <c r="H28" s="105">
        <v>33.9</v>
      </c>
      <c r="I28" s="105">
        <v>3</v>
      </c>
      <c r="J28" s="105">
        <v>88.4</v>
      </c>
      <c r="K28" s="105">
        <v>1.9</v>
      </c>
      <c r="L28" s="105">
        <v>0</v>
      </c>
      <c r="M28" s="105">
        <v>0</v>
      </c>
      <c r="N28" s="105">
        <v>64.2</v>
      </c>
      <c r="O28" s="105"/>
      <c r="P28" s="105">
        <v>64.3</v>
      </c>
      <c r="Q28" s="105">
        <v>23.2</v>
      </c>
      <c r="R28" s="105">
        <v>58.3</v>
      </c>
      <c r="S28" s="105">
        <v>1.2</v>
      </c>
      <c r="T28" s="105"/>
      <c r="U28" s="106">
        <v>430.8</v>
      </c>
      <c r="V28" s="106">
        <v>355</v>
      </c>
      <c r="AB28" s="327"/>
    </row>
    <row r="29" spans="1:28" s="49" customFormat="1" ht="12.95" customHeight="1">
      <c r="A29" s="170" t="s">
        <v>7</v>
      </c>
      <c r="B29" s="105">
        <v>99.7</v>
      </c>
      <c r="C29" s="105">
        <v>97.5</v>
      </c>
      <c r="D29" s="105">
        <v>0.1</v>
      </c>
      <c r="E29" s="105">
        <v>0</v>
      </c>
      <c r="F29" s="105">
        <v>31.5</v>
      </c>
      <c r="G29" s="105">
        <v>1.4</v>
      </c>
      <c r="H29" s="105">
        <v>44.3</v>
      </c>
      <c r="I29" s="105">
        <v>4.2</v>
      </c>
      <c r="J29" s="105">
        <v>91.2</v>
      </c>
      <c r="K29" s="105">
        <v>0.2</v>
      </c>
      <c r="L29" s="105">
        <v>0.4</v>
      </c>
      <c r="M29" s="105">
        <v>0.2</v>
      </c>
      <c r="N29" s="105">
        <v>71.5</v>
      </c>
      <c r="O29" s="105"/>
      <c r="P29" s="105">
        <v>73.599999999999994</v>
      </c>
      <c r="Q29" s="105">
        <v>34.4</v>
      </c>
      <c r="R29" s="105">
        <v>67.900000000000006</v>
      </c>
      <c r="S29" s="105">
        <v>0.5</v>
      </c>
      <c r="T29" s="105"/>
      <c r="U29" s="106">
        <v>770.5</v>
      </c>
      <c r="V29" s="106">
        <v>520</v>
      </c>
    </row>
    <row r="30" spans="1:28" s="49" customFormat="1" ht="12.95" customHeight="1">
      <c r="A30" s="170" t="s">
        <v>8</v>
      </c>
      <c r="B30" s="105">
        <v>99.9</v>
      </c>
      <c r="C30" s="105">
        <v>98.1</v>
      </c>
      <c r="D30" s="105">
        <v>2.6</v>
      </c>
      <c r="E30" s="105">
        <v>0</v>
      </c>
      <c r="F30" s="105">
        <v>41.1</v>
      </c>
      <c r="G30" s="105">
        <v>3.9</v>
      </c>
      <c r="H30" s="105">
        <v>52.3</v>
      </c>
      <c r="I30" s="105">
        <v>7.9</v>
      </c>
      <c r="J30" s="105">
        <v>90.2</v>
      </c>
      <c r="K30" s="105">
        <v>0.8</v>
      </c>
      <c r="L30" s="105">
        <v>0.1</v>
      </c>
      <c r="M30" s="105">
        <v>0.3</v>
      </c>
      <c r="N30" s="105">
        <v>72.5</v>
      </c>
      <c r="O30" s="105"/>
      <c r="P30" s="105">
        <v>76.3</v>
      </c>
      <c r="Q30" s="105">
        <v>43.5</v>
      </c>
      <c r="R30" s="105">
        <v>67.400000000000006</v>
      </c>
      <c r="S30" s="105">
        <v>0.9</v>
      </c>
      <c r="T30" s="105"/>
      <c r="U30" s="106">
        <v>610.4</v>
      </c>
      <c r="V30" s="106">
        <v>365</v>
      </c>
    </row>
    <row r="31" spans="1:28" s="49" customFormat="1" ht="12.95" customHeight="1">
      <c r="A31" s="170" t="s">
        <v>9</v>
      </c>
      <c r="B31" s="105">
        <v>100</v>
      </c>
      <c r="C31" s="105">
        <v>97.9</v>
      </c>
      <c r="D31" s="105">
        <v>5.7</v>
      </c>
      <c r="E31" s="105">
        <v>0.1</v>
      </c>
      <c r="F31" s="105">
        <v>40.6</v>
      </c>
      <c r="G31" s="105">
        <v>6.4</v>
      </c>
      <c r="H31" s="105">
        <v>73.3</v>
      </c>
      <c r="I31" s="105">
        <v>5.0999999999999996</v>
      </c>
      <c r="J31" s="105">
        <v>74.7</v>
      </c>
      <c r="K31" s="105">
        <v>0.6</v>
      </c>
      <c r="L31" s="105">
        <v>1.7</v>
      </c>
      <c r="M31" s="105">
        <v>0.5</v>
      </c>
      <c r="N31" s="105">
        <v>67.2</v>
      </c>
      <c r="O31" s="105"/>
      <c r="P31" s="105">
        <v>77.8</v>
      </c>
      <c r="Q31" s="105">
        <v>40.299999999999997</v>
      </c>
      <c r="R31" s="105">
        <v>70</v>
      </c>
      <c r="S31" s="105">
        <v>0.6</v>
      </c>
      <c r="T31" s="105"/>
      <c r="U31" s="106">
        <v>315.2</v>
      </c>
      <c r="V31" s="106">
        <v>249</v>
      </c>
    </row>
    <row r="32" spans="1:28" s="49" customFormat="1" ht="12.95" customHeight="1">
      <c r="A32" s="170" t="s">
        <v>10</v>
      </c>
      <c r="B32" s="105">
        <v>93.7</v>
      </c>
      <c r="C32" s="105">
        <v>89</v>
      </c>
      <c r="D32" s="105">
        <v>9.8000000000000007</v>
      </c>
      <c r="E32" s="105">
        <v>0</v>
      </c>
      <c r="F32" s="105">
        <v>46.2</v>
      </c>
      <c r="G32" s="105">
        <v>4.4000000000000004</v>
      </c>
      <c r="H32" s="105">
        <v>59.8</v>
      </c>
      <c r="I32" s="105">
        <v>9.5</v>
      </c>
      <c r="J32" s="105">
        <v>75.900000000000006</v>
      </c>
      <c r="K32" s="105">
        <v>0.1</v>
      </c>
      <c r="L32" s="105">
        <v>1.8</v>
      </c>
      <c r="M32" s="105">
        <v>0.8</v>
      </c>
      <c r="N32" s="105">
        <v>47.8</v>
      </c>
      <c r="O32" s="105"/>
      <c r="P32" s="105">
        <v>66.2</v>
      </c>
      <c r="Q32" s="105">
        <v>42.4</v>
      </c>
      <c r="R32" s="105">
        <v>56.6</v>
      </c>
      <c r="S32" s="105">
        <v>0.7</v>
      </c>
      <c r="T32" s="105"/>
      <c r="U32" s="106">
        <v>244.9</v>
      </c>
      <c r="V32" s="106">
        <v>177</v>
      </c>
    </row>
    <row r="33" spans="1:23" s="49" customFormat="1" ht="12.95" customHeight="1">
      <c r="A33" s="170" t="s">
        <v>11</v>
      </c>
      <c r="B33" s="105">
        <v>99.8</v>
      </c>
      <c r="C33" s="105">
        <v>98</v>
      </c>
      <c r="D33" s="105">
        <v>14.9</v>
      </c>
      <c r="E33" s="105">
        <v>0</v>
      </c>
      <c r="F33" s="105">
        <v>53.5</v>
      </c>
      <c r="G33" s="105">
        <v>23.8</v>
      </c>
      <c r="H33" s="105">
        <v>68</v>
      </c>
      <c r="I33" s="105">
        <v>2.2000000000000002</v>
      </c>
      <c r="J33" s="105">
        <v>76.8</v>
      </c>
      <c r="K33" s="105">
        <v>0</v>
      </c>
      <c r="L33" s="105">
        <v>5.0999999999999996</v>
      </c>
      <c r="M33" s="105">
        <v>0.5</v>
      </c>
      <c r="N33" s="105">
        <v>55.5</v>
      </c>
      <c r="O33" s="105"/>
      <c r="P33" s="105">
        <v>85.9</v>
      </c>
      <c r="Q33" s="105">
        <v>50.2</v>
      </c>
      <c r="R33" s="105">
        <v>76.099999999999994</v>
      </c>
      <c r="S33" s="105">
        <v>0.5</v>
      </c>
      <c r="T33" s="105"/>
      <c r="U33" s="106">
        <v>250</v>
      </c>
      <c r="V33" s="106">
        <v>127</v>
      </c>
    </row>
    <row r="34" spans="1:23" s="49" customFormat="1" ht="12.95" customHeight="1">
      <c r="A34" s="170" t="s">
        <v>12</v>
      </c>
      <c r="B34" s="105">
        <v>93.8</v>
      </c>
      <c r="C34" s="105">
        <v>83.4</v>
      </c>
      <c r="D34" s="105">
        <v>12.6</v>
      </c>
      <c r="E34" s="105">
        <v>0</v>
      </c>
      <c r="F34" s="105">
        <v>51.5</v>
      </c>
      <c r="G34" s="105">
        <v>22</v>
      </c>
      <c r="H34" s="105">
        <v>66.3</v>
      </c>
      <c r="I34" s="105">
        <v>0</v>
      </c>
      <c r="J34" s="105">
        <v>59.6</v>
      </c>
      <c r="K34" s="105">
        <v>1.6</v>
      </c>
      <c r="L34" s="105">
        <v>2.9</v>
      </c>
      <c r="M34" s="105">
        <v>0.8</v>
      </c>
      <c r="N34" s="105">
        <v>41.6</v>
      </c>
      <c r="O34" s="105"/>
      <c r="P34" s="105">
        <v>77.7</v>
      </c>
      <c r="Q34" s="105">
        <v>36.299999999999997</v>
      </c>
      <c r="R34" s="105">
        <v>72.2</v>
      </c>
      <c r="S34" s="105">
        <v>0.2</v>
      </c>
      <c r="T34" s="105"/>
      <c r="U34" s="106">
        <v>196.9</v>
      </c>
      <c r="V34" s="106">
        <v>76</v>
      </c>
    </row>
    <row r="35" spans="1:23" s="50" customFormat="1" ht="12.95" customHeight="1">
      <c r="A35" s="171" t="s">
        <v>1</v>
      </c>
      <c r="B35" s="110">
        <v>98.7</v>
      </c>
      <c r="C35" s="110">
        <v>95.6</v>
      </c>
      <c r="D35" s="110">
        <v>4.3</v>
      </c>
      <c r="E35" s="110">
        <v>0</v>
      </c>
      <c r="F35" s="110">
        <v>36.9</v>
      </c>
      <c r="G35" s="110">
        <v>6.3</v>
      </c>
      <c r="H35" s="110">
        <v>52.7</v>
      </c>
      <c r="I35" s="110">
        <v>4.9000000000000004</v>
      </c>
      <c r="J35" s="110">
        <v>83.9</v>
      </c>
      <c r="K35" s="110">
        <v>0.7</v>
      </c>
      <c r="L35" s="110">
        <v>1.1000000000000001</v>
      </c>
      <c r="M35" s="110">
        <v>0.4</v>
      </c>
      <c r="N35" s="110">
        <v>64.599999999999994</v>
      </c>
      <c r="O35" s="110"/>
      <c r="P35" s="110">
        <v>74</v>
      </c>
      <c r="Q35" s="110">
        <v>37.6</v>
      </c>
      <c r="R35" s="110">
        <v>66.599999999999994</v>
      </c>
      <c r="S35" s="110">
        <v>0.7</v>
      </c>
      <c r="T35" s="110"/>
      <c r="U35" s="109">
        <v>2818.7</v>
      </c>
      <c r="V35" s="109">
        <v>1869</v>
      </c>
    </row>
    <row r="36" spans="1:23" s="50" customFormat="1" ht="6" customHeight="1">
      <c r="A36" s="172"/>
      <c r="B36" s="167"/>
      <c r="C36" s="167"/>
      <c r="D36" s="167"/>
      <c r="E36" s="167"/>
      <c r="F36" s="167"/>
      <c r="G36" s="167"/>
      <c r="H36" s="167"/>
      <c r="I36" s="167"/>
      <c r="J36" s="167"/>
      <c r="K36" s="167"/>
      <c r="L36" s="167"/>
      <c r="M36" s="167"/>
      <c r="N36" s="167"/>
      <c r="O36" s="167"/>
      <c r="P36" s="167"/>
      <c r="Q36" s="167"/>
      <c r="R36" s="167"/>
      <c r="S36" s="167"/>
      <c r="T36" s="167"/>
      <c r="U36" s="168"/>
      <c r="V36" s="168"/>
      <c r="W36" s="173"/>
    </row>
    <row r="37" spans="1:23" s="50" customFormat="1" ht="3" customHeight="1">
      <c r="A37" s="402"/>
      <c r="B37" s="403"/>
      <c r="C37" s="403"/>
      <c r="D37" s="403"/>
      <c r="E37" s="403"/>
      <c r="F37" s="403"/>
      <c r="G37" s="403"/>
      <c r="H37" s="403"/>
      <c r="I37" s="403"/>
      <c r="J37" s="403"/>
      <c r="K37" s="403"/>
      <c r="L37" s="403"/>
      <c r="M37" s="403"/>
      <c r="N37" s="403"/>
      <c r="O37" s="403"/>
      <c r="P37" s="403"/>
      <c r="Q37" s="403"/>
      <c r="R37" s="403"/>
      <c r="S37" s="403"/>
      <c r="T37" s="403"/>
      <c r="U37" s="404"/>
      <c r="V37" s="404"/>
      <c r="W37" s="402"/>
    </row>
    <row r="38" spans="1:23" s="50" customFormat="1" ht="13.5" customHeight="1">
      <c r="A38" s="547" t="s">
        <v>324</v>
      </c>
      <c r="B38" s="541"/>
      <c r="C38" s="541"/>
      <c r="D38" s="541"/>
      <c r="E38" s="541"/>
      <c r="F38" s="541"/>
      <c r="G38" s="541"/>
      <c r="H38" s="541"/>
      <c r="I38" s="541"/>
      <c r="J38" s="541"/>
      <c r="K38" s="541"/>
      <c r="L38" s="541"/>
      <c r="M38" s="541"/>
      <c r="N38" s="541"/>
      <c r="O38" s="541"/>
      <c r="P38" s="541"/>
      <c r="Q38" s="541"/>
      <c r="R38" s="541"/>
      <c r="S38" s="541"/>
      <c r="T38" s="541"/>
      <c r="U38" s="541"/>
      <c r="V38" s="541"/>
      <c r="W38" s="541"/>
    </row>
    <row r="39" spans="1:23" s="49" customFormat="1" ht="12.75">
      <c r="A39" s="540" t="s">
        <v>340</v>
      </c>
      <c r="B39" s="540"/>
      <c r="C39" s="540"/>
      <c r="D39" s="540"/>
      <c r="E39" s="540"/>
      <c r="F39" s="540"/>
      <c r="G39" s="540"/>
      <c r="H39" s="540"/>
      <c r="I39" s="540"/>
      <c r="J39" s="540"/>
      <c r="K39" s="540"/>
      <c r="L39" s="540"/>
      <c r="M39" s="540"/>
      <c r="N39" s="540"/>
      <c r="O39" s="540"/>
      <c r="P39" s="540"/>
      <c r="Q39" s="540"/>
      <c r="R39" s="540"/>
      <c r="S39" s="540"/>
      <c r="T39" s="540"/>
      <c r="U39" s="540"/>
      <c r="V39" s="541"/>
      <c r="W39" s="541"/>
    </row>
    <row r="40" spans="1:23" s="541" customFormat="1" ht="13.5" hidden="1" customHeight="1">
      <c r="A40" s="548" t="s">
        <v>323</v>
      </c>
    </row>
    <row r="41" spans="1:23" s="49" customFormat="1" ht="13.5" customHeight="1">
      <c r="A41" s="540" t="s">
        <v>337</v>
      </c>
      <c r="B41" s="540"/>
      <c r="C41" s="540"/>
      <c r="D41" s="540"/>
      <c r="E41" s="540"/>
      <c r="F41" s="540"/>
      <c r="G41" s="540"/>
      <c r="H41" s="540"/>
      <c r="I41" s="540"/>
      <c r="J41" s="540"/>
      <c r="K41" s="540"/>
      <c r="L41" s="540"/>
      <c r="M41" s="540"/>
      <c r="N41" s="540"/>
      <c r="O41" s="540"/>
      <c r="P41" s="540"/>
      <c r="Q41" s="540"/>
      <c r="R41" s="540"/>
      <c r="S41" s="540"/>
      <c r="T41" s="540"/>
      <c r="U41" s="540"/>
      <c r="V41" s="541"/>
      <c r="W41" s="541"/>
    </row>
    <row r="42" spans="1:23" s="49" customFormat="1" ht="13.5" customHeight="1">
      <c r="A42" s="540" t="s">
        <v>357</v>
      </c>
      <c r="B42" s="540"/>
      <c r="C42" s="540"/>
      <c r="D42" s="540"/>
      <c r="E42" s="540"/>
      <c r="F42" s="540"/>
      <c r="G42" s="540"/>
      <c r="H42" s="540"/>
      <c r="I42" s="540"/>
      <c r="J42" s="540"/>
      <c r="K42" s="540"/>
      <c r="L42" s="540"/>
      <c r="M42" s="540"/>
      <c r="N42" s="540"/>
      <c r="O42" s="540"/>
      <c r="P42" s="540"/>
      <c r="Q42" s="540"/>
      <c r="R42" s="540"/>
      <c r="S42" s="540"/>
      <c r="T42" s="540"/>
      <c r="U42" s="540"/>
      <c r="V42" s="541"/>
      <c r="W42" s="541"/>
    </row>
    <row r="43" spans="1:23" ht="13.5" customHeight="1">
      <c r="A43" s="540" t="s">
        <v>341</v>
      </c>
      <c r="B43" s="540"/>
      <c r="C43" s="540"/>
      <c r="D43" s="540"/>
      <c r="E43" s="540"/>
      <c r="F43" s="540"/>
      <c r="G43" s="540"/>
      <c r="H43" s="540"/>
      <c r="I43" s="540"/>
      <c r="J43" s="540"/>
      <c r="K43" s="540"/>
      <c r="L43" s="540"/>
      <c r="M43" s="540"/>
      <c r="N43" s="540"/>
      <c r="O43" s="540"/>
      <c r="P43" s="540"/>
      <c r="Q43" s="540"/>
      <c r="R43" s="540"/>
      <c r="S43" s="540"/>
      <c r="T43" s="540"/>
      <c r="U43" s="540"/>
    </row>
    <row r="44" spans="1:23" ht="13.5" customHeight="1">
      <c r="A44" s="545" t="s">
        <v>232</v>
      </c>
      <c r="B44" s="545"/>
      <c r="C44" s="545"/>
      <c r="D44" s="545"/>
      <c r="E44" s="545"/>
      <c r="F44" s="545"/>
      <c r="G44" s="545"/>
      <c r="H44" s="545"/>
      <c r="I44" s="545"/>
      <c r="J44" s="545"/>
      <c r="K44" s="545"/>
      <c r="L44" s="545"/>
      <c r="M44" s="545"/>
      <c r="N44" s="545"/>
      <c r="O44" s="545"/>
      <c r="P44" s="545"/>
      <c r="Q44" s="545"/>
      <c r="R44" s="545"/>
      <c r="S44" s="545"/>
      <c r="T44" s="545"/>
      <c r="U44" s="545"/>
    </row>
    <row r="45" spans="1:23" ht="12.95" hidden="1" customHeight="1"/>
    <row r="46" spans="1:23" ht="12.95" hidden="1" customHeight="1"/>
    <row r="47" spans="1:23" ht="12.95" hidden="1" customHeight="1"/>
    <row r="48" spans="1:23" ht="12.95" hidden="1" customHeight="1"/>
    <row r="49" ht="12.95" hidden="1" customHeight="1"/>
    <row r="50" ht="12.95" hidden="1" customHeight="1"/>
    <row r="51" ht="12.75" hidden="1" customHeight="1"/>
    <row r="52" ht="12.75" hidden="1" customHeight="1"/>
    <row r="53" ht="12.75" hidden="1" customHeight="1"/>
    <row r="54" ht="12.75" hidden="1" customHeight="1"/>
    <row r="55" ht="12.75" hidden="1" customHeight="1"/>
    <row r="56" ht="12.75" hidden="1" customHeight="1"/>
    <row r="57" ht="12.75" hidden="1" customHeight="1"/>
    <row r="58" ht="12.75" hidden="1" customHeight="1"/>
    <row r="59" ht="12.75" hidden="1" customHeight="1"/>
    <row r="60" ht="12.75" hidden="1" customHeight="1"/>
    <row r="61" ht="12.75" hidden="1" customHeight="1"/>
    <row r="62" ht="12.75" hidden="1" customHeight="1"/>
    <row r="63" ht="12.75" hidden="1" customHeight="1"/>
    <row r="64" ht="12.75" hidden="1" customHeight="1"/>
    <row r="65" spans="1:23" s="58" customFormat="1" ht="14.25" hidden="1" customHeight="1">
      <c r="A65" s="541"/>
      <c r="B65" s="541"/>
      <c r="C65" s="541"/>
      <c r="D65" s="541"/>
      <c r="E65" s="541"/>
      <c r="F65" s="541"/>
      <c r="G65" s="541"/>
      <c r="H65" s="541"/>
      <c r="I65" s="541"/>
      <c r="J65" s="541"/>
      <c r="K65" s="541"/>
      <c r="L65" s="541"/>
      <c r="M65" s="541"/>
      <c r="N65" s="541"/>
      <c r="O65" s="541"/>
      <c r="P65" s="541"/>
      <c r="Q65" s="541"/>
      <c r="R65" s="541"/>
      <c r="S65" s="541"/>
      <c r="T65" s="541"/>
      <c r="U65" s="541"/>
      <c r="V65" s="541"/>
      <c r="W65" s="541"/>
    </row>
    <row r="66" spans="1:23" ht="13.5" hidden="1" customHeight="1"/>
    <row r="67" spans="1:23" ht="12.75" hidden="1" customHeight="1"/>
    <row r="68" spans="1:23" ht="12.75" hidden="1" customHeight="1"/>
    <row r="69" spans="1:23" ht="13.5" hidden="1" customHeight="1"/>
    <row r="70" spans="1:23" ht="12.75" hidden="1" customHeight="1"/>
    <row r="71" spans="1:23" ht="12.75" hidden="1" customHeight="1"/>
    <row r="72" spans="1:23" ht="12.75" hidden="1" customHeight="1"/>
    <row r="73" spans="1:23" ht="12.75" hidden="1" customHeight="1"/>
    <row r="74" spans="1:23" ht="12.75" hidden="1" customHeight="1"/>
    <row r="75" spans="1:23" ht="12.75" hidden="1" customHeight="1"/>
    <row r="76" spans="1:23" ht="12.75" hidden="1" customHeight="1"/>
    <row r="77" spans="1:23" ht="12.75" hidden="1" customHeight="1"/>
    <row r="78" spans="1:23" ht="12.75" hidden="1" customHeight="1"/>
    <row r="79" spans="1:23" ht="12.75" hidden="1" customHeight="1"/>
    <row r="80" spans="1:23" ht="24" hidden="1" customHeight="1"/>
    <row r="81" ht="12.75" hidden="1" customHeight="1"/>
    <row r="82" ht="12.75" hidden="1" customHeight="1"/>
    <row r="83" ht="12.75" hidden="1" customHeight="1"/>
    <row r="84" ht="12.75" hidden="1" customHeight="1"/>
    <row r="85" ht="12.75" hidden="1" customHeight="1"/>
    <row r="86" ht="12.75" hidden="1" customHeight="1"/>
    <row r="87" ht="12.75" hidden="1" customHeight="1"/>
    <row r="88" ht="12.75" hidden="1" customHeight="1"/>
    <row r="89" ht="12.75" hidden="1" customHeight="1"/>
    <row r="90" ht="12.75" hidden="1" customHeight="1"/>
    <row r="91" ht="12.75" hidden="1" customHeight="1"/>
    <row r="92" ht="12.75" hidden="1" customHeight="1"/>
    <row r="93" ht="12.75" hidden="1" customHeight="1"/>
    <row r="94" ht="12.75" hidden="1" customHeight="1"/>
    <row r="95" ht="12.75" hidden="1" customHeight="1"/>
    <row r="96" ht="12.75" hidden="1" customHeight="1"/>
    <row r="97" ht="12.75" hidden="1" customHeight="1"/>
    <row r="98" ht="12.75" hidden="1" customHeight="1"/>
    <row r="99" ht="12.75" hidden="1" customHeight="1"/>
    <row r="100" ht="12.75" hidden="1" customHeight="1"/>
    <row r="101" ht="12.75" hidden="1" customHeight="1"/>
    <row r="102" ht="12.75" hidden="1" customHeight="1"/>
    <row r="103" ht="12.75" hidden="1" customHeight="1"/>
    <row r="104" ht="12.75" hidden="1" customHeight="1"/>
    <row r="105" ht="12.75" hidden="1" customHeight="1"/>
    <row r="106" ht="12.75" hidden="1" customHeight="1"/>
    <row r="107" ht="12.75" hidden="1" customHeight="1"/>
    <row r="108" ht="12.75" hidden="1" customHeight="1"/>
    <row r="109" ht="12.75" hidden="1" customHeight="1"/>
    <row r="110" ht="12.75" hidden="1" customHeight="1"/>
    <row r="111" ht="12.75" hidden="1" customHeight="1"/>
    <row r="112" ht="12.75" hidden="1" customHeight="1"/>
    <row r="113" spans="1:23" ht="12.75" hidden="1" customHeight="1"/>
    <row r="114" spans="1:23" ht="12.75" hidden="1" customHeight="1"/>
    <row r="115" spans="1:23" ht="12.75" hidden="1" customHeight="1"/>
    <row r="116" spans="1:23" s="58" customFormat="1" ht="13.5" hidden="1" customHeight="1">
      <c r="A116" s="541"/>
      <c r="B116" s="541"/>
      <c r="C116" s="541"/>
      <c r="D116" s="541"/>
      <c r="E116" s="541"/>
      <c r="F116" s="541"/>
      <c r="G116" s="541"/>
      <c r="H116" s="541"/>
      <c r="I116" s="541"/>
      <c r="J116" s="541"/>
      <c r="K116" s="541"/>
      <c r="L116" s="541"/>
      <c r="M116" s="541"/>
      <c r="N116" s="541"/>
      <c r="O116" s="541"/>
      <c r="P116" s="541"/>
      <c r="Q116" s="541"/>
      <c r="R116" s="541"/>
      <c r="S116" s="541"/>
      <c r="T116" s="541"/>
      <c r="U116" s="541"/>
      <c r="V116" s="541"/>
      <c r="W116" s="541"/>
    </row>
    <row r="117" spans="1:23" ht="13.5" hidden="1" customHeight="1"/>
    <row r="118" spans="1:23" ht="12.75" hidden="1" customHeight="1"/>
    <row r="119" spans="1:23" ht="12.75" hidden="1" customHeight="1"/>
    <row r="120" spans="1:23" ht="13.5" hidden="1" customHeight="1"/>
    <row r="121" spans="1:23" ht="12.75" hidden="1" customHeight="1"/>
    <row r="122" spans="1:23" ht="12.75" hidden="1" customHeight="1"/>
    <row r="123" spans="1:23" ht="12.75" hidden="1" customHeight="1"/>
    <row r="124" spans="1:23" ht="12.75" hidden="1" customHeight="1"/>
    <row r="125" spans="1:23" ht="12.75" hidden="1" customHeight="1"/>
    <row r="126" spans="1:23" ht="12.75" hidden="1" customHeight="1"/>
    <row r="127" spans="1:23" s="59" customFormat="1" ht="12.75" hidden="1" customHeight="1">
      <c r="A127" s="541"/>
      <c r="B127" s="541"/>
      <c r="C127" s="541"/>
      <c r="D127" s="541"/>
      <c r="E127" s="541"/>
      <c r="F127" s="541"/>
      <c r="G127" s="541"/>
      <c r="H127" s="541"/>
      <c r="I127" s="541"/>
      <c r="J127" s="541"/>
      <c r="K127" s="541"/>
      <c r="L127" s="541"/>
      <c r="M127" s="541"/>
      <c r="N127" s="541"/>
      <c r="O127" s="541"/>
      <c r="P127" s="541"/>
      <c r="Q127" s="541"/>
      <c r="R127" s="541"/>
      <c r="S127" s="541"/>
      <c r="T127" s="541"/>
      <c r="U127" s="541"/>
      <c r="V127" s="541"/>
      <c r="W127" s="541"/>
    </row>
    <row r="128" spans="1:23" ht="12.75" hidden="1" customHeight="1"/>
    <row r="129" ht="12.75" hidden="1" customHeight="1"/>
    <row r="130" ht="12.75" hidden="1" customHeight="1"/>
    <row r="131" ht="12.75" hidden="1" customHeight="1"/>
    <row r="132" ht="12.75" hidden="1" customHeight="1"/>
    <row r="133" ht="12.75" hidden="1" customHeight="1"/>
    <row r="134" ht="12.75" hidden="1" customHeight="1"/>
    <row r="135" ht="12.75" hidden="1" customHeight="1"/>
    <row r="136" ht="12.75" hidden="1" customHeight="1"/>
    <row r="137" ht="12.75" hidden="1" customHeight="1"/>
    <row r="138" ht="12.75" hidden="1" customHeight="1"/>
    <row r="139" ht="12.75" hidden="1" customHeight="1"/>
    <row r="140" ht="12.75" hidden="1" customHeight="1"/>
    <row r="141" ht="12.75" hidden="1" customHeight="1"/>
    <row r="142" ht="12.75" hidden="1" customHeight="1"/>
    <row r="143" ht="12.75" hidden="1" customHeight="1"/>
    <row r="144" ht="12.75" hidden="1" customHeight="1"/>
    <row r="145" ht="12.75" hidden="1" customHeight="1"/>
    <row r="146" ht="12.75" hidden="1" customHeight="1"/>
    <row r="147" ht="12.75" hidden="1" customHeight="1"/>
    <row r="148" ht="12.75" hidden="1" customHeight="1"/>
    <row r="149" ht="12.75" hidden="1" customHeight="1"/>
    <row r="150" ht="12.75" hidden="1" customHeight="1"/>
    <row r="151" ht="12.75" hidden="1" customHeight="1"/>
    <row r="152" ht="12.75" hidden="1" customHeight="1"/>
    <row r="153" ht="12.75" hidden="1" customHeight="1"/>
    <row r="154" ht="12.75" hidden="1" customHeight="1"/>
    <row r="155" ht="12.75" hidden="1" customHeight="1"/>
    <row r="156" ht="12.75" hidden="1" customHeight="1"/>
    <row r="157" ht="12.75" hidden="1" customHeight="1"/>
    <row r="158" ht="12.75" hidden="1" customHeight="1"/>
    <row r="159" ht="12.75" hidden="1" customHeight="1"/>
    <row r="160" ht="12.75" hidden="1" customHeight="1"/>
    <row r="161" ht="12.75" hidden="1" customHeight="1"/>
    <row r="162" ht="12.75" hidden="1" customHeight="1"/>
    <row r="163" ht="12.75" hidden="1" customHeight="1"/>
    <row r="164" ht="12.75" hidden="1" customHeight="1"/>
    <row r="165" ht="12.75" hidden="1" customHeight="1"/>
    <row r="166" ht="12.75" hidden="1" customHeight="1"/>
    <row r="167" ht="12.75" hidden="1" customHeight="1"/>
    <row r="168" ht="12.75" hidden="1" customHeight="1"/>
    <row r="169" ht="12.75" hidden="1" customHeight="1"/>
    <row r="170" ht="12.75" hidden="1" customHeight="1"/>
    <row r="171" ht="12.75" hidden="1" customHeight="1"/>
    <row r="172" ht="12.75" hidden="1" customHeight="1"/>
    <row r="173" ht="12.75" hidden="1" customHeight="1"/>
    <row r="174" ht="12.75" hidden="1" customHeight="1"/>
    <row r="175" ht="12.75" hidden="1" customHeight="1"/>
    <row r="176" ht="12.75" hidden="1" customHeight="1"/>
    <row r="177" ht="12.75" hidden="1" customHeight="1"/>
    <row r="178" ht="12.75" hidden="1" customHeight="1"/>
    <row r="179" ht="12.75" hidden="1" customHeight="1"/>
    <row r="180" ht="12.75" hidden="1" customHeight="1"/>
    <row r="181" ht="12.75" hidden="1" customHeight="1"/>
    <row r="182" ht="12.75" hidden="1" customHeight="1"/>
    <row r="183" ht="12.75" hidden="1" customHeight="1"/>
    <row r="184" ht="12.75" hidden="1" customHeight="1"/>
  </sheetData>
  <mergeCells count="34">
    <mergeCell ref="A44:W1048576"/>
    <mergeCell ref="A1:W1"/>
    <mergeCell ref="A2:W2"/>
    <mergeCell ref="A38:W38"/>
    <mergeCell ref="A39:W39"/>
    <mergeCell ref="A40:XFD40"/>
    <mergeCell ref="C4:N4"/>
    <mergeCell ref="B17:U17"/>
    <mergeCell ref="B27:U27"/>
    <mergeCell ref="A4:A6"/>
    <mergeCell ref="B4:B6"/>
    <mergeCell ref="P4:S4"/>
    <mergeCell ref="C5:C6"/>
    <mergeCell ref="J5:J6"/>
    <mergeCell ref="K5:K6"/>
    <mergeCell ref="A41:W41"/>
    <mergeCell ref="A42:W42"/>
    <mergeCell ref="A43:W43"/>
    <mergeCell ref="L5:L6"/>
    <mergeCell ref="B7:U7"/>
    <mergeCell ref="D5:E5"/>
    <mergeCell ref="F5:F6"/>
    <mergeCell ref="G5:G6"/>
    <mergeCell ref="H5:H6"/>
    <mergeCell ref="I5:I6"/>
    <mergeCell ref="U4:V4"/>
    <mergeCell ref="U5:U6"/>
    <mergeCell ref="V5:V6"/>
    <mergeCell ref="M5:M6"/>
    <mergeCell ref="N5:N6"/>
    <mergeCell ref="P5:P6"/>
    <mergeCell ref="Q5:Q6"/>
    <mergeCell ref="R5:R6"/>
    <mergeCell ref="S5:S6"/>
  </mergeCells>
  <printOptions horizontalCentered="1"/>
  <pageMargins left="0.39370078740157483" right="0.39370078740157483" top="0.39370078740157483" bottom="0.39370078740157483" header="0" footer="0"/>
  <pageSetup paperSize="9" scale="74" orientation="landscape" r:id="rId1"/>
  <headerFooter alignWithMargins="0"/>
  <rowBreaks count="1" manualBreakCount="1">
    <brk id="44" max="2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1"/>
  <sheetViews>
    <sheetView showGridLines="0" view="pageBreakPreview" topLeftCell="J19" zoomScaleNormal="87" zoomScaleSheetLayoutView="100" workbookViewId="0">
      <selection activeCell="B37" sqref="B37:S37"/>
    </sheetView>
  </sheetViews>
  <sheetFormatPr baseColWidth="10" defaultColWidth="6.140625" defaultRowHeight="12.75" customHeight="1"/>
  <cols>
    <col min="1" max="1" width="18.85546875" style="101" customWidth="1"/>
    <col min="2" max="2" width="8.140625" style="14" customWidth="1"/>
    <col min="3" max="3" width="8.85546875" style="14" customWidth="1"/>
    <col min="4" max="4" width="7.7109375" style="14" customWidth="1"/>
    <col min="5" max="5" width="8" style="14" customWidth="1"/>
    <col min="6" max="6" width="7.5703125" style="14" customWidth="1"/>
    <col min="7" max="7" width="4.5703125" style="14" bestFit="1" customWidth="1"/>
    <col min="8" max="8" width="7.28515625" style="14" customWidth="1"/>
    <col min="9" max="9" width="9.42578125" style="14" customWidth="1"/>
    <col min="10" max="10" width="8" style="14" customWidth="1"/>
    <col min="11" max="11" width="7.28515625" style="14" customWidth="1"/>
    <col min="12" max="12" width="6.140625" style="14" bestFit="1" customWidth="1"/>
    <col min="13" max="13" width="8.5703125" style="14" customWidth="1"/>
    <col min="14" max="14" width="1.42578125" style="14" customWidth="1"/>
    <col min="15" max="15" width="8" style="14" customWidth="1"/>
    <col min="16" max="16" width="8.5703125" style="14" customWidth="1"/>
    <col min="17" max="17" width="6.85546875" style="14" customWidth="1"/>
    <col min="18" max="18" width="8.42578125" style="14" customWidth="1"/>
    <col min="19" max="19" width="5.28515625" style="9" customWidth="1"/>
    <col min="20" max="20" width="10.5703125" style="13" customWidth="1"/>
    <col min="21" max="21" width="9.7109375" style="101" customWidth="1"/>
    <col min="22" max="22" width="1.7109375" style="101" customWidth="1"/>
    <col min="23" max="16384" width="6.140625" style="101"/>
  </cols>
  <sheetData>
    <row r="1" spans="1:22" s="19" customFormat="1" ht="12.75" customHeight="1">
      <c r="A1" s="546" t="s">
        <v>251</v>
      </c>
      <c r="B1" s="546"/>
      <c r="C1" s="546"/>
      <c r="D1" s="546"/>
      <c r="E1" s="546"/>
      <c r="F1" s="546"/>
      <c r="G1" s="546"/>
      <c r="H1" s="546"/>
      <c r="I1" s="546"/>
      <c r="J1" s="546"/>
      <c r="K1" s="546"/>
      <c r="L1" s="546"/>
      <c r="M1" s="546"/>
      <c r="N1" s="546"/>
      <c r="O1" s="546"/>
      <c r="P1" s="546"/>
      <c r="Q1" s="546"/>
      <c r="R1" s="546"/>
      <c r="S1" s="546"/>
      <c r="T1" s="546"/>
      <c r="U1" s="546"/>
    </row>
    <row r="2" spans="1:22" ht="30.75" customHeight="1">
      <c r="A2" s="546" t="s">
        <v>302</v>
      </c>
      <c r="B2" s="546"/>
      <c r="C2" s="546"/>
      <c r="D2" s="546"/>
      <c r="E2" s="546"/>
      <c r="F2" s="546"/>
      <c r="G2" s="546"/>
      <c r="H2" s="546"/>
      <c r="I2" s="546"/>
      <c r="J2" s="546"/>
      <c r="K2" s="546"/>
      <c r="L2" s="546"/>
      <c r="M2" s="546"/>
      <c r="N2" s="546"/>
      <c r="O2" s="546"/>
      <c r="P2" s="546"/>
      <c r="Q2" s="546"/>
      <c r="R2" s="546"/>
      <c r="S2" s="546"/>
      <c r="T2" s="546"/>
      <c r="U2" s="546"/>
    </row>
    <row r="3" spans="1:22" ht="6" customHeight="1">
      <c r="A3" s="159"/>
      <c r="B3" s="179"/>
      <c r="C3" s="179"/>
      <c r="D3" s="179"/>
      <c r="E3" s="179"/>
      <c r="F3" s="179"/>
      <c r="G3" s="179"/>
      <c r="H3" s="179"/>
      <c r="I3" s="179"/>
      <c r="J3" s="179"/>
      <c r="K3" s="179"/>
      <c r="L3" s="179"/>
      <c r="M3" s="179"/>
      <c r="N3" s="179"/>
      <c r="O3" s="179"/>
      <c r="P3" s="179"/>
      <c r="Q3" s="179"/>
      <c r="R3" s="179"/>
      <c r="S3" s="179"/>
      <c r="T3" s="41"/>
    </row>
    <row r="4" spans="1:22" ht="18" customHeight="1">
      <c r="A4" s="549" t="s">
        <v>97</v>
      </c>
      <c r="B4" s="552" t="s">
        <v>84</v>
      </c>
      <c r="C4" s="544" t="s">
        <v>83</v>
      </c>
      <c r="D4" s="544"/>
      <c r="E4" s="544"/>
      <c r="F4" s="544"/>
      <c r="G4" s="544"/>
      <c r="H4" s="544"/>
      <c r="I4" s="544"/>
      <c r="J4" s="544"/>
      <c r="K4" s="544"/>
      <c r="L4" s="544"/>
      <c r="M4" s="165"/>
      <c r="N4" s="556"/>
      <c r="O4" s="544" t="s">
        <v>82</v>
      </c>
      <c r="P4" s="544"/>
      <c r="Q4" s="544"/>
      <c r="R4" s="544"/>
      <c r="S4" s="552" t="s">
        <v>87</v>
      </c>
      <c r="T4" s="535" t="s">
        <v>60</v>
      </c>
      <c r="U4" s="535"/>
      <c r="V4" s="552"/>
    </row>
    <row r="5" spans="1:22" ht="21" customHeight="1">
      <c r="A5" s="550"/>
      <c r="B5" s="538"/>
      <c r="C5" s="538" t="s">
        <v>81</v>
      </c>
      <c r="D5" s="544" t="s">
        <v>80</v>
      </c>
      <c r="E5" s="544"/>
      <c r="F5" s="538" t="s">
        <v>66</v>
      </c>
      <c r="G5" s="538" t="s">
        <v>65</v>
      </c>
      <c r="H5" s="538" t="s">
        <v>231</v>
      </c>
      <c r="I5" s="538" t="s">
        <v>64</v>
      </c>
      <c r="J5" s="538" t="s">
        <v>78</v>
      </c>
      <c r="K5" s="158"/>
      <c r="L5" s="552" t="s">
        <v>76</v>
      </c>
      <c r="M5" s="553" t="s">
        <v>263</v>
      </c>
      <c r="N5" s="557"/>
      <c r="O5" s="538" t="s">
        <v>73</v>
      </c>
      <c r="P5" s="538" t="s">
        <v>72</v>
      </c>
      <c r="Q5" s="538" t="s">
        <v>61</v>
      </c>
      <c r="R5" s="538" t="s">
        <v>71</v>
      </c>
      <c r="S5" s="538"/>
      <c r="T5" s="536" t="s">
        <v>276</v>
      </c>
      <c r="U5" s="536" t="s">
        <v>277</v>
      </c>
      <c r="V5" s="538"/>
    </row>
    <row r="6" spans="1:22" s="18" customFormat="1" ht="32.25" customHeight="1">
      <c r="A6" s="551"/>
      <c r="B6" s="539"/>
      <c r="C6" s="539"/>
      <c r="D6" s="166" t="s">
        <v>70</v>
      </c>
      <c r="E6" s="166" t="s">
        <v>157</v>
      </c>
      <c r="F6" s="539"/>
      <c r="G6" s="539"/>
      <c r="H6" s="539"/>
      <c r="I6" s="539"/>
      <c r="J6" s="539"/>
      <c r="K6" s="166" t="s">
        <v>270</v>
      </c>
      <c r="L6" s="539"/>
      <c r="M6" s="554"/>
      <c r="N6" s="558"/>
      <c r="O6" s="539"/>
      <c r="P6" s="539"/>
      <c r="Q6" s="539"/>
      <c r="R6" s="539"/>
      <c r="S6" s="539"/>
      <c r="T6" s="537"/>
      <c r="U6" s="537"/>
      <c r="V6" s="539"/>
    </row>
    <row r="7" spans="1:22" ht="6" customHeight="1">
      <c r="A7" s="209"/>
      <c r="B7" s="15" t="s">
        <v>86</v>
      </c>
      <c r="C7" s="15" t="s">
        <v>86</v>
      </c>
      <c r="D7" s="15"/>
      <c r="E7" s="15" t="s">
        <v>86</v>
      </c>
      <c r="F7" s="15" t="s">
        <v>86</v>
      </c>
      <c r="G7" s="15" t="s">
        <v>86</v>
      </c>
      <c r="H7" s="15" t="s">
        <v>86</v>
      </c>
      <c r="I7" s="15" t="s">
        <v>86</v>
      </c>
      <c r="J7" s="15" t="s">
        <v>86</v>
      </c>
      <c r="K7" s="15"/>
      <c r="L7" s="15"/>
      <c r="M7" s="15"/>
      <c r="N7" s="15"/>
      <c r="O7" s="15" t="s">
        <v>86</v>
      </c>
      <c r="P7" s="15" t="s">
        <v>86</v>
      </c>
      <c r="Q7" s="15" t="s">
        <v>86</v>
      </c>
      <c r="R7" s="15" t="s">
        <v>86</v>
      </c>
      <c r="S7" s="40" t="s">
        <v>86</v>
      </c>
      <c r="T7" s="20" t="s">
        <v>86</v>
      </c>
    </row>
    <row r="8" spans="1:22" ht="15" customHeight="1">
      <c r="A8" s="233" t="s">
        <v>24</v>
      </c>
      <c r="B8" s="17"/>
      <c r="C8" s="16"/>
      <c r="D8" s="16"/>
      <c r="E8" s="16"/>
      <c r="F8" s="16"/>
      <c r="G8" s="16"/>
      <c r="H8" s="16"/>
      <c r="I8" s="16"/>
      <c r="J8" s="16"/>
      <c r="K8" s="16"/>
      <c r="L8" s="16"/>
      <c r="M8" s="16"/>
      <c r="N8" s="16"/>
      <c r="O8" s="16"/>
      <c r="P8" s="16"/>
      <c r="Q8" s="16"/>
      <c r="R8" s="16"/>
      <c r="S8" s="16"/>
      <c r="T8" s="100"/>
    </row>
    <row r="9" spans="1:22" ht="12.75" customHeight="1">
      <c r="A9" s="170" t="s">
        <v>23</v>
      </c>
      <c r="B9" s="105">
        <v>72.668599609955095</v>
      </c>
      <c r="C9" s="105">
        <v>43.658682522640923</v>
      </c>
      <c r="D9" s="105">
        <v>9.8315572467758265</v>
      </c>
      <c r="E9" s="105">
        <v>0</v>
      </c>
      <c r="F9" s="105">
        <v>6.6833318036664355</v>
      </c>
      <c r="G9" s="105">
        <v>0.97064240705702021</v>
      </c>
      <c r="H9" s="105">
        <v>19.809390001924385</v>
      </c>
      <c r="I9" s="105">
        <v>1.6993180467113789</v>
      </c>
      <c r="J9" s="105">
        <v>4.5778051060801968</v>
      </c>
      <c r="K9" s="105">
        <v>8.6637910425681114E-2</v>
      </c>
      <c r="L9" s="105">
        <v>0</v>
      </c>
      <c r="M9" s="105">
        <v>0</v>
      </c>
      <c r="N9" s="60"/>
      <c r="O9" s="105">
        <v>29.009917087314157</v>
      </c>
      <c r="P9" s="105">
        <v>16.11013483822747</v>
      </c>
      <c r="Q9" s="105">
        <v>9.6939550479620546</v>
      </c>
      <c r="R9" s="105">
        <v>3.2058272011246438</v>
      </c>
      <c r="S9" s="105">
        <v>27.331400390044962</v>
      </c>
      <c r="T9" s="106">
        <v>427.58764399999973</v>
      </c>
      <c r="U9" s="106">
        <v>548</v>
      </c>
      <c r="V9" s="64"/>
    </row>
    <row r="10" spans="1:22" ht="12.75" customHeight="1">
      <c r="A10" s="170" t="s">
        <v>22</v>
      </c>
      <c r="B10" s="105">
        <v>76.645854377835647</v>
      </c>
      <c r="C10" s="105">
        <v>50.204518052676725</v>
      </c>
      <c r="D10" s="105">
        <v>10.775941034791318</v>
      </c>
      <c r="E10" s="105">
        <v>8.5280034415141495E-2</v>
      </c>
      <c r="F10" s="105">
        <v>7.6073517668064623</v>
      </c>
      <c r="G10" s="105">
        <v>0.94549225227272293</v>
      </c>
      <c r="H10" s="105">
        <v>22.648510132682645</v>
      </c>
      <c r="I10" s="105">
        <v>2.0205491273743572</v>
      </c>
      <c r="J10" s="105">
        <v>6.0484517765285695</v>
      </c>
      <c r="K10" s="105">
        <v>4.9184585968033686E-3</v>
      </c>
      <c r="L10" s="105">
        <v>4.0869225082026499E-2</v>
      </c>
      <c r="M10" s="105">
        <v>2.7154244126623504E-2</v>
      </c>
      <c r="N10" s="60"/>
      <c r="O10" s="105">
        <v>26.441336325159131</v>
      </c>
      <c r="P10" s="105">
        <v>15.418354527960709</v>
      </c>
      <c r="Q10" s="105">
        <v>10.110684190498938</v>
      </c>
      <c r="R10" s="105">
        <v>0.91229760669940851</v>
      </c>
      <c r="S10" s="105">
        <v>23.354145622164516</v>
      </c>
      <c r="T10" s="106">
        <v>4257.6143699999884</v>
      </c>
      <c r="U10" s="106">
        <v>5557</v>
      </c>
      <c r="V10" s="64"/>
    </row>
    <row r="11" spans="1:22" ht="12.75" customHeight="1">
      <c r="A11" s="170" t="s">
        <v>21</v>
      </c>
      <c r="B11" s="105">
        <v>77.92584349243181</v>
      </c>
      <c r="C11" s="105">
        <v>55.951039170828707</v>
      </c>
      <c r="D11" s="105">
        <v>8.9646380720935159</v>
      </c>
      <c r="E11" s="105">
        <v>0.19947368324692238</v>
      </c>
      <c r="F11" s="105">
        <v>8.1331309838896857</v>
      </c>
      <c r="G11" s="105">
        <v>1.5534134194369331</v>
      </c>
      <c r="H11" s="105">
        <v>20.822947067724893</v>
      </c>
      <c r="I11" s="105">
        <v>2.7744247443714096</v>
      </c>
      <c r="J11" s="105">
        <v>13.322400162588503</v>
      </c>
      <c r="K11" s="105">
        <v>6.9686529243320819E-2</v>
      </c>
      <c r="L11" s="105">
        <v>2.078878005914794E-2</v>
      </c>
      <c r="M11" s="105">
        <v>9.0135728174176089E-2</v>
      </c>
      <c r="N11" s="60"/>
      <c r="O11" s="105">
        <v>21.974804321603713</v>
      </c>
      <c r="P11" s="105">
        <v>11.147194615424574</v>
      </c>
      <c r="Q11" s="105">
        <v>10.417261854255543</v>
      </c>
      <c r="R11" s="105">
        <v>0.41034785192357365</v>
      </c>
      <c r="S11" s="105">
        <v>22.074156507568667</v>
      </c>
      <c r="T11" s="106">
        <v>7965.6958959999329</v>
      </c>
      <c r="U11" s="106">
        <v>10029</v>
      </c>
      <c r="V11" s="64"/>
    </row>
    <row r="12" spans="1:22" ht="12.75" customHeight="1">
      <c r="A12" s="170" t="s">
        <v>96</v>
      </c>
      <c r="B12" s="105">
        <v>74.260949546493407</v>
      </c>
      <c r="C12" s="105">
        <v>57.656963212996857</v>
      </c>
      <c r="D12" s="105">
        <v>9.4658324958861115</v>
      </c>
      <c r="E12" s="105">
        <v>1.0041495500825628</v>
      </c>
      <c r="F12" s="105">
        <v>6.3490442484633851</v>
      </c>
      <c r="G12" s="105">
        <v>3.7812039386698824</v>
      </c>
      <c r="H12" s="105">
        <v>12.783777860056707</v>
      </c>
      <c r="I12" s="105">
        <v>3.6928107893422863</v>
      </c>
      <c r="J12" s="105">
        <v>20.211704433970684</v>
      </c>
      <c r="K12" s="105">
        <v>0.22051120507117625</v>
      </c>
      <c r="L12" s="105">
        <v>0.13736408144667644</v>
      </c>
      <c r="M12" s="105">
        <v>1.0564610007438115E-2</v>
      </c>
      <c r="N12" s="60"/>
      <c r="O12" s="105">
        <v>16.603986333497105</v>
      </c>
      <c r="P12" s="105">
        <v>10.350688610975281</v>
      </c>
      <c r="Q12" s="105">
        <v>6.0052735594370086</v>
      </c>
      <c r="R12" s="105">
        <v>0.24802416308482125</v>
      </c>
      <c r="S12" s="105">
        <v>25.739050453506945</v>
      </c>
      <c r="T12" s="106">
        <v>6695.2779089999312</v>
      </c>
      <c r="U12" s="106">
        <v>7050</v>
      </c>
      <c r="V12" s="64"/>
    </row>
    <row r="13" spans="1:22" ht="6" customHeight="1">
      <c r="A13" s="234" t="s">
        <v>86</v>
      </c>
      <c r="B13" s="105"/>
      <c r="C13" s="105"/>
      <c r="D13" s="105"/>
      <c r="E13" s="105"/>
      <c r="F13" s="105"/>
      <c r="G13" s="105"/>
      <c r="H13" s="105"/>
      <c r="I13" s="105"/>
      <c r="J13" s="105"/>
      <c r="K13" s="105"/>
      <c r="L13" s="105"/>
      <c r="M13" s="105"/>
      <c r="N13" s="60"/>
      <c r="O13" s="105"/>
      <c r="P13" s="105"/>
      <c r="Q13" s="105"/>
      <c r="R13" s="105"/>
      <c r="S13" s="105"/>
      <c r="T13" s="106"/>
      <c r="U13" s="106"/>
      <c r="V13" s="64"/>
    </row>
    <row r="14" spans="1:22" ht="24.95" customHeight="1">
      <c r="A14" s="235" t="s">
        <v>95</v>
      </c>
      <c r="B14" s="99"/>
      <c r="C14" s="99"/>
      <c r="D14" s="99"/>
      <c r="E14" s="99"/>
      <c r="F14" s="99"/>
      <c r="G14" s="99"/>
      <c r="H14" s="99"/>
      <c r="I14" s="99"/>
      <c r="J14" s="99"/>
      <c r="K14" s="99"/>
      <c r="L14" s="99"/>
      <c r="M14" s="99"/>
      <c r="N14" s="60"/>
      <c r="O14" s="99"/>
      <c r="P14" s="99"/>
      <c r="Q14" s="99"/>
      <c r="R14" s="99"/>
      <c r="S14" s="99"/>
      <c r="T14" s="114"/>
      <c r="U14" s="114"/>
      <c r="V14" s="64"/>
    </row>
    <row r="15" spans="1:22" ht="12.75" customHeight="1">
      <c r="A15" s="170" t="s">
        <v>94</v>
      </c>
      <c r="B15" s="105">
        <v>47.443348931206145</v>
      </c>
      <c r="C15" s="105">
        <v>31.517495843281679</v>
      </c>
      <c r="D15" s="105">
        <v>0.11666901067346998</v>
      </c>
      <c r="E15" s="105">
        <v>0</v>
      </c>
      <c r="F15" s="105">
        <v>5.4796452255057915</v>
      </c>
      <c r="G15" s="105">
        <v>0</v>
      </c>
      <c r="H15" s="105">
        <v>7.6821890860826745</v>
      </c>
      <c r="I15" s="105">
        <v>1.4018443855956366</v>
      </c>
      <c r="J15" s="105">
        <v>16.837148135424119</v>
      </c>
      <c r="K15" s="105">
        <v>0</v>
      </c>
      <c r="L15" s="105">
        <v>0</v>
      </c>
      <c r="M15" s="105">
        <v>0</v>
      </c>
      <c r="N15" s="60"/>
      <c r="O15" s="105">
        <v>15.925853087924411</v>
      </c>
      <c r="P15" s="105">
        <v>6.8891883702108192</v>
      </c>
      <c r="Q15" s="105">
        <v>8.8892541000017484</v>
      </c>
      <c r="R15" s="105">
        <v>0.1474106177118554</v>
      </c>
      <c r="S15" s="105">
        <v>52.556651068793911</v>
      </c>
      <c r="T15" s="106">
        <v>1461.74206</v>
      </c>
      <c r="U15" s="106">
        <v>778</v>
      </c>
      <c r="V15" s="64"/>
    </row>
    <row r="16" spans="1:22" ht="12.75" customHeight="1">
      <c r="A16" s="236" t="s">
        <v>93</v>
      </c>
      <c r="B16" s="105">
        <v>77.39880835739514</v>
      </c>
      <c r="C16" s="105">
        <v>56.268211186754456</v>
      </c>
      <c r="D16" s="105">
        <v>3.8449623717231187</v>
      </c>
      <c r="E16" s="105">
        <v>0.57990417832663987</v>
      </c>
      <c r="F16" s="105">
        <v>8.1227091759727799</v>
      </c>
      <c r="G16" s="105">
        <v>2.7700023357651604</v>
      </c>
      <c r="H16" s="105">
        <v>20.673757968393534</v>
      </c>
      <c r="I16" s="105">
        <v>3.4170466909151078</v>
      </c>
      <c r="J16" s="105">
        <v>16.622752039195074</v>
      </c>
      <c r="K16" s="105">
        <v>0.14575442769236421</v>
      </c>
      <c r="L16" s="105">
        <v>8.1323133423757521E-2</v>
      </c>
      <c r="M16" s="105">
        <v>9.9988653473857599E-3</v>
      </c>
      <c r="N16" s="60"/>
      <c r="O16" s="105">
        <v>21.130597170640378</v>
      </c>
      <c r="P16" s="105">
        <v>11.922676588165951</v>
      </c>
      <c r="Q16" s="105">
        <v>8.8376488293229958</v>
      </c>
      <c r="R16" s="105">
        <v>0.37027175315146427</v>
      </c>
      <c r="S16" s="105">
        <v>22.601191642603716</v>
      </c>
      <c r="T16" s="106">
        <v>10692.453222000098</v>
      </c>
      <c r="U16" s="106">
        <v>12998</v>
      </c>
      <c r="V16" s="64"/>
    </row>
    <row r="17" spans="1:22" ht="12.75" customHeight="1">
      <c r="A17" s="236" t="s">
        <v>92</v>
      </c>
      <c r="B17" s="105">
        <v>82.488477532814613</v>
      </c>
      <c r="C17" s="105">
        <v>61.326234432124913</v>
      </c>
      <c r="D17" s="105">
        <v>21.609057181536784</v>
      </c>
      <c r="E17" s="105">
        <v>0.43646053104081589</v>
      </c>
      <c r="F17" s="105">
        <v>7.0670071301167328</v>
      </c>
      <c r="G17" s="105">
        <v>2.0853319375193879</v>
      </c>
      <c r="H17" s="105">
        <v>17.29558250549475</v>
      </c>
      <c r="I17" s="105">
        <v>2.5927572102871608</v>
      </c>
      <c r="J17" s="105">
        <v>10.041814369176134</v>
      </c>
      <c r="K17" s="105">
        <v>7.350780304114185E-2</v>
      </c>
      <c r="L17" s="105">
        <v>6.8745344044638793E-2</v>
      </c>
      <c r="M17" s="105">
        <v>5.5970419867408368E-2</v>
      </c>
      <c r="N17" s="60"/>
      <c r="O17" s="105">
        <v>21.162243100690318</v>
      </c>
      <c r="P17" s="105">
        <v>12.350453522904889</v>
      </c>
      <c r="Q17" s="105">
        <v>8.2302627247283873</v>
      </c>
      <c r="R17" s="105">
        <v>0.58152685305704355</v>
      </c>
      <c r="S17" s="105">
        <v>17.511522467185689</v>
      </c>
      <c r="T17" s="106">
        <v>5669.4661349999487</v>
      </c>
      <c r="U17" s="106">
        <v>7092</v>
      </c>
      <c r="V17" s="64"/>
    </row>
    <row r="18" spans="1:22" ht="12.75" customHeight="1">
      <c r="A18" s="236" t="s">
        <v>91</v>
      </c>
      <c r="B18" s="105">
        <v>72.730508528877706</v>
      </c>
      <c r="C18" s="105">
        <v>45.145760992282625</v>
      </c>
      <c r="D18" s="105">
        <v>13.842348862063499</v>
      </c>
      <c r="E18" s="105">
        <v>0</v>
      </c>
      <c r="F18" s="105">
        <v>5.0008529902891494</v>
      </c>
      <c r="G18" s="105">
        <v>0.45317600877446396</v>
      </c>
      <c r="H18" s="105">
        <v>17.090014955405326</v>
      </c>
      <c r="I18" s="105">
        <v>1.8841520948712831</v>
      </c>
      <c r="J18" s="105">
        <v>6.4848397407803269</v>
      </c>
      <c r="K18" s="105">
        <v>7.5039881297622013E-2</v>
      </c>
      <c r="L18" s="105">
        <v>0</v>
      </c>
      <c r="M18" s="105">
        <v>0.31533645880086714</v>
      </c>
      <c r="N18" s="60"/>
      <c r="O18" s="105">
        <v>27.584747536595049</v>
      </c>
      <c r="P18" s="105">
        <v>15.143663317544107</v>
      </c>
      <c r="Q18" s="105">
        <v>10.659331680988592</v>
      </c>
      <c r="R18" s="105">
        <v>1.7817525380623624</v>
      </c>
      <c r="S18" s="105">
        <v>27.269491471122357</v>
      </c>
      <c r="T18" s="106">
        <v>1522.5144020000005</v>
      </c>
      <c r="U18" s="106">
        <v>2316</v>
      </c>
      <c r="V18" s="64"/>
    </row>
    <row r="19" spans="1:22" ht="6" customHeight="1">
      <c r="A19" s="234"/>
      <c r="B19" s="105"/>
      <c r="C19" s="105"/>
      <c r="D19" s="105"/>
      <c r="E19" s="105"/>
      <c r="F19" s="105"/>
      <c r="G19" s="105"/>
      <c r="H19" s="105"/>
      <c r="I19" s="105"/>
      <c r="J19" s="105"/>
      <c r="K19" s="105"/>
      <c r="L19" s="105"/>
      <c r="M19" s="105"/>
      <c r="N19" s="60"/>
      <c r="O19" s="105"/>
      <c r="P19" s="105"/>
      <c r="Q19" s="105"/>
      <c r="R19" s="105"/>
      <c r="S19" s="105"/>
      <c r="T19" s="106"/>
      <c r="U19" s="106"/>
      <c r="V19" s="64"/>
    </row>
    <row r="20" spans="1:22" ht="15" customHeight="1">
      <c r="A20" s="237" t="s">
        <v>19</v>
      </c>
      <c r="B20" s="99"/>
      <c r="C20" s="99"/>
      <c r="D20" s="99"/>
      <c r="E20" s="99"/>
      <c r="F20" s="99"/>
      <c r="G20" s="99"/>
      <c r="H20" s="99"/>
      <c r="I20" s="99"/>
      <c r="J20" s="99"/>
      <c r="K20" s="99"/>
      <c r="L20" s="99"/>
      <c r="M20" s="99"/>
      <c r="N20" s="60"/>
      <c r="O20" s="99"/>
      <c r="P20" s="99"/>
      <c r="Q20" s="99"/>
      <c r="R20" s="99"/>
      <c r="S20" s="99"/>
      <c r="T20" s="114"/>
      <c r="U20" s="114"/>
      <c r="V20" s="64"/>
    </row>
    <row r="21" spans="1:22" ht="12.75" customHeight="1">
      <c r="A21" s="170" t="s">
        <v>90</v>
      </c>
      <c r="B21" s="105">
        <v>76.292669432511346</v>
      </c>
      <c r="C21" s="105">
        <v>48.983554304590008</v>
      </c>
      <c r="D21" s="105">
        <v>4.6306768259704016</v>
      </c>
      <c r="E21" s="105">
        <v>5.714468815182787E-3</v>
      </c>
      <c r="F21" s="105">
        <v>7.1334568734577743</v>
      </c>
      <c r="G21" s="105">
        <v>0.3454721017316108</v>
      </c>
      <c r="H21" s="105">
        <v>27.262091250855224</v>
      </c>
      <c r="I21" s="105">
        <v>3.0576448773855751</v>
      </c>
      <c r="J21" s="105">
        <v>6.4715909560793943</v>
      </c>
      <c r="K21" s="105">
        <v>3.0769450881089934E-2</v>
      </c>
      <c r="L21" s="105">
        <v>3.3526270088987592E-2</v>
      </c>
      <c r="M21" s="105">
        <v>1.2611229324796813E-2</v>
      </c>
      <c r="N21" s="60"/>
      <c r="O21" s="105">
        <v>27.309115127921196</v>
      </c>
      <c r="P21" s="105">
        <v>17.451888609770585</v>
      </c>
      <c r="Q21" s="105">
        <v>8.5077293155895219</v>
      </c>
      <c r="R21" s="105">
        <v>1.3494972025610192</v>
      </c>
      <c r="S21" s="105">
        <v>23.707330567488487</v>
      </c>
      <c r="T21" s="106">
        <v>3957.5681890000146</v>
      </c>
      <c r="U21" s="106">
        <v>6828</v>
      </c>
      <c r="V21" s="64"/>
    </row>
    <row r="22" spans="1:22" ht="12.75" customHeight="1">
      <c r="A22" s="238" t="s">
        <v>17</v>
      </c>
      <c r="B22" s="105">
        <v>77.698795858725987</v>
      </c>
      <c r="C22" s="105">
        <v>55.148047622415589</v>
      </c>
      <c r="D22" s="105">
        <v>9.3149092679862129</v>
      </c>
      <c r="E22" s="105">
        <v>8.7295584891496955E-2</v>
      </c>
      <c r="F22" s="105">
        <v>7.8589529050048821</v>
      </c>
      <c r="G22" s="105">
        <v>1.0628465881854439</v>
      </c>
      <c r="H22" s="105">
        <v>21.318030011722687</v>
      </c>
      <c r="I22" s="105">
        <v>3.2460842943815598</v>
      </c>
      <c r="J22" s="105">
        <v>12.098507023255051</v>
      </c>
      <c r="K22" s="105">
        <v>6.3755183509089347E-2</v>
      </c>
      <c r="L22" s="105">
        <v>5.5857275109260217E-2</v>
      </c>
      <c r="M22" s="105">
        <v>4.1809488369928753E-2</v>
      </c>
      <c r="N22" s="60"/>
      <c r="O22" s="105">
        <v>22.550748236310298</v>
      </c>
      <c r="P22" s="105">
        <v>11.769766904874338</v>
      </c>
      <c r="Q22" s="105">
        <v>10.342411599058373</v>
      </c>
      <c r="R22" s="105">
        <v>0.43856973237755298</v>
      </c>
      <c r="S22" s="105">
        <v>22.30120414127445</v>
      </c>
      <c r="T22" s="106">
        <v>4330.7035569999853</v>
      </c>
      <c r="U22" s="106">
        <v>5940</v>
      </c>
      <c r="V22" s="64"/>
    </row>
    <row r="23" spans="1:22" ht="12.75" customHeight="1">
      <c r="A23" s="238" t="s">
        <v>89</v>
      </c>
      <c r="B23" s="105">
        <v>77.494158355709772</v>
      </c>
      <c r="C23" s="105">
        <v>55.936171606495307</v>
      </c>
      <c r="D23" s="105">
        <v>9.5559624896506747</v>
      </c>
      <c r="E23" s="105">
        <v>0.26134217590016012</v>
      </c>
      <c r="F23" s="105">
        <v>8.1657322447296057</v>
      </c>
      <c r="G23" s="105">
        <v>1.7283470335303197</v>
      </c>
      <c r="H23" s="105">
        <v>17.713773680320795</v>
      </c>
      <c r="I23" s="105">
        <v>2.3613647318444131</v>
      </c>
      <c r="J23" s="105">
        <v>15.918399335938926</v>
      </c>
      <c r="K23" s="105">
        <v>5.7383504763217158E-2</v>
      </c>
      <c r="L23" s="105">
        <v>6.8024495455457482E-2</v>
      </c>
      <c r="M23" s="105">
        <v>0.10584191436178772</v>
      </c>
      <c r="N23" s="60"/>
      <c r="O23" s="105">
        <v>21.557986749214674</v>
      </c>
      <c r="P23" s="105">
        <v>10.694639523123772</v>
      </c>
      <c r="Q23" s="105">
        <v>10.419418467330543</v>
      </c>
      <c r="R23" s="105">
        <v>0.44392875876029692</v>
      </c>
      <c r="S23" s="105">
        <v>22.505841644290562</v>
      </c>
      <c r="T23" s="106">
        <v>4010.79196799998</v>
      </c>
      <c r="U23" s="106">
        <v>4495</v>
      </c>
    </row>
    <row r="24" spans="1:22" ht="12.75" customHeight="1">
      <c r="A24" s="238" t="s">
        <v>15</v>
      </c>
      <c r="B24" s="105">
        <v>75.793039357950448</v>
      </c>
      <c r="C24" s="105">
        <v>58.644251104517309</v>
      </c>
      <c r="D24" s="105">
        <v>12.7680764049184</v>
      </c>
      <c r="E24" s="105">
        <v>0.5352764737028064</v>
      </c>
      <c r="F24" s="105">
        <v>7.1383950328492718</v>
      </c>
      <c r="G24" s="105">
        <v>2.1459525875336896</v>
      </c>
      <c r="H24" s="105">
        <v>14.570837283126043</v>
      </c>
      <c r="I24" s="105">
        <v>3.0596880690352304</v>
      </c>
      <c r="J24" s="105">
        <v>18.213345115706801</v>
      </c>
      <c r="K24" s="105">
        <v>3.9108620089202274E-2</v>
      </c>
      <c r="L24" s="105">
        <v>0.12505913428805765</v>
      </c>
      <c r="M24" s="105">
        <v>4.851238326776814E-2</v>
      </c>
      <c r="N24" s="60"/>
      <c r="O24" s="105">
        <v>17.148788253433384</v>
      </c>
      <c r="P24" s="105">
        <v>9.5545051951018749</v>
      </c>
      <c r="Q24" s="105">
        <v>7.3587259754323204</v>
      </c>
      <c r="R24" s="105">
        <v>0.23555708289918309</v>
      </c>
      <c r="S24" s="105">
        <v>24.206960642049662</v>
      </c>
      <c r="T24" s="106">
        <v>3671.6790229999901</v>
      </c>
      <c r="U24" s="106">
        <v>3404</v>
      </c>
    </row>
    <row r="25" spans="1:22" ht="12.75" customHeight="1">
      <c r="A25" s="238" t="s">
        <v>88</v>
      </c>
      <c r="B25" s="105">
        <v>73.414993922252449</v>
      </c>
      <c r="C25" s="105">
        <v>56.816688271114003</v>
      </c>
      <c r="D25" s="105">
        <v>12.145412693445865</v>
      </c>
      <c r="E25" s="105">
        <v>1.5585784615474687</v>
      </c>
      <c r="F25" s="105">
        <v>6.3146439826236076</v>
      </c>
      <c r="G25" s="105">
        <v>6.3249406169089442</v>
      </c>
      <c r="H25" s="105">
        <v>9.3616816071721836</v>
      </c>
      <c r="I25" s="105">
        <v>2.752281670029558</v>
      </c>
      <c r="J25" s="105">
        <v>17.902532158686679</v>
      </c>
      <c r="K25" s="105">
        <v>0.39042311548927255</v>
      </c>
      <c r="L25" s="105">
        <v>4.5238728272913122E-2</v>
      </c>
      <c r="M25" s="105">
        <v>2.0955236937504142E-2</v>
      </c>
      <c r="N25" s="60"/>
      <c r="O25" s="105">
        <v>16.598305651138368</v>
      </c>
      <c r="P25" s="105">
        <v>9.6628609152204596</v>
      </c>
      <c r="Q25" s="105">
        <v>6.8469103781806009</v>
      </c>
      <c r="R25" s="105">
        <v>8.8534357737268671E-2</v>
      </c>
      <c r="S25" s="105">
        <v>26.585006077747458</v>
      </c>
      <c r="T25" s="106">
        <v>3375.4330820000073</v>
      </c>
      <c r="U25" s="106">
        <v>2517</v>
      </c>
    </row>
    <row r="26" spans="1:22" ht="6" customHeight="1">
      <c r="A26" s="238" t="s">
        <v>86</v>
      </c>
      <c r="B26" s="105"/>
      <c r="C26" s="105"/>
      <c r="D26" s="105"/>
      <c r="E26" s="105"/>
      <c r="F26" s="105"/>
      <c r="G26" s="105"/>
      <c r="H26" s="105"/>
      <c r="I26" s="105"/>
      <c r="J26" s="105"/>
      <c r="K26" s="105"/>
      <c r="L26" s="105"/>
      <c r="M26" s="105"/>
      <c r="N26" s="60"/>
      <c r="O26" s="105"/>
      <c r="P26" s="105"/>
      <c r="Q26" s="105"/>
      <c r="R26" s="105"/>
      <c r="S26" s="105"/>
      <c r="T26" s="106"/>
      <c r="U26" s="106"/>
    </row>
    <row r="27" spans="1:22" ht="12.75" customHeight="1">
      <c r="A27" s="237" t="s">
        <v>309</v>
      </c>
      <c r="B27" s="105"/>
      <c r="C27" s="105"/>
      <c r="D27" s="105"/>
      <c r="E27" s="105"/>
      <c r="F27" s="105"/>
      <c r="G27" s="105"/>
      <c r="H27" s="105"/>
      <c r="I27" s="105"/>
      <c r="J27" s="105"/>
      <c r="K27" s="105"/>
      <c r="L27" s="105"/>
      <c r="M27" s="105"/>
      <c r="N27" s="60"/>
      <c r="O27" s="105"/>
      <c r="P27" s="105"/>
      <c r="Q27" s="105"/>
      <c r="R27" s="105"/>
      <c r="S27" s="105"/>
      <c r="T27" s="106"/>
      <c r="U27" s="106"/>
    </row>
    <row r="28" spans="1:22" ht="12.75" customHeight="1">
      <c r="A28" s="380" t="s">
        <v>313</v>
      </c>
      <c r="B28" s="105">
        <v>75.498547123942387</v>
      </c>
      <c r="C28" s="105">
        <v>49.102255052672369</v>
      </c>
      <c r="D28" s="105">
        <v>5.8146171790171817</v>
      </c>
      <c r="E28" s="105">
        <v>7.6453336517406711E-2</v>
      </c>
      <c r="F28" s="105">
        <v>6.5876914426343456</v>
      </c>
      <c r="G28" s="105">
        <v>1.118086022296565</v>
      </c>
      <c r="H28" s="105">
        <v>19.717005678552095</v>
      </c>
      <c r="I28" s="105">
        <v>2.1323664050633337</v>
      </c>
      <c r="J28" s="105">
        <v>13.478976268317789</v>
      </c>
      <c r="K28" s="105">
        <v>1.0250483868952501E-2</v>
      </c>
      <c r="L28" s="105">
        <v>5.9544920221022625E-2</v>
      </c>
      <c r="M28" s="105">
        <v>0.10726331618356785</v>
      </c>
      <c r="N28" s="60"/>
      <c r="O28" s="105">
        <v>26.396292071270054</v>
      </c>
      <c r="P28" s="105">
        <v>16.527789102326189</v>
      </c>
      <c r="Q28" s="105">
        <v>8.9643002642698146</v>
      </c>
      <c r="R28" s="105">
        <v>0.90420270467409547</v>
      </c>
      <c r="S28" s="105">
        <v>24.501452876057723</v>
      </c>
      <c r="T28" s="106">
        <v>5264.1417409999967</v>
      </c>
      <c r="U28" s="106">
        <v>8104</v>
      </c>
    </row>
    <row r="29" spans="1:22" ht="12.75" customHeight="1">
      <c r="A29" s="380" t="s">
        <v>314</v>
      </c>
      <c r="B29" s="105">
        <v>78.01186872204859</v>
      </c>
      <c r="C29" s="105">
        <v>57.094432341449853</v>
      </c>
      <c r="D29" s="105">
        <v>9.6842684660698968</v>
      </c>
      <c r="E29" s="105">
        <v>0.38425502736825101</v>
      </c>
      <c r="F29" s="105">
        <v>8.5484212174500982</v>
      </c>
      <c r="G29" s="105">
        <v>1.0965170096855485</v>
      </c>
      <c r="H29" s="105">
        <v>24.414883699838892</v>
      </c>
      <c r="I29" s="105">
        <v>2.4939848758531982</v>
      </c>
      <c r="J29" s="105">
        <v>10.305855432794703</v>
      </c>
      <c r="K29" s="105">
        <v>4.0753397471000825E-2</v>
      </c>
      <c r="L29" s="105">
        <v>0.11832302524709476</v>
      </c>
      <c r="M29" s="105">
        <v>7.1701896711510379E-3</v>
      </c>
      <c r="N29" s="60"/>
      <c r="O29" s="105">
        <v>20.917436380598666</v>
      </c>
      <c r="P29" s="105">
        <v>10.959047472514397</v>
      </c>
      <c r="Q29" s="105">
        <v>9.6508669696072893</v>
      </c>
      <c r="R29" s="105">
        <v>0.30752193847698783</v>
      </c>
      <c r="S29" s="105">
        <v>21.988131277951389</v>
      </c>
      <c r="T29" s="106">
        <v>1889.8105380000022</v>
      </c>
      <c r="U29" s="106">
        <v>2142</v>
      </c>
    </row>
    <row r="30" spans="1:22" ht="12.75" customHeight="1">
      <c r="A30" s="380" t="s">
        <v>311</v>
      </c>
      <c r="B30" s="105">
        <v>77.791056223844421</v>
      </c>
      <c r="C30" s="105">
        <v>59.66634736783476</v>
      </c>
      <c r="D30" s="105">
        <v>14.290644348770057</v>
      </c>
      <c r="E30" s="105">
        <v>0.1261114177528066</v>
      </c>
      <c r="F30" s="105">
        <v>7.9393319324605862</v>
      </c>
      <c r="G30" s="105">
        <v>3.1385110696412033</v>
      </c>
      <c r="H30" s="105">
        <v>17.668498309876945</v>
      </c>
      <c r="I30" s="105">
        <v>3.4094023598668475</v>
      </c>
      <c r="J30" s="105">
        <v>13.007656228164363</v>
      </c>
      <c r="K30" s="105">
        <v>6.0808967495606631E-2</v>
      </c>
      <c r="L30" s="105">
        <v>0</v>
      </c>
      <c r="M30" s="105">
        <v>2.5382733806304396E-2</v>
      </c>
      <c r="N30" s="60"/>
      <c r="O30" s="105">
        <v>18.124708856009729</v>
      </c>
      <c r="P30" s="105">
        <v>9.7353081427747554</v>
      </c>
      <c r="Q30" s="105">
        <v>8.2249848471721485</v>
      </c>
      <c r="R30" s="105">
        <v>0.16441586606282116</v>
      </c>
      <c r="S30" s="105">
        <v>22.208943776155504</v>
      </c>
      <c r="T30" s="106">
        <v>1393.3290350000009</v>
      </c>
      <c r="U30" s="106">
        <v>1345</v>
      </c>
    </row>
    <row r="31" spans="1:22" ht="12.75" customHeight="1">
      <c r="A31" s="380" t="s">
        <v>310</v>
      </c>
      <c r="B31" s="105">
        <v>76.279456319809725</v>
      </c>
      <c r="C31" s="105">
        <v>57.869500421671603</v>
      </c>
      <c r="D31" s="105">
        <v>11.006025792129908</v>
      </c>
      <c r="E31" s="105">
        <v>0.7872694525080135</v>
      </c>
      <c r="F31" s="105">
        <v>7.4974917044492235</v>
      </c>
      <c r="G31" s="105">
        <v>2.896565300008842</v>
      </c>
      <c r="H31" s="105">
        <v>16.562671678686758</v>
      </c>
      <c r="I31" s="105">
        <v>3.460991880402172</v>
      </c>
      <c r="J31" s="105">
        <v>15.397641772179446</v>
      </c>
      <c r="K31" s="105">
        <v>0.19007923093553891</v>
      </c>
      <c r="L31" s="105">
        <v>6.4561294644731732E-2</v>
      </c>
      <c r="M31" s="105">
        <v>6.2023157275266864E-3</v>
      </c>
      <c r="N31" s="60"/>
      <c r="O31" s="105">
        <v>18.409955898138172</v>
      </c>
      <c r="P31" s="105">
        <v>9.8224343043355056</v>
      </c>
      <c r="Q31" s="105">
        <v>8.2449011004911448</v>
      </c>
      <c r="R31" s="105">
        <v>0.34262049331151118</v>
      </c>
      <c r="S31" s="105">
        <v>23.720543680189468</v>
      </c>
      <c r="T31" s="106">
        <v>9350.6365280000118</v>
      </c>
      <c r="U31" s="106">
        <v>9851</v>
      </c>
    </row>
    <row r="32" spans="1:22" ht="12.75" customHeight="1">
      <c r="A32" s="380" t="s">
        <v>312</v>
      </c>
      <c r="B32" s="105">
        <v>75.138022319348281</v>
      </c>
      <c r="C32" s="105">
        <v>50.755692747687817</v>
      </c>
      <c r="D32" s="105">
        <v>9.0690303858757932</v>
      </c>
      <c r="E32" s="105">
        <v>6.4083196139026006E-3</v>
      </c>
      <c r="F32" s="105">
        <v>7.2774911427261584</v>
      </c>
      <c r="G32" s="105">
        <v>1.8747527326756095</v>
      </c>
      <c r="H32" s="105">
        <v>18.599525034758368</v>
      </c>
      <c r="I32" s="105">
        <v>2.1424431622516109</v>
      </c>
      <c r="J32" s="105">
        <v>11.476893180613224</v>
      </c>
      <c r="K32" s="105">
        <v>6.6567422055359399E-2</v>
      </c>
      <c r="L32" s="105">
        <v>8.1852129857110392E-2</v>
      </c>
      <c r="M32" s="105">
        <v>0.16072923726074531</v>
      </c>
      <c r="N32" s="60"/>
      <c r="O32" s="105">
        <v>24.382329571660279</v>
      </c>
      <c r="P32" s="105">
        <v>12.086350275977106</v>
      </c>
      <c r="Q32" s="105">
        <v>11.322074147291234</v>
      </c>
      <c r="R32" s="105">
        <v>0.97390514839194275</v>
      </c>
      <c r="S32" s="105">
        <v>24.861977680651826</v>
      </c>
      <c r="T32" s="106">
        <v>1448.257977</v>
      </c>
      <c r="U32" s="106">
        <v>1742</v>
      </c>
    </row>
    <row r="33" spans="1:21" ht="5.25" customHeight="1">
      <c r="A33" s="238"/>
      <c r="B33" s="105"/>
      <c r="C33" s="105"/>
      <c r="D33" s="105"/>
      <c r="E33" s="105"/>
      <c r="F33" s="105"/>
      <c r="G33" s="105"/>
      <c r="H33" s="105"/>
      <c r="I33" s="105"/>
      <c r="J33" s="105"/>
      <c r="K33" s="105"/>
      <c r="L33" s="105"/>
      <c r="M33" s="105"/>
      <c r="N33" s="60"/>
      <c r="O33" s="105"/>
      <c r="P33" s="105"/>
      <c r="Q33" s="105"/>
      <c r="R33" s="105"/>
      <c r="S33" s="105"/>
      <c r="T33" s="106"/>
      <c r="U33" s="106"/>
    </row>
    <row r="34" spans="1:21" ht="12.75" customHeight="1">
      <c r="A34" s="237" t="s">
        <v>307</v>
      </c>
      <c r="B34" s="105"/>
      <c r="C34" s="105"/>
      <c r="D34" s="105"/>
      <c r="E34" s="105"/>
      <c r="F34" s="105"/>
      <c r="G34" s="105"/>
      <c r="H34" s="105"/>
      <c r="I34" s="105"/>
      <c r="J34" s="105"/>
      <c r="K34" s="105"/>
      <c r="L34" s="105"/>
      <c r="M34" s="105"/>
      <c r="N34" s="60"/>
      <c r="O34" s="105"/>
      <c r="P34" s="105"/>
      <c r="Q34" s="105"/>
      <c r="R34" s="105"/>
      <c r="S34" s="105"/>
      <c r="T34" s="106"/>
      <c r="U34" s="106"/>
    </row>
    <row r="35" spans="1:21" ht="12.75" customHeight="1">
      <c r="A35" s="380" t="s">
        <v>316</v>
      </c>
      <c r="B35" s="105">
        <v>76.647329597181439</v>
      </c>
      <c r="C35" s="105">
        <v>57.328968522936009</v>
      </c>
      <c r="D35" s="105">
        <v>10.366303250297603</v>
      </c>
      <c r="E35" s="105">
        <v>0.52966728312487121</v>
      </c>
      <c r="F35" s="105">
        <v>7.6636685906460071</v>
      </c>
      <c r="G35" s="105">
        <v>2.4989081329824492</v>
      </c>
      <c r="H35" s="105">
        <v>18.202450852548655</v>
      </c>
      <c r="I35" s="105">
        <v>3.0909472517128767</v>
      </c>
      <c r="J35" s="105">
        <v>14.721792397122099</v>
      </c>
      <c r="K35" s="105">
        <v>0.12683160683578884</v>
      </c>
      <c r="L35" s="105">
        <v>7.560099960164228E-2</v>
      </c>
      <c r="M35" s="105">
        <v>5.2798158063892674E-2</v>
      </c>
      <c r="N35" s="60"/>
      <c r="O35" s="105">
        <v>19.318361074245239</v>
      </c>
      <c r="P35" s="105">
        <v>10.322541235456747</v>
      </c>
      <c r="Q35" s="105">
        <v>8.6340521218935926</v>
      </c>
      <c r="R35" s="105">
        <v>0.36176771689494452</v>
      </c>
      <c r="S35" s="105">
        <v>23.352670402819246</v>
      </c>
      <c r="T35" s="106">
        <v>15883.823048999931</v>
      </c>
      <c r="U35" s="106">
        <v>17635</v>
      </c>
    </row>
    <row r="36" spans="1:21" ht="12.75" customHeight="1">
      <c r="A36" s="380" t="s">
        <v>315</v>
      </c>
      <c r="B36" s="105">
        <v>74.386831873206617</v>
      </c>
      <c r="C36" s="105">
        <v>44.21344670213842</v>
      </c>
      <c r="D36" s="105">
        <v>5.7507485453380562</v>
      </c>
      <c r="E36" s="105">
        <v>7.6086171980649223E-2</v>
      </c>
      <c r="F36" s="105">
        <v>5.9977636294281629</v>
      </c>
      <c r="G36" s="105">
        <v>0.63432847884532717</v>
      </c>
      <c r="H36" s="105">
        <v>19.526465110148752</v>
      </c>
      <c r="I36" s="105">
        <v>2.0499982247825321</v>
      </c>
      <c r="J36" s="105">
        <v>10.122727098138737</v>
      </c>
      <c r="K36" s="105">
        <v>2.1755341884564988E-2</v>
      </c>
      <c r="L36" s="105">
        <v>1.4490481098957078E-2</v>
      </c>
      <c r="M36" s="105">
        <v>1.908362049281959E-2</v>
      </c>
      <c r="N36" s="60"/>
      <c r="O36" s="105">
        <v>30.173385171068045</v>
      </c>
      <c r="P36" s="105">
        <v>19.306162534604855</v>
      </c>
      <c r="Q36" s="105">
        <v>9.5864692731183894</v>
      </c>
      <c r="R36" s="105">
        <v>1.2807533633448094</v>
      </c>
      <c r="S36" s="105">
        <v>25.613168126793589</v>
      </c>
      <c r="T36" s="106">
        <v>3442.8739569999957</v>
      </c>
      <c r="U36" s="106">
        <v>5527</v>
      </c>
    </row>
    <row r="37" spans="1:21" ht="12.75" customHeight="1">
      <c r="A37" s="380" t="s">
        <v>308</v>
      </c>
      <c r="B37" s="105">
        <v>91.116758500633509</v>
      </c>
      <c r="C37" s="105">
        <v>67.418384272183346</v>
      </c>
      <c r="D37" s="105">
        <v>21.253081489103064</v>
      </c>
      <c r="E37" s="105">
        <v>0</v>
      </c>
      <c r="F37" s="105">
        <v>8.4011330669892477</v>
      </c>
      <c r="G37" s="105">
        <v>13.074646797009656</v>
      </c>
      <c r="H37" s="105">
        <v>0.38069568202128135</v>
      </c>
      <c r="I37" s="105">
        <v>0</v>
      </c>
      <c r="J37" s="105">
        <v>23.86879015677188</v>
      </c>
      <c r="K37" s="105">
        <v>0</v>
      </c>
      <c r="L37" s="105">
        <v>0.44003708028820859</v>
      </c>
      <c r="M37" s="105">
        <v>0</v>
      </c>
      <c r="N37" s="60"/>
      <c r="O37" s="105">
        <v>23.698374228450163</v>
      </c>
      <c r="P37" s="105">
        <v>10.252113411633452</v>
      </c>
      <c r="Q37" s="105">
        <v>11.980380940050097</v>
      </c>
      <c r="R37" s="105">
        <v>1.4658798767666186</v>
      </c>
      <c r="S37" s="105">
        <v>8.8832414993665196</v>
      </c>
      <c r="T37" s="106">
        <v>19.478812999999995</v>
      </c>
      <c r="U37" s="106">
        <v>22</v>
      </c>
    </row>
    <row r="38" spans="1:21" ht="6" customHeight="1">
      <c r="A38" s="238"/>
      <c r="B38" s="105"/>
      <c r="C38" s="105"/>
      <c r="D38" s="105"/>
      <c r="E38" s="105"/>
      <c r="F38" s="105"/>
      <c r="G38" s="105"/>
      <c r="H38" s="105"/>
      <c r="I38" s="105"/>
      <c r="J38" s="105"/>
      <c r="K38" s="105"/>
      <c r="L38" s="105"/>
      <c r="M38" s="105"/>
      <c r="N38" s="60"/>
      <c r="O38" s="105"/>
      <c r="P38" s="105"/>
      <c r="Q38" s="105"/>
      <c r="R38" s="105"/>
      <c r="S38" s="105"/>
      <c r="T38" s="106"/>
      <c r="U38" s="106"/>
    </row>
    <row r="39" spans="1:21" s="102" customFormat="1">
      <c r="A39" s="239" t="s">
        <v>303</v>
      </c>
      <c r="B39" s="110">
        <v>76.25961672234304</v>
      </c>
      <c r="C39" s="110">
        <v>55.005069521538609</v>
      </c>
      <c r="D39" s="110">
        <v>9.5558737514645404</v>
      </c>
      <c r="E39" s="110">
        <v>0.4484140215184097</v>
      </c>
      <c r="F39" s="110">
        <v>7.3679442094188339</v>
      </c>
      <c r="G39" s="110">
        <v>2.1777330359327696</v>
      </c>
      <c r="H39" s="110">
        <v>18.420130439940372</v>
      </c>
      <c r="I39" s="110">
        <v>2.9025862901985424</v>
      </c>
      <c r="J39" s="110">
        <v>13.912545668879014</v>
      </c>
      <c r="K39" s="110">
        <v>0.10800437872315401</v>
      </c>
      <c r="L39" s="110">
        <v>6.509261632798978E-2</v>
      </c>
      <c r="M39" s="110">
        <v>4.6745109134790505E-2</v>
      </c>
      <c r="N39" s="108"/>
      <c r="O39" s="110">
        <v>21.254547200804573</v>
      </c>
      <c r="P39" s="110">
        <v>11.921208809313988</v>
      </c>
      <c r="Q39" s="110">
        <v>8.8069149528078192</v>
      </c>
      <c r="R39" s="110">
        <v>0.52642343868279962</v>
      </c>
      <c r="S39" s="110">
        <v>23.740383277656871</v>
      </c>
      <c r="T39" s="109">
        <v>19346.175818999996</v>
      </c>
      <c r="U39" s="109">
        <v>23184</v>
      </c>
    </row>
    <row r="40" spans="1:21" ht="12.75" hidden="1" customHeight="1">
      <c r="A40" s="209" t="s">
        <v>218</v>
      </c>
      <c r="B40" s="15"/>
      <c r="C40" s="15"/>
      <c r="D40" s="15"/>
      <c r="E40" s="15"/>
      <c r="F40" s="15"/>
      <c r="G40" s="15"/>
      <c r="H40" s="15"/>
      <c r="I40" s="15"/>
      <c r="J40" s="15"/>
      <c r="K40" s="15"/>
      <c r="L40" s="103"/>
      <c r="M40" s="103"/>
      <c r="N40" s="15"/>
      <c r="O40" s="15"/>
      <c r="P40" s="15"/>
      <c r="Q40" s="15"/>
      <c r="R40" s="15"/>
      <c r="S40" s="15"/>
      <c r="T40" s="51"/>
      <c r="U40" s="13"/>
    </row>
    <row r="41" spans="1:21" ht="12.75" customHeight="1">
      <c r="A41" s="209" t="s">
        <v>304</v>
      </c>
      <c r="B41" s="148">
        <v>74</v>
      </c>
      <c r="C41" s="148">
        <v>51.3</v>
      </c>
      <c r="D41" s="148">
        <v>8.8000000000000007</v>
      </c>
      <c r="E41" s="148">
        <v>0.3</v>
      </c>
      <c r="F41" s="148">
        <v>9.1</v>
      </c>
      <c r="G41" s="148">
        <v>2.5</v>
      </c>
      <c r="H41" s="148">
        <v>17.399999999999999</v>
      </c>
      <c r="I41" s="105">
        <v>0.2</v>
      </c>
      <c r="J41" s="148">
        <v>12.6</v>
      </c>
      <c r="K41" s="148">
        <v>0.2</v>
      </c>
      <c r="L41" s="148">
        <v>0.1</v>
      </c>
      <c r="M41" s="148">
        <v>1.6203310421595025E-2</v>
      </c>
      <c r="N41" s="101"/>
      <c r="O41" s="148">
        <v>22.7</v>
      </c>
      <c r="P41" s="148">
        <v>13.9</v>
      </c>
      <c r="Q41" s="148">
        <v>7.9</v>
      </c>
      <c r="R41" s="148">
        <v>0.8</v>
      </c>
      <c r="S41" s="148">
        <v>26</v>
      </c>
      <c r="T41" s="149">
        <v>12969</v>
      </c>
      <c r="U41" s="149">
        <v>13723</v>
      </c>
    </row>
    <row r="42" spans="1:21" ht="6" customHeight="1">
      <c r="A42" s="268"/>
      <c r="B42" s="217"/>
      <c r="C42" s="232"/>
      <c r="D42" s="232"/>
      <c r="E42" s="232"/>
      <c r="F42" s="232"/>
      <c r="G42" s="232"/>
      <c r="H42" s="232"/>
      <c r="I42" s="232"/>
      <c r="J42" s="232"/>
      <c r="K42" s="232"/>
      <c r="L42" s="232"/>
      <c r="M42" s="232"/>
      <c r="N42" s="232"/>
      <c r="O42" s="232"/>
      <c r="P42" s="232"/>
      <c r="Q42" s="232"/>
      <c r="R42" s="232"/>
      <c r="S42" s="232"/>
      <c r="T42" s="226"/>
      <c r="U42" s="202"/>
    </row>
    <row r="43" spans="1:21" ht="11.25" customHeight="1">
      <c r="A43" s="555" t="s">
        <v>85</v>
      </c>
      <c r="B43" s="555"/>
      <c r="C43" s="555"/>
      <c r="D43" s="555"/>
      <c r="E43" s="555"/>
      <c r="F43" s="555"/>
      <c r="G43" s="555"/>
      <c r="H43" s="555"/>
      <c r="I43" s="555"/>
      <c r="J43" s="555"/>
      <c r="K43" s="555"/>
      <c r="L43" s="555"/>
      <c r="M43" s="555"/>
      <c r="N43" s="555"/>
      <c r="O43" s="555"/>
      <c r="P43" s="555"/>
      <c r="Q43" s="555"/>
      <c r="R43" s="555"/>
      <c r="S43" s="555"/>
      <c r="T43" s="555"/>
    </row>
    <row r="44" spans="1:21" ht="11.25" customHeight="1">
      <c r="A44" s="540" t="s">
        <v>221</v>
      </c>
      <c r="B44" s="540"/>
      <c r="C44" s="540"/>
      <c r="D44" s="540"/>
      <c r="E44" s="540"/>
      <c r="F44" s="540"/>
      <c r="G44" s="540"/>
      <c r="H44" s="540"/>
      <c r="I44" s="540"/>
      <c r="J44" s="540"/>
      <c r="K44" s="540"/>
      <c r="L44" s="540"/>
      <c r="M44" s="540"/>
      <c r="N44" s="540"/>
      <c r="O44" s="540"/>
      <c r="P44" s="540"/>
      <c r="Q44" s="540"/>
      <c r="R44" s="540"/>
      <c r="S44" s="540"/>
      <c r="T44" s="540"/>
    </row>
    <row r="45" spans="1:21" ht="11.25" customHeight="1">
      <c r="A45" s="540" t="s">
        <v>287</v>
      </c>
      <c r="B45" s="540"/>
      <c r="C45" s="540"/>
      <c r="D45" s="540"/>
      <c r="E45" s="540"/>
      <c r="F45" s="540"/>
      <c r="G45" s="540"/>
      <c r="H45" s="540"/>
      <c r="I45" s="540"/>
      <c r="J45" s="540"/>
      <c r="K45" s="540"/>
      <c r="L45" s="540"/>
      <c r="M45" s="540"/>
      <c r="N45" s="540"/>
      <c r="O45" s="540"/>
      <c r="P45" s="540"/>
      <c r="Q45" s="540"/>
      <c r="R45" s="540"/>
      <c r="S45" s="540"/>
    </row>
    <row r="46" spans="1:21" ht="12.75" customHeight="1">
      <c r="A46" s="540" t="s">
        <v>286</v>
      </c>
      <c r="B46" s="540"/>
      <c r="C46" s="540"/>
      <c r="D46" s="540"/>
      <c r="E46" s="540"/>
      <c r="F46" s="540"/>
      <c r="G46" s="540"/>
      <c r="H46" s="540"/>
      <c r="I46" s="540"/>
      <c r="J46" s="540"/>
      <c r="K46" s="540"/>
      <c r="L46" s="540"/>
      <c r="M46" s="540"/>
      <c r="N46" s="540"/>
      <c r="O46" s="540"/>
      <c r="P46" s="540"/>
      <c r="Q46" s="540"/>
      <c r="R46" s="540"/>
      <c r="S46" s="540"/>
    </row>
    <row r="47" spans="1:21" ht="13.5" customHeight="1">
      <c r="A47" s="540" t="s">
        <v>238</v>
      </c>
      <c r="B47" s="540"/>
      <c r="C47" s="540"/>
      <c r="D47" s="540"/>
      <c r="E47" s="540"/>
      <c r="F47" s="540"/>
      <c r="G47" s="540"/>
      <c r="H47" s="540"/>
      <c r="I47" s="540"/>
      <c r="J47" s="540"/>
      <c r="K47" s="540"/>
      <c r="L47" s="540"/>
      <c r="M47" s="540"/>
      <c r="N47" s="540"/>
      <c r="O47" s="540"/>
      <c r="P47" s="540"/>
      <c r="Q47" s="540"/>
      <c r="R47" s="540"/>
      <c r="S47" s="540"/>
      <c r="T47" s="540"/>
    </row>
    <row r="48" spans="1:21" ht="13.5" customHeight="1">
      <c r="A48" s="22" t="s">
        <v>317</v>
      </c>
      <c r="B48" s="159"/>
      <c r="C48" s="159"/>
      <c r="D48" s="159"/>
      <c r="E48" s="159"/>
      <c r="F48" s="159"/>
      <c r="G48" s="159"/>
      <c r="H48" s="159"/>
      <c r="I48" s="159"/>
      <c r="J48" s="159"/>
      <c r="K48" s="159"/>
      <c r="L48" s="159"/>
      <c r="M48" s="159"/>
      <c r="N48" s="159"/>
      <c r="O48" s="159"/>
      <c r="P48" s="159"/>
      <c r="Q48" s="159"/>
      <c r="R48" s="159"/>
      <c r="S48" s="159"/>
      <c r="T48" s="159"/>
    </row>
    <row r="49" spans="1:22" ht="13.5" customHeight="1">
      <c r="A49" s="22" t="s">
        <v>318</v>
      </c>
      <c r="B49" s="159"/>
      <c r="C49" s="159"/>
      <c r="D49" s="159"/>
      <c r="E49" s="159"/>
      <c r="F49" s="159"/>
      <c r="G49" s="159"/>
      <c r="H49" s="159"/>
      <c r="I49" s="159"/>
      <c r="J49" s="159"/>
      <c r="K49" s="159"/>
      <c r="L49" s="159"/>
      <c r="M49" s="159"/>
      <c r="N49" s="159"/>
      <c r="O49" s="159"/>
      <c r="P49" s="159"/>
      <c r="Q49" s="159"/>
      <c r="R49" s="159"/>
      <c r="S49" s="159"/>
      <c r="T49" s="159"/>
    </row>
    <row r="50" spans="1:22" ht="13.5" customHeight="1">
      <c r="A50" s="22" t="s">
        <v>319</v>
      </c>
      <c r="B50" s="159"/>
      <c r="C50" s="159"/>
      <c r="D50" s="159"/>
      <c r="E50" s="159"/>
      <c r="F50" s="159"/>
      <c r="G50" s="159"/>
      <c r="H50" s="159"/>
      <c r="I50" s="159"/>
      <c r="J50" s="159"/>
      <c r="K50" s="159"/>
      <c r="L50" s="159"/>
      <c r="M50" s="159"/>
      <c r="N50" s="159"/>
      <c r="O50" s="159"/>
      <c r="P50" s="159"/>
      <c r="Q50" s="159"/>
      <c r="R50" s="159"/>
      <c r="S50" s="159"/>
      <c r="T50" s="159"/>
    </row>
    <row r="51" spans="1:22" ht="13.5" customHeight="1">
      <c r="A51" s="6" t="s">
        <v>232</v>
      </c>
    </row>
    <row r="52" spans="1:22" ht="12.75" customHeight="1">
      <c r="S52" s="14"/>
      <c r="T52" s="101"/>
    </row>
    <row r="53" spans="1:22" ht="12.75" customHeight="1">
      <c r="S53" s="14"/>
      <c r="T53" s="14"/>
    </row>
    <row r="54" spans="1:22" ht="13.5" customHeight="1"/>
    <row r="55" spans="1:22" s="64" customFormat="1" ht="12.75" customHeight="1">
      <c r="B55" s="15"/>
      <c r="C55" s="15"/>
      <c r="D55" s="15"/>
      <c r="E55" s="15"/>
      <c r="F55" s="15"/>
      <c r="G55" s="15"/>
      <c r="H55" s="15"/>
      <c r="I55" s="15"/>
      <c r="J55" s="15"/>
      <c r="K55" s="15"/>
      <c r="L55" s="15"/>
      <c r="M55" s="15"/>
      <c r="N55" s="15"/>
      <c r="O55" s="15"/>
      <c r="P55" s="15"/>
      <c r="Q55" s="15"/>
      <c r="R55" s="15"/>
      <c r="S55" s="40"/>
      <c r="T55" s="20"/>
      <c r="V55" s="101"/>
    </row>
    <row r="56" spans="1:22" s="64" customFormat="1" ht="12.75" customHeight="1">
      <c r="B56" s="15"/>
      <c r="C56" s="15"/>
      <c r="D56" s="15"/>
      <c r="E56" s="15"/>
      <c r="F56" s="15"/>
      <c r="G56" s="15"/>
      <c r="H56" s="15"/>
      <c r="I56" s="15"/>
      <c r="J56" s="15"/>
      <c r="K56" s="15"/>
      <c r="L56" s="15"/>
      <c r="M56" s="15"/>
      <c r="N56" s="15"/>
      <c r="O56" s="15"/>
      <c r="P56" s="15"/>
      <c r="Q56" s="15"/>
      <c r="R56" s="15"/>
      <c r="S56" s="40"/>
      <c r="T56" s="20"/>
      <c r="V56" s="101"/>
    </row>
    <row r="57" spans="1:22" s="64" customFormat="1" ht="12.75" customHeight="1">
      <c r="B57" s="15"/>
      <c r="C57" s="15"/>
      <c r="D57" s="15"/>
      <c r="E57" s="15"/>
      <c r="F57" s="15"/>
      <c r="G57" s="15"/>
      <c r="H57" s="15"/>
      <c r="I57" s="15"/>
      <c r="J57" s="15"/>
      <c r="K57" s="15"/>
      <c r="L57" s="15"/>
      <c r="M57" s="15"/>
      <c r="N57" s="15"/>
      <c r="O57" s="15"/>
      <c r="P57" s="15"/>
      <c r="Q57" s="15"/>
      <c r="R57" s="15"/>
      <c r="S57" s="40"/>
      <c r="T57" s="20"/>
      <c r="V57" s="101"/>
    </row>
    <row r="58" spans="1:22" s="64" customFormat="1" ht="12.75" customHeight="1">
      <c r="B58" s="15"/>
      <c r="C58" s="15"/>
      <c r="D58" s="15"/>
      <c r="E58" s="15"/>
      <c r="F58" s="15"/>
      <c r="G58" s="15"/>
      <c r="H58" s="15"/>
      <c r="I58" s="15"/>
      <c r="J58" s="15"/>
      <c r="K58" s="15"/>
      <c r="L58" s="15"/>
      <c r="M58" s="15"/>
      <c r="N58" s="15"/>
      <c r="O58" s="15"/>
      <c r="P58" s="15"/>
      <c r="Q58" s="15"/>
      <c r="R58" s="15"/>
      <c r="S58" s="40"/>
      <c r="T58" s="20"/>
      <c r="V58" s="101"/>
    </row>
    <row r="59" spans="1:22" s="64" customFormat="1" ht="12.75" customHeight="1">
      <c r="B59" s="15"/>
      <c r="C59" s="15"/>
      <c r="D59" s="15"/>
      <c r="E59" s="15"/>
      <c r="F59" s="15"/>
      <c r="G59" s="15"/>
      <c r="H59" s="15"/>
      <c r="I59" s="15"/>
      <c r="J59" s="15"/>
      <c r="K59" s="15"/>
      <c r="L59" s="15"/>
      <c r="M59" s="15"/>
      <c r="N59" s="15"/>
      <c r="O59" s="15"/>
      <c r="P59" s="15"/>
      <c r="Q59" s="15"/>
      <c r="R59" s="15"/>
      <c r="S59" s="40"/>
      <c r="T59" s="20"/>
      <c r="V59" s="101"/>
    </row>
    <row r="60" spans="1:22" s="64" customFormat="1" ht="12.75" customHeight="1">
      <c r="B60" s="15"/>
      <c r="C60" s="15"/>
      <c r="D60" s="15"/>
      <c r="E60" s="15"/>
      <c r="F60" s="15"/>
      <c r="G60" s="15"/>
      <c r="H60" s="15"/>
      <c r="I60" s="15"/>
      <c r="J60" s="15"/>
      <c r="K60" s="15"/>
      <c r="L60" s="15"/>
      <c r="M60" s="15"/>
      <c r="N60" s="15"/>
      <c r="O60" s="15"/>
      <c r="P60" s="15"/>
      <c r="Q60" s="15"/>
      <c r="R60" s="15"/>
      <c r="S60" s="40"/>
      <c r="T60" s="20"/>
      <c r="V60" s="101"/>
    </row>
    <row r="61" spans="1:22" s="64" customFormat="1" ht="12.75" customHeight="1">
      <c r="B61" s="15"/>
      <c r="C61" s="15"/>
      <c r="D61" s="15"/>
      <c r="E61" s="15"/>
      <c r="F61" s="15"/>
      <c r="G61" s="15"/>
      <c r="H61" s="15"/>
      <c r="I61" s="15"/>
      <c r="J61" s="15"/>
      <c r="K61" s="15"/>
      <c r="L61" s="15"/>
      <c r="M61" s="15"/>
      <c r="N61" s="15"/>
      <c r="O61" s="15"/>
      <c r="P61" s="15"/>
      <c r="Q61" s="15"/>
      <c r="R61" s="15"/>
      <c r="S61" s="40"/>
      <c r="T61" s="20"/>
      <c r="V61" s="101"/>
    </row>
    <row r="62" spans="1:22" s="64" customFormat="1" ht="12.75" customHeight="1">
      <c r="B62" s="15"/>
      <c r="C62" s="15"/>
      <c r="D62" s="15"/>
      <c r="E62" s="15"/>
      <c r="F62" s="15"/>
      <c r="G62" s="15"/>
      <c r="H62" s="15"/>
      <c r="I62" s="15"/>
      <c r="J62" s="15"/>
      <c r="K62" s="15"/>
      <c r="L62" s="15"/>
      <c r="M62" s="15"/>
      <c r="N62" s="15"/>
      <c r="O62" s="15"/>
      <c r="P62" s="15"/>
      <c r="Q62" s="15"/>
      <c r="R62" s="15"/>
      <c r="S62" s="40"/>
      <c r="T62" s="20"/>
      <c r="V62" s="101"/>
    </row>
    <row r="63" spans="1:22" s="64" customFormat="1" ht="12.75" customHeight="1">
      <c r="B63" s="15"/>
      <c r="C63" s="15"/>
      <c r="D63" s="15"/>
      <c r="E63" s="15"/>
      <c r="F63" s="15"/>
      <c r="G63" s="15"/>
      <c r="H63" s="15"/>
      <c r="I63" s="15"/>
      <c r="J63" s="15"/>
      <c r="K63" s="15"/>
      <c r="L63" s="15"/>
      <c r="M63" s="15"/>
      <c r="N63" s="15"/>
      <c r="O63" s="15"/>
      <c r="P63" s="15"/>
      <c r="Q63" s="15"/>
      <c r="R63" s="15"/>
      <c r="S63" s="40"/>
      <c r="T63" s="20"/>
      <c r="V63" s="101"/>
    </row>
    <row r="64" spans="1:22" s="64" customFormat="1" ht="12.75" customHeight="1">
      <c r="B64" s="15"/>
      <c r="C64" s="15"/>
      <c r="D64" s="15"/>
      <c r="E64" s="15"/>
      <c r="F64" s="15"/>
      <c r="G64" s="15"/>
      <c r="H64" s="15"/>
      <c r="I64" s="15"/>
      <c r="J64" s="15"/>
      <c r="K64" s="15"/>
      <c r="L64" s="15"/>
      <c r="M64" s="15"/>
      <c r="N64" s="15"/>
      <c r="O64" s="15"/>
      <c r="P64" s="15"/>
      <c r="Q64" s="15"/>
      <c r="R64" s="15"/>
      <c r="S64" s="40"/>
      <c r="T64" s="20"/>
      <c r="V64" s="101"/>
    </row>
    <row r="65" spans="2:22" s="64" customFormat="1" ht="12.75" customHeight="1">
      <c r="B65" s="15"/>
      <c r="C65" s="15"/>
      <c r="D65" s="15"/>
      <c r="E65" s="15"/>
      <c r="F65" s="15"/>
      <c r="G65" s="15"/>
      <c r="H65" s="15"/>
      <c r="I65" s="15"/>
      <c r="J65" s="15"/>
      <c r="K65" s="15"/>
      <c r="L65" s="15"/>
      <c r="M65" s="15"/>
      <c r="N65" s="15"/>
      <c r="O65" s="15"/>
      <c r="P65" s="15"/>
      <c r="Q65" s="15"/>
      <c r="R65" s="15"/>
      <c r="S65" s="40"/>
      <c r="T65" s="20"/>
      <c r="V65" s="101"/>
    </row>
    <row r="66" spans="2:22" s="64" customFormat="1" ht="12.75" customHeight="1">
      <c r="B66" s="15"/>
      <c r="C66" s="15"/>
      <c r="D66" s="15"/>
      <c r="E66" s="15"/>
      <c r="F66" s="15"/>
      <c r="G66" s="15"/>
      <c r="H66" s="15"/>
      <c r="I66" s="15"/>
      <c r="J66" s="15"/>
      <c r="K66" s="15"/>
      <c r="L66" s="15"/>
      <c r="M66" s="15"/>
      <c r="N66" s="15"/>
      <c r="O66" s="15"/>
      <c r="P66" s="15"/>
      <c r="Q66" s="15"/>
      <c r="R66" s="15"/>
      <c r="S66" s="40"/>
      <c r="T66" s="20"/>
      <c r="V66" s="101"/>
    </row>
    <row r="67" spans="2:22" s="64" customFormat="1" ht="12.75" customHeight="1">
      <c r="B67" s="15"/>
      <c r="C67" s="15"/>
      <c r="D67" s="15"/>
      <c r="E67" s="15"/>
      <c r="F67" s="15"/>
      <c r="G67" s="15"/>
      <c r="H67" s="15"/>
      <c r="I67" s="15"/>
      <c r="J67" s="15"/>
      <c r="K67" s="15"/>
      <c r="L67" s="15"/>
      <c r="M67" s="15"/>
      <c r="N67" s="15"/>
      <c r="O67" s="15"/>
      <c r="P67" s="15"/>
      <c r="Q67" s="15"/>
      <c r="R67" s="15"/>
      <c r="S67" s="40"/>
      <c r="T67" s="20"/>
      <c r="V67" s="101"/>
    </row>
    <row r="68" spans="2:22" s="64" customFormat="1" ht="12.75" customHeight="1">
      <c r="B68" s="15"/>
      <c r="C68" s="15"/>
      <c r="D68" s="15"/>
      <c r="E68" s="15"/>
      <c r="F68" s="15"/>
      <c r="G68" s="15"/>
      <c r="H68" s="15"/>
      <c r="I68" s="15"/>
      <c r="J68" s="15"/>
      <c r="K68" s="15"/>
      <c r="L68" s="15"/>
      <c r="M68" s="15"/>
      <c r="N68" s="15"/>
      <c r="O68" s="15"/>
      <c r="P68" s="15"/>
      <c r="Q68" s="15"/>
      <c r="R68" s="15"/>
      <c r="S68" s="40"/>
      <c r="T68" s="20"/>
      <c r="V68" s="101"/>
    </row>
    <row r="70" spans="2:22" ht="13.5" customHeight="1"/>
    <row r="73" spans="2:22" ht="13.5" customHeight="1"/>
    <row r="92" ht="24" customHeight="1"/>
    <row r="109" ht="13.5" customHeight="1"/>
    <row r="110" ht="13.5" customHeight="1"/>
    <row r="113" ht="13.5" customHeight="1"/>
    <row r="151" ht="24" customHeight="1"/>
  </sheetData>
  <mergeCells count="30">
    <mergeCell ref="V4:V6"/>
    <mergeCell ref="A45:S45"/>
    <mergeCell ref="A46:S46"/>
    <mergeCell ref="T4:U4"/>
    <mergeCell ref="U5:U6"/>
    <mergeCell ref="A1:U1"/>
    <mergeCell ref="A2:U2"/>
    <mergeCell ref="B4:B6"/>
    <mergeCell ref="C4:L4"/>
    <mergeCell ref="N4:N6"/>
    <mergeCell ref="O4:R4"/>
    <mergeCell ref="S4:S6"/>
    <mergeCell ref="C5:C6"/>
    <mergeCell ref="L5:L6"/>
    <mergeCell ref="A47:T47"/>
    <mergeCell ref="A44:T44"/>
    <mergeCell ref="M5:M6"/>
    <mergeCell ref="O5:O6"/>
    <mergeCell ref="P5:P6"/>
    <mergeCell ref="Q5:Q6"/>
    <mergeCell ref="R5:R6"/>
    <mergeCell ref="A43:T43"/>
    <mergeCell ref="D5:E5"/>
    <mergeCell ref="F5:F6"/>
    <mergeCell ref="G5:G6"/>
    <mergeCell ref="H5:H6"/>
    <mergeCell ref="I5:I6"/>
    <mergeCell ref="J5:J6"/>
    <mergeCell ref="T5:T6"/>
    <mergeCell ref="A4:A6"/>
  </mergeCells>
  <printOptions horizontalCentered="1"/>
  <pageMargins left="0.19685039370078741" right="0.19685039370078741" top="0.98425196850393704" bottom="0.98425196850393704" header="0" footer="0"/>
  <pageSetup paperSize="9" scale="71" orientation="landscape" r:id="rId1"/>
  <headerFooter alignWithMargins="0"/>
  <rowBreaks count="1" manualBreakCount="1">
    <brk id="51" max="20"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Z134"/>
  <sheetViews>
    <sheetView showGridLines="0" zoomScaleNormal="100" zoomScaleSheetLayoutView="100" workbookViewId="0">
      <selection activeCell="G8" sqref="G8"/>
    </sheetView>
  </sheetViews>
  <sheetFormatPr baseColWidth="10" defaultColWidth="0" defaultRowHeight="12.75" zeroHeight="1"/>
  <cols>
    <col min="1" max="1" width="8.7109375" style="101" customWidth="1"/>
    <col min="2" max="2" width="10.140625" style="60" customWidth="1"/>
    <col min="3" max="3" width="9.7109375" style="60" customWidth="1"/>
    <col min="4" max="4" width="7.85546875" style="60" customWidth="1"/>
    <col min="5" max="5" width="6.140625" style="60" customWidth="1"/>
    <col min="6" max="6" width="8.140625" style="60" customWidth="1"/>
    <col min="7" max="7" width="4.42578125" style="60" bestFit="1" customWidth="1"/>
    <col min="8" max="8" width="7.42578125" style="60" customWidth="1"/>
    <col min="9" max="9" width="10.5703125" style="60" customWidth="1"/>
    <col min="10" max="10" width="8.7109375" style="60" customWidth="1"/>
    <col min="11" max="11" width="8.85546875" style="60" hidden="1" customWidth="1"/>
    <col min="12" max="12" width="10" style="60" customWidth="1"/>
    <col min="13" max="13" width="6.85546875" style="99" bestFit="1" customWidth="1"/>
    <col min="14" max="14" width="9.140625" style="99" customWidth="1"/>
    <col min="15" max="15" width="1.7109375" style="99" customWidth="1"/>
    <col min="16" max="16" width="12.5703125" style="60" customWidth="1"/>
    <col min="17" max="17" width="8.5703125" style="60" customWidth="1"/>
    <col min="18" max="18" width="7.42578125" style="60" bestFit="1" customWidth="1"/>
    <col min="19" max="19" width="9.85546875" style="60" customWidth="1"/>
    <col min="20" max="20" width="2.28515625" style="60" customWidth="1"/>
    <col min="21" max="21" width="8.42578125" style="36" customWidth="1"/>
    <col min="22" max="22" width="10.140625" style="36" customWidth="1"/>
    <col min="23" max="23" width="1.85546875" style="101" customWidth="1"/>
    <col min="24" max="16384" width="6.7109375" style="101" hidden="1"/>
  </cols>
  <sheetData>
    <row r="1" spans="1:130" s="7" customFormat="1" ht="13.5" customHeight="1">
      <c r="A1" s="546" t="s">
        <v>250</v>
      </c>
      <c r="B1" s="546"/>
      <c r="C1" s="546"/>
      <c r="D1" s="546"/>
      <c r="E1" s="546"/>
      <c r="F1" s="546"/>
      <c r="G1" s="546"/>
      <c r="H1" s="546"/>
      <c r="I1" s="546"/>
      <c r="J1" s="546"/>
      <c r="K1" s="546"/>
      <c r="L1" s="546"/>
      <c r="M1" s="546"/>
      <c r="N1" s="546"/>
      <c r="O1" s="546"/>
      <c r="P1" s="546"/>
      <c r="Q1" s="546"/>
      <c r="R1" s="546"/>
      <c r="S1" s="546"/>
      <c r="T1" s="546"/>
      <c r="U1" s="546"/>
      <c r="V1" s="546"/>
      <c r="W1" s="546"/>
    </row>
    <row r="2" spans="1:130" s="12" customFormat="1" ht="33" customHeight="1">
      <c r="A2" s="546" t="s">
        <v>397</v>
      </c>
      <c r="B2" s="546"/>
      <c r="C2" s="546"/>
      <c r="D2" s="546"/>
      <c r="E2" s="546"/>
      <c r="F2" s="546"/>
      <c r="G2" s="546"/>
      <c r="H2" s="546"/>
      <c r="I2" s="546"/>
      <c r="J2" s="546"/>
      <c r="K2" s="546"/>
      <c r="L2" s="546"/>
      <c r="M2" s="546"/>
      <c r="N2" s="546"/>
      <c r="O2" s="546"/>
      <c r="P2" s="546"/>
      <c r="Q2" s="546"/>
      <c r="R2" s="546"/>
      <c r="S2" s="546"/>
      <c r="T2" s="546"/>
      <c r="U2" s="546"/>
      <c r="V2" s="546"/>
      <c r="W2" s="546"/>
    </row>
    <row r="3" spans="1:130" s="12" customFormat="1" ht="6.75" customHeight="1">
      <c r="A3" s="330"/>
      <c r="B3" s="330"/>
      <c r="C3" s="330"/>
      <c r="D3" s="330"/>
      <c r="E3" s="330"/>
      <c r="F3" s="330"/>
      <c r="G3" s="330"/>
      <c r="H3" s="330"/>
      <c r="I3" s="330"/>
      <c r="J3" s="330"/>
      <c r="K3" s="330"/>
      <c r="L3" s="330"/>
      <c r="M3" s="330"/>
      <c r="N3" s="330"/>
      <c r="O3" s="330"/>
      <c r="P3" s="330"/>
      <c r="Q3" s="330"/>
      <c r="R3" s="330"/>
      <c r="S3" s="330"/>
      <c r="T3" s="330"/>
      <c r="U3" s="330"/>
      <c r="V3" s="420"/>
    </row>
    <row r="4" spans="1:130" s="198" customFormat="1" ht="24.75" customHeight="1">
      <c r="A4" s="563" t="s">
        <v>257</v>
      </c>
      <c r="B4" s="421"/>
      <c r="C4" s="422"/>
      <c r="D4" s="422"/>
      <c r="E4" s="566" t="s">
        <v>83</v>
      </c>
      <c r="F4" s="566"/>
      <c r="G4" s="566"/>
      <c r="H4" s="566"/>
      <c r="I4" s="566"/>
      <c r="J4" s="566"/>
      <c r="K4" s="566"/>
      <c r="L4" s="566"/>
      <c r="M4" s="566"/>
      <c r="N4" s="422"/>
      <c r="O4" s="421"/>
      <c r="P4" s="422"/>
      <c r="Q4" s="566" t="s">
        <v>82</v>
      </c>
      <c r="R4" s="566"/>
      <c r="S4" s="566"/>
      <c r="T4" s="421"/>
      <c r="U4" s="535" t="s">
        <v>60</v>
      </c>
      <c r="V4" s="535"/>
      <c r="W4" s="421"/>
      <c r="X4" s="12"/>
      <c r="Y4" s="12"/>
      <c r="Z4" s="12"/>
      <c r="AA4" s="12"/>
      <c r="AB4" s="12"/>
      <c r="AC4" s="12"/>
      <c r="AD4" s="12"/>
      <c r="AE4" s="12"/>
    </row>
    <row r="5" spans="1:130" s="12" customFormat="1" ht="13.5" customHeight="1">
      <c r="A5" s="564"/>
      <c r="B5" s="289"/>
      <c r="C5" s="289"/>
      <c r="D5" s="567" t="s">
        <v>80</v>
      </c>
      <c r="E5" s="567"/>
      <c r="F5" s="289"/>
      <c r="G5" s="289"/>
      <c r="H5" s="289"/>
      <c r="I5" s="289"/>
      <c r="J5" s="289"/>
      <c r="K5" s="289"/>
      <c r="L5" s="289"/>
      <c r="M5" s="289"/>
      <c r="N5" s="289"/>
      <c r="O5" s="289"/>
      <c r="P5" s="289"/>
      <c r="Q5" s="289"/>
      <c r="R5" s="289"/>
      <c r="S5" s="289"/>
      <c r="T5" s="289"/>
      <c r="U5" s="568" t="s">
        <v>276</v>
      </c>
      <c r="V5" s="568" t="s">
        <v>277</v>
      </c>
      <c r="W5" s="289"/>
    </row>
    <row r="6" spans="1:130" s="202" customFormat="1" ht="48" customHeight="1">
      <c r="A6" s="565"/>
      <c r="B6" s="290" t="s">
        <v>258</v>
      </c>
      <c r="C6" s="290" t="s">
        <v>259</v>
      </c>
      <c r="D6" s="290" t="s">
        <v>268</v>
      </c>
      <c r="E6" s="290" t="s">
        <v>157</v>
      </c>
      <c r="F6" s="290" t="s">
        <v>66</v>
      </c>
      <c r="G6" s="290" t="s">
        <v>65</v>
      </c>
      <c r="H6" s="290" t="s">
        <v>260</v>
      </c>
      <c r="I6" s="290" t="s">
        <v>64</v>
      </c>
      <c r="J6" s="290" t="s">
        <v>261</v>
      </c>
      <c r="K6" s="290" t="s">
        <v>269</v>
      </c>
      <c r="L6" s="290" t="s">
        <v>262</v>
      </c>
      <c r="M6" s="290" t="s">
        <v>76</v>
      </c>
      <c r="N6" s="290" t="s">
        <v>263</v>
      </c>
      <c r="O6" s="290"/>
      <c r="P6" s="290" t="s">
        <v>264</v>
      </c>
      <c r="Q6" s="290" t="s">
        <v>325</v>
      </c>
      <c r="R6" s="290" t="s">
        <v>61</v>
      </c>
      <c r="S6" s="290" t="s">
        <v>265</v>
      </c>
      <c r="T6" s="290"/>
      <c r="U6" s="537"/>
      <c r="V6" s="537"/>
      <c r="W6" s="290"/>
      <c r="X6" s="389"/>
      <c r="Y6" s="389"/>
      <c r="Z6" s="389"/>
      <c r="AA6" s="389"/>
      <c r="AB6" s="389"/>
      <c r="AC6" s="389"/>
      <c r="AD6" s="389"/>
      <c r="AE6" s="389"/>
      <c r="AF6" s="200"/>
      <c r="AG6" s="200"/>
      <c r="AH6" s="200"/>
      <c r="AI6" s="200"/>
      <c r="AJ6" s="200"/>
      <c r="AK6" s="200"/>
      <c r="AL6" s="200"/>
      <c r="AM6" s="200"/>
      <c r="AN6" s="200"/>
      <c r="AO6" s="200"/>
      <c r="AP6" s="200"/>
      <c r="AQ6" s="200"/>
      <c r="AR6" s="199"/>
      <c r="AS6" s="200"/>
      <c r="AT6" s="200"/>
      <c r="AU6" s="200"/>
      <c r="AV6" s="200"/>
      <c r="AW6" s="200"/>
      <c r="AX6" s="200"/>
      <c r="AY6" s="200"/>
      <c r="AZ6" s="200"/>
      <c r="BA6" s="200"/>
      <c r="BB6" s="200"/>
      <c r="BC6" s="200"/>
      <c r="BD6" s="200"/>
      <c r="BE6" s="200"/>
      <c r="BF6" s="200"/>
      <c r="BG6" s="200"/>
      <c r="BH6" s="200"/>
      <c r="BI6" s="200"/>
      <c r="BJ6" s="200"/>
      <c r="BK6" s="200"/>
      <c r="BL6" s="200"/>
      <c r="BM6" s="199"/>
      <c r="BN6" s="200"/>
      <c r="BO6" s="200"/>
      <c r="BP6" s="200"/>
      <c r="BQ6" s="200"/>
      <c r="BR6" s="200"/>
      <c r="BS6" s="200"/>
      <c r="BT6" s="200"/>
      <c r="BU6" s="200"/>
      <c r="BV6" s="200"/>
      <c r="BW6" s="200"/>
      <c r="BX6" s="200"/>
      <c r="BY6" s="200"/>
      <c r="BZ6" s="200"/>
      <c r="CA6" s="200"/>
      <c r="CB6" s="200"/>
      <c r="CC6" s="200"/>
      <c r="CD6" s="200"/>
      <c r="CE6" s="200"/>
      <c r="CF6" s="200"/>
      <c r="CG6" s="200"/>
      <c r="CH6" s="199"/>
      <c r="CI6" s="200"/>
      <c r="CJ6" s="200"/>
      <c r="CK6" s="200"/>
      <c r="CL6" s="200"/>
      <c r="CM6" s="200"/>
      <c r="CN6" s="200"/>
      <c r="CO6" s="200"/>
      <c r="CP6" s="200"/>
      <c r="CQ6" s="200"/>
      <c r="CR6" s="200"/>
      <c r="CS6" s="200"/>
      <c r="CT6" s="200"/>
      <c r="CU6" s="200"/>
      <c r="CV6" s="200"/>
      <c r="CW6" s="200"/>
      <c r="CX6" s="200"/>
      <c r="CY6" s="200"/>
      <c r="CZ6" s="200"/>
      <c r="DA6" s="201"/>
      <c r="DB6" s="201"/>
      <c r="DC6" s="201"/>
      <c r="DD6" s="201"/>
      <c r="DE6" s="201"/>
      <c r="DF6" s="201"/>
      <c r="DG6" s="201"/>
      <c r="DH6" s="201"/>
      <c r="DI6" s="201"/>
      <c r="DJ6" s="201"/>
      <c r="DK6" s="201"/>
      <c r="DL6" s="201"/>
      <c r="DM6" s="201"/>
      <c r="DN6" s="201"/>
      <c r="DO6" s="201"/>
      <c r="DP6" s="201"/>
      <c r="DQ6" s="201"/>
      <c r="DR6" s="201"/>
      <c r="DS6" s="201"/>
      <c r="DT6" s="201"/>
      <c r="DU6" s="201"/>
      <c r="DV6" s="201"/>
      <c r="DW6" s="201"/>
      <c r="DX6" s="201"/>
      <c r="DY6" s="201"/>
      <c r="DZ6" s="201"/>
    </row>
    <row r="7" spans="1:130" ht="13.5" customHeight="1">
      <c r="A7" s="206"/>
      <c r="B7" s="561" t="s">
        <v>68</v>
      </c>
      <c r="C7" s="562"/>
      <c r="D7" s="562"/>
      <c r="E7" s="562"/>
      <c r="F7" s="562"/>
      <c r="G7" s="562"/>
      <c r="H7" s="562"/>
      <c r="I7" s="562"/>
      <c r="J7" s="562"/>
      <c r="K7" s="562"/>
      <c r="L7" s="562"/>
      <c r="M7" s="562"/>
      <c r="N7" s="562"/>
      <c r="O7" s="562"/>
      <c r="P7" s="562"/>
      <c r="Q7" s="562"/>
      <c r="R7" s="562"/>
      <c r="S7" s="562"/>
      <c r="T7" s="562"/>
      <c r="U7" s="562"/>
      <c r="V7" s="211"/>
    </row>
    <row r="8" spans="1:130" ht="13.5" customHeight="1">
      <c r="A8" s="425"/>
      <c r="B8" s="97"/>
      <c r="C8" s="97"/>
      <c r="D8" s="97"/>
      <c r="E8" s="97"/>
      <c r="F8" s="97"/>
      <c r="G8" s="97"/>
      <c r="H8" s="97"/>
      <c r="I8" s="97"/>
      <c r="J8" s="97"/>
      <c r="K8" s="97"/>
      <c r="L8" s="97"/>
      <c r="M8" s="97"/>
      <c r="N8" s="97"/>
      <c r="O8" s="97"/>
      <c r="P8" s="97"/>
      <c r="Q8" s="97"/>
      <c r="R8" s="97"/>
      <c r="S8" s="97"/>
      <c r="T8" s="97"/>
      <c r="U8" s="132"/>
      <c r="V8" s="132"/>
    </row>
    <row r="9" spans="1:130" ht="12.75" customHeight="1">
      <c r="A9" s="424" t="s">
        <v>6</v>
      </c>
      <c r="B9" s="105">
        <v>14.2</v>
      </c>
      <c r="C9" s="105">
        <v>12.1</v>
      </c>
      <c r="D9" s="105">
        <v>0</v>
      </c>
      <c r="E9" s="105">
        <v>0</v>
      </c>
      <c r="F9" s="105">
        <v>1</v>
      </c>
      <c r="G9" s="105">
        <v>0.2</v>
      </c>
      <c r="H9" s="105">
        <v>5.2</v>
      </c>
      <c r="I9" s="105">
        <v>1</v>
      </c>
      <c r="J9" s="105">
        <v>4.7</v>
      </c>
      <c r="K9" s="105"/>
      <c r="L9" s="105">
        <v>0</v>
      </c>
      <c r="M9" s="105">
        <v>0</v>
      </c>
      <c r="N9" s="105">
        <v>0.1</v>
      </c>
      <c r="O9" s="105"/>
      <c r="P9" s="105">
        <v>2.1</v>
      </c>
      <c r="Q9" s="105">
        <v>0.9</v>
      </c>
      <c r="R9" s="105">
        <v>1.2</v>
      </c>
      <c r="S9" s="105">
        <v>0</v>
      </c>
      <c r="T9" s="105"/>
      <c r="U9" s="339">
        <v>5286.3</v>
      </c>
      <c r="V9" s="339">
        <v>4676</v>
      </c>
    </row>
    <row r="10" spans="1:130" s="64" customFormat="1" ht="12.75" customHeight="1">
      <c r="A10" s="424" t="s">
        <v>7</v>
      </c>
      <c r="B10" s="105">
        <v>48.8</v>
      </c>
      <c r="C10" s="105">
        <v>40.799999999999997</v>
      </c>
      <c r="D10" s="105">
        <v>0.3</v>
      </c>
      <c r="E10" s="105">
        <v>0</v>
      </c>
      <c r="F10" s="105">
        <v>5.7</v>
      </c>
      <c r="G10" s="105">
        <v>0.6</v>
      </c>
      <c r="H10" s="105">
        <v>16</v>
      </c>
      <c r="I10" s="105">
        <v>4.9000000000000004</v>
      </c>
      <c r="J10" s="105">
        <v>13</v>
      </c>
      <c r="K10" s="105"/>
      <c r="L10" s="105">
        <v>0</v>
      </c>
      <c r="M10" s="105">
        <v>0</v>
      </c>
      <c r="N10" s="105">
        <v>0.2</v>
      </c>
      <c r="O10" s="105"/>
      <c r="P10" s="105">
        <v>8.1</v>
      </c>
      <c r="Q10" s="105">
        <v>2.9</v>
      </c>
      <c r="R10" s="105">
        <v>5</v>
      </c>
      <c r="S10" s="105">
        <v>0.1</v>
      </c>
      <c r="T10" s="105"/>
      <c r="U10" s="339">
        <v>4567.3</v>
      </c>
      <c r="V10" s="339">
        <v>5038</v>
      </c>
    </row>
    <row r="11" spans="1:130" s="64" customFormat="1" ht="12.75" customHeight="1">
      <c r="A11" s="424" t="s">
        <v>8</v>
      </c>
      <c r="B11" s="105">
        <v>64.2</v>
      </c>
      <c r="C11" s="105">
        <v>51</v>
      </c>
      <c r="D11" s="105">
        <v>2.2000000000000002</v>
      </c>
      <c r="E11" s="105">
        <v>0</v>
      </c>
      <c r="F11" s="105">
        <v>8.1</v>
      </c>
      <c r="G11" s="105">
        <v>1.7</v>
      </c>
      <c r="H11" s="105">
        <v>18.399999999999999</v>
      </c>
      <c r="I11" s="105">
        <v>7.3</v>
      </c>
      <c r="J11" s="105">
        <v>13.2</v>
      </c>
      <c r="K11" s="105"/>
      <c r="L11" s="105">
        <v>0</v>
      </c>
      <c r="M11" s="105">
        <v>0</v>
      </c>
      <c r="N11" s="105">
        <v>0.1</v>
      </c>
      <c r="O11" s="105"/>
      <c r="P11" s="105">
        <v>13.2</v>
      </c>
      <c r="Q11" s="105">
        <v>6.2</v>
      </c>
      <c r="R11" s="105">
        <v>6.7</v>
      </c>
      <c r="S11" s="105">
        <v>0.4</v>
      </c>
      <c r="T11" s="105"/>
      <c r="U11" s="339">
        <v>5030.7</v>
      </c>
      <c r="V11" s="339">
        <v>6048</v>
      </c>
    </row>
    <row r="12" spans="1:130" s="64" customFormat="1" ht="12.75" customHeight="1">
      <c r="A12" s="424" t="s">
        <v>9</v>
      </c>
      <c r="B12" s="105">
        <v>67.8</v>
      </c>
      <c r="C12" s="105">
        <v>51.2</v>
      </c>
      <c r="D12" s="105">
        <v>7.6</v>
      </c>
      <c r="E12" s="105">
        <v>0.1</v>
      </c>
      <c r="F12" s="105">
        <v>8.6999999999999993</v>
      </c>
      <c r="G12" s="105">
        <v>1.7</v>
      </c>
      <c r="H12" s="105">
        <v>16</v>
      </c>
      <c r="I12" s="105">
        <v>5</v>
      </c>
      <c r="J12" s="105">
        <v>12</v>
      </c>
      <c r="K12" s="105"/>
      <c r="L12" s="105">
        <v>0</v>
      </c>
      <c r="M12" s="105">
        <v>0</v>
      </c>
      <c r="N12" s="105">
        <v>0.1</v>
      </c>
      <c r="O12" s="105"/>
      <c r="P12" s="105">
        <v>16.600000000000001</v>
      </c>
      <c r="Q12" s="105">
        <v>8.6999999999999993</v>
      </c>
      <c r="R12" s="105">
        <v>7.6</v>
      </c>
      <c r="S12" s="105">
        <v>0.3</v>
      </c>
      <c r="T12" s="105"/>
      <c r="U12" s="339">
        <v>4915.7</v>
      </c>
      <c r="V12" s="339">
        <v>5961</v>
      </c>
    </row>
    <row r="13" spans="1:130" s="64" customFormat="1" ht="12.75" customHeight="1">
      <c r="A13" s="424" t="s">
        <v>10</v>
      </c>
      <c r="B13" s="105">
        <v>69.2</v>
      </c>
      <c r="C13" s="105">
        <v>51</v>
      </c>
      <c r="D13" s="105">
        <v>12.6</v>
      </c>
      <c r="E13" s="105">
        <v>0.1</v>
      </c>
      <c r="F13" s="105">
        <v>5.6</v>
      </c>
      <c r="G13" s="105">
        <v>1.4</v>
      </c>
      <c r="H13" s="105">
        <v>14.3</v>
      </c>
      <c r="I13" s="105">
        <v>3.9</v>
      </c>
      <c r="J13" s="105">
        <v>12.9</v>
      </c>
      <c r="K13" s="105"/>
      <c r="L13" s="105">
        <v>0</v>
      </c>
      <c r="M13" s="105">
        <v>0</v>
      </c>
      <c r="N13" s="105">
        <v>0.2</v>
      </c>
      <c r="O13" s="105"/>
      <c r="P13" s="105">
        <v>18.100000000000001</v>
      </c>
      <c r="Q13" s="105">
        <v>10.4</v>
      </c>
      <c r="R13" s="105">
        <v>7.3</v>
      </c>
      <c r="S13" s="105">
        <v>0.4</v>
      </c>
      <c r="T13" s="105"/>
      <c r="U13" s="339">
        <v>4874.2</v>
      </c>
      <c r="V13" s="339">
        <v>5163</v>
      </c>
    </row>
    <row r="14" spans="1:130" s="64" customFormat="1" ht="12.75" customHeight="1">
      <c r="A14" s="424" t="s">
        <v>11</v>
      </c>
      <c r="B14" s="105">
        <v>62.6</v>
      </c>
      <c r="C14" s="105">
        <v>45</v>
      </c>
      <c r="D14" s="105">
        <v>13.9</v>
      </c>
      <c r="E14" s="105">
        <v>0.4</v>
      </c>
      <c r="F14" s="105">
        <v>5.6</v>
      </c>
      <c r="G14" s="105">
        <v>1.8</v>
      </c>
      <c r="H14" s="105">
        <v>9.3000000000000007</v>
      </c>
      <c r="I14" s="105">
        <v>2.4</v>
      </c>
      <c r="J14" s="105">
        <v>11.6</v>
      </c>
      <c r="K14" s="105"/>
      <c r="L14" s="105">
        <v>0</v>
      </c>
      <c r="M14" s="105">
        <v>0</v>
      </c>
      <c r="N14" s="105">
        <v>0</v>
      </c>
      <c r="O14" s="105"/>
      <c r="P14" s="105">
        <v>17.600000000000001</v>
      </c>
      <c r="Q14" s="105">
        <v>11.6</v>
      </c>
      <c r="R14" s="105">
        <v>5.6</v>
      </c>
      <c r="S14" s="105">
        <v>0.4</v>
      </c>
      <c r="T14" s="105"/>
      <c r="U14" s="339">
        <v>4520.3999999999996</v>
      </c>
      <c r="V14" s="339">
        <v>3764</v>
      </c>
    </row>
    <row r="15" spans="1:130" s="64" customFormat="1" ht="12.75" customHeight="1">
      <c r="A15" s="424" t="s">
        <v>12</v>
      </c>
      <c r="B15" s="105">
        <v>45.2</v>
      </c>
      <c r="C15" s="105">
        <v>30.1</v>
      </c>
      <c r="D15" s="105">
        <v>13.6</v>
      </c>
      <c r="E15" s="105">
        <v>0.2</v>
      </c>
      <c r="F15" s="105">
        <v>3.1</v>
      </c>
      <c r="G15" s="105">
        <v>0.8</v>
      </c>
      <c r="H15" s="105">
        <v>5.2</v>
      </c>
      <c r="I15" s="105">
        <v>0.5</v>
      </c>
      <c r="J15" s="105">
        <v>6.6</v>
      </c>
      <c r="K15" s="105"/>
      <c r="L15" s="105">
        <v>0.1</v>
      </c>
      <c r="M15" s="105">
        <v>0</v>
      </c>
      <c r="N15" s="105">
        <v>0.1</v>
      </c>
      <c r="O15" s="105"/>
      <c r="P15" s="105">
        <v>15.1</v>
      </c>
      <c r="Q15" s="105">
        <v>8.3000000000000007</v>
      </c>
      <c r="R15" s="105">
        <v>6.5</v>
      </c>
      <c r="S15" s="105">
        <v>0.3</v>
      </c>
      <c r="T15" s="105"/>
      <c r="U15" s="339">
        <v>3891.3</v>
      </c>
      <c r="V15" s="339">
        <v>2529</v>
      </c>
    </row>
    <row r="16" spans="1:130" s="423" customFormat="1" ht="12.75" customHeight="1">
      <c r="A16" s="207" t="s">
        <v>67</v>
      </c>
      <c r="B16" s="110">
        <v>52.9</v>
      </c>
      <c r="C16" s="110">
        <v>40.1</v>
      </c>
      <c r="D16" s="110">
        <v>6.9</v>
      </c>
      <c r="E16" s="110">
        <v>0.1</v>
      </c>
      <c r="F16" s="110">
        <v>5.4</v>
      </c>
      <c r="G16" s="110">
        <v>1.2</v>
      </c>
      <c r="H16" s="110">
        <v>12.2</v>
      </c>
      <c r="I16" s="110">
        <v>3.6</v>
      </c>
      <c r="J16" s="110">
        <v>10.6</v>
      </c>
      <c r="K16" s="110"/>
      <c r="L16" s="110">
        <v>0</v>
      </c>
      <c r="M16" s="110">
        <v>0</v>
      </c>
      <c r="N16" s="110">
        <v>0.1</v>
      </c>
      <c r="O16" s="110"/>
      <c r="P16" s="110">
        <v>12.8</v>
      </c>
      <c r="Q16" s="110">
        <v>6.9</v>
      </c>
      <c r="R16" s="110">
        <v>5.6</v>
      </c>
      <c r="S16" s="110">
        <v>0.3</v>
      </c>
      <c r="T16" s="110"/>
      <c r="U16" s="340">
        <v>33085.9</v>
      </c>
      <c r="V16" s="340">
        <v>33179</v>
      </c>
    </row>
    <row r="17" spans="1:22" s="64" customFormat="1" ht="12.75" customHeight="1">
      <c r="A17" s="209"/>
      <c r="B17" s="105"/>
      <c r="C17" s="105"/>
      <c r="D17" s="105"/>
      <c r="E17" s="105"/>
      <c r="F17" s="105"/>
      <c r="G17" s="105"/>
      <c r="H17" s="105"/>
      <c r="I17" s="105"/>
      <c r="J17" s="105"/>
      <c r="K17" s="105"/>
      <c r="L17" s="105"/>
      <c r="M17" s="105"/>
      <c r="N17" s="105"/>
      <c r="O17" s="105"/>
      <c r="P17" s="105"/>
      <c r="Q17" s="105"/>
      <c r="R17" s="105"/>
      <c r="S17" s="105"/>
      <c r="T17" s="105"/>
      <c r="U17" s="106"/>
      <c r="V17" s="339"/>
    </row>
    <row r="18" spans="1:22" s="64" customFormat="1" ht="12.75" customHeight="1">
      <c r="A18" s="206"/>
      <c r="B18" s="561" t="s">
        <v>326</v>
      </c>
      <c r="C18" s="562"/>
      <c r="D18" s="562"/>
      <c r="E18" s="562"/>
      <c r="F18" s="562"/>
      <c r="G18" s="562"/>
      <c r="H18" s="562"/>
      <c r="I18" s="562"/>
      <c r="J18" s="562"/>
      <c r="K18" s="562"/>
      <c r="L18" s="562"/>
      <c r="M18" s="562"/>
      <c r="N18" s="562"/>
      <c r="O18" s="562"/>
      <c r="P18" s="562"/>
      <c r="Q18" s="562"/>
      <c r="R18" s="562"/>
      <c r="S18" s="562"/>
      <c r="T18" s="562"/>
      <c r="U18" s="562"/>
      <c r="V18" s="341"/>
    </row>
    <row r="19" spans="1:22" s="64" customFormat="1" ht="12.75" customHeight="1">
      <c r="A19" s="425"/>
      <c r="B19" s="97"/>
      <c r="C19" s="97"/>
      <c r="D19" s="97"/>
      <c r="E19" s="97"/>
      <c r="F19" s="97"/>
      <c r="G19" s="97"/>
      <c r="H19" s="97"/>
      <c r="I19" s="97"/>
      <c r="J19" s="97"/>
      <c r="K19" s="97"/>
      <c r="L19" s="97"/>
      <c r="M19" s="97"/>
      <c r="N19" s="97"/>
      <c r="O19" s="97"/>
      <c r="P19" s="97"/>
      <c r="Q19" s="97"/>
      <c r="R19" s="97"/>
      <c r="S19" s="97"/>
      <c r="T19" s="97"/>
      <c r="U19" s="132"/>
      <c r="V19" s="342"/>
    </row>
    <row r="20" spans="1:22" s="64" customFormat="1" ht="12.75" customHeight="1">
      <c r="A20" s="424" t="s">
        <v>6</v>
      </c>
      <c r="B20" s="105">
        <v>71.3</v>
      </c>
      <c r="C20" s="105">
        <v>54.5</v>
      </c>
      <c r="D20" s="105">
        <v>0</v>
      </c>
      <c r="E20" s="105">
        <v>0</v>
      </c>
      <c r="F20" s="105">
        <v>7.1</v>
      </c>
      <c r="G20" s="105">
        <v>0.3</v>
      </c>
      <c r="H20" s="105">
        <v>30.7</v>
      </c>
      <c r="I20" s="105">
        <v>7.5</v>
      </c>
      <c r="J20" s="105">
        <v>8.6</v>
      </c>
      <c r="K20" s="105"/>
      <c r="L20" s="105">
        <v>0</v>
      </c>
      <c r="M20" s="105">
        <v>0.1</v>
      </c>
      <c r="N20" s="105">
        <v>0.1</v>
      </c>
      <c r="O20" s="105"/>
      <c r="P20" s="105">
        <v>16.899999999999999</v>
      </c>
      <c r="Q20" s="105">
        <v>6.5</v>
      </c>
      <c r="R20" s="105">
        <v>10.199999999999999</v>
      </c>
      <c r="S20" s="105">
        <v>0.2</v>
      </c>
      <c r="T20" s="105"/>
      <c r="U20" s="106">
        <v>427.5</v>
      </c>
      <c r="V20" s="343">
        <v>713</v>
      </c>
    </row>
    <row r="21" spans="1:22" s="64" customFormat="1" ht="12.75" customHeight="1">
      <c r="A21" s="424" t="s">
        <v>7</v>
      </c>
      <c r="B21" s="105">
        <v>81.5</v>
      </c>
      <c r="C21" s="105">
        <v>65.900000000000006</v>
      </c>
      <c r="D21" s="105">
        <v>0.8</v>
      </c>
      <c r="E21" s="105">
        <v>0.1</v>
      </c>
      <c r="F21" s="105">
        <v>8.8000000000000007</v>
      </c>
      <c r="G21" s="105">
        <v>1.2</v>
      </c>
      <c r="H21" s="105">
        <v>31.1</v>
      </c>
      <c r="I21" s="105">
        <v>10</v>
      </c>
      <c r="J21" s="105">
        <v>13.8</v>
      </c>
      <c r="K21" s="105"/>
      <c r="L21" s="105">
        <v>0</v>
      </c>
      <c r="M21" s="105">
        <v>0</v>
      </c>
      <c r="N21" s="105">
        <v>0.1</v>
      </c>
      <c r="O21" s="105"/>
      <c r="P21" s="105">
        <v>15.6</v>
      </c>
      <c r="Q21" s="105">
        <v>6.4</v>
      </c>
      <c r="R21" s="105">
        <v>8.8000000000000007</v>
      </c>
      <c r="S21" s="105">
        <v>0.4</v>
      </c>
      <c r="T21" s="105"/>
      <c r="U21" s="106">
        <v>1597.2</v>
      </c>
      <c r="V21" s="343">
        <v>2822</v>
      </c>
    </row>
    <row r="22" spans="1:22" s="64" customFormat="1" ht="12.75" customHeight="1">
      <c r="A22" s="424" t="s">
        <v>8</v>
      </c>
      <c r="B22" s="105">
        <v>81.3</v>
      </c>
      <c r="C22" s="105">
        <v>61.6</v>
      </c>
      <c r="D22" s="105">
        <v>2.8</v>
      </c>
      <c r="E22" s="105">
        <v>0</v>
      </c>
      <c r="F22" s="105">
        <v>8.8000000000000007</v>
      </c>
      <c r="G22" s="105">
        <v>2.2999999999999998</v>
      </c>
      <c r="H22" s="105">
        <v>25.2</v>
      </c>
      <c r="I22" s="105">
        <v>9.1999999999999993</v>
      </c>
      <c r="J22" s="105">
        <v>13.1</v>
      </c>
      <c r="K22" s="105"/>
      <c r="L22" s="105">
        <v>0</v>
      </c>
      <c r="M22" s="105">
        <v>0</v>
      </c>
      <c r="N22" s="105">
        <v>0.2</v>
      </c>
      <c r="O22" s="105"/>
      <c r="P22" s="105">
        <v>19.7</v>
      </c>
      <c r="Q22" s="105">
        <v>9.8000000000000007</v>
      </c>
      <c r="R22" s="105">
        <v>9.3000000000000007</v>
      </c>
      <c r="S22" s="105">
        <v>0.6</v>
      </c>
      <c r="T22" s="105"/>
      <c r="U22" s="106">
        <v>2899.4</v>
      </c>
      <c r="V22" s="343">
        <v>4433</v>
      </c>
    </row>
    <row r="23" spans="1:22" s="64" customFormat="1" ht="12.75" customHeight="1">
      <c r="A23" s="424" t="s">
        <v>9</v>
      </c>
      <c r="B23" s="105">
        <v>82.9</v>
      </c>
      <c r="C23" s="105">
        <v>62</v>
      </c>
      <c r="D23" s="105">
        <v>9</v>
      </c>
      <c r="E23" s="105">
        <v>0.1</v>
      </c>
      <c r="F23" s="105">
        <v>11.1</v>
      </c>
      <c r="G23" s="105">
        <v>1.9</v>
      </c>
      <c r="H23" s="105">
        <v>19.2</v>
      </c>
      <c r="I23" s="105">
        <v>5.9</v>
      </c>
      <c r="J23" s="105">
        <v>14.7</v>
      </c>
      <c r="K23" s="105"/>
      <c r="L23" s="105">
        <v>0</v>
      </c>
      <c r="M23" s="105">
        <v>0</v>
      </c>
      <c r="N23" s="105">
        <v>0</v>
      </c>
      <c r="O23" s="105"/>
      <c r="P23" s="105">
        <v>20.9</v>
      </c>
      <c r="Q23" s="105">
        <v>11.3</v>
      </c>
      <c r="R23" s="105">
        <v>9.1999999999999993</v>
      </c>
      <c r="S23" s="105">
        <v>0.4</v>
      </c>
      <c r="T23" s="105"/>
      <c r="U23" s="106">
        <v>3450.5</v>
      </c>
      <c r="V23" s="343">
        <v>4694</v>
      </c>
    </row>
    <row r="24" spans="1:22" s="64" customFormat="1" ht="12.75" customHeight="1">
      <c r="A24" s="424" t="s">
        <v>10</v>
      </c>
      <c r="B24" s="105">
        <v>82.6</v>
      </c>
      <c r="C24" s="105">
        <v>59.4</v>
      </c>
      <c r="D24" s="105">
        <v>14.9</v>
      </c>
      <c r="E24" s="105">
        <v>0.1</v>
      </c>
      <c r="F24" s="105">
        <v>6.4</v>
      </c>
      <c r="G24" s="105">
        <v>1.8</v>
      </c>
      <c r="H24" s="105">
        <v>17</v>
      </c>
      <c r="I24" s="105">
        <v>4.5</v>
      </c>
      <c r="J24" s="105">
        <v>14.7</v>
      </c>
      <c r="K24" s="105"/>
      <c r="L24" s="105">
        <v>0</v>
      </c>
      <c r="M24" s="105">
        <v>0</v>
      </c>
      <c r="N24" s="105">
        <v>0</v>
      </c>
      <c r="O24" s="105"/>
      <c r="P24" s="105">
        <v>23.1</v>
      </c>
      <c r="Q24" s="105">
        <v>13.4</v>
      </c>
      <c r="R24" s="105">
        <v>9.3000000000000007</v>
      </c>
      <c r="S24" s="105">
        <v>0.5</v>
      </c>
      <c r="T24" s="105"/>
      <c r="U24" s="106">
        <v>3694</v>
      </c>
      <c r="V24" s="343">
        <v>4150</v>
      </c>
    </row>
    <row r="25" spans="1:22" s="64" customFormat="1" ht="12.75" customHeight="1">
      <c r="A25" s="424" t="s">
        <v>11</v>
      </c>
      <c r="B25" s="105">
        <v>77.900000000000006</v>
      </c>
      <c r="C25" s="105">
        <v>55</v>
      </c>
      <c r="D25" s="105">
        <v>15.8</v>
      </c>
      <c r="E25" s="105">
        <v>0.5</v>
      </c>
      <c r="F25" s="105">
        <v>7.6</v>
      </c>
      <c r="G25" s="105">
        <v>1.6</v>
      </c>
      <c r="H25" s="105">
        <v>11.8</v>
      </c>
      <c r="I25" s="105">
        <v>3</v>
      </c>
      <c r="J25" s="105">
        <v>14.6</v>
      </c>
      <c r="K25" s="105"/>
      <c r="L25" s="105">
        <v>0.1</v>
      </c>
      <c r="M25" s="105">
        <v>0</v>
      </c>
      <c r="N25" s="105">
        <v>0</v>
      </c>
      <c r="O25" s="105"/>
      <c r="P25" s="105">
        <v>22.9</v>
      </c>
      <c r="Q25" s="105">
        <v>15.1</v>
      </c>
      <c r="R25" s="105">
        <v>7.2</v>
      </c>
      <c r="S25" s="105">
        <v>0.6</v>
      </c>
      <c r="T25" s="105"/>
      <c r="U25" s="106">
        <v>3179.8</v>
      </c>
      <c r="V25" s="343">
        <v>2886</v>
      </c>
    </row>
    <row r="26" spans="1:22" s="64" customFormat="1" ht="12.75" customHeight="1">
      <c r="A26" s="424" t="s">
        <v>12</v>
      </c>
      <c r="B26" s="105">
        <v>59.9</v>
      </c>
      <c r="C26" s="105">
        <v>38</v>
      </c>
      <c r="D26" s="105">
        <v>15.3</v>
      </c>
      <c r="E26" s="105">
        <v>0.3</v>
      </c>
      <c r="F26" s="105">
        <v>4.4000000000000004</v>
      </c>
      <c r="G26" s="105">
        <v>1.2</v>
      </c>
      <c r="H26" s="105">
        <v>6.8</v>
      </c>
      <c r="I26" s="105">
        <v>0.7</v>
      </c>
      <c r="J26" s="105">
        <v>9.1</v>
      </c>
      <c r="K26" s="105"/>
      <c r="L26" s="105">
        <v>0.2</v>
      </c>
      <c r="M26" s="105">
        <v>0</v>
      </c>
      <c r="N26" s="105">
        <v>0</v>
      </c>
      <c r="O26" s="105"/>
      <c r="P26" s="105">
        <v>21.9</v>
      </c>
      <c r="Q26" s="105">
        <v>12.8</v>
      </c>
      <c r="R26" s="105">
        <v>8.8000000000000007</v>
      </c>
      <c r="S26" s="105">
        <v>0.3</v>
      </c>
      <c r="T26" s="105"/>
      <c r="U26" s="106">
        <v>2449</v>
      </c>
      <c r="V26" s="343">
        <v>1796</v>
      </c>
    </row>
    <row r="27" spans="1:22" s="423" customFormat="1" ht="12" customHeight="1">
      <c r="A27" s="207" t="s">
        <v>67</v>
      </c>
      <c r="B27" s="110">
        <v>78.099999999999994</v>
      </c>
      <c r="C27" s="110">
        <v>57</v>
      </c>
      <c r="D27" s="110">
        <v>10.4</v>
      </c>
      <c r="E27" s="110">
        <v>0.2</v>
      </c>
      <c r="F27" s="110">
        <v>7.9</v>
      </c>
      <c r="G27" s="110">
        <v>1.7</v>
      </c>
      <c r="H27" s="110">
        <v>18</v>
      </c>
      <c r="I27" s="110">
        <v>5.3</v>
      </c>
      <c r="J27" s="110">
        <v>13.4</v>
      </c>
      <c r="K27" s="110"/>
      <c r="L27" s="110">
        <v>0</v>
      </c>
      <c r="M27" s="110">
        <v>0</v>
      </c>
      <c r="N27" s="110">
        <v>0.1</v>
      </c>
      <c r="O27" s="110"/>
      <c r="P27" s="110">
        <v>21.1</v>
      </c>
      <c r="Q27" s="110">
        <v>11.8</v>
      </c>
      <c r="R27" s="110">
        <v>8.8000000000000007</v>
      </c>
      <c r="S27" s="110">
        <v>0.5</v>
      </c>
      <c r="T27" s="110"/>
      <c r="U27" s="109">
        <v>17697.400000000001</v>
      </c>
      <c r="V27" s="344">
        <v>21494</v>
      </c>
    </row>
    <row r="28" spans="1:22" s="64" customFormat="1" ht="12.75" customHeight="1">
      <c r="A28" s="209"/>
      <c r="B28" s="105"/>
      <c r="C28" s="105"/>
      <c r="D28" s="105"/>
      <c r="E28" s="105"/>
      <c r="F28" s="105"/>
      <c r="G28" s="105"/>
      <c r="H28" s="105"/>
      <c r="I28" s="105"/>
      <c r="J28" s="105"/>
      <c r="K28" s="105"/>
      <c r="L28" s="105"/>
      <c r="M28" s="105"/>
      <c r="N28" s="105"/>
      <c r="O28" s="105"/>
      <c r="P28" s="105"/>
      <c r="Q28" s="105"/>
      <c r="R28" s="105"/>
      <c r="S28" s="105"/>
      <c r="T28" s="105"/>
      <c r="U28" s="106"/>
      <c r="V28" s="339"/>
    </row>
    <row r="29" spans="1:22" s="64" customFormat="1" ht="12.75" customHeight="1">
      <c r="A29" s="206"/>
      <c r="B29" s="561" t="s">
        <v>327</v>
      </c>
      <c r="C29" s="562"/>
      <c r="D29" s="562"/>
      <c r="E29" s="562"/>
      <c r="F29" s="562"/>
      <c r="G29" s="562"/>
      <c r="H29" s="562"/>
      <c r="I29" s="562"/>
      <c r="J29" s="562"/>
      <c r="K29" s="562"/>
      <c r="L29" s="562"/>
      <c r="M29" s="562"/>
      <c r="N29" s="562"/>
      <c r="O29" s="562"/>
      <c r="P29" s="562"/>
      <c r="Q29" s="562"/>
      <c r="R29" s="562"/>
      <c r="S29" s="562"/>
      <c r="T29" s="562"/>
      <c r="U29" s="562"/>
      <c r="V29" s="341"/>
    </row>
    <row r="30" spans="1:22" s="64" customFormat="1" ht="12.75" customHeight="1">
      <c r="A30" s="425"/>
      <c r="B30" s="97"/>
      <c r="C30" s="97"/>
      <c r="D30" s="97"/>
      <c r="E30" s="97"/>
      <c r="F30" s="97"/>
      <c r="G30" s="97"/>
      <c r="H30" s="97"/>
      <c r="I30" s="97"/>
      <c r="J30" s="97"/>
      <c r="K30" s="97"/>
      <c r="L30" s="97"/>
      <c r="M30" s="97"/>
      <c r="N30" s="97"/>
      <c r="O30" s="97"/>
      <c r="P30" s="97"/>
      <c r="Q30" s="97"/>
      <c r="R30" s="97"/>
      <c r="S30" s="97"/>
      <c r="T30" s="97"/>
      <c r="U30" s="132"/>
      <c r="V30" s="342"/>
    </row>
    <row r="31" spans="1:22" s="64" customFormat="1" ht="12.75" customHeight="1">
      <c r="A31" s="424" t="s">
        <v>6</v>
      </c>
      <c r="B31" s="105">
        <v>86.1</v>
      </c>
      <c r="C31" s="105">
        <v>77.7</v>
      </c>
      <c r="D31" s="105">
        <v>0</v>
      </c>
      <c r="E31" s="105">
        <v>0</v>
      </c>
      <c r="F31" s="105">
        <v>4.4000000000000004</v>
      </c>
      <c r="G31" s="105">
        <v>2</v>
      </c>
      <c r="H31" s="105">
        <v>23.9</v>
      </c>
      <c r="I31" s="105">
        <v>2.5</v>
      </c>
      <c r="J31" s="105">
        <v>44.4</v>
      </c>
      <c r="K31" s="105"/>
      <c r="L31" s="105">
        <v>0</v>
      </c>
      <c r="M31" s="105">
        <v>0</v>
      </c>
      <c r="N31" s="105">
        <v>0.6</v>
      </c>
      <c r="O31" s="105"/>
      <c r="P31" s="105">
        <v>8.3000000000000007</v>
      </c>
      <c r="Q31" s="105">
        <v>4.2</v>
      </c>
      <c r="R31" s="105">
        <v>4</v>
      </c>
      <c r="S31" s="105">
        <v>0.1</v>
      </c>
      <c r="T31" s="105"/>
      <c r="U31" s="106">
        <v>430.8</v>
      </c>
      <c r="V31" s="339">
        <v>355</v>
      </c>
    </row>
    <row r="32" spans="1:22" s="64" customFormat="1" ht="14.25" customHeight="1">
      <c r="A32" s="424" t="s">
        <v>7</v>
      </c>
      <c r="B32" s="105">
        <v>93.6</v>
      </c>
      <c r="C32" s="105">
        <v>80.2</v>
      </c>
      <c r="D32" s="105">
        <v>0.1</v>
      </c>
      <c r="E32" s="105">
        <v>0</v>
      </c>
      <c r="F32" s="105">
        <v>13</v>
      </c>
      <c r="G32" s="105">
        <v>0.7</v>
      </c>
      <c r="H32" s="105">
        <v>22.9</v>
      </c>
      <c r="I32" s="105">
        <v>2.9</v>
      </c>
      <c r="J32" s="105">
        <v>39.799999999999997</v>
      </c>
      <c r="K32" s="105"/>
      <c r="L32" s="105">
        <v>0</v>
      </c>
      <c r="M32" s="105">
        <v>0</v>
      </c>
      <c r="N32" s="105">
        <v>0.8</v>
      </c>
      <c r="O32" s="105"/>
      <c r="P32" s="105">
        <v>13.4</v>
      </c>
      <c r="Q32" s="105">
        <v>2.8</v>
      </c>
      <c r="R32" s="105">
        <v>10.5</v>
      </c>
      <c r="S32" s="105">
        <v>0</v>
      </c>
      <c r="T32" s="105"/>
      <c r="U32" s="106">
        <v>770.5</v>
      </c>
      <c r="V32" s="339">
        <v>520</v>
      </c>
    </row>
    <row r="33" spans="1:23" s="64" customFormat="1" ht="13.5" customHeight="1">
      <c r="A33" s="424" t="s">
        <v>8</v>
      </c>
      <c r="B33" s="105">
        <v>91.8</v>
      </c>
      <c r="C33" s="105">
        <v>79</v>
      </c>
      <c r="D33" s="105">
        <v>2.6</v>
      </c>
      <c r="E33" s="105">
        <v>0</v>
      </c>
      <c r="F33" s="105">
        <v>19.399999999999999</v>
      </c>
      <c r="G33" s="105">
        <v>1.9</v>
      </c>
      <c r="H33" s="105">
        <v>20</v>
      </c>
      <c r="I33" s="105">
        <v>3.6</v>
      </c>
      <c r="J33" s="105">
        <v>31.3</v>
      </c>
      <c r="K33" s="105"/>
      <c r="L33" s="105">
        <v>0</v>
      </c>
      <c r="M33" s="105">
        <v>0</v>
      </c>
      <c r="N33" s="105">
        <v>0.1</v>
      </c>
      <c r="O33" s="105"/>
      <c r="P33" s="105">
        <v>12.8</v>
      </c>
      <c r="Q33" s="105">
        <v>3.9</v>
      </c>
      <c r="R33" s="105">
        <v>8.8000000000000007</v>
      </c>
      <c r="S33" s="105">
        <v>0.1</v>
      </c>
      <c r="T33" s="105"/>
      <c r="U33" s="106">
        <v>610.4</v>
      </c>
      <c r="V33" s="339">
        <v>365</v>
      </c>
    </row>
    <row r="34" spans="1:23" s="64" customFormat="1" ht="12.75" customHeight="1">
      <c r="A34" s="424" t="s">
        <v>9</v>
      </c>
      <c r="B34" s="105">
        <v>86</v>
      </c>
      <c r="C34" s="105">
        <v>64.400000000000006</v>
      </c>
      <c r="D34" s="105">
        <v>5.7</v>
      </c>
      <c r="E34" s="105">
        <v>0.1</v>
      </c>
      <c r="F34" s="105">
        <v>9.5</v>
      </c>
      <c r="G34" s="105">
        <v>1</v>
      </c>
      <c r="H34" s="105">
        <v>22.4</v>
      </c>
      <c r="I34" s="105">
        <v>1.4</v>
      </c>
      <c r="J34" s="105">
        <v>22.9</v>
      </c>
      <c r="K34" s="105"/>
      <c r="L34" s="105">
        <v>0</v>
      </c>
      <c r="M34" s="105">
        <v>0</v>
      </c>
      <c r="N34" s="105">
        <v>1.5</v>
      </c>
      <c r="O34" s="105"/>
      <c r="P34" s="105">
        <v>21.6</v>
      </c>
      <c r="Q34" s="105">
        <v>7</v>
      </c>
      <c r="R34" s="105">
        <v>14.5</v>
      </c>
      <c r="S34" s="105">
        <v>0</v>
      </c>
      <c r="T34" s="105"/>
      <c r="U34" s="106">
        <v>315.2</v>
      </c>
      <c r="V34" s="339">
        <v>249</v>
      </c>
    </row>
    <row r="35" spans="1:23" s="64" customFormat="1" ht="12.75" customHeight="1">
      <c r="A35" s="424" t="s">
        <v>10</v>
      </c>
      <c r="B35" s="105">
        <v>81.099999999999994</v>
      </c>
      <c r="C35" s="105">
        <v>71.8</v>
      </c>
      <c r="D35" s="105">
        <v>9.8000000000000007</v>
      </c>
      <c r="E35" s="105">
        <v>0</v>
      </c>
      <c r="F35" s="105">
        <v>8.6</v>
      </c>
      <c r="G35" s="105">
        <v>0.1</v>
      </c>
      <c r="H35" s="105">
        <v>16.8</v>
      </c>
      <c r="I35" s="105">
        <v>6.4</v>
      </c>
      <c r="J35" s="105">
        <v>26.7</v>
      </c>
      <c r="K35" s="105"/>
      <c r="L35" s="105">
        <v>0.2</v>
      </c>
      <c r="M35" s="105">
        <v>0</v>
      </c>
      <c r="N35" s="105">
        <v>3.3</v>
      </c>
      <c r="O35" s="105"/>
      <c r="P35" s="105">
        <v>9.3000000000000007</v>
      </c>
      <c r="Q35" s="105">
        <v>3.2</v>
      </c>
      <c r="R35" s="105">
        <v>6.1</v>
      </c>
      <c r="S35" s="105">
        <v>0</v>
      </c>
      <c r="T35" s="105"/>
      <c r="U35" s="106">
        <v>244.9</v>
      </c>
      <c r="V35" s="339">
        <v>177</v>
      </c>
    </row>
    <row r="36" spans="1:23" s="64" customFormat="1" ht="12.75" customHeight="1">
      <c r="A36" s="424" t="s">
        <v>11</v>
      </c>
      <c r="B36" s="105">
        <v>75.099999999999994</v>
      </c>
      <c r="C36" s="105">
        <v>55</v>
      </c>
      <c r="D36" s="105">
        <v>14.9</v>
      </c>
      <c r="E36" s="105">
        <v>0</v>
      </c>
      <c r="F36" s="105">
        <v>2.2999999999999998</v>
      </c>
      <c r="G36" s="105">
        <v>3.9</v>
      </c>
      <c r="H36" s="105">
        <v>11.7</v>
      </c>
      <c r="I36" s="105">
        <v>0.8</v>
      </c>
      <c r="J36" s="105">
        <v>21.4</v>
      </c>
      <c r="K36" s="105"/>
      <c r="L36" s="105">
        <v>0</v>
      </c>
      <c r="M36" s="105">
        <v>0</v>
      </c>
      <c r="N36" s="105">
        <v>0</v>
      </c>
      <c r="O36" s="105"/>
      <c r="P36" s="105">
        <v>20.100000000000001</v>
      </c>
      <c r="Q36" s="105">
        <v>11.4</v>
      </c>
      <c r="R36" s="105">
        <v>8.6999999999999993</v>
      </c>
      <c r="S36" s="105">
        <v>0</v>
      </c>
      <c r="T36" s="105"/>
      <c r="U36" s="106">
        <v>250</v>
      </c>
      <c r="V36" s="339">
        <v>127</v>
      </c>
    </row>
    <row r="37" spans="1:23" s="64" customFormat="1" ht="12.75" customHeight="1">
      <c r="A37" s="424" t="s">
        <v>12</v>
      </c>
      <c r="B37" s="105">
        <v>67.599999999999994</v>
      </c>
      <c r="C37" s="105">
        <v>44.2</v>
      </c>
      <c r="D37" s="105">
        <v>12.6</v>
      </c>
      <c r="E37" s="105">
        <v>0</v>
      </c>
      <c r="F37" s="105">
        <v>4.4000000000000004</v>
      </c>
      <c r="G37" s="105">
        <v>0.2</v>
      </c>
      <c r="H37" s="105">
        <v>8.1999999999999993</v>
      </c>
      <c r="I37" s="105">
        <v>0</v>
      </c>
      <c r="J37" s="105">
        <v>16.600000000000001</v>
      </c>
      <c r="K37" s="105"/>
      <c r="L37" s="105">
        <v>0</v>
      </c>
      <c r="M37" s="105">
        <v>0</v>
      </c>
      <c r="N37" s="105">
        <v>2.1</v>
      </c>
      <c r="O37" s="105"/>
      <c r="P37" s="105">
        <v>23.5</v>
      </c>
      <c r="Q37" s="105">
        <v>5</v>
      </c>
      <c r="R37" s="105">
        <v>18.5</v>
      </c>
      <c r="S37" s="105">
        <v>0</v>
      </c>
      <c r="T37" s="105"/>
      <c r="U37" s="106">
        <v>196.9</v>
      </c>
      <c r="V37" s="339">
        <v>76</v>
      </c>
    </row>
    <row r="38" spans="1:23" s="423" customFormat="1" ht="12.75" customHeight="1">
      <c r="A38" s="207" t="s">
        <v>1</v>
      </c>
      <c r="B38" s="110">
        <v>86.7</v>
      </c>
      <c r="C38" s="110">
        <v>72.3</v>
      </c>
      <c r="D38" s="110">
        <v>4.3</v>
      </c>
      <c r="E38" s="110">
        <v>0</v>
      </c>
      <c r="F38" s="110">
        <v>10.8</v>
      </c>
      <c r="G38" s="110">
        <v>1.4</v>
      </c>
      <c r="H38" s="110">
        <v>19.8</v>
      </c>
      <c r="I38" s="110">
        <v>2.7</v>
      </c>
      <c r="J38" s="110">
        <v>32.4</v>
      </c>
      <c r="K38" s="110"/>
      <c r="L38" s="110">
        <v>0</v>
      </c>
      <c r="M38" s="110">
        <v>0</v>
      </c>
      <c r="N38" s="110">
        <v>0.9</v>
      </c>
      <c r="O38" s="110"/>
      <c r="P38" s="110">
        <v>14.3</v>
      </c>
      <c r="Q38" s="110">
        <v>4.7</v>
      </c>
      <c r="R38" s="110">
        <v>9.6</v>
      </c>
      <c r="S38" s="110">
        <v>0</v>
      </c>
      <c r="T38" s="110"/>
      <c r="U38" s="109">
        <v>2818.7</v>
      </c>
      <c r="V38" s="340">
        <v>1869</v>
      </c>
    </row>
    <row r="39" spans="1:23" s="64" customFormat="1" ht="9" customHeight="1">
      <c r="A39" s="210"/>
      <c r="B39" s="204"/>
      <c r="C39" s="204"/>
      <c r="D39" s="204"/>
      <c r="E39" s="204"/>
      <c r="F39" s="204"/>
      <c r="G39" s="204"/>
      <c r="H39" s="204"/>
      <c r="I39" s="204"/>
      <c r="J39" s="204"/>
      <c r="K39" s="204"/>
      <c r="L39" s="204"/>
      <c r="M39" s="204"/>
      <c r="N39" s="204"/>
      <c r="O39" s="204"/>
      <c r="P39" s="204"/>
      <c r="Q39" s="204"/>
      <c r="R39" s="204"/>
      <c r="S39" s="204"/>
      <c r="T39" s="204"/>
      <c r="U39" s="205"/>
      <c r="V39" s="205"/>
    </row>
    <row r="40" spans="1:23" s="64" customFormat="1" ht="3" customHeight="1">
      <c r="A40" s="427"/>
      <c r="B40" s="427"/>
      <c r="C40" s="427"/>
      <c r="D40" s="427"/>
      <c r="E40" s="427"/>
      <c r="F40" s="427"/>
      <c r="G40" s="427"/>
      <c r="H40" s="427"/>
      <c r="I40" s="427"/>
      <c r="J40" s="427"/>
      <c r="K40" s="427"/>
      <c r="L40" s="427"/>
      <c r="M40" s="427"/>
      <c r="N40" s="427"/>
      <c r="O40" s="427"/>
      <c r="P40" s="427"/>
      <c r="Q40" s="427"/>
      <c r="R40" s="427"/>
      <c r="S40" s="427"/>
      <c r="T40" s="427"/>
      <c r="U40" s="427"/>
    </row>
    <row r="41" spans="1:23" s="64" customFormat="1" ht="13.5" customHeight="1">
      <c r="A41" s="560" t="s">
        <v>329</v>
      </c>
      <c r="B41" s="559"/>
      <c r="C41" s="559"/>
      <c r="D41" s="559"/>
      <c r="E41" s="559"/>
      <c r="F41" s="559"/>
      <c r="G41" s="559"/>
      <c r="H41" s="559"/>
      <c r="I41" s="559"/>
      <c r="J41" s="559"/>
      <c r="K41" s="559"/>
      <c r="L41" s="559"/>
      <c r="M41" s="559"/>
      <c r="N41" s="559"/>
      <c r="O41" s="559"/>
      <c r="P41" s="559"/>
      <c r="Q41" s="559"/>
      <c r="R41" s="559"/>
      <c r="S41" s="559"/>
      <c r="T41" s="559"/>
      <c r="U41" s="559"/>
      <c r="V41" s="541"/>
      <c r="W41" s="541"/>
    </row>
    <row r="42" spans="1:23" s="64" customFormat="1" ht="13.5" customHeight="1">
      <c r="A42" s="559" t="s">
        <v>330</v>
      </c>
      <c r="B42" s="559"/>
      <c r="C42" s="559"/>
      <c r="D42" s="559"/>
      <c r="E42" s="559"/>
      <c r="F42" s="559"/>
      <c r="G42" s="559"/>
      <c r="H42" s="559"/>
      <c r="I42" s="541"/>
      <c r="J42" s="541"/>
      <c r="K42" s="541"/>
      <c r="L42" s="541"/>
      <c r="M42" s="541"/>
      <c r="N42" s="541"/>
      <c r="O42" s="541"/>
      <c r="P42" s="541"/>
      <c r="Q42" s="541"/>
      <c r="R42" s="541"/>
      <c r="S42" s="541"/>
      <c r="T42" s="541"/>
      <c r="U42" s="541"/>
      <c r="V42" s="541"/>
      <c r="W42" s="541"/>
    </row>
    <row r="43" spans="1:23" s="64" customFormat="1" ht="13.5" customHeight="1">
      <c r="A43" s="559" t="s">
        <v>331</v>
      </c>
      <c r="B43" s="559"/>
      <c r="C43" s="559"/>
      <c r="D43" s="559"/>
      <c r="E43" s="559"/>
      <c r="F43" s="559"/>
      <c r="G43" s="559"/>
      <c r="H43" s="559"/>
      <c r="I43" s="559"/>
      <c r="J43" s="559"/>
      <c r="K43" s="559"/>
      <c r="L43" s="559"/>
      <c r="M43" s="559"/>
      <c r="N43" s="559"/>
      <c r="O43" s="559"/>
      <c r="P43" s="559"/>
      <c r="Q43" s="559"/>
      <c r="R43" s="559"/>
      <c r="S43" s="559"/>
      <c r="T43" s="559"/>
      <c r="U43" s="559"/>
      <c r="V43" s="541"/>
      <c r="W43" s="541"/>
    </row>
    <row r="44" spans="1:23" s="541" customFormat="1" ht="13.5" hidden="1" customHeight="1">
      <c r="A44" s="548" t="s">
        <v>323</v>
      </c>
    </row>
    <row r="45" spans="1:23" s="64" customFormat="1" ht="13.5" customHeight="1">
      <c r="A45" s="540" t="s">
        <v>337</v>
      </c>
      <c r="B45" s="540"/>
      <c r="C45" s="540"/>
      <c r="D45" s="540"/>
      <c r="E45" s="540"/>
      <c r="F45" s="540"/>
      <c r="G45" s="540"/>
      <c r="H45" s="540"/>
      <c r="I45" s="540"/>
      <c r="J45" s="540"/>
      <c r="K45" s="540"/>
      <c r="L45" s="540"/>
      <c r="M45" s="540"/>
      <c r="N45" s="540"/>
      <c r="O45" s="540"/>
      <c r="P45" s="540"/>
      <c r="Q45" s="540"/>
      <c r="R45" s="540"/>
      <c r="S45" s="540"/>
      <c r="T45" s="540"/>
      <c r="U45" s="541"/>
      <c r="V45" s="541"/>
      <c r="W45" s="541"/>
    </row>
    <row r="46" spans="1:23" s="541" customFormat="1" ht="13.5" customHeight="1">
      <c r="A46" s="540" t="s">
        <v>357</v>
      </c>
      <c r="B46" s="540"/>
      <c r="C46" s="540"/>
      <c r="D46" s="540"/>
      <c r="E46" s="540"/>
      <c r="F46" s="540"/>
      <c r="G46" s="540"/>
      <c r="H46" s="540"/>
      <c r="I46" s="540"/>
      <c r="J46" s="540"/>
      <c r="K46" s="540"/>
      <c r="L46" s="540"/>
      <c r="M46" s="540"/>
      <c r="N46" s="540"/>
      <c r="O46" s="540"/>
      <c r="P46" s="540"/>
      <c r="Q46" s="540"/>
      <c r="R46" s="540"/>
      <c r="S46" s="540"/>
      <c r="T46" s="540"/>
    </row>
    <row r="47" spans="1:23" s="64" customFormat="1" ht="13.5" customHeight="1">
      <c r="A47" s="559" t="s">
        <v>328</v>
      </c>
      <c r="B47" s="559"/>
      <c r="C47" s="559"/>
      <c r="D47" s="559"/>
      <c r="E47" s="559"/>
      <c r="F47" s="559"/>
      <c r="G47" s="559"/>
      <c r="H47" s="559"/>
      <c r="I47" s="559"/>
      <c r="J47" s="559"/>
      <c r="K47" s="559"/>
      <c r="L47" s="559"/>
      <c r="M47" s="559"/>
      <c r="N47" s="559"/>
      <c r="O47" s="559"/>
      <c r="P47" s="559"/>
      <c r="Q47" s="559"/>
      <c r="R47" s="559"/>
      <c r="S47" s="559"/>
      <c r="T47" s="559"/>
      <c r="U47" s="559"/>
      <c r="V47" s="541"/>
      <c r="W47" s="541"/>
    </row>
    <row r="48" spans="1:23" s="64" customFormat="1" ht="13.5" customHeight="1">
      <c r="A48" s="560" t="s">
        <v>266</v>
      </c>
      <c r="B48" s="560"/>
      <c r="C48" s="560"/>
      <c r="D48" s="560"/>
      <c r="E48" s="560"/>
      <c r="F48" s="560"/>
      <c r="G48" s="560"/>
      <c r="H48" s="560"/>
      <c r="I48" s="560"/>
      <c r="J48" s="560"/>
      <c r="K48" s="560"/>
      <c r="L48" s="560"/>
      <c r="M48" s="560"/>
      <c r="N48" s="560"/>
      <c r="O48" s="560"/>
      <c r="P48" s="560"/>
      <c r="Q48" s="560"/>
      <c r="R48" s="560"/>
      <c r="S48" s="560"/>
      <c r="T48" s="560"/>
      <c r="U48" s="560"/>
      <c r="V48" s="541"/>
      <c r="W48" s="541"/>
    </row>
    <row r="49" spans="2:22" s="64" customFormat="1" hidden="1">
      <c r="B49" s="98"/>
      <c r="C49" s="98"/>
      <c r="D49" s="98"/>
      <c r="E49" s="98"/>
      <c r="F49" s="98"/>
      <c r="G49" s="98"/>
      <c r="H49" s="98"/>
      <c r="I49" s="98"/>
      <c r="J49" s="98"/>
      <c r="K49" s="98"/>
      <c r="L49" s="98"/>
      <c r="M49" s="98"/>
      <c r="N49" s="98"/>
      <c r="O49" s="98"/>
      <c r="P49" s="98"/>
      <c r="Q49" s="98"/>
      <c r="R49" s="98"/>
      <c r="S49" s="98"/>
      <c r="T49" s="98"/>
      <c r="U49" s="39"/>
      <c r="V49" s="39"/>
    </row>
    <row r="50" spans="2:22" s="64" customFormat="1" hidden="1">
      <c r="B50" s="98"/>
      <c r="C50" s="98"/>
      <c r="D50" s="98"/>
      <c r="E50" s="98"/>
      <c r="F50" s="98"/>
      <c r="G50" s="98"/>
      <c r="H50" s="98"/>
      <c r="I50" s="98"/>
      <c r="J50" s="98"/>
      <c r="K50" s="98"/>
      <c r="L50" s="98"/>
      <c r="M50" s="98"/>
      <c r="N50" s="98"/>
      <c r="O50" s="98"/>
      <c r="P50" s="98"/>
      <c r="Q50" s="98"/>
      <c r="R50" s="98"/>
      <c r="S50" s="98"/>
      <c r="T50" s="98"/>
      <c r="U50" s="39"/>
      <c r="V50" s="39"/>
    </row>
    <row r="51" spans="2:22" s="64" customFormat="1" hidden="1">
      <c r="B51" s="98"/>
      <c r="C51" s="98"/>
      <c r="D51" s="98"/>
      <c r="E51" s="98"/>
      <c r="F51" s="98"/>
      <c r="G51" s="98"/>
      <c r="H51" s="98"/>
      <c r="I51" s="98"/>
      <c r="J51" s="98"/>
      <c r="K51" s="98"/>
      <c r="L51" s="98"/>
      <c r="M51" s="98"/>
      <c r="N51" s="98"/>
      <c r="O51" s="98"/>
      <c r="P51" s="98"/>
      <c r="Q51" s="98"/>
      <c r="R51" s="98"/>
      <c r="S51" s="98"/>
      <c r="T51" s="98"/>
      <c r="U51" s="39"/>
      <c r="V51" s="39"/>
    </row>
    <row r="52" spans="2:22" s="64" customFormat="1" hidden="1">
      <c r="B52" s="98"/>
      <c r="C52" s="98"/>
      <c r="D52" s="98"/>
      <c r="E52" s="98"/>
      <c r="F52" s="98"/>
      <c r="G52" s="98"/>
      <c r="H52" s="98"/>
      <c r="I52" s="98"/>
      <c r="J52" s="98"/>
      <c r="K52" s="98"/>
      <c r="L52" s="98"/>
      <c r="M52" s="98"/>
      <c r="N52" s="98"/>
      <c r="O52" s="98"/>
      <c r="P52" s="98"/>
      <c r="Q52" s="98"/>
      <c r="R52" s="98"/>
      <c r="S52" s="98"/>
      <c r="T52" s="98"/>
      <c r="U52" s="39"/>
      <c r="V52" s="39"/>
    </row>
    <row r="53" spans="2:22" s="64" customFormat="1" ht="12.75" hidden="1" customHeight="1">
      <c r="B53" s="98"/>
      <c r="C53" s="98"/>
      <c r="D53" s="98"/>
      <c r="E53" s="98"/>
      <c r="F53" s="98"/>
      <c r="G53" s="98"/>
      <c r="H53" s="98"/>
      <c r="I53" s="98"/>
      <c r="J53" s="98"/>
      <c r="K53" s="98"/>
      <c r="L53" s="98"/>
      <c r="M53" s="98"/>
      <c r="N53" s="98"/>
      <c r="O53" s="98"/>
      <c r="P53" s="98"/>
      <c r="Q53" s="98"/>
      <c r="R53" s="98"/>
      <c r="S53" s="98"/>
      <c r="T53" s="98"/>
      <c r="U53" s="39"/>
      <c r="V53" s="39"/>
    </row>
    <row r="54" spans="2:22" s="64" customFormat="1" ht="12.75" hidden="1" customHeight="1">
      <c r="B54" s="98"/>
      <c r="C54" s="98"/>
      <c r="D54" s="98"/>
      <c r="E54" s="98"/>
      <c r="F54" s="98"/>
      <c r="G54" s="98"/>
      <c r="H54" s="98"/>
      <c r="I54" s="98"/>
      <c r="J54" s="98"/>
      <c r="K54" s="98"/>
      <c r="L54" s="98"/>
      <c r="M54" s="98"/>
      <c r="N54" s="98"/>
      <c r="O54" s="98"/>
      <c r="P54" s="98"/>
      <c r="Q54" s="98"/>
      <c r="R54" s="98"/>
      <c r="S54" s="98"/>
      <c r="T54" s="98"/>
      <c r="U54" s="39"/>
      <c r="V54" s="39"/>
    </row>
    <row r="55" spans="2:22" s="64" customFormat="1" hidden="1">
      <c r="B55" s="98"/>
      <c r="C55" s="98"/>
      <c r="D55" s="98"/>
      <c r="E55" s="98"/>
      <c r="F55" s="98"/>
      <c r="G55" s="98"/>
      <c r="H55" s="98"/>
      <c r="I55" s="98"/>
      <c r="J55" s="98"/>
      <c r="K55" s="98"/>
      <c r="L55" s="98"/>
      <c r="M55" s="98"/>
      <c r="N55" s="98"/>
      <c r="O55" s="98"/>
      <c r="P55" s="98"/>
      <c r="Q55" s="98"/>
      <c r="R55" s="98"/>
      <c r="S55" s="98"/>
      <c r="T55" s="98"/>
      <c r="U55" s="39"/>
      <c r="V55" s="39"/>
    </row>
    <row r="56" spans="2:22" s="64" customFormat="1" hidden="1">
      <c r="B56" s="98"/>
      <c r="C56" s="98"/>
      <c r="D56" s="98"/>
      <c r="E56" s="98"/>
      <c r="F56" s="98"/>
      <c r="G56" s="98"/>
      <c r="H56" s="98"/>
      <c r="I56" s="98"/>
      <c r="J56" s="98"/>
      <c r="K56" s="98"/>
      <c r="L56" s="98"/>
      <c r="M56" s="98"/>
      <c r="N56" s="98"/>
      <c r="O56" s="98"/>
      <c r="P56" s="98"/>
      <c r="Q56" s="98"/>
      <c r="R56" s="98"/>
      <c r="S56" s="98"/>
      <c r="T56" s="98"/>
      <c r="U56" s="39"/>
      <c r="V56" s="39"/>
    </row>
    <row r="57" spans="2:22" s="64" customFormat="1" hidden="1">
      <c r="B57" s="98"/>
      <c r="C57" s="98"/>
      <c r="D57" s="98"/>
      <c r="E57" s="98"/>
      <c r="F57" s="98"/>
      <c r="G57" s="98"/>
      <c r="H57" s="98"/>
      <c r="I57" s="98"/>
      <c r="J57" s="98"/>
      <c r="K57" s="98"/>
      <c r="L57" s="98"/>
      <c r="M57" s="98"/>
      <c r="N57" s="98"/>
      <c r="O57" s="98"/>
      <c r="P57" s="98"/>
      <c r="Q57" s="98"/>
      <c r="R57" s="98"/>
      <c r="S57" s="98"/>
      <c r="T57" s="98"/>
      <c r="U57" s="39"/>
      <c r="V57" s="39"/>
    </row>
    <row r="58" spans="2:22" s="64" customFormat="1" hidden="1">
      <c r="B58" s="98"/>
      <c r="C58" s="98"/>
      <c r="D58" s="98"/>
      <c r="E58" s="98"/>
      <c r="F58" s="98"/>
      <c r="G58" s="98"/>
      <c r="H58" s="98"/>
      <c r="I58" s="98"/>
      <c r="J58" s="98"/>
      <c r="K58" s="98"/>
      <c r="L58" s="98"/>
      <c r="M58" s="98"/>
      <c r="N58" s="98"/>
      <c r="O58" s="98"/>
      <c r="P58" s="98"/>
      <c r="Q58" s="98"/>
      <c r="R58" s="98"/>
      <c r="S58" s="98"/>
      <c r="T58" s="98"/>
      <c r="U58" s="39"/>
      <c r="V58" s="39"/>
    </row>
    <row r="59" spans="2:22" s="64" customFormat="1" hidden="1">
      <c r="B59" s="98"/>
      <c r="C59" s="98"/>
      <c r="D59" s="98"/>
      <c r="E59" s="98"/>
      <c r="F59" s="98"/>
      <c r="G59" s="98"/>
      <c r="H59" s="98"/>
      <c r="I59" s="98"/>
      <c r="J59" s="98"/>
      <c r="K59" s="98"/>
      <c r="L59" s="98"/>
      <c r="M59" s="98"/>
      <c r="N59" s="98"/>
      <c r="O59" s="98"/>
      <c r="P59" s="98"/>
      <c r="Q59" s="98"/>
      <c r="R59" s="98"/>
      <c r="S59" s="98"/>
      <c r="T59" s="98"/>
      <c r="U59" s="39"/>
      <c r="V59" s="39"/>
    </row>
    <row r="60" spans="2:22" s="64" customFormat="1" hidden="1">
      <c r="B60" s="98"/>
      <c r="C60" s="98"/>
      <c r="D60" s="98"/>
      <c r="E60" s="98"/>
      <c r="F60" s="98"/>
      <c r="G60" s="98"/>
      <c r="H60" s="98"/>
      <c r="I60" s="98"/>
      <c r="J60" s="98"/>
      <c r="K60" s="98"/>
      <c r="L60" s="98"/>
      <c r="M60" s="98"/>
      <c r="N60" s="98"/>
      <c r="O60" s="98"/>
      <c r="P60" s="98"/>
      <c r="Q60" s="98"/>
      <c r="R60" s="98"/>
      <c r="S60" s="98"/>
      <c r="T60" s="98"/>
      <c r="U60" s="39"/>
      <c r="V60" s="39"/>
    </row>
    <row r="61" spans="2:22" s="64" customFormat="1" ht="12.75" hidden="1" customHeight="1">
      <c r="B61" s="98"/>
      <c r="C61" s="98"/>
      <c r="D61" s="98"/>
      <c r="E61" s="98"/>
      <c r="F61" s="98"/>
      <c r="G61" s="98"/>
      <c r="H61" s="98"/>
      <c r="I61" s="98"/>
      <c r="J61" s="98"/>
      <c r="K61" s="98"/>
      <c r="L61" s="98"/>
      <c r="M61" s="98"/>
      <c r="N61" s="98"/>
      <c r="O61" s="98"/>
      <c r="P61" s="98"/>
      <c r="Q61" s="98"/>
      <c r="R61" s="98"/>
      <c r="S61" s="98"/>
      <c r="T61" s="98"/>
      <c r="U61" s="39"/>
      <c r="V61" s="39"/>
    </row>
    <row r="62" spans="2:22" s="64" customFormat="1" ht="13.5" hidden="1" customHeight="1">
      <c r="B62" s="98"/>
      <c r="C62" s="98"/>
      <c r="D62" s="98"/>
      <c r="E62" s="98"/>
      <c r="F62" s="98"/>
      <c r="G62" s="98"/>
      <c r="H62" s="98"/>
      <c r="I62" s="98"/>
      <c r="J62" s="98"/>
      <c r="K62" s="98"/>
      <c r="L62" s="98"/>
      <c r="M62" s="98"/>
      <c r="N62" s="98"/>
      <c r="O62" s="98"/>
      <c r="P62" s="98"/>
      <c r="Q62" s="98"/>
      <c r="R62" s="98"/>
      <c r="S62" s="98"/>
      <c r="T62" s="98"/>
      <c r="U62" s="39"/>
      <c r="V62" s="39"/>
    </row>
    <row r="63" spans="2:22" s="64" customFormat="1" hidden="1">
      <c r="B63" s="98"/>
      <c r="C63" s="98"/>
      <c r="D63" s="98"/>
      <c r="E63" s="98"/>
      <c r="F63" s="98"/>
      <c r="G63" s="98"/>
      <c r="H63" s="98"/>
      <c r="I63" s="98"/>
      <c r="J63" s="98"/>
      <c r="K63" s="98"/>
      <c r="L63" s="98"/>
      <c r="M63" s="98"/>
      <c r="N63" s="98"/>
      <c r="O63" s="98"/>
      <c r="P63" s="98"/>
      <c r="Q63" s="98"/>
      <c r="R63" s="98"/>
      <c r="S63" s="98"/>
      <c r="T63" s="98"/>
      <c r="U63" s="39"/>
      <c r="V63" s="39"/>
    </row>
    <row r="64" spans="2:22" s="64" customFormat="1" hidden="1">
      <c r="B64" s="98"/>
      <c r="C64" s="98"/>
      <c r="D64" s="98"/>
      <c r="E64" s="98"/>
      <c r="F64" s="98"/>
      <c r="G64" s="98"/>
      <c r="H64" s="98"/>
      <c r="I64" s="98"/>
      <c r="J64" s="98"/>
      <c r="K64" s="98"/>
      <c r="L64" s="98"/>
      <c r="M64" s="98"/>
      <c r="N64" s="98"/>
      <c r="O64" s="98"/>
      <c r="P64" s="98"/>
      <c r="Q64" s="98"/>
      <c r="R64" s="98"/>
      <c r="S64" s="98"/>
      <c r="T64" s="98"/>
      <c r="U64" s="39"/>
      <c r="V64" s="39"/>
    </row>
    <row r="65" spans="2:22" s="64" customFormat="1" hidden="1">
      <c r="B65" s="98"/>
      <c r="C65" s="98"/>
      <c r="D65" s="98"/>
      <c r="E65" s="98"/>
      <c r="F65" s="98"/>
      <c r="G65" s="98"/>
      <c r="H65" s="98"/>
      <c r="I65" s="98"/>
      <c r="J65" s="98"/>
      <c r="K65" s="98"/>
      <c r="L65" s="98"/>
      <c r="M65" s="98"/>
      <c r="N65" s="98"/>
      <c r="O65" s="98"/>
      <c r="P65" s="98"/>
      <c r="Q65" s="98"/>
      <c r="R65" s="98"/>
      <c r="S65" s="98"/>
      <c r="T65" s="98"/>
      <c r="U65" s="39"/>
      <c r="V65" s="39"/>
    </row>
    <row r="66" spans="2:22" s="64" customFormat="1" hidden="1">
      <c r="B66" s="98"/>
      <c r="C66" s="98"/>
      <c r="D66" s="98"/>
      <c r="E66" s="98"/>
      <c r="F66" s="98"/>
      <c r="G66" s="98"/>
      <c r="H66" s="98"/>
      <c r="I66" s="98"/>
      <c r="J66" s="98"/>
      <c r="K66" s="98"/>
      <c r="L66" s="98"/>
      <c r="M66" s="98"/>
      <c r="N66" s="98"/>
      <c r="O66" s="98"/>
      <c r="P66" s="98"/>
      <c r="Q66" s="98"/>
      <c r="R66" s="98"/>
      <c r="S66" s="98"/>
      <c r="T66" s="98"/>
      <c r="U66" s="39"/>
      <c r="V66" s="39"/>
    </row>
    <row r="67" spans="2:22" s="64" customFormat="1" hidden="1">
      <c r="B67" s="98"/>
      <c r="C67" s="98"/>
      <c r="D67" s="98"/>
      <c r="E67" s="98"/>
      <c r="F67" s="98"/>
      <c r="G67" s="98"/>
      <c r="H67" s="98"/>
      <c r="I67" s="98"/>
      <c r="J67" s="98"/>
      <c r="K67" s="98"/>
      <c r="L67" s="98"/>
      <c r="M67" s="98"/>
      <c r="N67" s="98"/>
      <c r="O67" s="98"/>
      <c r="P67" s="98"/>
      <c r="Q67" s="98"/>
      <c r="R67" s="98"/>
      <c r="S67" s="98"/>
      <c r="T67" s="98"/>
      <c r="U67" s="39"/>
      <c r="V67" s="39"/>
    </row>
    <row r="68" spans="2:22" s="64" customFormat="1" hidden="1">
      <c r="B68" s="98"/>
      <c r="C68" s="98"/>
      <c r="D68" s="98"/>
      <c r="E68" s="98"/>
      <c r="F68" s="98"/>
      <c r="G68" s="98"/>
      <c r="H68" s="98"/>
      <c r="I68" s="98"/>
      <c r="J68" s="98"/>
      <c r="K68" s="98"/>
      <c r="L68" s="98"/>
      <c r="M68" s="98"/>
      <c r="N68" s="98"/>
      <c r="O68" s="98"/>
      <c r="P68" s="98"/>
      <c r="Q68" s="98"/>
      <c r="R68" s="98"/>
      <c r="S68" s="98"/>
      <c r="T68" s="98"/>
      <c r="U68" s="39"/>
      <c r="V68" s="39"/>
    </row>
    <row r="69" spans="2:22" s="64" customFormat="1" ht="12.75" hidden="1" customHeight="1">
      <c r="B69" s="98"/>
      <c r="C69" s="98"/>
      <c r="D69" s="98"/>
      <c r="E69" s="98"/>
      <c r="F69" s="98"/>
      <c r="G69" s="98"/>
      <c r="H69" s="98"/>
      <c r="I69" s="98"/>
      <c r="J69" s="98"/>
      <c r="K69" s="98"/>
      <c r="L69" s="98"/>
      <c r="M69" s="98"/>
      <c r="N69" s="98"/>
      <c r="O69" s="98"/>
      <c r="P69" s="98"/>
      <c r="Q69" s="98"/>
      <c r="R69" s="98"/>
      <c r="S69" s="98"/>
      <c r="T69" s="98"/>
      <c r="U69" s="39"/>
      <c r="V69" s="39"/>
    </row>
    <row r="70" spans="2:22" s="64" customFormat="1" ht="12.75" hidden="1" customHeight="1">
      <c r="B70" s="98"/>
      <c r="C70" s="98"/>
      <c r="D70" s="98"/>
      <c r="E70" s="98"/>
      <c r="F70" s="98"/>
      <c r="G70" s="98"/>
      <c r="H70" s="98"/>
      <c r="I70" s="98"/>
      <c r="J70" s="98"/>
      <c r="K70" s="98"/>
      <c r="L70" s="98"/>
      <c r="M70" s="98"/>
      <c r="N70" s="98"/>
      <c r="O70" s="98"/>
      <c r="P70" s="98"/>
      <c r="Q70" s="98"/>
      <c r="R70" s="98"/>
      <c r="S70" s="98"/>
      <c r="T70" s="98"/>
      <c r="U70" s="39"/>
      <c r="V70" s="39"/>
    </row>
    <row r="71" spans="2:22" s="64" customFormat="1" hidden="1">
      <c r="B71" s="98"/>
      <c r="C71" s="98"/>
      <c r="D71" s="98"/>
      <c r="E71" s="98"/>
      <c r="F71" s="98"/>
      <c r="G71" s="98"/>
      <c r="H71" s="98"/>
      <c r="I71" s="98"/>
      <c r="J71" s="98"/>
      <c r="K71" s="98"/>
      <c r="L71" s="98"/>
      <c r="M71" s="98"/>
      <c r="N71" s="98"/>
      <c r="O71" s="98"/>
      <c r="P71" s="98"/>
      <c r="Q71" s="98"/>
      <c r="R71" s="98"/>
      <c r="S71" s="98"/>
      <c r="T71" s="98"/>
      <c r="U71" s="39"/>
      <c r="V71" s="39"/>
    </row>
    <row r="72" spans="2:22" s="64" customFormat="1" hidden="1">
      <c r="B72" s="98"/>
      <c r="C72" s="98"/>
      <c r="D72" s="98"/>
      <c r="E72" s="98"/>
      <c r="F72" s="98"/>
      <c r="G72" s="98"/>
      <c r="H72" s="98"/>
      <c r="I72" s="98"/>
      <c r="J72" s="98"/>
      <c r="K72" s="98"/>
      <c r="L72" s="98"/>
      <c r="M72" s="98"/>
      <c r="N72" s="98"/>
      <c r="O72" s="98"/>
      <c r="P72" s="98"/>
      <c r="Q72" s="98"/>
      <c r="R72" s="98"/>
      <c r="S72" s="98"/>
      <c r="T72" s="98"/>
      <c r="U72" s="39"/>
      <c r="V72" s="39"/>
    </row>
    <row r="73" spans="2:22" s="64" customFormat="1" hidden="1">
      <c r="B73" s="98"/>
      <c r="C73" s="98"/>
      <c r="D73" s="98"/>
      <c r="E73" s="98"/>
      <c r="F73" s="98"/>
      <c r="G73" s="98"/>
      <c r="H73" s="98"/>
      <c r="I73" s="98"/>
      <c r="J73" s="98"/>
      <c r="K73" s="98"/>
      <c r="L73" s="98"/>
      <c r="M73" s="98"/>
      <c r="N73" s="98"/>
      <c r="O73" s="98"/>
      <c r="P73" s="98"/>
      <c r="Q73" s="98"/>
      <c r="R73" s="98"/>
      <c r="S73" s="98"/>
      <c r="T73" s="98"/>
      <c r="U73" s="39"/>
      <c r="V73" s="39"/>
    </row>
    <row r="74" spans="2:22" s="64" customFormat="1" hidden="1">
      <c r="B74" s="98"/>
      <c r="C74" s="98"/>
      <c r="D74" s="98"/>
      <c r="E74" s="98"/>
      <c r="F74" s="98"/>
      <c r="G74" s="98"/>
      <c r="H74" s="98"/>
      <c r="I74" s="98"/>
      <c r="J74" s="98"/>
      <c r="K74" s="98"/>
      <c r="L74" s="98"/>
      <c r="M74" s="98"/>
      <c r="N74" s="98"/>
      <c r="O74" s="98"/>
      <c r="P74" s="98"/>
      <c r="Q74" s="98"/>
      <c r="R74" s="98"/>
      <c r="S74" s="98"/>
      <c r="T74" s="98"/>
      <c r="U74" s="39"/>
      <c r="V74" s="39"/>
    </row>
    <row r="75" spans="2:22" s="64" customFormat="1" hidden="1">
      <c r="B75" s="98"/>
      <c r="C75" s="98"/>
      <c r="D75" s="98"/>
      <c r="E75" s="98"/>
      <c r="F75" s="98"/>
      <c r="G75" s="98"/>
      <c r="H75" s="98"/>
      <c r="I75" s="98"/>
      <c r="J75" s="98"/>
      <c r="K75" s="98"/>
      <c r="L75" s="98"/>
      <c r="M75" s="98"/>
      <c r="N75" s="98"/>
      <c r="O75" s="98"/>
      <c r="P75" s="98"/>
      <c r="Q75" s="98"/>
      <c r="R75" s="98"/>
      <c r="S75" s="98"/>
      <c r="T75" s="98"/>
      <c r="U75" s="39"/>
      <c r="V75" s="39"/>
    </row>
    <row r="76" spans="2:22" s="64" customFormat="1" hidden="1">
      <c r="B76" s="98"/>
      <c r="C76" s="98"/>
      <c r="D76" s="98"/>
      <c r="E76" s="98"/>
      <c r="F76" s="98"/>
      <c r="G76" s="98"/>
      <c r="H76" s="98"/>
      <c r="I76" s="98"/>
      <c r="J76" s="98"/>
      <c r="K76" s="98"/>
      <c r="L76" s="98"/>
      <c r="M76" s="98"/>
      <c r="N76" s="98"/>
      <c r="O76" s="98"/>
      <c r="P76" s="98"/>
      <c r="Q76" s="98"/>
      <c r="R76" s="98"/>
      <c r="S76" s="98"/>
      <c r="T76" s="98"/>
      <c r="U76" s="39"/>
      <c r="V76" s="39"/>
    </row>
    <row r="77" spans="2:22" s="64" customFormat="1" ht="12.75" hidden="1" customHeight="1">
      <c r="B77" s="98"/>
      <c r="C77" s="98"/>
      <c r="D77" s="98"/>
      <c r="E77" s="98"/>
      <c r="F77" s="98"/>
      <c r="G77" s="98"/>
      <c r="H77" s="98"/>
      <c r="I77" s="98"/>
      <c r="J77" s="98"/>
      <c r="K77" s="98"/>
      <c r="L77" s="98"/>
      <c r="M77" s="98"/>
      <c r="N77" s="98"/>
      <c r="O77" s="98"/>
      <c r="P77" s="98"/>
      <c r="Q77" s="98"/>
      <c r="R77" s="98"/>
      <c r="S77" s="98"/>
      <c r="T77" s="98"/>
      <c r="U77" s="39"/>
      <c r="V77" s="39"/>
    </row>
    <row r="78" spans="2:22" s="64" customFormat="1" hidden="1">
      <c r="B78" s="98"/>
      <c r="C78" s="98"/>
      <c r="D78" s="98"/>
      <c r="E78" s="98"/>
      <c r="F78" s="98"/>
      <c r="G78" s="98"/>
      <c r="H78" s="98"/>
      <c r="I78" s="98"/>
      <c r="J78" s="98"/>
      <c r="K78" s="98"/>
      <c r="L78" s="98"/>
      <c r="M78" s="98"/>
      <c r="N78" s="98"/>
      <c r="O78" s="98"/>
      <c r="P78" s="98"/>
      <c r="Q78" s="98"/>
      <c r="R78" s="98"/>
      <c r="S78" s="98"/>
      <c r="T78" s="98"/>
      <c r="U78" s="39"/>
      <c r="V78" s="39"/>
    </row>
    <row r="79" spans="2:22" s="64" customFormat="1" ht="13.5" hidden="1" customHeight="1">
      <c r="B79" s="98"/>
      <c r="C79" s="98"/>
      <c r="D79" s="98"/>
      <c r="E79" s="98"/>
      <c r="F79" s="98"/>
      <c r="G79" s="98"/>
      <c r="H79" s="98"/>
      <c r="I79" s="98"/>
      <c r="J79" s="98"/>
      <c r="K79" s="98"/>
      <c r="L79" s="98"/>
      <c r="M79" s="98"/>
      <c r="N79" s="98"/>
      <c r="O79" s="98"/>
      <c r="P79" s="98"/>
      <c r="Q79" s="98"/>
      <c r="R79" s="98"/>
      <c r="S79" s="98"/>
      <c r="T79" s="98"/>
      <c r="U79" s="39"/>
      <c r="V79" s="39"/>
    </row>
    <row r="80" spans="2:22" s="64" customFormat="1" hidden="1">
      <c r="B80" s="98"/>
      <c r="C80" s="98"/>
      <c r="D80" s="98"/>
      <c r="E80" s="98"/>
      <c r="F80" s="98"/>
      <c r="G80" s="98"/>
      <c r="H80" s="98"/>
      <c r="I80" s="98"/>
      <c r="J80" s="98"/>
      <c r="K80" s="98"/>
      <c r="L80" s="98"/>
      <c r="M80" s="98"/>
      <c r="N80" s="98"/>
      <c r="O80" s="98"/>
      <c r="P80" s="98"/>
      <c r="Q80" s="98"/>
      <c r="R80" s="98"/>
      <c r="S80" s="98"/>
      <c r="T80" s="98"/>
      <c r="U80" s="39"/>
      <c r="V80" s="39"/>
    </row>
    <row r="81" spans="2:22" s="64" customFormat="1" hidden="1">
      <c r="B81" s="98"/>
      <c r="C81" s="98"/>
      <c r="D81" s="98"/>
      <c r="E81" s="98"/>
      <c r="F81" s="98"/>
      <c r="G81" s="98"/>
      <c r="H81" s="98"/>
      <c r="I81" s="98"/>
      <c r="J81" s="98"/>
      <c r="K81" s="98"/>
      <c r="L81" s="98"/>
      <c r="M81" s="98"/>
      <c r="N81" s="98"/>
      <c r="O81" s="98"/>
      <c r="P81" s="98"/>
      <c r="Q81" s="98"/>
      <c r="R81" s="98"/>
      <c r="S81" s="98"/>
      <c r="T81" s="98"/>
      <c r="U81" s="39"/>
      <c r="V81" s="39"/>
    </row>
    <row r="82" spans="2:22" s="64" customFormat="1" hidden="1">
      <c r="B82" s="98"/>
      <c r="C82" s="98"/>
      <c r="D82" s="98"/>
      <c r="E82" s="98"/>
      <c r="F82" s="98"/>
      <c r="G82" s="98"/>
      <c r="H82" s="98"/>
      <c r="I82" s="98"/>
      <c r="J82" s="98"/>
      <c r="K82" s="98"/>
      <c r="L82" s="98"/>
      <c r="M82" s="98"/>
      <c r="N82" s="98"/>
      <c r="O82" s="98"/>
      <c r="P82" s="98"/>
      <c r="Q82" s="98"/>
      <c r="R82" s="98"/>
      <c r="S82" s="98"/>
      <c r="T82" s="98"/>
      <c r="U82" s="39"/>
      <c r="V82" s="39"/>
    </row>
    <row r="83" spans="2:22" s="64" customFormat="1" hidden="1">
      <c r="B83" s="98"/>
      <c r="C83" s="98"/>
      <c r="D83" s="98"/>
      <c r="E83" s="98"/>
      <c r="F83" s="98"/>
      <c r="G83" s="98"/>
      <c r="H83" s="98"/>
      <c r="I83" s="98"/>
      <c r="J83" s="98"/>
      <c r="K83" s="98"/>
      <c r="L83" s="98"/>
      <c r="M83" s="98"/>
      <c r="N83" s="98"/>
      <c r="O83" s="98"/>
      <c r="P83" s="98"/>
      <c r="Q83" s="98"/>
      <c r="R83" s="98"/>
      <c r="S83" s="98"/>
      <c r="T83" s="98"/>
      <c r="U83" s="39"/>
      <c r="V83" s="39"/>
    </row>
    <row r="84" spans="2:22" s="64" customFormat="1" hidden="1">
      <c r="B84" s="98"/>
      <c r="C84" s="98"/>
      <c r="D84" s="98"/>
      <c r="E84" s="98"/>
      <c r="F84" s="98"/>
      <c r="G84" s="98"/>
      <c r="H84" s="98"/>
      <c r="I84" s="98"/>
      <c r="J84" s="98"/>
      <c r="K84" s="98"/>
      <c r="L84" s="98"/>
      <c r="M84" s="98"/>
      <c r="N84" s="98"/>
      <c r="O84" s="98"/>
      <c r="P84" s="98"/>
      <c r="Q84" s="98"/>
      <c r="R84" s="98"/>
      <c r="S84" s="98"/>
      <c r="T84" s="98"/>
      <c r="U84" s="39"/>
      <c r="V84" s="39"/>
    </row>
    <row r="85" spans="2:22" ht="12.75" hidden="1" customHeight="1"/>
    <row r="93" spans="2:22" ht="12.75" hidden="1" customHeight="1"/>
    <row r="96" spans="2:22"/>
    <row r="101" ht="12.75" hidden="1" customHeight="1"/>
    <row r="109" ht="12.75" hidden="1" customHeight="1"/>
    <row r="117" ht="12.75" hidden="1" customHeight="1"/>
    <row r="125" ht="12.75" hidden="1" customHeight="1"/>
    <row r="128"/>
    <row r="133" ht="12.75" hidden="1" customHeight="1"/>
    <row r="134"/>
  </sheetData>
  <mergeCells count="20">
    <mergeCell ref="A1:W1"/>
    <mergeCell ref="A2:W2"/>
    <mergeCell ref="A4:A6"/>
    <mergeCell ref="E4:M4"/>
    <mergeCell ref="Q4:S4"/>
    <mergeCell ref="U4:V4"/>
    <mergeCell ref="D5:E5"/>
    <mergeCell ref="U5:U6"/>
    <mergeCell ref="V5:V6"/>
    <mergeCell ref="A46:XFD46"/>
    <mergeCell ref="A47:W47"/>
    <mergeCell ref="A48:W48"/>
    <mergeCell ref="B7:U7"/>
    <mergeCell ref="B18:U18"/>
    <mergeCell ref="B29:U29"/>
    <mergeCell ref="A41:W41"/>
    <mergeCell ref="A43:W43"/>
    <mergeCell ref="A44:XFD44"/>
    <mergeCell ref="A45:W45"/>
    <mergeCell ref="A42:W42"/>
  </mergeCells>
  <printOptions horizontalCentered="1"/>
  <pageMargins left="0.19685039370078741" right="0.19685039370078741" top="0.39370078740157483" bottom="0.39370078740157483" header="0" footer="0"/>
  <pageSetup paperSize="9" scale="62" orientation="landscape" r:id="rId1"/>
  <headerFooter alignWithMargins="0"/>
  <rowBreaks count="1" manualBreakCount="1">
    <brk id="48" max="91"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Z134"/>
  <sheetViews>
    <sheetView showGridLines="0" zoomScaleNormal="100" zoomScaleSheetLayoutView="100" workbookViewId="0">
      <selection activeCell="B30" sqref="B30"/>
    </sheetView>
  </sheetViews>
  <sheetFormatPr baseColWidth="10" defaultColWidth="0" defaultRowHeight="12.75" zeroHeight="1"/>
  <cols>
    <col min="1" max="1" width="8.7109375" style="101" customWidth="1"/>
    <col min="2" max="2" width="10.140625" style="60" customWidth="1"/>
    <col min="3" max="3" width="9.7109375" style="60" customWidth="1"/>
    <col min="4" max="4" width="7.85546875" style="60" customWidth="1"/>
    <col min="5" max="5" width="6.140625" style="60" customWidth="1"/>
    <col min="6" max="6" width="8.140625" style="60" customWidth="1"/>
    <col min="7" max="7" width="4.42578125" style="60" bestFit="1" customWidth="1"/>
    <col min="8" max="8" width="7.42578125" style="60" customWidth="1"/>
    <col min="9" max="9" width="10.5703125" style="60" customWidth="1"/>
    <col min="10" max="10" width="8.7109375" style="60" customWidth="1"/>
    <col min="11" max="11" width="8.85546875" style="60" customWidth="1"/>
    <col min="12" max="12" width="10" style="60" customWidth="1"/>
    <col min="13" max="13" width="6.85546875" style="99" bestFit="1" customWidth="1"/>
    <col min="14" max="14" width="9.140625" style="99" customWidth="1"/>
    <col min="15" max="15" width="1.7109375" style="99" customWidth="1"/>
    <col min="16" max="16" width="12.5703125" style="60" customWidth="1"/>
    <col min="17" max="17" width="8.5703125" style="60" customWidth="1"/>
    <col min="18" max="18" width="7.42578125" style="60" bestFit="1" customWidth="1"/>
    <col min="19" max="19" width="9.85546875" style="60" customWidth="1"/>
    <col min="20" max="20" width="2.28515625" style="60" customWidth="1"/>
    <col min="21" max="21" width="8.42578125" style="36" customWidth="1"/>
    <col min="22" max="22" width="10.140625" style="36" customWidth="1"/>
    <col min="23" max="23" width="1.85546875" style="101" customWidth="1"/>
    <col min="24" max="16384" width="6.7109375" style="101" hidden="1"/>
  </cols>
  <sheetData>
    <row r="1" spans="1:130" s="7" customFormat="1" ht="13.5" customHeight="1">
      <c r="A1" s="546" t="s">
        <v>362</v>
      </c>
      <c r="B1" s="546"/>
      <c r="C1" s="546"/>
      <c r="D1" s="546"/>
      <c r="E1" s="546"/>
      <c r="F1" s="546"/>
      <c r="G1" s="546"/>
      <c r="H1" s="546"/>
      <c r="I1" s="546"/>
      <c r="J1" s="546"/>
      <c r="K1" s="546"/>
      <c r="L1" s="546"/>
      <c r="M1" s="546"/>
      <c r="N1" s="546"/>
      <c r="O1" s="546"/>
      <c r="P1" s="546"/>
      <c r="Q1" s="546"/>
      <c r="R1" s="546"/>
      <c r="S1" s="546"/>
      <c r="T1" s="546"/>
      <c r="U1" s="546"/>
      <c r="V1" s="546"/>
      <c r="W1" s="546"/>
    </row>
    <row r="2" spans="1:130" s="12" customFormat="1" ht="33" customHeight="1">
      <c r="A2" s="546" t="s">
        <v>396</v>
      </c>
      <c r="B2" s="546"/>
      <c r="C2" s="546"/>
      <c r="D2" s="546"/>
      <c r="E2" s="546"/>
      <c r="F2" s="546"/>
      <c r="G2" s="546"/>
      <c r="H2" s="546"/>
      <c r="I2" s="546"/>
      <c r="J2" s="546"/>
      <c r="K2" s="546"/>
      <c r="L2" s="546"/>
      <c r="M2" s="546"/>
      <c r="N2" s="546"/>
      <c r="O2" s="546"/>
      <c r="P2" s="546"/>
      <c r="Q2" s="546"/>
      <c r="R2" s="546"/>
      <c r="S2" s="546"/>
      <c r="T2" s="546"/>
      <c r="U2" s="546"/>
      <c r="V2" s="546"/>
      <c r="W2" s="546"/>
    </row>
    <row r="3" spans="1:130" s="12" customFormat="1" ht="6.75" customHeight="1">
      <c r="A3" s="330"/>
      <c r="B3" s="330"/>
      <c r="C3" s="330"/>
      <c r="D3" s="330"/>
      <c r="E3" s="330"/>
      <c r="F3" s="330"/>
      <c r="G3" s="330"/>
      <c r="H3" s="330"/>
      <c r="I3" s="330"/>
      <c r="J3" s="330"/>
      <c r="K3" s="330"/>
      <c r="L3" s="330"/>
      <c r="M3" s="330"/>
      <c r="N3" s="330"/>
      <c r="O3" s="330"/>
      <c r="P3" s="330"/>
      <c r="Q3" s="330"/>
      <c r="R3" s="330"/>
      <c r="S3" s="330"/>
      <c r="T3" s="330"/>
      <c r="U3" s="330"/>
      <c r="V3" s="328"/>
    </row>
    <row r="4" spans="1:130" s="198" customFormat="1" ht="24.75" customHeight="1">
      <c r="A4" s="563" t="s">
        <v>257</v>
      </c>
      <c r="B4" s="178"/>
      <c r="C4" s="203"/>
      <c r="D4" s="203"/>
      <c r="E4" s="566" t="s">
        <v>83</v>
      </c>
      <c r="F4" s="566"/>
      <c r="G4" s="566"/>
      <c r="H4" s="566"/>
      <c r="I4" s="566"/>
      <c r="J4" s="566"/>
      <c r="K4" s="566"/>
      <c r="L4" s="566"/>
      <c r="M4" s="566"/>
      <c r="N4" s="203"/>
      <c r="O4" s="397"/>
      <c r="P4" s="398"/>
      <c r="Q4" s="566" t="s">
        <v>82</v>
      </c>
      <c r="R4" s="566"/>
      <c r="S4" s="566"/>
      <c r="T4" s="178"/>
      <c r="U4" s="535" t="s">
        <v>60</v>
      </c>
      <c r="V4" s="535"/>
      <c r="W4" s="178"/>
      <c r="X4" s="12"/>
      <c r="Y4" s="12"/>
      <c r="Z4" s="12"/>
      <c r="AA4" s="12"/>
      <c r="AB4" s="12"/>
      <c r="AC4" s="12"/>
      <c r="AD4" s="12"/>
      <c r="AE4" s="12"/>
    </row>
    <row r="5" spans="1:130" s="12" customFormat="1" ht="13.5" customHeight="1">
      <c r="A5" s="564"/>
      <c r="B5" s="289"/>
      <c r="C5" s="289"/>
      <c r="D5" s="567" t="s">
        <v>80</v>
      </c>
      <c r="E5" s="567"/>
      <c r="F5" s="289"/>
      <c r="G5" s="289"/>
      <c r="H5" s="289"/>
      <c r="I5" s="289"/>
      <c r="J5" s="289"/>
      <c r="K5" s="289"/>
      <c r="L5" s="289"/>
      <c r="M5" s="289"/>
      <c r="N5" s="289"/>
      <c r="O5" s="289"/>
      <c r="P5" s="289"/>
      <c r="Q5" s="289"/>
      <c r="R5" s="289"/>
      <c r="S5" s="289"/>
      <c r="T5" s="289"/>
      <c r="U5" s="568" t="s">
        <v>276</v>
      </c>
      <c r="V5" s="568" t="s">
        <v>277</v>
      </c>
      <c r="W5" s="289"/>
    </row>
    <row r="6" spans="1:130" s="202" customFormat="1" ht="48" customHeight="1">
      <c r="A6" s="565"/>
      <c r="B6" s="290" t="s">
        <v>258</v>
      </c>
      <c r="C6" s="290" t="s">
        <v>259</v>
      </c>
      <c r="D6" s="290" t="s">
        <v>268</v>
      </c>
      <c r="E6" s="290" t="s">
        <v>157</v>
      </c>
      <c r="F6" s="290" t="s">
        <v>66</v>
      </c>
      <c r="G6" s="290" t="s">
        <v>65</v>
      </c>
      <c r="H6" s="290" t="s">
        <v>260</v>
      </c>
      <c r="I6" s="290" t="s">
        <v>64</v>
      </c>
      <c r="J6" s="290" t="s">
        <v>261</v>
      </c>
      <c r="K6" s="290" t="s">
        <v>269</v>
      </c>
      <c r="L6" s="290" t="s">
        <v>262</v>
      </c>
      <c r="M6" s="290" t="s">
        <v>76</v>
      </c>
      <c r="N6" s="290" t="s">
        <v>263</v>
      </c>
      <c r="O6" s="290"/>
      <c r="P6" s="290" t="s">
        <v>264</v>
      </c>
      <c r="Q6" s="290" t="s">
        <v>325</v>
      </c>
      <c r="R6" s="290" t="s">
        <v>61</v>
      </c>
      <c r="S6" s="290" t="s">
        <v>265</v>
      </c>
      <c r="T6" s="290"/>
      <c r="U6" s="537"/>
      <c r="V6" s="537"/>
      <c r="W6" s="290"/>
      <c r="X6" s="389"/>
      <c r="Y6" s="389"/>
      <c r="Z6" s="389"/>
      <c r="AA6" s="389"/>
      <c r="AB6" s="389"/>
      <c r="AC6" s="389"/>
      <c r="AD6" s="389"/>
      <c r="AE6" s="389"/>
      <c r="AF6" s="200"/>
      <c r="AG6" s="200"/>
      <c r="AH6" s="200"/>
      <c r="AI6" s="200"/>
      <c r="AJ6" s="200"/>
      <c r="AK6" s="200"/>
      <c r="AL6" s="200"/>
      <c r="AM6" s="200"/>
      <c r="AN6" s="200"/>
      <c r="AO6" s="200"/>
      <c r="AP6" s="200"/>
      <c r="AQ6" s="200"/>
      <c r="AR6" s="199"/>
      <c r="AS6" s="200"/>
      <c r="AT6" s="200"/>
      <c r="AU6" s="200"/>
      <c r="AV6" s="200"/>
      <c r="AW6" s="200"/>
      <c r="AX6" s="200"/>
      <c r="AY6" s="200"/>
      <c r="AZ6" s="200"/>
      <c r="BA6" s="200"/>
      <c r="BB6" s="200"/>
      <c r="BC6" s="200"/>
      <c r="BD6" s="200"/>
      <c r="BE6" s="200"/>
      <c r="BF6" s="200"/>
      <c r="BG6" s="200"/>
      <c r="BH6" s="200"/>
      <c r="BI6" s="200"/>
      <c r="BJ6" s="200"/>
      <c r="BK6" s="200"/>
      <c r="BL6" s="200"/>
      <c r="BM6" s="199"/>
      <c r="BN6" s="200"/>
      <c r="BO6" s="200"/>
      <c r="BP6" s="200"/>
      <c r="BQ6" s="200"/>
      <c r="BR6" s="200"/>
      <c r="BS6" s="200"/>
      <c r="BT6" s="200"/>
      <c r="BU6" s="200"/>
      <c r="BV6" s="200"/>
      <c r="BW6" s="200"/>
      <c r="BX6" s="200"/>
      <c r="BY6" s="200"/>
      <c r="BZ6" s="200"/>
      <c r="CA6" s="200"/>
      <c r="CB6" s="200"/>
      <c r="CC6" s="200"/>
      <c r="CD6" s="200"/>
      <c r="CE6" s="200"/>
      <c r="CF6" s="200"/>
      <c r="CG6" s="200"/>
      <c r="CH6" s="199"/>
      <c r="CI6" s="200"/>
      <c r="CJ6" s="200"/>
      <c r="CK6" s="200"/>
      <c r="CL6" s="200"/>
      <c r="CM6" s="200"/>
      <c r="CN6" s="200"/>
      <c r="CO6" s="200"/>
      <c r="CP6" s="200"/>
      <c r="CQ6" s="200"/>
      <c r="CR6" s="200"/>
      <c r="CS6" s="200"/>
      <c r="CT6" s="200"/>
      <c r="CU6" s="200"/>
      <c r="CV6" s="200"/>
      <c r="CW6" s="200"/>
      <c r="CX6" s="200"/>
      <c r="CY6" s="200"/>
      <c r="CZ6" s="200"/>
      <c r="DA6" s="201"/>
      <c r="DB6" s="201"/>
      <c r="DC6" s="201"/>
      <c r="DD6" s="201"/>
      <c r="DE6" s="201"/>
      <c r="DF6" s="201"/>
      <c r="DG6" s="201"/>
      <c r="DH6" s="201"/>
      <c r="DI6" s="201"/>
      <c r="DJ6" s="201"/>
      <c r="DK6" s="201"/>
      <c r="DL6" s="201"/>
      <c r="DM6" s="201"/>
      <c r="DN6" s="201"/>
      <c r="DO6" s="201"/>
      <c r="DP6" s="201"/>
      <c r="DQ6" s="201"/>
      <c r="DR6" s="201"/>
      <c r="DS6" s="201"/>
      <c r="DT6" s="201"/>
      <c r="DU6" s="201"/>
      <c r="DV6" s="201"/>
      <c r="DW6" s="201"/>
      <c r="DX6" s="201"/>
      <c r="DY6" s="201"/>
      <c r="DZ6" s="201"/>
    </row>
    <row r="7" spans="1:130" ht="13.5" customHeight="1">
      <c r="A7" s="206"/>
      <c r="B7" s="561" t="s">
        <v>68</v>
      </c>
      <c r="C7" s="562"/>
      <c r="D7" s="562"/>
      <c r="E7" s="562"/>
      <c r="F7" s="562"/>
      <c r="G7" s="562"/>
      <c r="H7" s="562"/>
      <c r="I7" s="562"/>
      <c r="J7" s="562"/>
      <c r="K7" s="562"/>
      <c r="L7" s="562"/>
      <c r="M7" s="562"/>
      <c r="N7" s="562"/>
      <c r="O7" s="562"/>
      <c r="P7" s="562"/>
      <c r="Q7" s="562"/>
      <c r="R7" s="562"/>
      <c r="S7" s="562"/>
      <c r="T7" s="562"/>
      <c r="U7" s="562"/>
      <c r="V7" s="211"/>
    </row>
    <row r="8" spans="1:130" ht="13.5" customHeight="1">
      <c r="A8" s="425" t="s">
        <v>361</v>
      </c>
      <c r="B8" s="105">
        <v>0.82589669758796525</v>
      </c>
      <c r="C8" s="105">
        <v>0.72241865181351117</v>
      </c>
      <c r="D8" s="105">
        <v>0</v>
      </c>
      <c r="E8" s="105">
        <v>0</v>
      </c>
      <c r="F8" s="105">
        <v>2.8524600217173955E-3</v>
      </c>
      <c r="G8" s="105">
        <v>0</v>
      </c>
      <c r="H8" s="105">
        <v>0.39534466363690968</v>
      </c>
      <c r="I8" s="105">
        <v>4.5161584525734481E-2</v>
      </c>
      <c r="J8" s="105">
        <v>0.27543679653279357</v>
      </c>
      <c r="K8" s="105">
        <v>0</v>
      </c>
      <c r="L8" s="105">
        <v>0</v>
      </c>
      <c r="M8" s="105">
        <v>0</v>
      </c>
      <c r="N8" s="105">
        <v>3.623147096355668E-3</v>
      </c>
      <c r="O8" s="105"/>
      <c r="P8" s="105">
        <v>0.10347804577445396</v>
      </c>
      <c r="Q8" s="105">
        <v>7.0490455995911375E-2</v>
      </c>
      <c r="R8" s="105">
        <v>1.7958488968391428E-2</v>
      </c>
      <c r="S8" s="105">
        <v>1.5029100810151182E-2</v>
      </c>
      <c r="T8" s="97"/>
      <c r="U8" s="132">
        <v>3628.0613650000196</v>
      </c>
      <c r="V8" s="339">
        <v>3535</v>
      </c>
    </row>
    <row r="9" spans="1:130" ht="12.75" customHeight="1">
      <c r="A9" s="424" t="s">
        <v>6</v>
      </c>
      <c r="B9" s="105">
        <v>14.189759914907976</v>
      </c>
      <c r="C9" s="105">
        <v>12.080644444065864</v>
      </c>
      <c r="D9" s="105">
        <v>0</v>
      </c>
      <c r="E9" s="105">
        <v>0</v>
      </c>
      <c r="F9" s="105">
        <v>0.96378002536803664</v>
      </c>
      <c r="G9" s="105">
        <v>0.20093779204772574</v>
      </c>
      <c r="H9" s="105">
        <v>5.1617706198289159</v>
      </c>
      <c r="I9" s="105">
        <v>1.0095702919474736</v>
      </c>
      <c r="J9" s="105">
        <v>4.6809914444173026</v>
      </c>
      <c r="K9" s="105">
        <v>0</v>
      </c>
      <c r="L9" s="105">
        <v>0</v>
      </c>
      <c r="M9" s="105">
        <v>9.9834423728705716E-3</v>
      </c>
      <c r="N9" s="105">
        <v>5.3610828083521377E-2</v>
      </c>
      <c r="O9" s="105"/>
      <c r="P9" s="105">
        <v>2.1091154708421147</v>
      </c>
      <c r="Q9" s="105">
        <v>0.92741223987820831</v>
      </c>
      <c r="R9" s="105">
        <v>1.150723598343681</v>
      </c>
      <c r="S9" s="105">
        <v>3.0979632620224462E-2</v>
      </c>
      <c r="T9" s="105"/>
      <c r="U9" s="106">
        <v>5286.2828299999837</v>
      </c>
      <c r="V9" s="339">
        <v>4676</v>
      </c>
    </row>
    <row r="10" spans="1:130" s="64" customFormat="1" ht="12.75" customHeight="1">
      <c r="A10" s="424" t="s">
        <v>7</v>
      </c>
      <c r="B10" s="105">
        <v>48.846388652578732</v>
      </c>
      <c r="C10" s="105">
        <v>40.779681193064896</v>
      </c>
      <c r="D10" s="105">
        <v>0.33090850388898013</v>
      </c>
      <c r="E10" s="105">
        <v>4.3036267332481427E-2</v>
      </c>
      <c r="F10" s="105">
        <v>5.7165819670941174</v>
      </c>
      <c r="G10" s="105">
        <v>0.56667314951047065</v>
      </c>
      <c r="H10" s="105">
        <v>16.020131259858925</v>
      </c>
      <c r="I10" s="105">
        <v>4.8932102202645558</v>
      </c>
      <c r="J10" s="105">
        <v>13.025074303933168</v>
      </c>
      <c r="K10" s="105">
        <v>0</v>
      </c>
      <c r="L10" s="105">
        <v>0</v>
      </c>
      <c r="M10" s="105">
        <v>1.4580519843179578E-3</v>
      </c>
      <c r="N10" s="105">
        <v>0.18260746919793641</v>
      </c>
      <c r="O10" s="105"/>
      <c r="P10" s="105">
        <v>8.0667074595138253</v>
      </c>
      <c r="Q10" s="105">
        <v>2.9082391494421302</v>
      </c>
      <c r="R10" s="105">
        <v>5.0251364689605884</v>
      </c>
      <c r="S10" s="105">
        <v>0.13333184111110685</v>
      </c>
      <c r="T10" s="105"/>
      <c r="U10" s="106">
        <v>4567.3268659999867</v>
      </c>
      <c r="V10" s="339">
        <v>5038</v>
      </c>
    </row>
    <row r="11" spans="1:130" s="64" customFormat="1" ht="12.75" customHeight="1">
      <c r="A11" s="424" t="s">
        <v>8</v>
      </c>
      <c r="B11" s="105">
        <v>64.221646198585219</v>
      </c>
      <c r="C11" s="105">
        <v>50.983244747282754</v>
      </c>
      <c r="D11" s="105">
        <v>2.2399185377015902</v>
      </c>
      <c r="E11" s="105">
        <v>0</v>
      </c>
      <c r="F11" s="105">
        <v>8.0797467415221256</v>
      </c>
      <c r="G11" s="105">
        <v>1.723752184104367</v>
      </c>
      <c r="H11" s="105">
        <v>18.384396851770266</v>
      </c>
      <c r="I11" s="105">
        <v>7.2503567231940691</v>
      </c>
      <c r="J11" s="105">
        <v>13.162540492144309</v>
      </c>
      <c r="K11" s="105">
        <v>0</v>
      </c>
      <c r="L11" s="105">
        <v>9.3582394018384401E-3</v>
      </c>
      <c r="M11" s="105">
        <v>1.9758096480626451E-2</v>
      </c>
      <c r="N11" s="105">
        <v>0.11341688096355383</v>
      </c>
      <c r="O11" s="105"/>
      <c r="P11" s="105">
        <v>13.238401451302312</v>
      </c>
      <c r="Q11" s="105">
        <v>6.1799710691679381</v>
      </c>
      <c r="R11" s="105">
        <v>6.690756158807404</v>
      </c>
      <c r="S11" s="105">
        <v>0.36767422332697713</v>
      </c>
      <c r="T11" s="105"/>
      <c r="U11" s="106">
        <v>5030.7325959999807</v>
      </c>
      <c r="V11" s="339">
        <v>6048</v>
      </c>
    </row>
    <row r="12" spans="1:130" s="64" customFormat="1" ht="12.75" customHeight="1">
      <c r="A12" s="424" t="s">
        <v>9</v>
      </c>
      <c r="B12" s="105">
        <v>67.800224469076326</v>
      </c>
      <c r="C12" s="105">
        <v>51.245615101588683</v>
      </c>
      <c r="D12" s="105">
        <v>7.5697977415122963</v>
      </c>
      <c r="E12" s="105">
        <v>7.8172977622179729E-2</v>
      </c>
      <c r="F12" s="105">
        <v>8.7261161496127198</v>
      </c>
      <c r="G12" s="105">
        <v>1.6734709401960672</v>
      </c>
      <c r="H12" s="105">
        <v>16.007989957832148</v>
      </c>
      <c r="I12" s="105">
        <v>5.0350580315293509</v>
      </c>
      <c r="J12" s="105">
        <v>12.025448868268795</v>
      </c>
      <c r="K12" s="105">
        <v>0</v>
      </c>
      <c r="L12" s="105">
        <v>0</v>
      </c>
      <c r="M12" s="105">
        <v>2.5382398550196885E-2</v>
      </c>
      <c r="N12" s="105">
        <v>0.10417803646486613</v>
      </c>
      <c r="O12" s="105"/>
      <c r="P12" s="105">
        <v>16.5546093674876</v>
      </c>
      <c r="Q12" s="105">
        <v>8.6691444823528343</v>
      </c>
      <c r="R12" s="105">
        <v>7.6174843289237817</v>
      </c>
      <c r="S12" s="105">
        <v>0.26798055621097022</v>
      </c>
      <c r="T12" s="105"/>
      <c r="U12" s="106">
        <v>4915.6820129999951</v>
      </c>
      <c r="V12" s="339">
        <v>5961</v>
      </c>
    </row>
    <row r="13" spans="1:130" s="64" customFormat="1" ht="12.75" customHeight="1">
      <c r="A13" s="424" t="s">
        <v>10</v>
      </c>
      <c r="B13" s="105">
        <v>69.185220671188702</v>
      </c>
      <c r="C13" s="105">
        <v>51.043631824536227</v>
      </c>
      <c r="D13" s="105">
        <v>12.565516297662036</v>
      </c>
      <c r="E13" s="105">
        <v>0.10232508272620237</v>
      </c>
      <c r="F13" s="105">
        <v>5.6175376686957232</v>
      </c>
      <c r="G13" s="105">
        <v>1.4175506624371317</v>
      </c>
      <c r="H13" s="105">
        <v>14.297514882607082</v>
      </c>
      <c r="I13" s="105">
        <v>3.8792737363713221</v>
      </c>
      <c r="J13" s="105">
        <v>12.935330566550743</v>
      </c>
      <c r="K13" s="105">
        <v>0</v>
      </c>
      <c r="L13" s="105">
        <v>2.2693368539032036E-2</v>
      </c>
      <c r="M13" s="105">
        <v>4.8062888213210534E-3</v>
      </c>
      <c r="N13" s="105">
        <v>0.20108327012570448</v>
      </c>
      <c r="O13" s="105"/>
      <c r="P13" s="105">
        <v>18.141588846652375</v>
      </c>
      <c r="Q13" s="105">
        <v>10.434889673615789</v>
      </c>
      <c r="R13" s="105">
        <v>7.3323195144743183</v>
      </c>
      <c r="S13" s="105">
        <v>0.37437965856229632</v>
      </c>
      <c r="T13" s="105"/>
      <c r="U13" s="106">
        <v>4874.2389130000038</v>
      </c>
      <c r="V13" s="339">
        <v>5163</v>
      </c>
    </row>
    <row r="14" spans="1:130" s="64" customFormat="1" ht="12.75" customHeight="1">
      <c r="A14" s="424" t="s">
        <v>11</v>
      </c>
      <c r="B14" s="105">
        <v>62.644641098831691</v>
      </c>
      <c r="C14" s="105">
        <v>45.028923765513227</v>
      </c>
      <c r="D14" s="105">
        <v>13.885724011910924</v>
      </c>
      <c r="E14" s="105">
        <v>0.36592571483015518</v>
      </c>
      <c r="F14" s="105">
        <v>5.6158611392199482</v>
      </c>
      <c r="G14" s="105">
        <v>1.8154023509205475</v>
      </c>
      <c r="H14" s="105">
        <v>9.3428704317610389</v>
      </c>
      <c r="I14" s="105">
        <v>2.3502526369007475</v>
      </c>
      <c r="J14" s="105">
        <v>11.612658262397552</v>
      </c>
      <c r="K14" s="105">
        <v>0</v>
      </c>
      <c r="L14" s="105">
        <v>4.0229217572345051E-2</v>
      </c>
      <c r="M14" s="105">
        <v>0</v>
      </c>
      <c r="N14" s="105">
        <v>0</v>
      </c>
      <c r="O14" s="105"/>
      <c r="P14" s="105">
        <v>17.615717333318489</v>
      </c>
      <c r="Q14" s="105">
        <v>11.583816204280224</v>
      </c>
      <c r="R14" s="105">
        <v>5.5883261339719636</v>
      </c>
      <c r="S14" s="105">
        <v>0.44357499506631021</v>
      </c>
      <c r="T14" s="105"/>
      <c r="U14" s="106">
        <v>4520.3986299999879</v>
      </c>
      <c r="V14" s="339">
        <v>3764</v>
      </c>
    </row>
    <row r="15" spans="1:130" s="64" customFormat="1" ht="12.75" customHeight="1">
      <c r="A15" s="424" t="s">
        <v>12</v>
      </c>
      <c r="B15" s="105">
        <v>45.179990845791203</v>
      </c>
      <c r="C15" s="105">
        <v>30.110571325934917</v>
      </c>
      <c r="D15" s="105">
        <v>13.563710356026082</v>
      </c>
      <c r="E15" s="105">
        <v>0.18562205397566994</v>
      </c>
      <c r="F15" s="105">
        <v>3.0660190175181516</v>
      </c>
      <c r="G15" s="105">
        <v>0.79543402478892389</v>
      </c>
      <c r="H15" s="105">
        <v>5.1775841241983676</v>
      </c>
      <c r="I15" s="105">
        <v>0.4915013445861624</v>
      </c>
      <c r="J15" s="105">
        <v>6.5710709204791025</v>
      </c>
      <c r="K15" s="105">
        <v>0</v>
      </c>
      <c r="L15" s="105">
        <v>0.13178198848901099</v>
      </c>
      <c r="M15" s="105">
        <v>0</v>
      </c>
      <c r="N15" s="105">
        <v>0.12784749587343777</v>
      </c>
      <c r="O15" s="105"/>
      <c r="P15" s="105">
        <v>15.069419519856389</v>
      </c>
      <c r="Q15" s="105">
        <v>8.2868246360560409</v>
      </c>
      <c r="R15" s="105">
        <v>6.4926511594622607</v>
      </c>
      <c r="S15" s="105">
        <v>0.28994372433807875</v>
      </c>
      <c r="T15" s="105"/>
      <c r="U15" s="106">
        <v>3891.2768420000079</v>
      </c>
      <c r="V15" s="339">
        <v>2529</v>
      </c>
    </row>
    <row r="16" spans="1:130" s="164" customFormat="1" ht="12.75" customHeight="1">
      <c r="A16" s="207" t="s">
        <v>67</v>
      </c>
      <c r="B16" s="110">
        <v>47.766058674423668</v>
      </c>
      <c r="C16" s="110">
        <v>36.243480533490398</v>
      </c>
      <c r="D16" s="110">
        <v>6.1771260298591804</v>
      </c>
      <c r="E16" s="110">
        <v>9.4133790783420934E-2</v>
      </c>
      <c r="F16" s="110">
        <v>4.8879010413237136</v>
      </c>
      <c r="G16" s="110">
        <v>1.0557133421020419</v>
      </c>
      <c r="H16" s="110">
        <v>11.034964250505604</v>
      </c>
      <c r="I16" s="110">
        <v>3.2826746505270075</v>
      </c>
      <c r="J16" s="110">
        <v>9.578858581825731</v>
      </c>
      <c r="K16" s="110">
        <v>0</v>
      </c>
      <c r="L16" s="110">
        <v>2.3215775963477188E-2</v>
      </c>
      <c r="M16" s="110">
        <v>8.3627825772194762E-3</v>
      </c>
      <c r="N16" s="110">
        <v>0.10053028802284418</v>
      </c>
      <c r="O16" s="110"/>
      <c r="P16" s="110">
        <v>11.522578140933811</v>
      </c>
      <c r="Q16" s="110">
        <v>6.1997512136788515</v>
      </c>
      <c r="R16" s="110">
        <v>5.0789841265089164</v>
      </c>
      <c r="S16" s="110">
        <v>0.2438428007459911</v>
      </c>
      <c r="T16" s="110"/>
      <c r="U16" s="109">
        <v>36714.000055001328</v>
      </c>
      <c r="V16" s="340">
        <v>36714</v>
      </c>
    </row>
    <row r="17" spans="1:22" s="64" customFormat="1" ht="12.75" customHeight="1">
      <c r="A17" s="209"/>
      <c r="B17" s="105"/>
      <c r="C17" s="105"/>
      <c r="D17" s="105"/>
      <c r="E17" s="105"/>
      <c r="F17" s="105"/>
      <c r="G17" s="105"/>
      <c r="H17" s="105"/>
      <c r="I17" s="105"/>
      <c r="J17" s="105"/>
      <c r="K17" s="105"/>
      <c r="L17" s="105"/>
      <c r="M17" s="105"/>
      <c r="N17" s="105"/>
      <c r="O17" s="105"/>
      <c r="P17" s="105"/>
      <c r="Q17" s="105"/>
      <c r="R17" s="105"/>
      <c r="S17" s="105"/>
      <c r="T17" s="105"/>
      <c r="U17" s="106"/>
      <c r="V17" s="339"/>
    </row>
    <row r="18" spans="1:22" s="64" customFormat="1" ht="12.75" customHeight="1">
      <c r="A18" s="206"/>
      <c r="B18" s="561" t="s">
        <v>326</v>
      </c>
      <c r="C18" s="562"/>
      <c r="D18" s="562"/>
      <c r="E18" s="562"/>
      <c r="F18" s="562"/>
      <c r="G18" s="562"/>
      <c r="H18" s="562"/>
      <c r="I18" s="562"/>
      <c r="J18" s="562"/>
      <c r="K18" s="562"/>
      <c r="L18" s="562"/>
      <c r="M18" s="562"/>
      <c r="N18" s="562"/>
      <c r="O18" s="562"/>
      <c r="P18" s="562"/>
      <c r="Q18" s="562"/>
      <c r="R18" s="562"/>
      <c r="S18" s="562"/>
      <c r="T18" s="562"/>
      <c r="U18" s="562"/>
      <c r="V18" s="341"/>
    </row>
    <row r="19" spans="1:22" s="64" customFormat="1" ht="12.75" customHeight="1">
      <c r="A19" s="425" t="s">
        <v>361</v>
      </c>
      <c r="B19" s="533">
        <v>74.377387441885759</v>
      </c>
      <c r="C19" s="533">
        <v>72.389650906718146</v>
      </c>
      <c r="D19" s="533">
        <v>0</v>
      </c>
      <c r="E19" s="533">
        <v>0</v>
      </c>
      <c r="F19" s="533">
        <v>0.87926680895027332</v>
      </c>
      <c r="G19" s="533">
        <v>0</v>
      </c>
      <c r="H19" s="533">
        <v>17.686296933199205</v>
      </c>
      <c r="I19" s="533">
        <v>4.6243050080204453</v>
      </c>
      <c r="J19" s="533">
        <v>49.199782156548224</v>
      </c>
      <c r="K19" s="533">
        <v>0</v>
      </c>
      <c r="L19" s="533">
        <v>0</v>
      </c>
      <c r="M19" s="533">
        <v>0</v>
      </c>
      <c r="N19" s="533">
        <v>0</v>
      </c>
      <c r="O19" s="533"/>
      <c r="P19" s="533">
        <v>1.9877365351676137</v>
      </c>
      <c r="Q19" s="533">
        <v>0</v>
      </c>
      <c r="R19" s="533">
        <v>1.9877365351676137</v>
      </c>
      <c r="S19" s="533">
        <v>0</v>
      </c>
      <c r="T19" s="97"/>
      <c r="U19" s="132">
        <v>11.769919999999999</v>
      </c>
      <c r="V19" s="342">
        <v>14</v>
      </c>
    </row>
    <row r="20" spans="1:22" s="64" customFormat="1" ht="12.75" customHeight="1">
      <c r="A20" s="424" t="s">
        <v>6</v>
      </c>
      <c r="B20" s="105">
        <v>71.330271270097398</v>
      </c>
      <c r="C20" s="105">
        <v>54.459554976527926</v>
      </c>
      <c r="D20" s="105">
        <v>0</v>
      </c>
      <c r="E20" s="105">
        <v>0</v>
      </c>
      <c r="F20" s="105">
        <v>7.1458560264614084</v>
      </c>
      <c r="G20" s="105">
        <v>0.2609669227882403</v>
      </c>
      <c r="H20" s="105">
        <v>30.678938669120171</v>
      </c>
      <c r="I20" s="105">
        <v>7.5307714354304611</v>
      </c>
      <c r="J20" s="105">
        <v>8.6175477909115692</v>
      </c>
      <c r="K20" s="105">
        <v>0</v>
      </c>
      <c r="L20" s="105">
        <v>0</v>
      </c>
      <c r="M20" s="105">
        <v>0.12346212653705643</v>
      </c>
      <c r="N20" s="105">
        <v>0.10201200527898827</v>
      </c>
      <c r="O20" s="105"/>
      <c r="P20" s="105">
        <v>16.870716293569519</v>
      </c>
      <c r="Q20" s="105">
        <v>6.4717875274709238</v>
      </c>
      <c r="R20" s="105">
        <v>10.173182095088231</v>
      </c>
      <c r="S20" s="105">
        <v>0.22574667101035653</v>
      </c>
      <c r="T20" s="105"/>
      <c r="U20" s="106">
        <v>427.46145300000001</v>
      </c>
      <c r="V20" s="343">
        <v>713</v>
      </c>
    </row>
    <row r="21" spans="1:22" s="64" customFormat="1" ht="12.75" customHeight="1">
      <c r="A21" s="424" t="s">
        <v>7</v>
      </c>
      <c r="B21" s="105">
        <v>81.516510959323696</v>
      </c>
      <c r="C21" s="105">
        <v>65.895521084600688</v>
      </c>
      <c r="D21" s="105">
        <v>0.77499100033511192</v>
      </c>
      <c r="E21" s="105">
        <v>0.12306250449939429</v>
      </c>
      <c r="F21" s="105">
        <v>8.784484955758197</v>
      </c>
      <c r="G21" s="105">
        <v>1.2264018298542907</v>
      </c>
      <c r="H21" s="105">
        <v>31.054493038674558</v>
      </c>
      <c r="I21" s="105">
        <v>9.9720361488984572</v>
      </c>
      <c r="J21" s="105">
        <v>13.825514453436218</v>
      </c>
      <c r="K21" s="105">
        <v>0</v>
      </c>
      <c r="L21" s="105">
        <v>0</v>
      </c>
      <c r="M21" s="105">
        <v>0</v>
      </c>
      <c r="N21" s="105">
        <v>0.13453715314464229</v>
      </c>
      <c r="O21" s="105"/>
      <c r="P21" s="105">
        <v>15.620989874722943</v>
      </c>
      <c r="Q21" s="105">
        <v>6.4495200487382931</v>
      </c>
      <c r="R21" s="105">
        <v>8.7966857306978596</v>
      </c>
      <c r="S21" s="105">
        <v>0.37478409528676282</v>
      </c>
      <c r="T21" s="105"/>
      <c r="U21" s="106">
        <v>1597.2428059999986</v>
      </c>
      <c r="V21" s="343">
        <v>2822</v>
      </c>
    </row>
    <row r="22" spans="1:22" s="64" customFormat="1" ht="12.75" customHeight="1">
      <c r="A22" s="424" t="s">
        <v>8</v>
      </c>
      <c r="B22" s="105">
        <v>81.328389161810065</v>
      </c>
      <c r="C22" s="105">
        <v>61.604928542026315</v>
      </c>
      <c r="D22" s="105">
        <v>2.8217837145613309</v>
      </c>
      <c r="E22" s="105">
        <v>0</v>
      </c>
      <c r="F22" s="105">
        <v>8.7987192027813723</v>
      </c>
      <c r="G22" s="105">
        <v>2.3087714178244947</v>
      </c>
      <c r="H22" s="105">
        <v>25.187793591998727</v>
      </c>
      <c r="I22" s="105">
        <v>9.1838404540734881</v>
      </c>
      <c r="J22" s="105">
        <v>13.081823086146443</v>
      </c>
      <c r="K22" s="105">
        <v>0</v>
      </c>
      <c r="L22" s="105">
        <v>1.6237677912615683E-2</v>
      </c>
      <c r="M22" s="105">
        <v>3.4282688553123691E-2</v>
      </c>
      <c r="N22" s="105">
        <v>0.1716767081749046</v>
      </c>
      <c r="O22" s="105"/>
      <c r="P22" s="105">
        <v>19.72346061978347</v>
      </c>
      <c r="Q22" s="105">
        <v>9.7935698676129022</v>
      </c>
      <c r="R22" s="105">
        <v>9.3088128853168186</v>
      </c>
      <c r="S22" s="105">
        <v>0.62107786685373956</v>
      </c>
      <c r="T22" s="105"/>
      <c r="U22" s="106">
        <v>2899.3554530000038</v>
      </c>
      <c r="V22" s="343">
        <v>4433</v>
      </c>
    </row>
    <row r="23" spans="1:22" s="64" customFormat="1" ht="12.75" customHeight="1">
      <c r="A23" s="424" t="s">
        <v>9</v>
      </c>
      <c r="B23" s="105">
        <v>82.861627771725324</v>
      </c>
      <c r="C23" s="105">
        <v>61.953742386919572</v>
      </c>
      <c r="D23" s="105">
        <v>9.0160696867213321</v>
      </c>
      <c r="E23" s="105">
        <v>9.9440205018460515E-2</v>
      </c>
      <c r="F23" s="105">
        <v>11.081370176124226</v>
      </c>
      <c r="G23" s="105">
        <v>1.9282147579524338</v>
      </c>
      <c r="H23" s="105">
        <v>19.187115270620197</v>
      </c>
      <c r="I23" s="105">
        <v>5.8792489333140008</v>
      </c>
      <c r="J23" s="105">
        <v>14.710763017418765</v>
      </c>
      <c r="K23" s="105">
        <v>0</v>
      </c>
      <c r="L23" s="105">
        <v>0</v>
      </c>
      <c r="M23" s="105">
        <v>3.6160606755945193E-2</v>
      </c>
      <c r="N23" s="105">
        <v>1.5359732994279451E-2</v>
      </c>
      <c r="O23" s="105"/>
      <c r="P23" s="105">
        <v>20.907885384805606</v>
      </c>
      <c r="Q23" s="105">
        <v>11.334625448297372</v>
      </c>
      <c r="R23" s="105">
        <v>9.1946632949604759</v>
      </c>
      <c r="S23" s="105">
        <v>0.37859664154774664</v>
      </c>
      <c r="T23" s="105"/>
      <c r="U23" s="106">
        <v>3450.4896680000029</v>
      </c>
      <c r="V23" s="343">
        <v>4694</v>
      </c>
    </row>
    <row r="24" spans="1:22" s="64" customFormat="1" ht="12.75" customHeight="1">
      <c r="A24" s="424" t="s">
        <v>10</v>
      </c>
      <c r="B24" s="105">
        <v>82.560634678284572</v>
      </c>
      <c r="C24" s="105">
        <v>59.425400474769596</v>
      </c>
      <c r="D24" s="105">
        <v>14.88918348151064</v>
      </c>
      <c r="E24" s="105">
        <v>0.13501651550739355</v>
      </c>
      <c r="F24" s="105">
        <v>6.353897329448345</v>
      </c>
      <c r="G24" s="105">
        <v>1.7848072323678359</v>
      </c>
      <c r="H24" s="105">
        <v>16.965244230546141</v>
      </c>
      <c r="I24" s="105">
        <v>4.5056142361969549</v>
      </c>
      <c r="J24" s="105">
        <v>14.726493226858398</v>
      </c>
      <c r="K24" s="105">
        <v>0</v>
      </c>
      <c r="L24" s="105">
        <v>1.9451556901031765E-2</v>
      </c>
      <c r="M24" s="105">
        <v>6.3418308775110852E-3</v>
      </c>
      <c r="N24" s="105">
        <v>3.9350834555395828E-2</v>
      </c>
      <c r="O24" s="105"/>
      <c r="P24" s="105">
        <v>23.135234203515108</v>
      </c>
      <c r="Q24" s="105">
        <v>13.377059357136083</v>
      </c>
      <c r="R24" s="105">
        <v>9.2641861230942304</v>
      </c>
      <c r="S24" s="105">
        <v>0.49398872328480714</v>
      </c>
      <c r="T24" s="105"/>
      <c r="U24" s="106">
        <v>3694.0436370000084</v>
      </c>
      <c r="V24" s="343">
        <v>4150</v>
      </c>
    </row>
    <row r="25" spans="1:22" s="64" customFormat="1" ht="12.75" customHeight="1">
      <c r="A25" s="424" t="s">
        <v>11</v>
      </c>
      <c r="B25" s="105">
        <v>77.854770055839111</v>
      </c>
      <c r="C25" s="105">
        <v>54.974346184007061</v>
      </c>
      <c r="D25" s="105">
        <v>15.792556997021284</v>
      </c>
      <c r="E25" s="105">
        <v>0.52019143812355706</v>
      </c>
      <c r="F25" s="105">
        <v>7.5742617684829066</v>
      </c>
      <c r="G25" s="105">
        <v>1.5589260913280285</v>
      </c>
      <c r="H25" s="105">
        <v>11.818705833097964</v>
      </c>
      <c r="I25" s="105">
        <v>3.0447082008250286</v>
      </c>
      <c r="J25" s="105">
        <v>14.607806940287377</v>
      </c>
      <c r="K25" s="105">
        <v>0</v>
      </c>
      <c r="L25" s="105">
        <v>5.7188914840972264E-2</v>
      </c>
      <c r="M25" s="105">
        <v>0</v>
      </c>
      <c r="N25" s="105">
        <v>0</v>
      </c>
      <c r="O25" s="105"/>
      <c r="P25" s="105">
        <v>22.880423871832082</v>
      </c>
      <c r="Q25" s="105">
        <v>15.096018524133839</v>
      </c>
      <c r="R25" s="105">
        <v>7.1599556806720779</v>
      </c>
      <c r="S25" s="105">
        <v>0.62444966702616145</v>
      </c>
      <c r="T25" s="105"/>
      <c r="U25" s="106">
        <v>3179.848760999997</v>
      </c>
      <c r="V25" s="343">
        <v>2886</v>
      </c>
    </row>
    <row r="26" spans="1:22" s="64" customFormat="1" ht="12.75" customHeight="1">
      <c r="A26" s="424" t="s">
        <v>12</v>
      </c>
      <c r="B26" s="105">
        <v>59.90413967464481</v>
      </c>
      <c r="C26" s="105">
        <v>38.011542318939291</v>
      </c>
      <c r="D26" s="105">
        <v>15.328580130494279</v>
      </c>
      <c r="E26" s="105">
        <v>0.29494277311058459</v>
      </c>
      <c r="F26" s="105">
        <v>4.4350912491306413</v>
      </c>
      <c r="G26" s="105">
        <v>1.206828519397684</v>
      </c>
      <c r="H26" s="105">
        <v>6.7555148681277686</v>
      </c>
      <c r="I26" s="105">
        <v>0.68382354716831106</v>
      </c>
      <c r="J26" s="105">
        <v>9.0627955068157551</v>
      </c>
      <c r="K26" s="105">
        <v>0</v>
      </c>
      <c r="L26" s="105">
        <v>0.20939400409862183</v>
      </c>
      <c r="M26" s="105">
        <v>0</v>
      </c>
      <c r="N26" s="105">
        <v>3.4571720595683537E-2</v>
      </c>
      <c r="O26" s="105"/>
      <c r="P26" s="105">
        <v>21.892597355705487</v>
      </c>
      <c r="Q26" s="105">
        <v>12.768811785636666</v>
      </c>
      <c r="R26" s="105">
        <v>8.8194358321598134</v>
      </c>
      <c r="S26" s="105">
        <v>0.30434973790900244</v>
      </c>
      <c r="T26" s="105"/>
      <c r="U26" s="106">
        <v>2448.9727019999955</v>
      </c>
      <c r="V26" s="343">
        <v>1796</v>
      </c>
    </row>
    <row r="27" spans="1:22" s="164" customFormat="1" ht="12" customHeight="1">
      <c r="A27" s="207" t="s">
        <v>67</v>
      </c>
      <c r="B27" s="110">
        <v>78.068739359900604</v>
      </c>
      <c r="C27" s="110">
        <v>56.986657160790458</v>
      </c>
      <c r="D27" s="110">
        <v>10.349859404027786</v>
      </c>
      <c r="E27" s="110">
        <v>0.19283055745921582</v>
      </c>
      <c r="F27" s="110">
        <v>7.8637527993667549</v>
      </c>
      <c r="G27" s="110">
        <v>1.6897132766882488</v>
      </c>
      <c r="H27" s="110">
        <v>18.01061072016417</v>
      </c>
      <c r="I27" s="110">
        <v>5.3144809537361546</v>
      </c>
      <c r="J27" s="110">
        <v>13.443821026563107</v>
      </c>
      <c r="K27" s="110">
        <v>0</v>
      </c>
      <c r="L27" s="110">
        <v>4.5941472042044566E-2</v>
      </c>
      <c r="M27" s="110">
        <v>1.6961357068482744E-2</v>
      </c>
      <c r="N27" s="110">
        <v>5.8685593674207538E-2</v>
      </c>
      <c r="O27" s="110"/>
      <c r="P27" s="110">
        <v>21.082082199110598</v>
      </c>
      <c r="Q27" s="110">
        <v>11.816575002742795</v>
      </c>
      <c r="R27" s="110">
        <v>8.7935484708150611</v>
      </c>
      <c r="S27" s="110">
        <v>0.47195872555260732</v>
      </c>
      <c r="T27" s="110"/>
      <c r="U27" s="109">
        <v>17709.184399999747</v>
      </c>
      <c r="V27" s="344">
        <v>21508</v>
      </c>
    </row>
    <row r="28" spans="1:22" s="64" customFormat="1" ht="12.75" customHeight="1">
      <c r="A28" s="209"/>
      <c r="B28" s="105"/>
      <c r="C28" s="105"/>
      <c r="D28" s="105"/>
      <c r="E28" s="105"/>
      <c r="F28" s="105"/>
      <c r="G28" s="105"/>
      <c r="H28" s="105"/>
      <c r="I28" s="105"/>
      <c r="J28" s="105"/>
      <c r="K28" s="105"/>
      <c r="L28" s="105"/>
      <c r="M28" s="105"/>
      <c r="N28" s="105"/>
      <c r="O28" s="105"/>
      <c r="P28" s="105"/>
      <c r="Q28" s="105"/>
      <c r="R28" s="105"/>
      <c r="S28" s="105"/>
      <c r="T28" s="105"/>
      <c r="U28" s="106"/>
      <c r="V28" s="339"/>
    </row>
    <row r="29" spans="1:22" s="64" customFormat="1" ht="12.75" customHeight="1">
      <c r="A29" s="206"/>
      <c r="B29" s="561" t="s">
        <v>327</v>
      </c>
      <c r="C29" s="562"/>
      <c r="D29" s="562"/>
      <c r="E29" s="562"/>
      <c r="F29" s="562"/>
      <c r="G29" s="562"/>
      <c r="H29" s="562"/>
      <c r="I29" s="562"/>
      <c r="J29" s="562"/>
      <c r="K29" s="562"/>
      <c r="L29" s="562"/>
      <c r="M29" s="562"/>
      <c r="N29" s="562"/>
      <c r="O29" s="562"/>
      <c r="P29" s="562"/>
      <c r="Q29" s="562"/>
      <c r="R29" s="562"/>
      <c r="S29" s="562"/>
      <c r="T29" s="562"/>
      <c r="U29" s="562"/>
      <c r="V29" s="341"/>
    </row>
    <row r="30" spans="1:22" s="64" customFormat="1" ht="12.75" customHeight="1">
      <c r="A30" s="425" t="s">
        <v>361</v>
      </c>
      <c r="B30" s="533">
        <v>84.525867378769647</v>
      </c>
      <c r="C30" s="533">
        <v>53.415000969395351</v>
      </c>
      <c r="D30" s="533">
        <v>0</v>
      </c>
      <c r="E30" s="533">
        <v>0</v>
      </c>
      <c r="F30" s="533">
        <v>0</v>
      </c>
      <c r="G30" s="533">
        <v>0</v>
      </c>
      <c r="H30" s="533">
        <v>1.2785770322113239</v>
      </c>
      <c r="I30" s="533">
        <v>9.0863088123369842</v>
      </c>
      <c r="J30" s="533">
        <v>41.675497889604394</v>
      </c>
      <c r="K30" s="533">
        <v>0</v>
      </c>
      <c r="L30" s="533">
        <v>0</v>
      </c>
      <c r="M30" s="533">
        <v>0</v>
      </c>
      <c r="N30" s="533">
        <v>1.3746172352426556</v>
      </c>
      <c r="O30" s="533"/>
      <c r="P30" s="533">
        <v>31.110866409374303</v>
      </c>
      <c r="Q30" s="533">
        <v>26.743986141097537</v>
      </c>
      <c r="R30" s="533">
        <v>4.3668802682767636</v>
      </c>
      <c r="S30" s="533">
        <v>0</v>
      </c>
      <c r="T30" s="97"/>
      <c r="U30" s="132">
        <v>9.5626619999999978</v>
      </c>
      <c r="V30" s="342">
        <v>19</v>
      </c>
    </row>
    <row r="31" spans="1:22" s="64" customFormat="1" ht="12.75" customHeight="1">
      <c r="A31" s="424" t="s">
        <v>6</v>
      </c>
      <c r="B31" s="105">
        <v>86.06790138021843</v>
      </c>
      <c r="C31" s="105">
        <v>77.743304972953567</v>
      </c>
      <c r="D31" s="105">
        <v>0</v>
      </c>
      <c r="E31" s="105">
        <v>0</v>
      </c>
      <c r="F31" s="105">
        <v>4.4071196121852427</v>
      </c>
      <c r="G31" s="105">
        <v>2.0396906351833803</v>
      </c>
      <c r="H31" s="105">
        <v>23.867674871518638</v>
      </c>
      <c r="I31" s="105">
        <v>2.4947658120074374</v>
      </c>
      <c r="J31" s="105">
        <v>44.377430981506755</v>
      </c>
      <c r="K31" s="105">
        <v>0</v>
      </c>
      <c r="L31" s="105">
        <v>0</v>
      </c>
      <c r="M31" s="105">
        <v>0</v>
      </c>
      <c r="N31" s="105">
        <v>0.55662306055219113</v>
      </c>
      <c r="O31" s="105"/>
      <c r="P31" s="105">
        <v>8.3245964072648331</v>
      </c>
      <c r="Q31" s="105">
        <v>4.2219505316615189</v>
      </c>
      <c r="R31" s="105">
        <v>4.0259714469884642</v>
      </c>
      <c r="S31" s="105">
        <v>7.6674428614854032E-2</v>
      </c>
      <c r="T31" s="105"/>
      <c r="U31" s="106">
        <v>430.80464499999965</v>
      </c>
      <c r="V31" s="339">
        <v>355</v>
      </c>
    </row>
    <row r="32" spans="1:22" s="64" customFormat="1" ht="14.25" customHeight="1">
      <c r="A32" s="424" t="s">
        <v>7</v>
      </c>
      <c r="B32" s="105">
        <v>93.612936168831624</v>
      </c>
      <c r="C32" s="105">
        <v>80.239557392836474</v>
      </c>
      <c r="D32" s="105">
        <v>0.10199800248850051</v>
      </c>
      <c r="E32" s="105">
        <v>0</v>
      </c>
      <c r="F32" s="105">
        <v>13.036553955304745</v>
      </c>
      <c r="G32" s="105">
        <v>0.67186063992205791</v>
      </c>
      <c r="H32" s="105">
        <v>22.899653720623277</v>
      </c>
      <c r="I32" s="105">
        <v>2.9396196030779689</v>
      </c>
      <c r="J32" s="105">
        <v>39.786301050214085</v>
      </c>
      <c r="K32" s="105">
        <v>0</v>
      </c>
      <c r="L32" s="105">
        <v>0</v>
      </c>
      <c r="M32" s="105">
        <v>0</v>
      </c>
      <c r="N32" s="105">
        <v>0.80357042120589617</v>
      </c>
      <c r="O32" s="105"/>
      <c r="P32" s="105">
        <v>13.373378775995084</v>
      </c>
      <c r="Q32" s="105">
        <v>2.8288183220828387</v>
      </c>
      <c r="R32" s="105">
        <v>10.531128796051584</v>
      </c>
      <c r="S32" s="105">
        <v>1.3431657860656117E-2</v>
      </c>
      <c r="T32" s="105"/>
      <c r="U32" s="106">
        <v>770.4856769999999</v>
      </c>
      <c r="V32" s="339">
        <v>520</v>
      </c>
    </row>
    <row r="33" spans="1:23" s="64" customFormat="1" ht="13.5" customHeight="1">
      <c r="A33" s="424" t="s">
        <v>8</v>
      </c>
      <c r="B33" s="105">
        <v>91.760062278561819</v>
      </c>
      <c r="C33" s="105">
        <v>79.00404270493442</v>
      </c>
      <c r="D33" s="105">
        <v>2.6136177946315753</v>
      </c>
      <c r="E33" s="105">
        <v>0</v>
      </c>
      <c r="F33" s="105">
        <v>19.390012851974845</v>
      </c>
      <c r="G33" s="105">
        <v>1.9348578321771357</v>
      </c>
      <c r="H33" s="105">
        <v>20.006047309740243</v>
      </c>
      <c r="I33" s="105">
        <v>3.6168022224643104</v>
      </c>
      <c r="J33" s="105">
        <v>31.338291388149365</v>
      </c>
      <c r="K33" s="105">
        <v>0</v>
      </c>
      <c r="L33" s="105">
        <v>0</v>
      </c>
      <c r="M33" s="105">
        <v>0</v>
      </c>
      <c r="N33" s="105">
        <v>0.10441330579698668</v>
      </c>
      <c r="O33" s="105"/>
      <c r="P33" s="105">
        <v>12.756019573627379</v>
      </c>
      <c r="Q33" s="105">
        <v>3.8820463205224032</v>
      </c>
      <c r="R33" s="105">
        <v>8.8208246978357714</v>
      </c>
      <c r="S33" s="105">
        <v>5.3148555269204353E-2</v>
      </c>
      <c r="T33" s="105"/>
      <c r="U33" s="106">
        <v>610.41358199999991</v>
      </c>
      <c r="V33" s="339">
        <v>365</v>
      </c>
    </row>
    <row r="34" spans="1:23" s="64" customFormat="1" ht="12.75" customHeight="1">
      <c r="A34" s="424" t="s">
        <v>9</v>
      </c>
      <c r="B34" s="105">
        <v>86.039435911715216</v>
      </c>
      <c r="C34" s="105">
        <v>64.420941775938317</v>
      </c>
      <c r="D34" s="105">
        <v>5.6729734479497678</v>
      </c>
      <c r="E34" s="105">
        <v>0.13058244919987483</v>
      </c>
      <c r="F34" s="105">
        <v>9.5156839258672008</v>
      </c>
      <c r="G34" s="105">
        <v>0.96092153291581683</v>
      </c>
      <c r="H34" s="105">
        <v>22.396161877791595</v>
      </c>
      <c r="I34" s="105">
        <v>1.3712732489839889</v>
      </c>
      <c r="J34" s="105">
        <v>22.916662522121264</v>
      </c>
      <c r="K34" s="105">
        <v>0</v>
      </c>
      <c r="L34" s="105">
        <v>0</v>
      </c>
      <c r="M34" s="105">
        <v>0</v>
      </c>
      <c r="N34" s="105">
        <v>1.4566827711088157</v>
      </c>
      <c r="O34" s="105"/>
      <c r="P34" s="105">
        <v>21.618494135776814</v>
      </c>
      <c r="Q34" s="105">
        <v>7.0432228157507311</v>
      </c>
      <c r="R34" s="105">
        <v>14.540486011807923</v>
      </c>
      <c r="S34" s="105">
        <v>3.4785308218171981E-2</v>
      </c>
      <c r="T34" s="105"/>
      <c r="U34" s="106">
        <v>315.17328900000024</v>
      </c>
      <c r="V34" s="339">
        <v>249</v>
      </c>
    </row>
    <row r="35" spans="1:23" s="64" customFormat="1" ht="12.75" customHeight="1">
      <c r="A35" s="424" t="s">
        <v>10</v>
      </c>
      <c r="B35" s="105">
        <v>81.140311514252076</v>
      </c>
      <c r="C35" s="105">
        <v>71.8350722780214</v>
      </c>
      <c r="D35" s="105">
        <v>9.7708367813517985</v>
      </c>
      <c r="E35" s="105">
        <v>0</v>
      </c>
      <c r="F35" s="105">
        <v>8.5680442120597462</v>
      </c>
      <c r="G35" s="105">
        <v>0.12408333752914566</v>
      </c>
      <c r="H35" s="105">
        <v>16.829259597782709</v>
      </c>
      <c r="I35" s="105">
        <v>6.3895768591746203</v>
      </c>
      <c r="J35" s="105">
        <v>26.736682624637176</v>
      </c>
      <c r="K35" s="105">
        <v>0</v>
      </c>
      <c r="L35" s="105">
        <v>0.15826889647851103</v>
      </c>
      <c r="M35" s="105">
        <v>0</v>
      </c>
      <c r="N35" s="105">
        <v>3.2583199690077524</v>
      </c>
      <c r="O35" s="105"/>
      <c r="P35" s="105">
        <v>9.3052392362306886</v>
      </c>
      <c r="Q35" s="105">
        <v>3.2270978173078433</v>
      </c>
      <c r="R35" s="105">
        <v>6.0781414189228435</v>
      </c>
      <c r="S35" s="105">
        <v>0</v>
      </c>
      <c r="T35" s="105"/>
      <c r="U35" s="106">
        <v>244.88702999999987</v>
      </c>
      <c r="V35" s="339">
        <v>177</v>
      </c>
    </row>
    <row r="36" spans="1:23" s="64" customFormat="1" ht="12.75" customHeight="1">
      <c r="A36" s="424" t="s">
        <v>11</v>
      </c>
      <c r="B36" s="105">
        <v>75.042094109482377</v>
      </c>
      <c r="C36" s="105">
        <v>54.920619026748859</v>
      </c>
      <c r="D36" s="105">
        <v>14.956541296240387</v>
      </c>
      <c r="E36" s="105">
        <v>0</v>
      </c>
      <c r="F36" s="105">
        <v>2.2733484453362034</v>
      </c>
      <c r="G36" s="105">
        <v>3.9197825213518742</v>
      </c>
      <c r="H36" s="105">
        <v>11.754724043808228</v>
      </c>
      <c r="I36" s="105">
        <v>0.80131578318797003</v>
      </c>
      <c r="J36" s="105">
        <v>21.214906936824221</v>
      </c>
      <c r="K36" s="105">
        <v>0</v>
      </c>
      <c r="L36" s="105">
        <v>0</v>
      </c>
      <c r="M36" s="105">
        <v>0</v>
      </c>
      <c r="N36" s="105">
        <v>0</v>
      </c>
      <c r="O36" s="105"/>
      <c r="P36" s="105">
        <v>20.121475082733525</v>
      </c>
      <c r="Q36" s="105">
        <v>11.447335555369275</v>
      </c>
      <c r="R36" s="105">
        <v>8.674139527364245</v>
      </c>
      <c r="S36" s="105">
        <v>0</v>
      </c>
      <c r="T36" s="105"/>
      <c r="U36" s="106">
        <v>249.31219899999994</v>
      </c>
      <c r="V36" s="339">
        <v>126</v>
      </c>
    </row>
    <row r="37" spans="1:23" s="64" customFormat="1" ht="12.75" customHeight="1">
      <c r="A37" s="424" t="s">
        <v>12</v>
      </c>
      <c r="B37" s="393">
        <v>67.626875345029362</v>
      </c>
      <c r="C37" s="393">
        <v>44.170307712368469</v>
      </c>
      <c r="D37" s="393">
        <v>12.626655988612958</v>
      </c>
      <c r="E37" s="393">
        <v>0</v>
      </c>
      <c r="F37" s="393">
        <v>4.4320308910704451</v>
      </c>
      <c r="G37" s="393">
        <v>0.20850995248496282</v>
      </c>
      <c r="H37" s="393">
        <v>8.2065891620869191</v>
      </c>
      <c r="I37" s="393">
        <v>0</v>
      </c>
      <c r="J37" s="393">
        <v>16.60032336791717</v>
      </c>
      <c r="K37" s="393">
        <v>0</v>
      </c>
      <c r="L37" s="393">
        <v>0</v>
      </c>
      <c r="M37" s="393">
        <v>0</v>
      </c>
      <c r="N37" s="393">
        <v>2.0961983501960186</v>
      </c>
      <c r="O37" s="393"/>
      <c r="P37" s="393">
        <v>23.456567632660864</v>
      </c>
      <c r="Q37" s="393">
        <v>4.9551055612132346</v>
      </c>
      <c r="R37" s="393">
        <v>18.501462071447623</v>
      </c>
      <c r="S37" s="393">
        <v>0</v>
      </c>
      <c r="T37" s="105"/>
      <c r="U37" s="106">
        <v>196.93976000000009</v>
      </c>
      <c r="V37" s="339">
        <v>76</v>
      </c>
    </row>
    <row r="38" spans="1:23" s="164" customFormat="1" ht="12.75" customHeight="1">
      <c r="A38" s="207" t="s">
        <v>1</v>
      </c>
      <c r="B38" s="110">
        <v>86.660936553534228</v>
      </c>
      <c r="C38" s="110">
        <v>72.266081999303537</v>
      </c>
      <c r="D38" s="110">
        <v>4.2687529387951555</v>
      </c>
      <c r="E38" s="110">
        <v>1.4555243998706342E-2</v>
      </c>
      <c r="F38" s="110">
        <v>10.721512457319832</v>
      </c>
      <c r="G38" s="110">
        <v>1.3895235523978906</v>
      </c>
      <c r="H38" s="110">
        <v>19.761461053002559</v>
      </c>
      <c r="I38" s="110">
        <v>2.76951322387246</v>
      </c>
      <c r="J38" s="110">
        <v>32.405537194633233</v>
      </c>
      <c r="K38" s="110">
        <v>0</v>
      </c>
      <c r="L38" s="110">
        <v>1.3707133253681968E-2</v>
      </c>
      <c r="M38" s="110">
        <v>0</v>
      </c>
      <c r="N38" s="110">
        <v>0.92151920203007465</v>
      </c>
      <c r="O38" s="110"/>
      <c r="P38" s="110">
        <v>14.394854554230784</v>
      </c>
      <c r="Q38" s="110">
        <v>4.7615737501252884</v>
      </c>
      <c r="R38" s="110">
        <v>9.6025879022314555</v>
      </c>
      <c r="S38" s="110">
        <v>3.0692901874038794E-2</v>
      </c>
      <c r="T38" s="110"/>
      <c r="U38" s="109">
        <v>2827.5788439999988</v>
      </c>
      <c r="V38" s="340">
        <v>1887</v>
      </c>
    </row>
    <row r="39" spans="1:23" s="64" customFormat="1" ht="9" customHeight="1">
      <c r="A39" s="210"/>
      <c r="B39" s="204"/>
      <c r="C39" s="204"/>
      <c r="D39" s="204"/>
      <c r="E39" s="204"/>
      <c r="F39" s="204"/>
      <c r="G39" s="204"/>
      <c r="H39" s="204"/>
      <c r="I39" s="204"/>
      <c r="J39" s="204"/>
      <c r="K39" s="204"/>
      <c r="L39" s="204"/>
      <c r="M39" s="204"/>
      <c r="N39" s="204"/>
      <c r="O39" s="204"/>
      <c r="P39" s="204"/>
      <c r="Q39" s="204"/>
      <c r="R39" s="204"/>
      <c r="S39" s="204"/>
      <c r="T39" s="204"/>
      <c r="U39" s="205"/>
      <c r="V39" s="205"/>
    </row>
    <row r="40" spans="1:23" s="64" customFormat="1" ht="12.75" hidden="1" customHeight="1">
      <c r="A40" s="569"/>
      <c r="B40" s="569"/>
      <c r="C40" s="569"/>
      <c r="D40" s="569"/>
      <c r="E40" s="569"/>
      <c r="F40" s="569"/>
      <c r="G40" s="569"/>
      <c r="H40" s="569"/>
      <c r="I40" s="569"/>
      <c r="J40" s="569"/>
      <c r="K40" s="569"/>
      <c r="L40" s="569"/>
      <c r="M40" s="569"/>
      <c r="N40" s="569"/>
      <c r="O40" s="569"/>
      <c r="P40" s="569"/>
      <c r="Q40" s="569"/>
      <c r="R40" s="569"/>
      <c r="S40" s="569"/>
      <c r="T40" s="569"/>
      <c r="U40" s="569"/>
    </row>
    <row r="41" spans="1:23" s="64" customFormat="1" ht="3" customHeight="1">
      <c r="A41" s="427"/>
      <c r="B41" s="427"/>
      <c r="C41" s="427"/>
      <c r="D41" s="427"/>
      <c r="E41" s="427"/>
      <c r="F41" s="427"/>
      <c r="G41" s="427"/>
      <c r="H41" s="427"/>
      <c r="I41" s="427"/>
      <c r="J41" s="427"/>
      <c r="K41" s="427"/>
      <c r="L41" s="427"/>
      <c r="M41" s="427"/>
      <c r="N41" s="427"/>
      <c r="O41" s="427"/>
      <c r="P41" s="427"/>
      <c r="Q41" s="427"/>
      <c r="R41" s="427"/>
      <c r="S41" s="427"/>
      <c r="T41" s="427"/>
      <c r="U41" s="427"/>
    </row>
    <row r="42" spans="1:23" s="64" customFormat="1" ht="13.5" customHeight="1">
      <c r="A42" s="560" t="s">
        <v>329</v>
      </c>
      <c r="B42" s="559"/>
      <c r="C42" s="559"/>
      <c r="D42" s="559"/>
      <c r="E42" s="559"/>
      <c r="F42" s="559"/>
      <c r="G42" s="559"/>
      <c r="H42" s="559"/>
      <c r="I42" s="559"/>
      <c r="J42" s="559"/>
      <c r="K42" s="559"/>
      <c r="L42" s="559"/>
      <c r="M42" s="559"/>
      <c r="N42" s="559"/>
      <c r="O42" s="559"/>
      <c r="P42" s="559"/>
      <c r="Q42" s="559"/>
      <c r="R42" s="559"/>
      <c r="S42" s="559"/>
      <c r="T42" s="559"/>
      <c r="U42" s="559"/>
      <c r="V42" s="541"/>
      <c r="W42" s="541"/>
    </row>
    <row r="43" spans="1:23" s="64" customFormat="1" ht="13.5" customHeight="1">
      <c r="A43" s="559" t="s">
        <v>330</v>
      </c>
      <c r="B43" s="559"/>
      <c r="C43" s="559"/>
      <c r="D43" s="559"/>
      <c r="E43" s="559"/>
      <c r="F43" s="559"/>
      <c r="G43" s="559"/>
      <c r="H43" s="559"/>
      <c r="I43" s="541"/>
      <c r="J43" s="541"/>
      <c r="K43" s="541"/>
      <c r="L43" s="541"/>
      <c r="M43" s="541"/>
      <c r="N43" s="541"/>
      <c r="O43" s="541"/>
      <c r="P43" s="541"/>
      <c r="Q43" s="541"/>
      <c r="R43" s="541"/>
      <c r="S43" s="541"/>
      <c r="T43" s="541"/>
      <c r="U43" s="541"/>
      <c r="V43" s="541"/>
      <c r="W43" s="541"/>
    </row>
    <row r="44" spans="1:23" s="64" customFormat="1" ht="13.5" customHeight="1">
      <c r="A44" s="559" t="s">
        <v>331</v>
      </c>
      <c r="B44" s="559"/>
      <c r="C44" s="559"/>
      <c r="D44" s="559"/>
      <c r="E44" s="559"/>
      <c r="F44" s="559"/>
      <c r="G44" s="559"/>
      <c r="H44" s="559"/>
      <c r="I44" s="559"/>
      <c r="J44" s="559"/>
      <c r="K44" s="559"/>
      <c r="L44" s="559"/>
      <c r="M44" s="559"/>
      <c r="N44" s="559"/>
      <c r="O44" s="559"/>
      <c r="P44" s="559"/>
      <c r="Q44" s="559"/>
      <c r="R44" s="559"/>
      <c r="S44" s="559"/>
      <c r="T44" s="559"/>
      <c r="U44" s="559"/>
      <c r="V44" s="541"/>
      <c r="W44" s="541"/>
    </row>
    <row r="45" spans="1:23" s="394" customFormat="1" ht="13.5" customHeight="1">
      <c r="A45" s="548" t="s">
        <v>417</v>
      </c>
      <c r="B45" s="541"/>
      <c r="C45" s="541"/>
      <c r="D45" s="541"/>
      <c r="E45" s="541"/>
      <c r="F45" s="541"/>
      <c r="G45" s="541"/>
      <c r="H45" s="541"/>
      <c r="I45" s="541"/>
      <c r="J45" s="541"/>
      <c r="K45" s="541"/>
      <c r="L45" s="541"/>
      <c r="M45" s="541"/>
      <c r="N45" s="541"/>
      <c r="O45" s="541"/>
      <c r="P45" s="541"/>
      <c r="Q45" s="541"/>
      <c r="R45" s="541"/>
      <c r="S45" s="541"/>
      <c r="T45" s="541"/>
      <c r="U45" s="541"/>
      <c r="V45" s="541"/>
      <c r="W45" s="541"/>
    </row>
    <row r="46" spans="1:23" s="64" customFormat="1" ht="13.5" customHeight="1">
      <c r="A46" s="540" t="s">
        <v>337</v>
      </c>
      <c r="B46" s="540"/>
      <c r="C46" s="540"/>
      <c r="D46" s="540"/>
      <c r="E46" s="540"/>
      <c r="F46" s="540"/>
      <c r="G46" s="540"/>
      <c r="H46" s="540"/>
      <c r="I46" s="540"/>
      <c r="J46" s="540"/>
      <c r="K46" s="540"/>
      <c r="L46" s="540"/>
      <c r="M46" s="540"/>
      <c r="N46" s="540"/>
      <c r="O46" s="540"/>
      <c r="P46" s="540"/>
      <c r="Q46" s="540"/>
      <c r="R46" s="540"/>
      <c r="S46" s="540"/>
      <c r="T46" s="540"/>
      <c r="U46" s="541"/>
      <c r="V46" s="541"/>
      <c r="W46" s="541"/>
    </row>
    <row r="47" spans="1:23" s="64" customFormat="1" ht="13.5" customHeight="1">
      <c r="A47" s="540" t="s">
        <v>357</v>
      </c>
      <c r="B47" s="540"/>
      <c r="C47" s="540"/>
      <c r="D47" s="540"/>
      <c r="E47" s="540"/>
      <c r="F47" s="540"/>
      <c r="G47" s="540"/>
      <c r="H47" s="540"/>
      <c r="I47" s="540"/>
      <c r="J47" s="540"/>
      <c r="K47" s="540"/>
      <c r="L47" s="540"/>
      <c r="M47" s="540"/>
      <c r="N47" s="540"/>
      <c r="O47" s="540"/>
      <c r="P47" s="540"/>
      <c r="Q47" s="540"/>
      <c r="R47" s="540"/>
      <c r="S47" s="540"/>
      <c r="T47" s="540"/>
      <c r="U47" s="541"/>
      <c r="V47" s="541"/>
      <c r="W47" s="541"/>
    </row>
    <row r="48" spans="1:23" s="541" customFormat="1" ht="13.5" customHeight="1">
      <c r="A48" s="559" t="s">
        <v>328</v>
      </c>
      <c r="B48" s="559"/>
      <c r="C48" s="559"/>
      <c r="D48" s="559"/>
      <c r="E48" s="559"/>
      <c r="F48" s="559"/>
      <c r="G48" s="559"/>
      <c r="H48" s="559"/>
      <c r="I48" s="559"/>
      <c r="J48" s="559"/>
      <c r="K48" s="559"/>
      <c r="L48" s="559"/>
      <c r="M48" s="559"/>
      <c r="N48" s="559"/>
      <c r="O48" s="559"/>
      <c r="P48" s="559"/>
      <c r="Q48" s="559"/>
      <c r="R48" s="559"/>
      <c r="S48" s="559"/>
      <c r="T48" s="559"/>
      <c r="U48" s="559"/>
    </row>
    <row r="49" spans="1:23" s="64" customFormat="1" ht="13.5" customHeight="1">
      <c r="A49" s="560" t="s">
        <v>266</v>
      </c>
      <c r="B49" s="560"/>
      <c r="C49" s="560"/>
      <c r="D49" s="560"/>
      <c r="E49" s="560"/>
      <c r="F49" s="560"/>
      <c r="G49" s="560"/>
      <c r="H49" s="560"/>
      <c r="I49" s="560"/>
      <c r="J49" s="560"/>
      <c r="K49" s="560"/>
      <c r="L49" s="560"/>
      <c r="M49" s="560"/>
      <c r="N49" s="560"/>
      <c r="O49" s="560"/>
      <c r="P49" s="560"/>
      <c r="Q49" s="560"/>
      <c r="R49" s="560"/>
      <c r="S49" s="560"/>
      <c r="T49" s="560"/>
      <c r="U49" s="560"/>
      <c r="V49" s="541"/>
      <c r="W49" s="541"/>
    </row>
    <row r="50" spans="1:23" s="64" customFormat="1" hidden="1">
      <c r="B50" s="98"/>
      <c r="C50" s="98"/>
      <c r="D50" s="98"/>
      <c r="E50" s="98"/>
      <c r="F50" s="98"/>
      <c r="G50" s="98"/>
      <c r="H50" s="98"/>
      <c r="I50" s="98"/>
      <c r="J50" s="98"/>
      <c r="K50" s="98"/>
      <c r="L50" s="98"/>
      <c r="M50" s="98"/>
      <c r="N50" s="98"/>
      <c r="O50" s="98"/>
      <c r="P50" s="98"/>
      <c r="Q50" s="98"/>
      <c r="R50" s="98"/>
      <c r="S50" s="98"/>
      <c r="T50" s="98"/>
      <c r="U50" s="39"/>
      <c r="V50" s="39"/>
    </row>
    <row r="51" spans="1:23" s="64" customFormat="1" hidden="1">
      <c r="B51" s="98"/>
      <c r="C51" s="98"/>
      <c r="D51" s="98"/>
      <c r="E51" s="98"/>
      <c r="F51" s="98"/>
      <c r="G51" s="98"/>
      <c r="H51" s="98"/>
      <c r="I51" s="98"/>
      <c r="J51" s="98"/>
      <c r="K51" s="98"/>
      <c r="L51" s="98"/>
      <c r="M51" s="98"/>
      <c r="N51" s="98"/>
      <c r="O51" s="98"/>
      <c r="P51" s="98"/>
      <c r="Q51" s="98"/>
      <c r="R51" s="98"/>
      <c r="S51" s="98"/>
      <c r="T51" s="98"/>
      <c r="U51" s="39"/>
      <c r="V51" s="39"/>
    </row>
    <row r="52" spans="1:23" s="64" customFormat="1" hidden="1">
      <c r="B52" s="98"/>
      <c r="C52" s="98"/>
      <c r="D52" s="98"/>
      <c r="E52" s="98"/>
      <c r="F52" s="98"/>
      <c r="G52" s="98"/>
      <c r="H52" s="98"/>
      <c r="I52" s="98"/>
      <c r="J52" s="98"/>
      <c r="K52" s="98"/>
      <c r="L52" s="98"/>
      <c r="M52" s="98"/>
      <c r="N52" s="98"/>
      <c r="O52" s="98"/>
      <c r="P52" s="98"/>
      <c r="Q52" s="98"/>
      <c r="R52" s="98"/>
      <c r="S52" s="98"/>
      <c r="T52" s="98"/>
      <c r="U52" s="39"/>
      <c r="V52" s="39"/>
    </row>
    <row r="53" spans="1:23" s="64" customFormat="1" hidden="1">
      <c r="B53" s="98"/>
      <c r="C53" s="98"/>
      <c r="D53" s="98"/>
      <c r="E53" s="98"/>
      <c r="F53" s="98"/>
      <c r="G53" s="98"/>
      <c r="H53" s="98"/>
      <c r="I53" s="98"/>
      <c r="J53" s="98"/>
      <c r="K53" s="98"/>
      <c r="L53" s="98"/>
      <c r="M53" s="98"/>
      <c r="N53" s="98"/>
      <c r="O53" s="98"/>
      <c r="P53" s="98"/>
      <c r="Q53" s="98"/>
      <c r="R53" s="98"/>
      <c r="S53" s="98"/>
      <c r="T53" s="98"/>
      <c r="U53" s="39"/>
      <c r="V53" s="39"/>
    </row>
    <row r="54" spans="1:23" s="64" customFormat="1" ht="12.75" hidden="1" customHeight="1">
      <c r="B54" s="98"/>
      <c r="C54" s="98"/>
      <c r="D54" s="98"/>
      <c r="E54" s="98"/>
      <c r="F54" s="98"/>
      <c r="G54" s="98"/>
      <c r="H54" s="98"/>
      <c r="I54" s="98"/>
      <c r="J54" s="98"/>
      <c r="K54" s="98"/>
      <c r="L54" s="98"/>
      <c r="M54" s="98"/>
      <c r="N54" s="98"/>
      <c r="O54" s="98"/>
      <c r="P54" s="98"/>
      <c r="Q54" s="98"/>
      <c r="R54" s="98"/>
      <c r="S54" s="98"/>
      <c r="T54" s="98"/>
      <c r="U54" s="39"/>
      <c r="V54" s="39"/>
    </row>
    <row r="55" spans="1:23" s="64" customFormat="1" ht="12.75" hidden="1" customHeight="1">
      <c r="B55" s="98"/>
      <c r="C55" s="98"/>
      <c r="D55" s="98"/>
      <c r="E55" s="98"/>
      <c r="F55" s="98"/>
      <c r="G55" s="98"/>
      <c r="H55" s="98"/>
      <c r="I55" s="98"/>
      <c r="J55" s="98"/>
      <c r="K55" s="98"/>
      <c r="L55" s="98"/>
      <c r="M55" s="98"/>
      <c r="N55" s="98"/>
      <c r="O55" s="98"/>
      <c r="P55" s="98"/>
      <c r="Q55" s="98"/>
      <c r="R55" s="98"/>
      <c r="S55" s="98"/>
      <c r="T55" s="98"/>
      <c r="U55" s="39"/>
      <c r="V55" s="39"/>
    </row>
    <row r="56" spans="1:23" s="64" customFormat="1" hidden="1">
      <c r="B56" s="98"/>
      <c r="C56" s="98"/>
      <c r="D56" s="98"/>
      <c r="E56" s="98"/>
      <c r="F56" s="98"/>
      <c r="G56" s="98"/>
      <c r="H56" s="98"/>
      <c r="I56" s="98"/>
      <c r="J56" s="98"/>
      <c r="K56" s="98"/>
      <c r="L56" s="98"/>
      <c r="M56" s="98"/>
      <c r="N56" s="98"/>
      <c r="O56" s="98"/>
      <c r="P56" s="98"/>
      <c r="Q56" s="98"/>
      <c r="R56" s="98"/>
      <c r="S56" s="98"/>
      <c r="T56" s="98"/>
      <c r="U56" s="39"/>
      <c r="V56" s="39"/>
    </row>
    <row r="57" spans="1:23" s="64" customFormat="1" hidden="1">
      <c r="B57" s="98"/>
      <c r="C57" s="98"/>
      <c r="D57" s="98"/>
      <c r="E57" s="98"/>
      <c r="F57" s="98"/>
      <c r="G57" s="98"/>
      <c r="H57" s="98"/>
      <c r="I57" s="98"/>
      <c r="J57" s="98"/>
      <c r="K57" s="98"/>
      <c r="L57" s="98"/>
      <c r="M57" s="98"/>
      <c r="N57" s="98"/>
      <c r="O57" s="98"/>
      <c r="P57" s="98"/>
      <c r="Q57" s="98"/>
      <c r="R57" s="98"/>
      <c r="S57" s="98"/>
      <c r="T57" s="98"/>
      <c r="U57" s="39"/>
      <c r="V57" s="39"/>
    </row>
    <row r="58" spans="1:23" s="64" customFormat="1" hidden="1">
      <c r="B58" s="98"/>
      <c r="C58" s="98"/>
      <c r="D58" s="98"/>
      <c r="E58" s="98"/>
      <c r="F58" s="98"/>
      <c r="G58" s="98"/>
      <c r="H58" s="98"/>
      <c r="I58" s="98"/>
      <c r="J58" s="98"/>
      <c r="K58" s="98"/>
      <c r="L58" s="98"/>
      <c r="M58" s="98"/>
      <c r="N58" s="98"/>
      <c r="O58" s="98"/>
      <c r="P58" s="98"/>
      <c r="Q58" s="98"/>
      <c r="R58" s="98"/>
      <c r="S58" s="98"/>
      <c r="T58" s="98"/>
      <c r="U58" s="39"/>
      <c r="V58" s="39"/>
    </row>
    <row r="59" spans="1:23" s="64" customFormat="1" hidden="1">
      <c r="B59" s="98"/>
      <c r="C59" s="98"/>
      <c r="D59" s="98"/>
      <c r="E59" s="98"/>
      <c r="F59" s="98"/>
      <c r="G59" s="98"/>
      <c r="H59" s="98"/>
      <c r="I59" s="98"/>
      <c r="J59" s="98"/>
      <c r="K59" s="98"/>
      <c r="L59" s="98"/>
      <c r="M59" s="98"/>
      <c r="N59" s="98"/>
      <c r="O59" s="98"/>
      <c r="P59" s="98"/>
      <c r="Q59" s="98"/>
      <c r="R59" s="98"/>
      <c r="S59" s="98"/>
      <c r="T59" s="98"/>
      <c r="U59" s="39"/>
      <c r="V59" s="39"/>
    </row>
    <row r="60" spans="1:23" s="64" customFormat="1" hidden="1">
      <c r="B60" s="98"/>
      <c r="C60" s="98"/>
      <c r="D60" s="98"/>
      <c r="E60" s="98"/>
      <c r="F60" s="98"/>
      <c r="G60" s="98"/>
      <c r="H60" s="98"/>
      <c r="I60" s="98"/>
      <c r="J60" s="98"/>
      <c r="K60" s="98"/>
      <c r="L60" s="98"/>
      <c r="M60" s="98"/>
      <c r="N60" s="98"/>
      <c r="O60" s="98"/>
      <c r="P60" s="98"/>
      <c r="Q60" s="98"/>
      <c r="R60" s="98"/>
      <c r="S60" s="98"/>
      <c r="T60" s="98"/>
      <c r="U60" s="39"/>
      <c r="V60" s="39"/>
    </row>
    <row r="61" spans="1:23" s="64" customFormat="1" hidden="1">
      <c r="B61" s="98"/>
      <c r="C61" s="98"/>
      <c r="D61" s="98"/>
      <c r="E61" s="98"/>
      <c r="F61" s="98"/>
      <c r="G61" s="98"/>
      <c r="H61" s="98"/>
      <c r="I61" s="98"/>
      <c r="J61" s="98"/>
      <c r="K61" s="98"/>
      <c r="L61" s="98"/>
      <c r="M61" s="98"/>
      <c r="N61" s="98"/>
      <c r="O61" s="98"/>
      <c r="P61" s="98"/>
      <c r="Q61" s="98"/>
      <c r="R61" s="98"/>
      <c r="S61" s="98"/>
      <c r="T61" s="98"/>
      <c r="U61" s="39"/>
      <c r="V61" s="39"/>
    </row>
    <row r="62" spans="1:23" s="64" customFormat="1" ht="12.75" hidden="1" customHeight="1">
      <c r="B62" s="98"/>
      <c r="C62" s="98"/>
      <c r="D62" s="98"/>
      <c r="E62" s="98"/>
      <c r="F62" s="98"/>
      <c r="G62" s="98"/>
      <c r="H62" s="98"/>
      <c r="I62" s="98"/>
      <c r="J62" s="98"/>
      <c r="K62" s="98"/>
      <c r="L62" s="98"/>
      <c r="M62" s="98"/>
      <c r="N62" s="98"/>
      <c r="O62" s="98"/>
      <c r="P62" s="98"/>
      <c r="Q62" s="98"/>
      <c r="R62" s="98"/>
      <c r="S62" s="98"/>
      <c r="T62" s="98"/>
      <c r="U62" s="39"/>
      <c r="V62" s="39"/>
    </row>
    <row r="63" spans="1:23" s="64" customFormat="1" ht="13.5" hidden="1" customHeight="1">
      <c r="B63" s="98"/>
      <c r="C63" s="98"/>
      <c r="D63" s="98"/>
      <c r="E63" s="98"/>
      <c r="F63" s="98"/>
      <c r="G63" s="98"/>
      <c r="H63" s="98"/>
      <c r="I63" s="98"/>
      <c r="J63" s="98"/>
      <c r="K63" s="98"/>
      <c r="L63" s="98"/>
      <c r="M63" s="98"/>
      <c r="N63" s="98"/>
      <c r="O63" s="98"/>
      <c r="P63" s="98"/>
      <c r="Q63" s="98"/>
      <c r="R63" s="98"/>
      <c r="S63" s="98"/>
      <c r="T63" s="98"/>
      <c r="U63" s="39"/>
      <c r="V63" s="39"/>
    </row>
    <row r="64" spans="1:23" s="64" customFormat="1" hidden="1">
      <c r="B64" s="98"/>
      <c r="C64" s="98"/>
      <c r="D64" s="98"/>
      <c r="E64" s="98"/>
      <c r="F64" s="98"/>
      <c r="G64" s="98"/>
      <c r="H64" s="98"/>
      <c r="I64" s="98"/>
      <c r="J64" s="98"/>
      <c r="K64" s="98"/>
      <c r="L64" s="98"/>
      <c r="M64" s="98"/>
      <c r="N64" s="98"/>
      <c r="O64" s="98"/>
      <c r="P64" s="98"/>
      <c r="Q64" s="98"/>
      <c r="R64" s="98"/>
      <c r="S64" s="98"/>
      <c r="T64" s="98"/>
      <c r="U64" s="39"/>
      <c r="V64" s="39"/>
    </row>
    <row r="65" spans="2:22" s="64" customFormat="1" hidden="1">
      <c r="B65" s="98"/>
      <c r="C65" s="98"/>
      <c r="D65" s="98"/>
      <c r="E65" s="98"/>
      <c r="F65" s="98"/>
      <c r="G65" s="98"/>
      <c r="H65" s="98"/>
      <c r="I65" s="98"/>
      <c r="J65" s="98"/>
      <c r="K65" s="98"/>
      <c r="L65" s="98"/>
      <c r="M65" s="98"/>
      <c r="N65" s="98"/>
      <c r="O65" s="98"/>
      <c r="P65" s="98"/>
      <c r="Q65" s="98"/>
      <c r="R65" s="98"/>
      <c r="S65" s="98"/>
      <c r="T65" s="98"/>
      <c r="U65" s="39"/>
      <c r="V65" s="39"/>
    </row>
    <row r="66" spans="2:22" s="64" customFormat="1" hidden="1">
      <c r="B66" s="98"/>
      <c r="C66" s="98"/>
      <c r="D66" s="98"/>
      <c r="E66" s="98"/>
      <c r="F66" s="98"/>
      <c r="G66" s="98"/>
      <c r="H66" s="98"/>
      <c r="I66" s="98"/>
      <c r="J66" s="98"/>
      <c r="K66" s="98"/>
      <c r="L66" s="98"/>
      <c r="M66" s="98"/>
      <c r="N66" s="98"/>
      <c r="O66" s="98"/>
      <c r="P66" s="98"/>
      <c r="Q66" s="98"/>
      <c r="R66" s="98"/>
      <c r="S66" s="98"/>
      <c r="T66" s="98"/>
      <c r="U66" s="39"/>
      <c r="V66" s="39"/>
    </row>
    <row r="67" spans="2:22" s="64" customFormat="1" hidden="1">
      <c r="B67" s="98"/>
      <c r="C67" s="98"/>
      <c r="D67" s="98"/>
      <c r="E67" s="98"/>
      <c r="F67" s="98"/>
      <c r="G67" s="98"/>
      <c r="H67" s="98"/>
      <c r="I67" s="98"/>
      <c r="J67" s="98"/>
      <c r="K67" s="98"/>
      <c r="L67" s="98"/>
      <c r="M67" s="98"/>
      <c r="N67" s="98"/>
      <c r="O67" s="98"/>
      <c r="P67" s="98"/>
      <c r="Q67" s="98"/>
      <c r="R67" s="98"/>
      <c r="S67" s="98"/>
      <c r="T67" s="98"/>
      <c r="U67" s="39"/>
      <c r="V67" s="39"/>
    </row>
    <row r="68" spans="2:22" s="64" customFormat="1" hidden="1">
      <c r="B68" s="98"/>
      <c r="C68" s="98"/>
      <c r="D68" s="98"/>
      <c r="E68" s="98"/>
      <c r="F68" s="98"/>
      <c r="G68" s="98"/>
      <c r="H68" s="98"/>
      <c r="I68" s="98"/>
      <c r="J68" s="98"/>
      <c r="K68" s="98"/>
      <c r="L68" s="98"/>
      <c r="M68" s="98"/>
      <c r="N68" s="98"/>
      <c r="O68" s="98"/>
      <c r="P68" s="98"/>
      <c r="Q68" s="98"/>
      <c r="R68" s="98"/>
      <c r="S68" s="98"/>
      <c r="T68" s="98"/>
      <c r="U68" s="39"/>
      <c r="V68" s="39"/>
    </row>
    <row r="69" spans="2:22" s="64" customFormat="1" hidden="1">
      <c r="B69" s="98"/>
      <c r="C69" s="98"/>
      <c r="D69" s="98"/>
      <c r="E69" s="98"/>
      <c r="F69" s="98"/>
      <c r="G69" s="98"/>
      <c r="H69" s="98"/>
      <c r="I69" s="98"/>
      <c r="J69" s="98"/>
      <c r="K69" s="98"/>
      <c r="L69" s="98"/>
      <c r="M69" s="98"/>
      <c r="N69" s="98"/>
      <c r="O69" s="98"/>
      <c r="P69" s="98"/>
      <c r="Q69" s="98"/>
      <c r="R69" s="98"/>
      <c r="S69" s="98"/>
      <c r="T69" s="98"/>
      <c r="U69" s="39"/>
      <c r="V69" s="39"/>
    </row>
    <row r="70" spans="2:22" s="64" customFormat="1" ht="12.75" hidden="1" customHeight="1">
      <c r="B70" s="98"/>
      <c r="C70" s="98"/>
      <c r="D70" s="98"/>
      <c r="E70" s="98"/>
      <c r="F70" s="98"/>
      <c r="G70" s="98"/>
      <c r="H70" s="98"/>
      <c r="I70" s="98"/>
      <c r="J70" s="98"/>
      <c r="K70" s="98"/>
      <c r="L70" s="98"/>
      <c r="M70" s="98"/>
      <c r="N70" s="98"/>
      <c r="O70" s="98"/>
      <c r="P70" s="98"/>
      <c r="Q70" s="98"/>
      <c r="R70" s="98"/>
      <c r="S70" s="98"/>
      <c r="T70" s="98"/>
      <c r="U70" s="39"/>
      <c r="V70" s="39"/>
    </row>
    <row r="71" spans="2:22" s="64" customFormat="1" ht="12.75" hidden="1" customHeight="1">
      <c r="B71" s="98"/>
      <c r="C71" s="98"/>
      <c r="D71" s="98"/>
      <c r="E71" s="98"/>
      <c r="F71" s="98"/>
      <c r="G71" s="98"/>
      <c r="H71" s="98"/>
      <c r="I71" s="98"/>
      <c r="J71" s="98"/>
      <c r="K71" s="98"/>
      <c r="L71" s="98"/>
      <c r="M71" s="98"/>
      <c r="N71" s="98"/>
      <c r="O71" s="98"/>
      <c r="P71" s="98"/>
      <c r="Q71" s="98"/>
      <c r="R71" s="98"/>
      <c r="S71" s="98"/>
      <c r="T71" s="98"/>
      <c r="U71" s="39"/>
      <c r="V71" s="39"/>
    </row>
    <row r="72" spans="2:22" s="64" customFormat="1" hidden="1">
      <c r="B72" s="98"/>
      <c r="C72" s="98"/>
      <c r="D72" s="98"/>
      <c r="E72" s="98"/>
      <c r="F72" s="98"/>
      <c r="G72" s="98"/>
      <c r="H72" s="98"/>
      <c r="I72" s="98"/>
      <c r="J72" s="98"/>
      <c r="K72" s="98"/>
      <c r="L72" s="98"/>
      <c r="M72" s="98"/>
      <c r="N72" s="98"/>
      <c r="O72" s="98"/>
      <c r="P72" s="98"/>
      <c r="Q72" s="98"/>
      <c r="R72" s="98"/>
      <c r="S72" s="98"/>
      <c r="T72" s="98"/>
      <c r="U72" s="39"/>
      <c r="V72" s="39"/>
    </row>
    <row r="73" spans="2:22" s="64" customFormat="1" hidden="1">
      <c r="B73" s="98"/>
      <c r="C73" s="98"/>
      <c r="D73" s="98"/>
      <c r="E73" s="98"/>
      <c r="F73" s="98"/>
      <c r="G73" s="98"/>
      <c r="H73" s="98"/>
      <c r="I73" s="98"/>
      <c r="J73" s="98"/>
      <c r="K73" s="98"/>
      <c r="L73" s="98"/>
      <c r="M73" s="98"/>
      <c r="N73" s="98"/>
      <c r="O73" s="98"/>
      <c r="P73" s="98"/>
      <c r="Q73" s="98"/>
      <c r="R73" s="98"/>
      <c r="S73" s="98"/>
      <c r="T73" s="98"/>
      <c r="U73" s="39"/>
      <c r="V73" s="39"/>
    </row>
    <row r="74" spans="2:22" s="64" customFormat="1" hidden="1">
      <c r="B74" s="98"/>
      <c r="C74" s="98"/>
      <c r="D74" s="98"/>
      <c r="E74" s="98"/>
      <c r="F74" s="98"/>
      <c r="G74" s="98"/>
      <c r="H74" s="98"/>
      <c r="I74" s="98"/>
      <c r="J74" s="98"/>
      <c r="K74" s="98"/>
      <c r="L74" s="98"/>
      <c r="M74" s="98"/>
      <c r="N74" s="98"/>
      <c r="O74" s="98"/>
      <c r="P74" s="98"/>
      <c r="Q74" s="98"/>
      <c r="R74" s="98"/>
      <c r="S74" s="98"/>
      <c r="T74" s="98"/>
      <c r="U74" s="39"/>
      <c r="V74" s="39"/>
    </row>
    <row r="75" spans="2:22" s="64" customFormat="1" hidden="1">
      <c r="B75" s="98"/>
      <c r="C75" s="98"/>
      <c r="D75" s="98"/>
      <c r="E75" s="98"/>
      <c r="F75" s="98"/>
      <c r="G75" s="98"/>
      <c r="H75" s="98"/>
      <c r="I75" s="98"/>
      <c r="J75" s="98"/>
      <c r="K75" s="98"/>
      <c r="L75" s="98"/>
      <c r="M75" s="98"/>
      <c r="N75" s="98"/>
      <c r="O75" s="98"/>
      <c r="P75" s="98"/>
      <c r="Q75" s="98"/>
      <c r="R75" s="98"/>
      <c r="S75" s="98"/>
      <c r="T75" s="98"/>
      <c r="U75" s="39"/>
      <c r="V75" s="39"/>
    </row>
    <row r="76" spans="2:22" s="64" customFormat="1" hidden="1">
      <c r="B76" s="98"/>
      <c r="C76" s="98"/>
      <c r="D76" s="98"/>
      <c r="E76" s="98"/>
      <c r="F76" s="98"/>
      <c r="G76" s="98"/>
      <c r="H76" s="98"/>
      <c r="I76" s="98"/>
      <c r="J76" s="98"/>
      <c r="K76" s="98"/>
      <c r="L76" s="98"/>
      <c r="M76" s="98"/>
      <c r="N76" s="98"/>
      <c r="O76" s="98"/>
      <c r="P76" s="98"/>
      <c r="Q76" s="98"/>
      <c r="R76" s="98"/>
      <c r="S76" s="98"/>
      <c r="T76" s="98"/>
      <c r="U76" s="39"/>
      <c r="V76" s="39"/>
    </row>
    <row r="77" spans="2:22" s="64" customFormat="1" hidden="1">
      <c r="B77" s="98"/>
      <c r="C77" s="98"/>
      <c r="D77" s="98"/>
      <c r="E77" s="98"/>
      <c r="F77" s="98"/>
      <c r="G77" s="98"/>
      <c r="H77" s="98"/>
      <c r="I77" s="98"/>
      <c r="J77" s="98"/>
      <c r="K77" s="98"/>
      <c r="L77" s="98"/>
      <c r="M77" s="98"/>
      <c r="N77" s="98"/>
      <c r="O77" s="98"/>
      <c r="P77" s="98"/>
      <c r="Q77" s="98"/>
      <c r="R77" s="98"/>
      <c r="S77" s="98"/>
      <c r="T77" s="98"/>
      <c r="U77" s="39"/>
      <c r="V77" s="39"/>
    </row>
    <row r="78" spans="2:22" s="64" customFormat="1" ht="12.75" hidden="1" customHeight="1">
      <c r="B78" s="98"/>
      <c r="C78" s="98"/>
      <c r="D78" s="98"/>
      <c r="E78" s="98"/>
      <c r="F78" s="98"/>
      <c r="G78" s="98"/>
      <c r="H78" s="98"/>
      <c r="I78" s="98"/>
      <c r="J78" s="98"/>
      <c r="K78" s="98"/>
      <c r="L78" s="98"/>
      <c r="M78" s="98"/>
      <c r="N78" s="98"/>
      <c r="O78" s="98"/>
      <c r="P78" s="98"/>
      <c r="Q78" s="98"/>
      <c r="R78" s="98"/>
      <c r="S78" s="98"/>
      <c r="T78" s="98"/>
      <c r="U78" s="39"/>
      <c r="V78" s="39"/>
    </row>
    <row r="79" spans="2:22" s="64" customFormat="1" hidden="1">
      <c r="B79" s="98"/>
      <c r="C79" s="98"/>
      <c r="D79" s="98"/>
      <c r="E79" s="98"/>
      <c r="F79" s="98"/>
      <c r="G79" s="98"/>
      <c r="H79" s="98"/>
      <c r="I79" s="98"/>
      <c r="J79" s="98"/>
      <c r="K79" s="98"/>
      <c r="L79" s="98"/>
      <c r="M79" s="98"/>
      <c r="N79" s="98"/>
      <c r="O79" s="98"/>
      <c r="P79" s="98"/>
      <c r="Q79" s="98"/>
      <c r="R79" s="98"/>
      <c r="S79" s="98"/>
      <c r="T79" s="98"/>
      <c r="U79" s="39"/>
      <c r="V79" s="39"/>
    </row>
    <row r="80" spans="2:22" s="64" customFormat="1" ht="13.5" hidden="1" customHeight="1">
      <c r="B80" s="98"/>
      <c r="C80" s="98"/>
      <c r="D80" s="98"/>
      <c r="E80" s="98"/>
      <c r="F80" s="98"/>
      <c r="G80" s="98"/>
      <c r="H80" s="98"/>
      <c r="I80" s="98"/>
      <c r="J80" s="98"/>
      <c r="K80" s="98"/>
      <c r="L80" s="98"/>
      <c r="M80" s="98"/>
      <c r="N80" s="98"/>
      <c r="O80" s="98"/>
      <c r="P80" s="98"/>
      <c r="Q80" s="98"/>
      <c r="R80" s="98"/>
      <c r="S80" s="98"/>
      <c r="T80" s="98"/>
      <c r="U80" s="39"/>
      <c r="V80" s="39"/>
    </row>
    <row r="81" spans="2:22" s="64" customFormat="1" hidden="1">
      <c r="B81" s="98"/>
      <c r="C81" s="98"/>
      <c r="D81" s="98"/>
      <c r="E81" s="98"/>
      <c r="F81" s="98"/>
      <c r="G81" s="98"/>
      <c r="H81" s="98"/>
      <c r="I81" s="98"/>
      <c r="J81" s="98"/>
      <c r="K81" s="98"/>
      <c r="L81" s="98"/>
      <c r="M81" s="98"/>
      <c r="N81" s="98"/>
      <c r="O81" s="98"/>
      <c r="P81" s="98"/>
      <c r="Q81" s="98"/>
      <c r="R81" s="98"/>
      <c r="S81" s="98"/>
      <c r="T81" s="98"/>
      <c r="U81" s="39"/>
      <c r="V81" s="39"/>
    </row>
    <row r="82" spans="2:22" s="64" customFormat="1" hidden="1">
      <c r="B82" s="98"/>
      <c r="C82" s="98"/>
      <c r="D82" s="98"/>
      <c r="E82" s="98"/>
      <c r="F82" s="98"/>
      <c r="G82" s="98"/>
      <c r="H82" s="98"/>
      <c r="I82" s="98"/>
      <c r="J82" s="98"/>
      <c r="K82" s="98"/>
      <c r="L82" s="98"/>
      <c r="M82" s="98"/>
      <c r="N82" s="98"/>
      <c r="O82" s="98"/>
      <c r="P82" s="98"/>
      <c r="Q82" s="98"/>
      <c r="R82" s="98"/>
      <c r="S82" s="98"/>
      <c r="T82" s="98"/>
      <c r="U82" s="39"/>
      <c r="V82" s="39"/>
    </row>
    <row r="83" spans="2:22" s="64" customFormat="1" hidden="1">
      <c r="B83" s="98"/>
      <c r="C83" s="98"/>
      <c r="D83" s="98"/>
      <c r="E83" s="98"/>
      <c r="F83" s="98"/>
      <c r="G83" s="98"/>
      <c r="H83" s="98"/>
      <c r="I83" s="98"/>
      <c r="J83" s="98"/>
      <c r="K83" s="98"/>
      <c r="L83" s="98"/>
      <c r="M83" s="98"/>
      <c r="N83" s="98"/>
      <c r="O83" s="98"/>
      <c r="P83" s="98"/>
      <c r="Q83" s="98"/>
      <c r="R83" s="98"/>
      <c r="S83" s="98"/>
      <c r="T83" s="98"/>
      <c r="U83" s="39"/>
      <c r="V83" s="39"/>
    </row>
    <row r="84" spans="2:22" s="64" customFormat="1" hidden="1">
      <c r="B84" s="98"/>
      <c r="C84" s="98"/>
      <c r="D84" s="98"/>
      <c r="E84" s="98"/>
      <c r="F84" s="98"/>
      <c r="G84" s="98"/>
      <c r="H84" s="98"/>
      <c r="I84" s="98"/>
      <c r="J84" s="98"/>
      <c r="K84" s="98"/>
      <c r="L84" s="98"/>
      <c r="M84" s="98"/>
      <c r="N84" s="98"/>
      <c r="O84" s="98"/>
      <c r="P84" s="98"/>
      <c r="Q84" s="98"/>
      <c r="R84" s="98"/>
      <c r="S84" s="98"/>
      <c r="T84" s="98"/>
      <c r="U84" s="39"/>
      <c r="V84" s="39"/>
    </row>
    <row r="85" spans="2:22" s="64" customFormat="1" hidden="1">
      <c r="B85" s="98"/>
      <c r="C85" s="98"/>
      <c r="D85" s="98"/>
      <c r="E85" s="98"/>
      <c r="F85" s="98"/>
      <c r="G85" s="98"/>
      <c r="H85" s="98"/>
      <c r="I85" s="98"/>
      <c r="J85" s="98"/>
      <c r="K85" s="98"/>
      <c r="L85" s="98"/>
      <c r="M85" s="98"/>
      <c r="N85" s="98"/>
      <c r="O85" s="98"/>
      <c r="P85" s="98"/>
      <c r="Q85" s="98"/>
      <c r="R85" s="98"/>
      <c r="S85" s="98"/>
      <c r="T85" s="98"/>
      <c r="U85" s="39"/>
      <c r="V85" s="39"/>
    </row>
    <row r="86" spans="2:22" ht="12.75" hidden="1" customHeight="1"/>
    <row r="94" spans="2:22" ht="12.75" hidden="1" customHeight="1"/>
    <row r="102" ht="12.75" hidden="1" customHeight="1"/>
    <row r="110" ht="12.75" hidden="1" customHeight="1"/>
    <row r="118" ht="12.75" hidden="1" customHeight="1"/>
    <row r="126" ht="12.75" hidden="1" customHeight="1"/>
    <row r="134" ht="12.75" hidden="1" customHeight="1"/>
  </sheetData>
  <mergeCells count="21">
    <mergeCell ref="A47:W47"/>
    <mergeCell ref="A48:XFD48"/>
    <mergeCell ref="A49:W49"/>
    <mergeCell ref="D5:E5"/>
    <mergeCell ref="E4:M4"/>
    <mergeCell ref="Q4:S4"/>
    <mergeCell ref="U4:V4"/>
    <mergeCell ref="U5:U6"/>
    <mergeCell ref="V5:V6"/>
    <mergeCell ref="A4:A6"/>
    <mergeCell ref="A40:U40"/>
    <mergeCell ref="A42:W42"/>
    <mergeCell ref="A43:W43"/>
    <mergeCell ref="A44:W44"/>
    <mergeCell ref="A45:W45"/>
    <mergeCell ref="A46:W46"/>
    <mergeCell ref="A1:W1"/>
    <mergeCell ref="A2:W2"/>
    <mergeCell ref="B7:U7"/>
    <mergeCell ref="B18:U18"/>
    <mergeCell ref="B29:U29"/>
  </mergeCells>
  <printOptions horizontalCentered="1"/>
  <pageMargins left="0.19685039370078741" right="0.19685039370078741" top="0.39370078740157483" bottom="0.39370078740157483" header="0" footer="0"/>
  <pageSetup paperSize="9" scale="62" orientation="landscape" r:id="rId1"/>
  <headerFooter alignWithMargins="0"/>
  <rowBreaks count="1" manualBreakCount="1">
    <brk id="49" max="91" man="1"/>
  </rowBreaks>
  <ignoredErrors>
    <ignoredError sqref="A8 A30 A19" twoDigitTextYea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54"/>
  <sheetViews>
    <sheetView showGridLines="0" zoomScaleNormal="100" zoomScaleSheetLayoutView="100" workbookViewId="0">
      <selection activeCell="H6" sqref="H6"/>
    </sheetView>
  </sheetViews>
  <sheetFormatPr baseColWidth="10" defaultColWidth="6.140625" defaultRowHeight="0" customHeight="1" zeroHeight="1"/>
  <cols>
    <col min="1" max="1" width="18.85546875" style="530" customWidth="1"/>
    <col min="2" max="2" width="5.7109375" style="530" customWidth="1"/>
    <col min="3" max="3" width="1.5703125" style="530" customWidth="1"/>
    <col min="4" max="5" width="8.140625" style="530" customWidth="1"/>
    <col min="6" max="6" width="1.7109375" style="530" customWidth="1"/>
    <col min="7" max="7" width="8.140625" style="530" customWidth="1"/>
    <col min="8" max="8" width="9.28515625" style="530" customWidth="1"/>
    <col min="9" max="9" width="1.7109375" style="530" customWidth="1"/>
    <col min="10" max="10" width="5.7109375" style="530" customWidth="1"/>
    <col min="11" max="11" width="1.7109375" style="530" customWidth="1"/>
    <col min="12" max="13" width="8.85546875" style="530" customWidth="1"/>
    <col min="14" max="14" width="1.7109375" style="530" customWidth="1"/>
    <col min="15" max="15" width="8.85546875" style="530" customWidth="1"/>
    <col min="16" max="16" width="9.7109375" style="530" customWidth="1"/>
    <col min="17" max="17" width="1.7109375" style="530" customWidth="1"/>
    <col min="18" max="18" width="7.7109375" style="530" customWidth="1"/>
    <col min="19" max="19" width="8" style="530" customWidth="1"/>
    <col min="20" max="20" width="5.7109375" style="530" bestFit="1" customWidth="1"/>
    <col min="21" max="21" width="3.7109375" style="530" bestFit="1" customWidth="1"/>
    <col min="22" max="22" width="4.85546875" style="530" bestFit="1" customWidth="1"/>
    <col min="23" max="23" width="7.42578125" style="530" bestFit="1" customWidth="1"/>
    <col min="24" max="24" width="6.28515625" style="530" bestFit="1" customWidth="1"/>
    <col min="25" max="25" width="4.5703125" style="530" bestFit="1" customWidth="1"/>
    <col min="26" max="26" width="4.85546875" style="530" bestFit="1" customWidth="1"/>
    <col min="27" max="27" width="7.140625" style="530" customWidth="1"/>
    <col min="28" max="28" width="1.42578125" style="530" customWidth="1"/>
    <col min="29" max="29" width="5.7109375" style="530" customWidth="1"/>
    <col min="30" max="30" width="1.7109375" style="530" customWidth="1"/>
    <col min="31" max="32" width="8" style="530" customWidth="1"/>
    <col min="33" max="33" width="1.7109375" style="530" customWidth="1"/>
    <col min="34" max="34" width="8" style="530" customWidth="1"/>
    <col min="35" max="35" width="9.7109375" style="530" customWidth="1"/>
    <col min="36" max="36" width="1.7109375" style="530" customWidth="1"/>
    <col min="37" max="37" width="7.140625" style="530" bestFit="1" customWidth="1"/>
    <col min="38" max="38" width="5" style="530" bestFit="1" customWidth="1"/>
    <col min="39" max="39" width="6.5703125" style="530" bestFit="1" customWidth="1"/>
    <col min="40" max="40" width="1.42578125" style="530" customWidth="1"/>
    <col min="41" max="41" width="5.28515625" style="530" customWidth="1"/>
    <col min="42" max="42" width="1.42578125" style="530" customWidth="1"/>
    <col min="43" max="43" width="10.5703125" style="530" customWidth="1"/>
    <col min="44" max="44" width="9.7109375" style="530" customWidth="1"/>
    <col min="45" max="45" width="1.7109375" style="530" customWidth="1"/>
    <col min="46" max="16384" width="6.140625" style="101"/>
  </cols>
  <sheetData>
    <row r="1" spans="1:45" s="19" customFormat="1" ht="12.75" customHeight="1">
      <c r="A1" s="546" t="s">
        <v>251</v>
      </c>
      <c r="B1" s="546"/>
      <c r="C1" s="546"/>
      <c r="D1" s="546"/>
      <c r="E1" s="546"/>
      <c r="F1" s="546"/>
      <c r="G1" s="546"/>
      <c r="H1" s="546"/>
      <c r="I1" s="546"/>
      <c r="J1" s="546"/>
      <c r="K1" s="546"/>
      <c r="L1" s="546"/>
      <c r="M1" s="546"/>
      <c r="N1" s="546"/>
      <c r="O1" s="546"/>
      <c r="P1" s="546"/>
      <c r="Q1" s="546"/>
      <c r="R1" s="546"/>
      <c r="S1" s="546"/>
      <c r="T1" s="546"/>
      <c r="U1" s="546"/>
      <c r="V1" s="546"/>
      <c r="W1" s="546"/>
      <c r="X1" s="546"/>
      <c r="Y1" s="546"/>
      <c r="Z1" s="546"/>
      <c r="AA1" s="546"/>
      <c r="AB1" s="546"/>
      <c r="AC1" s="546"/>
      <c r="AD1" s="546"/>
      <c r="AE1" s="546"/>
      <c r="AF1" s="546"/>
      <c r="AG1" s="546"/>
      <c r="AH1" s="546"/>
      <c r="AI1" s="546"/>
      <c r="AJ1" s="546"/>
      <c r="AK1" s="546"/>
      <c r="AL1" s="546"/>
      <c r="AM1" s="546"/>
      <c r="AN1" s="546"/>
      <c r="AO1" s="546"/>
      <c r="AP1" s="546"/>
      <c r="AQ1" s="546"/>
      <c r="AR1" s="546"/>
      <c r="AS1" s="546"/>
    </row>
    <row r="2" spans="1:45" s="525" customFormat="1" ht="30.75" customHeight="1">
      <c r="A2" s="546" t="s">
        <v>395</v>
      </c>
      <c r="B2" s="546"/>
      <c r="C2" s="546"/>
      <c r="D2" s="546"/>
      <c r="E2" s="546"/>
      <c r="F2" s="546"/>
      <c r="G2" s="546"/>
      <c r="H2" s="546"/>
      <c r="I2" s="546"/>
      <c r="J2" s="546"/>
      <c r="K2" s="546"/>
      <c r="L2" s="546"/>
      <c r="M2" s="546"/>
      <c r="N2" s="546"/>
      <c r="O2" s="546"/>
      <c r="P2" s="546"/>
      <c r="Q2" s="546"/>
      <c r="R2" s="546"/>
      <c r="S2" s="546"/>
      <c r="T2" s="546"/>
      <c r="U2" s="546"/>
      <c r="V2" s="546"/>
      <c r="W2" s="546"/>
      <c r="X2" s="546"/>
      <c r="Y2" s="546"/>
      <c r="Z2" s="546"/>
      <c r="AA2" s="546"/>
      <c r="AB2" s="546"/>
      <c r="AC2" s="546"/>
      <c r="AD2" s="546"/>
      <c r="AE2" s="546"/>
      <c r="AF2" s="546"/>
      <c r="AG2" s="546"/>
      <c r="AH2" s="546"/>
      <c r="AI2" s="546"/>
      <c r="AJ2" s="546"/>
      <c r="AK2" s="546"/>
      <c r="AL2" s="546"/>
      <c r="AM2" s="546"/>
      <c r="AN2" s="546"/>
      <c r="AO2" s="546"/>
      <c r="AP2" s="546"/>
      <c r="AQ2" s="546"/>
      <c r="AR2" s="546"/>
    </row>
    <row r="3" spans="1:45" ht="6" customHeight="1">
      <c r="A3" s="159"/>
      <c r="B3" s="179"/>
      <c r="C3" s="179"/>
      <c r="D3" s="179"/>
      <c r="E3" s="179"/>
      <c r="F3" s="179"/>
      <c r="G3" s="179"/>
      <c r="H3" s="179"/>
      <c r="I3" s="179"/>
      <c r="J3" s="179"/>
      <c r="K3" s="179"/>
      <c r="L3" s="179"/>
      <c r="M3" s="179"/>
      <c r="N3" s="179"/>
      <c r="O3" s="179"/>
      <c r="P3" s="179"/>
      <c r="Q3" s="179"/>
      <c r="R3" s="179"/>
      <c r="S3" s="179"/>
      <c r="T3" s="179"/>
      <c r="U3" s="179"/>
      <c r="V3" s="179"/>
      <c r="W3" s="179"/>
      <c r="X3" s="179"/>
      <c r="Y3" s="179"/>
      <c r="Z3" s="179"/>
      <c r="AA3" s="179"/>
      <c r="AB3" s="179"/>
      <c r="AC3" s="179"/>
      <c r="AD3" s="179"/>
      <c r="AE3" s="179"/>
      <c r="AF3" s="179"/>
      <c r="AG3" s="179"/>
      <c r="AH3" s="179"/>
      <c r="AI3" s="179"/>
      <c r="AJ3" s="179"/>
      <c r="AK3" s="179"/>
      <c r="AL3" s="179"/>
      <c r="AM3" s="179"/>
      <c r="AN3" s="179"/>
      <c r="AO3" s="179"/>
      <c r="AP3" s="179"/>
      <c r="AQ3" s="41"/>
      <c r="AR3" s="101"/>
      <c r="AS3" s="101"/>
    </row>
    <row r="4" spans="1:45" ht="24.75" customHeight="1">
      <c r="A4" s="549" t="s">
        <v>97</v>
      </c>
      <c r="B4" s="578" t="s">
        <v>415</v>
      </c>
      <c r="C4" s="579"/>
      <c r="D4" s="579"/>
      <c r="E4" s="579"/>
      <c r="F4" s="579"/>
      <c r="G4" s="579"/>
      <c r="H4" s="579"/>
      <c r="I4" s="509"/>
      <c r="J4" s="544" t="s">
        <v>83</v>
      </c>
      <c r="K4" s="544"/>
      <c r="L4" s="544"/>
      <c r="M4" s="544"/>
      <c r="N4" s="544"/>
      <c r="O4" s="544"/>
      <c r="P4" s="544"/>
      <c r="Q4" s="544"/>
      <c r="R4" s="544"/>
      <c r="S4" s="544"/>
      <c r="T4" s="544"/>
      <c r="U4" s="544"/>
      <c r="V4" s="544"/>
      <c r="W4" s="544"/>
      <c r="X4" s="544"/>
      <c r="Y4" s="544"/>
      <c r="Z4" s="544"/>
      <c r="AA4" s="544"/>
      <c r="AB4" s="556"/>
      <c r="AC4" s="544" t="s">
        <v>82</v>
      </c>
      <c r="AD4" s="544"/>
      <c r="AE4" s="544"/>
      <c r="AF4" s="544"/>
      <c r="AG4" s="544"/>
      <c r="AH4" s="544"/>
      <c r="AI4" s="544"/>
      <c r="AJ4" s="544"/>
      <c r="AK4" s="544"/>
      <c r="AL4" s="544"/>
      <c r="AM4" s="544"/>
      <c r="AN4" s="519"/>
      <c r="AO4" s="552" t="s">
        <v>87</v>
      </c>
      <c r="AP4" s="518"/>
      <c r="AQ4" s="535" t="s">
        <v>60</v>
      </c>
      <c r="AR4" s="535"/>
      <c r="AS4" s="552"/>
    </row>
    <row r="5" spans="1:45" ht="27" customHeight="1">
      <c r="A5" s="550"/>
      <c r="B5" s="574" t="s">
        <v>1</v>
      </c>
      <c r="C5" s="526"/>
      <c r="D5" s="576" t="s">
        <v>410</v>
      </c>
      <c r="E5" s="576"/>
      <c r="F5" s="529"/>
      <c r="G5" s="577" t="s">
        <v>411</v>
      </c>
      <c r="H5" s="577"/>
      <c r="I5" s="510"/>
      <c r="J5" s="538" t="s">
        <v>1</v>
      </c>
      <c r="K5" s="510"/>
      <c r="L5" s="576" t="s">
        <v>410</v>
      </c>
      <c r="M5" s="576"/>
      <c r="N5" s="529"/>
      <c r="O5" s="577" t="s">
        <v>411</v>
      </c>
      <c r="P5" s="577"/>
      <c r="Q5" s="531"/>
      <c r="R5" s="544" t="s">
        <v>80</v>
      </c>
      <c r="S5" s="544"/>
      <c r="T5" s="538" t="s">
        <v>66</v>
      </c>
      <c r="U5" s="538" t="s">
        <v>65</v>
      </c>
      <c r="V5" s="538" t="s">
        <v>231</v>
      </c>
      <c r="W5" s="538" t="s">
        <v>64</v>
      </c>
      <c r="X5" s="538" t="s">
        <v>78</v>
      </c>
      <c r="Y5" s="582" t="s">
        <v>77</v>
      </c>
      <c r="Z5" s="552" t="s">
        <v>76</v>
      </c>
      <c r="AA5" s="570" t="s">
        <v>75</v>
      </c>
      <c r="AB5" s="557"/>
      <c r="AC5" s="538" t="s">
        <v>1</v>
      </c>
      <c r="AD5" s="510"/>
      <c r="AE5" s="576" t="s">
        <v>410</v>
      </c>
      <c r="AF5" s="576"/>
      <c r="AG5" s="529"/>
      <c r="AH5" s="577" t="s">
        <v>411</v>
      </c>
      <c r="AI5" s="577"/>
      <c r="AJ5" s="532"/>
      <c r="AK5" s="538" t="s">
        <v>72</v>
      </c>
      <c r="AL5" s="538" t="s">
        <v>61</v>
      </c>
      <c r="AM5" s="538" t="s">
        <v>71</v>
      </c>
      <c r="AN5" s="515"/>
      <c r="AO5" s="538"/>
      <c r="AP5" s="515"/>
      <c r="AQ5" s="536" t="s">
        <v>276</v>
      </c>
      <c r="AR5" s="536" t="s">
        <v>277</v>
      </c>
      <c r="AS5" s="538"/>
    </row>
    <row r="6" spans="1:45" s="18" customFormat="1" ht="42" customHeight="1">
      <c r="A6" s="551"/>
      <c r="B6" s="575"/>
      <c r="C6" s="527"/>
      <c r="D6" s="527" t="s">
        <v>412</v>
      </c>
      <c r="E6" s="527" t="s">
        <v>413</v>
      </c>
      <c r="F6" s="528"/>
      <c r="G6" s="527" t="s">
        <v>414</v>
      </c>
      <c r="H6" s="527" t="s">
        <v>422</v>
      </c>
      <c r="I6" s="511"/>
      <c r="J6" s="539"/>
      <c r="K6" s="511"/>
      <c r="L6" s="527" t="s">
        <v>412</v>
      </c>
      <c r="M6" s="527" t="s">
        <v>413</v>
      </c>
      <c r="N6" s="528"/>
      <c r="O6" s="527" t="s">
        <v>414</v>
      </c>
      <c r="P6" s="534" t="s">
        <v>422</v>
      </c>
      <c r="Q6" s="527"/>
      <c r="R6" s="166" t="s">
        <v>158</v>
      </c>
      <c r="S6" s="166" t="s">
        <v>157</v>
      </c>
      <c r="T6" s="539"/>
      <c r="U6" s="539"/>
      <c r="V6" s="539"/>
      <c r="W6" s="539"/>
      <c r="X6" s="539"/>
      <c r="Y6" s="554"/>
      <c r="Z6" s="539"/>
      <c r="AA6" s="571"/>
      <c r="AB6" s="558"/>
      <c r="AC6" s="539"/>
      <c r="AD6" s="511"/>
      <c r="AE6" s="527" t="s">
        <v>412</v>
      </c>
      <c r="AF6" s="527" t="s">
        <v>413</v>
      </c>
      <c r="AG6" s="528"/>
      <c r="AH6" s="527" t="s">
        <v>414</v>
      </c>
      <c r="AI6" s="534" t="s">
        <v>422</v>
      </c>
      <c r="AJ6" s="527"/>
      <c r="AK6" s="539"/>
      <c r="AL6" s="539"/>
      <c r="AM6" s="539"/>
      <c r="AN6" s="516"/>
      <c r="AO6" s="539"/>
      <c r="AP6" s="516"/>
      <c r="AQ6" s="537"/>
      <c r="AR6" s="537"/>
      <c r="AS6" s="539"/>
    </row>
    <row r="7" spans="1:45" ht="6" customHeight="1">
      <c r="A7" s="209"/>
      <c r="B7" s="15" t="s">
        <v>86</v>
      </c>
      <c r="C7" s="15"/>
      <c r="D7" s="15"/>
      <c r="E7" s="15"/>
      <c r="F7" s="15"/>
      <c r="G7" s="15"/>
      <c r="H7" s="15"/>
      <c r="I7" s="15"/>
      <c r="J7" s="15" t="s">
        <v>86</v>
      </c>
      <c r="K7" s="15"/>
      <c r="L7" s="15"/>
      <c r="M7" s="15"/>
      <c r="N7" s="15"/>
      <c r="O7" s="15"/>
      <c r="P7" s="15"/>
      <c r="Q7" s="15"/>
      <c r="R7" s="15"/>
      <c r="S7" s="15" t="s">
        <v>86</v>
      </c>
      <c r="T7" s="15" t="s">
        <v>86</v>
      </c>
      <c r="U7" s="15" t="s">
        <v>86</v>
      </c>
      <c r="V7" s="15" t="s">
        <v>86</v>
      </c>
      <c r="W7" s="15" t="s">
        <v>86</v>
      </c>
      <c r="X7" s="15" t="s">
        <v>86</v>
      </c>
      <c r="Y7" s="15"/>
      <c r="Z7" s="15"/>
      <c r="AA7" s="15"/>
      <c r="AB7" s="15"/>
      <c r="AC7" s="15" t="s">
        <v>86</v>
      </c>
      <c r="AD7" s="15"/>
      <c r="AE7" s="15"/>
      <c r="AF7" s="15"/>
      <c r="AG7" s="15"/>
      <c r="AH7" s="15"/>
      <c r="AI7" s="15"/>
      <c r="AJ7" s="15"/>
      <c r="AK7" s="15" t="s">
        <v>86</v>
      </c>
      <c r="AL7" s="15" t="s">
        <v>86</v>
      </c>
      <c r="AM7" s="15" t="s">
        <v>86</v>
      </c>
      <c r="AN7" s="15"/>
      <c r="AO7" s="40" t="s">
        <v>86</v>
      </c>
      <c r="AP7" s="40"/>
      <c r="AQ7" s="20" t="s">
        <v>86</v>
      </c>
      <c r="AR7" s="101"/>
      <c r="AS7" s="101"/>
    </row>
    <row r="8" spans="1:45" ht="15" customHeight="1">
      <c r="A8" s="233" t="s">
        <v>24</v>
      </c>
      <c r="B8" s="17"/>
      <c r="C8" s="17"/>
      <c r="D8" s="17"/>
      <c r="E8" s="17"/>
      <c r="F8" s="17"/>
      <c r="G8" s="17"/>
      <c r="H8" s="17"/>
      <c r="I8" s="17"/>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00"/>
      <c r="AR8" s="101"/>
      <c r="AS8" s="101"/>
    </row>
    <row r="9" spans="1:45" ht="12.75" customHeight="1">
      <c r="A9" s="170" t="s">
        <v>23</v>
      </c>
      <c r="B9" s="105">
        <v>61.6</v>
      </c>
      <c r="C9" s="105"/>
      <c r="D9" s="105">
        <v>53.759494842417546</v>
      </c>
      <c r="E9" s="105">
        <v>69.397089420417743</v>
      </c>
      <c r="F9" s="105"/>
      <c r="G9" s="105">
        <v>-3.5</v>
      </c>
      <c r="H9" s="105" t="s">
        <v>419</v>
      </c>
      <c r="I9" s="105"/>
      <c r="J9" s="105">
        <v>38.799999999999997</v>
      </c>
      <c r="K9" s="105"/>
      <c r="L9" s="105">
        <v>31.503121833279536</v>
      </c>
      <c r="M9" s="105">
        <v>46.046223872119455</v>
      </c>
      <c r="N9" s="105"/>
      <c r="O9" s="105">
        <v>2.2999999999999998</v>
      </c>
      <c r="P9" s="105" t="s">
        <v>419</v>
      </c>
      <c r="Q9" s="105"/>
      <c r="R9" s="105">
        <v>8.6999999999999993</v>
      </c>
      <c r="S9" s="105">
        <v>0.6</v>
      </c>
      <c r="T9" s="105">
        <v>3.8</v>
      </c>
      <c r="U9" s="105">
        <v>0</v>
      </c>
      <c r="V9" s="105">
        <v>17.8</v>
      </c>
      <c r="W9" s="105">
        <v>4.4000000000000004</v>
      </c>
      <c r="X9" s="105">
        <v>3.4</v>
      </c>
      <c r="Y9" s="105">
        <v>0</v>
      </c>
      <c r="Z9" s="105">
        <v>0</v>
      </c>
      <c r="AA9" s="105">
        <v>0</v>
      </c>
      <c r="AB9" s="60"/>
      <c r="AC9" s="105">
        <v>22.8</v>
      </c>
      <c r="AD9" s="105"/>
      <c r="AE9" s="105">
        <v>16.775453174853258</v>
      </c>
      <c r="AF9" s="105">
        <v>28.831785382583003</v>
      </c>
      <c r="AG9" s="105"/>
      <c r="AH9" s="105">
        <v>-5.7</v>
      </c>
      <c r="AI9" s="105"/>
      <c r="AJ9" s="105"/>
      <c r="AK9" s="105">
        <v>11.2</v>
      </c>
      <c r="AL9" s="105">
        <v>9.6999999999999993</v>
      </c>
      <c r="AM9" s="105">
        <v>1.9</v>
      </c>
      <c r="AN9" s="105"/>
      <c r="AO9" s="105">
        <v>38.4</v>
      </c>
      <c r="AP9" s="105"/>
      <c r="AQ9" s="106">
        <v>300.10000000000002</v>
      </c>
      <c r="AR9" s="106">
        <v>371</v>
      </c>
      <c r="AS9" s="64"/>
    </row>
    <row r="10" spans="1:45" ht="12.75" customHeight="1">
      <c r="A10" s="170" t="s">
        <v>22</v>
      </c>
      <c r="B10" s="105">
        <v>76.7</v>
      </c>
      <c r="C10" s="105"/>
      <c r="D10" s="105">
        <v>74.582861289719887</v>
      </c>
      <c r="E10" s="105">
        <v>78.754507613650645</v>
      </c>
      <c r="F10" s="105"/>
      <c r="G10" s="105">
        <v>-0.1</v>
      </c>
      <c r="H10" s="105" t="s">
        <v>419</v>
      </c>
      <c r="I10" s="105"/>
      <c r="J10" s="105">
        <v>48.1</v>
      </c>
      <c r="K10" s="105"/>
      <c r="L10" s="105">
        <v>45.619306632716409</v>
      </c>
      <c r="M10" s="105">
        <v>50.669184366617337</v>
      </c>
      <c r="N10" s="105"/>
      <c r="O10" s="105">
        <v>1.2</v>
      </c>
      <c r="P10" s="105" t="s">
        <v>419</v>
      </c>
      <c r="Q10" s="105"/>
      <c r="R10" s="105">
        <v>9.1</v>
      </c>
      <c r="S10" s="105">
        <v>0</v>
      </c>
      <c r="T10" s="105">
        <v>7</v>
      </c>
      <c r="U10" s="105">
        <v>0.8</v>
      </c>
      <c r="V10" s="105">
        <v>19.100000000000001</v>
      </c>
      <c r="W10" s="105">
        <v>4.4000000000000004</v>
      </c>
      <c r="X10" s="105">
        <v>7.7</v>
      </c>
      <c r="Y10" s="105">
        <v>0</v>
      </c>
      <c r="Z10" s="105">
        <v>0</v>
      </c>
      <c r="AA10" s="105">
        <v>0</v>
      </c>
      <c r="AB10" s="60"/>
      <c r="AC10" s="105">
        <v>28.5</v>
      </c>
      <c r="AD10" s="105"/>
      <c r="AE10" s="105">
        <v>26.296570147368474</v>
      </c>
      <c r="AF10" s="105">
        <v>30.752307756667811</v>
      </c>
      <c r="AG10" s="105"/>
      <c r="AH10" s="105">
        <v>-1.4</v>
      </c>
      <c r="AI10" s="105"/>
      <c r="AJ10" s="105"/>
      <c r="AK10" s="105">
        <v>16</v>
      </c>
      <c r="AL10" s="105">
        <v>11.5</v>
      </c>
      <c r="AM10" s="105">
        <v>1.1000000000000001</v>
      </c>
      <c r="AN10" s="105"/>
      <c r="AO10" s="105">
        <v>23.3</v>
      </c>
      <c r="AP10" s="105"/>
      <c r="AQ10" s="106">
        <v>3593.9</v>
      </c>
      <c r="AR10" s="106">
        <v>4626</v>
      </c>
      <c r="AS10" s="64"/>
    </row>
    <row r="11" spans="1:45" ht="12.75" customHeight="1">
      <c r="A11" s="170" t="s">
        <v>21</v>
      </c>
      <c r="B11" s="105">
        <v>78.8</v>
      </c>
      <c r="C11" s="105"/>
      <c r="D11" s="105">
        <v>77.04868258459814</v>
      </c>
      <c r="E11" s="105">
        <v>80.459655275929663</v>
      </c>
      <c r="F11" s="105"/>
      <c r="G11" s="105">
        <v>-0.4</v>
      </c>
      <c r="H11" s="105" t="s">
        <v>419</v>
      </c>
      <c r="I11" s="105"/>
      <c r="J11" s="105">
        <v>58</v>
      </c>
      <c r="K11" s="105"/>
      <c r="L11" s="105">
        <v>55.961369286443684</v>
      </c>
      <c r="M11" s="105">
        <v>59.982654328152528</v>
      </c>
      <c r="N11" s="105"/>
      <c r="O11" s="105">
        <v>1</v>
      </c>
      <c r="P11" s="105" t="s">
        <v>419</v>
      </c>
      <c r="Q11" s="105"/>
      <c r="R11" s="105">
        <v>9.6999999999999993</v>
      </c>
      <c r="S11" s="105">
        <v>0.2</v>
      </c>
      <c r="T11" s="105">
        <v>8.5</v>
      </c>
      <c r="U11" s="105">
        <v>1.3</v>
      </c>
      <c r="V11" s="105">
        <v>20.7</v>
      </c>
      <c r="W11" s="105">
        <v>5.7</v>
      </c>
      <c r="X11" s="105">
        <v>11.7</v>
      </c>
      <c r="Y11" s="105">
        <v>0.1</v>
      </c>
      <c r="Z11" s="105">
        <v>0</v>
      </c>
      <c r="AA11" s="105">
        <v>0.1</v>
      </c>
      <c r="AB11" s="60"/>
      <c r="AC11" s="105">
        <v>20.8</v>
      </c>
      <c r="AD11" s="105"/>
      <c r="AE11" s="105">
        <v>19.221279382252437</v>
      </c>
      <c r="AF11" s="105">
        <v>22.343034863678234</v>
      </c>
      <c r="AG11" s="105"/>
      <c r="AH11" s="105">
        <v>-1.4</v>
      </c>
      <c r="AI11" s="105"/>
      <c r="AJ11" s="105"/>
      <c r="AK11" s="105">
        <v>11.6</v>
      </c>
      <c r="AL11" s="105">
        <v>8.8000000000000007</v>
      </c>
      <c r="AM11" s="105">
        <v>0.4</v>
      </c>
      <c r="AN11" s="105"/>
      <c r="AO11" s="105">
        <v>21.2</v>
      </c>
      <c r="AP11" s="105"/>
      <c r="AQ11" s="106">
        <v>7821.4</v>
      </c>
      <c r="AR11" s="106">
        <v>9847</v>
      </c>
      <c r="AS11" s="64"/>
    </row>
    <row r="12" spans="1:45" ht="12.75" customHeight="1">
      <c r="A12" s="170" t="s">
        <v>96</v>
      </c>
      <c r="B12" s="105">
        <v>78.8</v>
      </c>
      <c r="C12" s="105"/>
      <c r="D12" s="105">
        <v>76.830249302060977</v>
      </c>
      <c r="E12" s="105">
        <v>80.865963757527098</v>
      </c>
      <c r="F12" s="105"/>
      <c r="G12" s="105">
        <v>2.8</v>
      </c>
      <c r="H12" s="105" t="s">
        <v>321</v>
      </c>
      <c r="I12" s="105"/>
      <c r="J12" s="105">
        <v>61.9</v>
      </c>
      <c r="K12" s="105"/>
      <c r="L12" s="105">
        <v>59.45348298008507</v>
      </c>
      <c r="M12" s="105">
        <v>64.334286752285578</v>
      </c>
      <c r="N12" s="105"/>
      <c r="O12" s="105">
        <v>3.2</v>
      </c>
      <c r="P12" s="105" t="s">
        <v>321</v>
      </c>
      <c r="Q12" s="105"/>
      <c r="R12" s="105">
        <v>12</v>
      </c>
      <c r="S12" s="105">
        <v>0.3</v>
      </c>
      <c r="T12" s="105">
        <v>7.7</v>
      </c>
      <c r="U12" s="105">
        <v>2.9</v>
      </c>
      <c r="V12" s="105">
        <v>13.9</v>
      </c>
      <c r="W12" s="105">
        <v>5.5</v>
      </c>
      <c r="X12" s="105">
        <v>19.5</v>
      </c>
      <c r="Y12" s="105">
        <v>0</v>
      </c>
      <c r="Z12" s="105">
        <v>0</v>
      </c>
      <c r="AA12" s="105">
        <v>0</v>
      </c>
      <c r="AB12" s="60"/>
      <c r="AC12" s="105">
        <v>17</v>
      </c>
      <c r="AD12" s="105"/>
      <c r="AE12" s="105">
        <v>15.03364219798666</v>
      </c>
      <c r="AF12" s="105">
        <v>18.874801129231059</v>
      </c>
      <c r="AG12" s="105"/>
      <c r="AH12" s="105">
        <v>-0.3</v>
      </c>
      <c r="AI12" s="105"/>
      <c r="AJ12" s="105"/>
      <c r="AK12" s="105">
        <v>9.6999999999999993</v>
      </c>
      <c r="AL12" s="105">
        <v>7.1</v>
      </c>
      <c r="AM12" s="105">
        <v>0.2</v>
      </c>
      <c r="AN12" s="105"/>
      <c r="AO12" s="105">
        <v>21.2</v>
      </c>
      <c r="AP12" s="105"/>
      <c r="AQ12" s="106">
        <v>5982</v>
      </c>
      <c r="AR12" s="106">
        <v>6650</v>
      </c>
      <c r="AS12" s="64"/>
    </row>
    <row r="13" spans="1:45" ht="6" customHeight="1">
      <c r="A13" s="234" t="s">
        <v>86</v>
      </c>
      <c r="B13" s="105" t="s">
        <v>86</v>
      </c>
      <c r="C13" s="105"/>
      <c r="D13" s="105"/>
      <c r="E13" s="105"/>
      <c r="F13" s="105"/>
      <c r="G13" s="105"/>
      <c r="H13" s="105"/>
      <c r="I13" s="105"/>
      <c r="J13" s="105" t="s">
        <v>86</v>
      </c>
      <c r="K13" s="105"/>
      <c r="L13" s="105"/>
      <c r="M13" s="105"/>
      <c r="N13" s="105"/>
      <c r="O13" s="105"/>
      <c r="P13" s="105"/>
      <c r="Q13" s="105"/>
      <c r="R13" s="105" t="s">
        <v>86</v>
      </c>
      <c r="S13" s="105" t="s">
        <v>86</v>
      </c>
      <c r="T13" s="105" t="s">
        <v>86</v>
      </c>
      <c r="U13" s="105" t="s">
        <v>86</v>
      </c>
      <c r="V13" s="105" t="s">
        <v>86</v>
      </c>
      <c r="W13" s="105" t="s">
        <v>86</v>
      </c>
      <c r="X13" s="105" t="s">
        <v>86</v>
      </c>
      <c r="Y13" s="105" t="s">
        <v>86</v>
      </c>
      <c r="Z13" s="105" t="s">
        <v>86</v>
      </c>
      <c r="AA13" s="105" t="s">
        <v>86</v>
      </c>
      <c r="AB13" s="60"/>
      <c r="AC13" s="105" t="s">
        <v>86</v>
      </c>
      <c r="AD13" s="105"/>
      <c r="AE13" s="105"/>
      <c r="AF13" s="105"/>
      <c r="AG13" s="105"/>
      <c r="AH13" s="105"/>
      <c r="AI13" s="105"/>
      <c r="AJ13" s="105"/>
      <c r="AK13" s="105" t="s">
        <v>86</v>
      </c>
      <c r="AL13" s="105" t="s">
        <v>86</v>
      </c>
      <c r="AM13" s="105" t="s">
        <v>86</v>
      </c>
      <c r="AN13" s="105"/>
      <c r="AO13" s="105" t="s">
        <v>86</v>
      </c>
      <c r="AP13" s="105"/>
      <c r="AQ13" s="106" t="s">
        <v>86</v>
      </c>
      <c r="AR13" s="106" t="s">
        <v>86</v>
      </c>
      <c r="AS13" s="64"/>
    </row>
    <row r="14" spans="1:45" ht="24.95" customHeight="1">
      <c r="A14" s="235" t="s">
        <v>95</v>
      </c>
      <c r="B14" s="99"/>
      <c r="C14" s="99"/>
      <c r="D14" s="99"/>
      <c r="E14" s="99"/>
      <c r="F14" s="99"/>
      <c r="G14" s="99"/>
      <c r="H14" s="99"/>
      <c r="I14" s="99"/>
      <c r="J14" s="99"/>
      <c r="K14" s="99"/>
      <c r="L14" s="99"/>
      <c r="M14" s="99"/>
      <c r="N14" s="99"/>
      <c r="O14" s="99"/>
      <c r="P14" s="99"/>
      <c r="Q14" s="99"/>
      <c r="R14" s="99"/>
      <c r="S14" s="99"/>
      <c r="T14" s="99"/>
      <c r="U14" s="99"/>
      <c r="V14" s="99"/>
      <c r="W14" s="99"/>
      <c r="X14" s="99"/>
      <c r="Y14" s="99"/>
      <c r="Z14" s="99"/>
      <c r="AA14" s="99"/>
      <c r="AB14" s="60"/>
      <c r="AC14" s="99"/>
      <c r="AD14" s="99"/>
      <c r="AE14" s="99"/>
      <c r="AF14" s="99"/>
      <c r="AG14" s="99"/>
      <c r="AH14" s="99"/>
      <c r="AI14" s="99"/>
      <c r="AJ14" s="99"/>
      <c r="AK14" s="99"/>
      <c r="AL14" s="99"/>
      <c r="AM14" s="99"/>
      <c r="AN14" s="99"/>
      <c r="AO14" s="99"/>
      <c r="AP14" s="99"/>
      <c r="AQ14" s="114"/>
      <c r="AR14" s="114"/>
      <c r="AS14" s="64"/>
    </row>
    <row r="15" spans="1:45" ht="12.75" customHeight="1">
      <c r="A15" s="170" t="s">
        <v>94</v>
      </c>
      <c r="B15" s="105">
        <v>56.3</v>
      </c>
      <c r="C15" s="105"/>
      <c r="D15" s="105">
        <v>50.373933416479744</v>
      </c>
      <c r="E15" s="105">
        <v>62.271509425062</v>
      </c>
      <c r="F15" s="105"/>
      <c r="G15" s="105">
        <v>11.3</v>
      </c>
      <c r="H15" s="105" t="s">
        <v>421</v>
      </c>
      <c r="I15" s="105"/>
      <c r="J15" s="105">
        <v>40.5</v>
      </c>
      <c r="K15" s="105"/>
      <c r="L15" s="105">
        <v>34.450550466037541</v>
      </c>
      <c r="M15" s="105">
        <v>46.619443696749528</v>
      </c>
      <c r="N15" s="105"/>
      <c r="O15" s="105">
        <v>12.1</v>
      </c>
      <c r="P15" s="105" t="s">
        <v>421</v>
      </c>
      <c r="Q15" s="105"/>
      <c r="R15" s="105">
        <v>0</v>
      </c>
      <c r="S15" s="105">
        <v>0</v>
      </c>
      <c r="T15" s="105">
        <v>8.1999999999999993</v>
      </c>
      <c r="U15" s="105">
        <v>0.4</v>
      </c>
      <c r="V15" s="105">
        <v>12.3</v>
      </c>
      <c r="W15" s="105">
        <v>1</v>
      </c>
      <c r="X15" s="105">
        <v>18.5</v>
      </c>
      <c r="Y15" s="105">
        <v>0</v>
      </c>
      <c r="Z15" s="105">
        <v>0</v>
      </c>
      <c r="AA15" s="105">
        <v>0</v>
      </c>
      <c r="AB15" s="60"/>
      <c r="AC15" s="105">
        <v>15.8</v>
      </c>
      <c r="AD15" s="105"/>
      <c r="AE15" s="105">
        <v>11.453850733396363</v>
      </c>
      <c r="AF15" s="105">
        <v>20.121597945358257</v>
      </c>
      <c r="AG15" s="105"/>
      <c r="AH15" s="105">
        <v>-0.8</v>
      </c>
      <c r="AI15" s="105"/>
      <c r="AJ15" s="105"/>
      <c r="AK15" s="105">
        <v>6.5</v>
      </c>
      <c r="AL15" s="105">
        <v>9.1</v>
      </c>
      <c r="AM15" s="105">
        <v>0.2</v>
      </c>
      <c r="AN15" s="105"/>
      <c r="AO15" s="105">
        <v>43.7</v>
      </c>
      <c r="AP15" s="105"/>
      <c r="AQ15" s="106">
        <v>1260</v>
      </c>
      <c r="AR15" s="106">
        <v>659</v>
      </c>
      <c r="AS15" s="64"/>
    </row>
    <row r="16" spans="1:45" ht="12.75" customHeight="1">
      <c r="A16" s="236" t="s">
        <v>93</v>
      </c>
      <c r="B16" s="105">
        <v>78.400000000000006</v>
      </c>
      <c r="C16" s="105"/>
      <c r="D16" s="105">
        <v>76.797827593918683</v>
      </c>
      <c r="E16" s="105">
        <v>79.918908312396482</v>
      </c>
      <c r="F16" s="105"/>
      <c r="G16" s="105">
        <v>-0.4</v>
      </c>
      <c r="H16" s="105" t="s">
        <v>419</v>
      </c>
      <c r="I16" s="105"/>
      <c r="J16" s="105">
        <v>57.2</v>
      </c>
      <c r="K16" s="105"/>
      <c r="L16" s="105">
        <v>55.441636020477361</v>
      </c>
      <c r="M16" s="105">
        <v>58.973271397869098</v>
      </c>
      <c r="N16" s="105"/>
      <c r="O16" s="105">
        <v>0.9</v>
      </c>
      <c r="P16" s="105" t="s">
        <v>419</v>
      </c>
      <c r="Q16" s="105"/>
      <c r="R16" s="105">
        <v>5</v>
      </c>
      <c r="S16" s="105">
        <v>0.1</v>
      </c>
      <c r="T16" s="105">
        <v>8.8000000000000007</v>
      </c>
      <c r="U16" s="105">
        <v>2</v>
      </c>
      <c r="V16" s="105">
        <v>19.399999999999999</v>
      </c>
      <c r="W16" s="105">
        <v>5.9</v>
      </c>
      <c r="X16" s="105">
        <v>15.8</v>
      </c>
      <c r="Y16" s="105">
        <v>0</v>
      </c>
      <c r="Z16" s="105">
        <v>0</v>
      </c>
      <c r="AA16" s="105">
        <v>0.1</v>
      </c>
      <c r="AB16" s="60"/>
      <c r="AC16" s="105">
        <v>21.2</v>
      </c>
      <c r="AD16" s="105"/>
      <c r="AE16" s="105">
        <v>19.726727802951</v>
      </c>
      <c r="AF16" s="105">
        <v>22.575100685017684</v>
      </c>
      <c r="AG16" s="105"/>
      <c r="AH16" s="105">
        <v>-1.2</v>
      </c>
      <c r="AI16" s="105"/>
      <c r="AJ16" s="105"/>
      <c r="AK16" s="105">
        <v>12</v>
      </c>
      <c r="AL16" s="105">
        <v>8.8000000000000007</v>
      </c>
      <c r="AM16" s="105">
        <v>0.4</v>
      </c>
      <c r="AN16" s="105"/>
      <c r="AO16" s="105">
        <v>21.6</v>
      </c>
      <c r="AP16" s="105"/>
      <c r="AQ16" s="106">
        <v>9924.2999999999993</v>
      </c>
      <c r="AR16" s="106">
        <v>12273</v>
      </c>
      <c r="AS16" s="64"/>
    </row>
    <row r="17" spans="1:45" ht="12.75" customHeight="1">
      <c r="A17" s="236" t="s">
        <v>92</v>
      </c>
      <c r="B17" s="105">
        <v>83.8</v>
      </c>
      <c r="C17" s="105"/>
      <c r="D17" s="105">
        <v>81.891466338211089</v>
      </c>
      <c r="E17" s="105">
        <v>85.617304903402797</v>
      </c>
      <c r="F17" s="105"/>
      <c r="G17" s="105">
        <v>2</v>
      </c>
      <c r="H17" s="105" t="s">
        <v>419</v>
      </c>
      <c r="I17" s="105"/>
      <c r="J17" s="105">
        <v>62.7</v>
      </c>
      <c r="K17" s="105"/>
      <c r="L17" s="105">
        <v>60.248350713502532</v>
      </c>
      <c r="M17" s="105">
        <v>65.053200974684884</v>
      </c>
      <c r="N17" s="105"/>
      <c r="O17" s="105">
        <v>2.9</v>
      </c>
      <c r="P17" s="105" t="s">
        <v>321</v>
      </c>
      <c r="Q17" s="105"/>
      <c r="R17" s="105">
        <v>22</v>
      </c>
      <c r="S17" s="105">
        <v>0.4</v>
      </c>
      <c r="T17" s="105">
        <v>6.4</v>
      </c>
      <c r="U17" s="105">
        <v>1.6</v>
      </c>
      <c r="V17" s="105">
        <v>17.5</v>
      </c>
      <c r="W17" s="105">
        <v>5</v>
      </c>
      <c r="X17" s="105">
        <v>9.5</v>
      </c>
      <c r="Y17" s="105">
        <v>0.1</v>
      </c>
      <c r="Z17" s="105">
        <v>0</v>
      </c>
      <c r="AA17" s="105">
        <v>0</v>
      </c>
      <c r="AB17" s="60"/>
      <c r="AC17" s="105">
        <v>21.1</v>
      </c>
      <c r="AD17" s="105"/>
      <c r="AE17" s="105">
        <v>19.126355143485338</v>
      </c>
      <c r="AF17" s="105">
        <v>23.080864409940908</v>
      </c>
      <c r="AG17" s="105"/>
      <c r="AH17" s="105">
        <v>-0.9</v>
      </c>
      <c r="AI17" s="105"/>
      <c r="AJ17" s="105"/>
      <c r="AK17" s="105">
        <v>12.2</v>
      </c>
      <c r="AL17" s="105">
        <v>8.4</v>
      </c>
      <c r="AM17" s="105">
        <v>0.5</v>
      </c>
      <c r="AN17" s="105"/>
      <c r="AO17" s="105">
        <v>16.2</v>
      </c>
      <c r="AP17" s="105"/>
      <c r="AQ17" s="106">
        <v>5203.8999999999996</v>
      </c>
      <c r="AR17" s="106">
        <v>6557</v>
      </c>
      <c r="AS17" s="64"/>
    </row>
    <row r="18" spans="1:45" ht="12.75" customHeight="1">
      <c r="A18" s="236" t="s">
        <v>91</v>
      </c>
      <c r="B18" s="105">
        <v>74.2</v>
      </c>
      <c r="C18" s="105"/>
      <c r="D18" s="105">
        <v>70.728902090258444</v>
      </c>
      <c r="E18" s="105">
        <v>77.740611148964817</v>
      </c>
      <c r="F18" s="105"/>
      <c r="G18" s="105">
        <v>1</v>
      </c>
      <c r="H18" s="105" t="s">
        <v>419</v>
      </c>
      <c r="I18" s="105"/>
      <c r="J18" s="105">
        <v>48.5</v>
      </c>
      <c r="K18" s="105"/>
      <c r="L18" s="105">
        <v>44.815259989810116</v>
      </c>
      <c r="M18" s="105">
        <v>52.170682145281624</v>
      </c>
      <c r="N18" s="105"/>
      <c r="O18" s="105">
        <v>2.5</v>
      </c>
      <c r="P18" s="105" t="s">
        <v>419</v>
      </c>
      <c r="Q18" s="105"/>
      <c r="R18" s="105">
        <v>14.7</v>
      </c>
      <c r="S18" s="105">
        <v>0.1</v>
      </c>
      <c r="T18" s="105">
        <v>5.8</v>
      </c>
      <c r="U18" s="105">
        <v>0.7</v>
      </c>
      <c r="V18" s="105">
        <v>15</v>
      </c>
      <c r="W18" s="105">
        <v>5.9</v>
      </c>
      <c r="X18" s="105">
        <v>6.1</v>
      </c>
      <c r="Y18" s="105">
        <v>0</v>
      </c>
      <c r="Z18" s="105">
        <v>0.1</v>
      </c>
      <c r="AA18" s="105">
        <v>0.1</v>
      </c>
      <c r="AB18" s="60"/>
      <c r="AC18" s="105">
        <v>25.7</v>
      </c>
      <c r="AD18" s="105"/>
      <c r="AE18" s="105">
        <v>22.594276659822459</v>
      </c>
      <c r="AF18" s="105">
        <v>28.889294444309094</v>
      </c>
      <c r="AG18" s="105"/>
      <c r="AH18" s="105">
        <v>-1.6</v>
      </c>
      <c r="AI18" s="105"/>
      <c r="AJ18" s="105"/>
      <c r="AK18" s="105">
        <v>14.4</v>
      </c>
      <c r="AL18" s="105">
        <v>10</v>
      </c>
      <c r="AM18" s="105">
        <v>1.4</v>
      </c>
      <c r="AN18" s="105"/>
      <c r="AO18" s="105">
        <v>25.8</v>
      </c>
      <c r="AP18" s="105"/>
      <c r="AQ18" s="106">
        <v>1309.2</v>
      </c>
      <c r="AR18" s="106">
        <v>2005</v>
      </c>
      <c r="AS18" s="64"/>
    </row>
    <row r="19" spans="1:45" ht="6" customHeight="1">
      <c r="A19" s="234"/>
      <c r="B19" s="105" t="s">
        <v>86</v>
      </c>
      <c r="C19" s="105"/>
      <c r="D19" s="105"/>
      <c r="E19" s="105"/>
      <c r="F19" s="105"/>
      <c r="G19" s="105"/>
      <c r="H19" s="105"/>
      <c r="I19" s="105"/>
      <c r="J19" s="105" t="s">
        <v>86</v>
      </c>
      <c r="K19" s="105"/>
      <c r="L19" s="105"/>
      <c r="M19" s="105"/>
      <c r="N19" s="105"/>
      <c r="O19" s="105"/>
      <c r="P19" s="105"/>
      <c r="Q19" s="105"/>
      <c r="R19" s="105" t="s">
        <v>86</v>
      </c>
      <c r="S19" s="105" t="s">
        <v>86</v>
      </c>
      <c r="T19" s="105" t="s">
        <v>86</v>
      </c>
      <c r="U19" s="105" t="s">
        <v>86</v>
      </c>
      <c r="V19" s="105" t="s">
        <v>86</v>
      </c>
      <c r="W19" s="105" t="s">
        <v>86</v>
      </c>
      <c r="X19" s="105" t="s">
        <v>86</v>
      </c>
      <c r="Y19" s="105" t="s">
        <v>86</v>
      </c>
      <c r="Z19" s="105" t="s">
        <v>86</v>
      </c>
      <c r="AA19" s="105" t="s">
        <v>86</v>
      </c>
      <c r="AB19" s="60"/>
      <c r="AC19" s="105" t="s">
        <v>86</v>
      </c>
      <c r="AD19" s="105"/>
      <c r="AE19" s="105"/>
      <c r="AF19" s="105"/>
      <c r="AG19" s="105"/>
      <c r="AH19" s="105"/>
      <c r="AI19" s="105"/>
      <c r="AJ19" s="105"/>
      <c r="AK19" s="105" t="s">
        <v>86</v>
      </c>
      <c r="AL19" s="105" t="s">
        <v>86</v>
      </c>
      <c r="AM19" s="105" t="s">
        <v>86</v>
      </c>
      <c r="AN19" s="105"/>
      <c r="AO19" s="105" t="s">
        <v>86</v>
      </c>
      <c r="AP19" s="105"/>
      <c r="AQ19" s="106" t="s">
        <v>86</v>
      </c>
      <c r="AR19" s="106" t="s">
        <v>86</v>
      </c>
      <c r="AS19" s="64"/>
    </row>
    <row r="20" spans="1:45" ht="15" customHeight="1">
      <c r="A20" s="237" t="s">
        <v>19</v>
      </c>
      <c r="B20" s="99"/>
      <c r="C20" s="99"/>
      <c r="D20" s="99"/>
      <c r="E20" s="99"/>
      <c r="F20" s="99"/>
      <c r="G20" s="99"/>
      <c r="H20" s="99"/>
      <c r="I20" s="99"/>
      <c r="J20" s="99"/>
      <c r="K20" s="99"/>
      <c r="L20" s="99"/>
      <c r="M20" s="99"/>
      <c r="N20" s="99"/>
      <c r="O20" s="99"/>
      <c r="P20" s="99"/>
      <c r="Q20" s="99"/>
      <c r="R20" s="99"/>
      <c r="S20" s="99"/>
      <c r="T20" s="99"/>
      <c r="U20" s="99"/>
      <c r="V20" s="99"/>
      <c r="W20" s="99"/>
      <c r="X20" s="99"/>
      <c r="Y20" s="99"/>
      <c r="Z20" s="99"/>
      <c r="AA20" s="99"/>
      <c r="AB20" s="60"/>
      <c r="AC20" s="99"/>
      <c r="AD20" s="99"/>
      <c r="AE20" s="99"/>
      <c r="AF20" s="99"/>
      <c r="AG20" s="99"/>
      <c r="AH20" s="99"/>
      <c r="AI20" s="99"/>
      <c r="AJ20" s="99"/>
      <c r="AK20" s="99"/>
      <c r="AL20" s="99"/>
      <c r="AM20" s="99"/>
      <c r="AN20" s="99"/>
      <c r="AO20" s="99"/>
      <c r="AP20" s="99"/>
      <c r="AQ20" s="114"/>
      <c r="AR20" s="114"/>
      <c r="AS20" s="64"/>
    </row>
    <row r="21" spans="1:45" ht="12.75" customHeight="1">
      <c r="A21" s="170" t="s">
        <v>90</v>
      </c>
      <c r="B21" s="105">
        <v>77.7</v>
      </c>
      <c r="C21" s="105"/>
      <c r="D21" s="105">
        <v>76.068203636720582</v>
      </c>
      <c r="E21" s="105">
        <v>79.316385129907644</v>
      </c>
      <c r="F21" s="105"/>
      <c r="G21" s="105">
        <v>0.5</v>
      </c>
      <c r="H21" s="105"/>
      <c r="I21" s="105"/>
      <c r="J21" s="105">
        <v>49.1</v>
      </c>
      <c r="K21" s="105"/>
      <c r="L21" s="105">
        <v>47.164014488004234</v>
      </c>
      <c r="M21" s="105">
        <v>50.978659701794214</v>
      </c>
      <c r="N21" s="105"/>
      <c r="O21" s="105">
        <v>1.8</v>
      </c>
      <c r="P21" s="105"/>
      <c r="Q21" s="105"/>
      <c r="R21" s="105">
        <v>5.6</v>
      </c>
      <c r="S21" s="105">
        <v>0.1</v>
      </c>
      <c r="T21" s="105">
        <v>6.9</v>
      </c>
      <c r="U21" s="105">
        <v>0.5</v>
      </c>
      <c r="V21" s="105">
        <v>22.9</v>
      </c>
      <c r="W21" s="105">
        <v>6.1</v>
      </c>
      <c r="X21" s="105">
        <v>6.7</v>
      </c>
      <c r="Y21" s="105">
        <v>0.1</v>
      </c>
      <c r="Z21" s="105">
        <v>0</v>
      </c>
      <c r="AA21" s="105">
        <v>0</v>
      </c>
      <c r="AB21" s="60"/>
      <c r="AC21" s="105">
        <v>28.6</v>
      </c>
      <c r="AD21" s="105"/>
      <c r="AE21" s="105">
        <v>26.880910543142743</v>
      </c>
      <c r="AF21" s="105">
        <v>30.36100403368528</v>
      </c>
      <c r="AG21" s="105"/>
      <c r="AH21" s="105">
        <v>-1.2</v>
      </c>
      <c r="AI21" s="105" t="s">
        <v>419</v>
      </c>
      <c r="AJ21" s="105"/>
      <c r="AK21" s="105">
        <v>17.399999999999999</v>
      </c>
      <c r="AL21" s="105">
        <v>10.199999999999999</v>
      </c>
      <c r="AM21" s="105">
        <v>1.1000000000000001</v>
      </c>
      <c r="AN21" s="105"/>
      <c r="AO21" s="105">
        <v>22.3</v>
      </c>
      <c r="AP21" s="105"/>
      <c r="AQ21" s="106">
        <v>3668.4</v>
      </c>
      <c r="AR21" s="106">
        <v>6677</v>
      </c>
      <c r="AS21" s="64"/>
    </row>
    <row r="22" spans="1:45" ht="12.75" customHeight="1">
      <c r="A22" s="238" t="s">
        <v>17</v>
      </c>
      <c r="B22" s="105">
        <v>79</v>
      </c>
      <c r="C22" s="105"/>
      <c r="D22" s="105">
        <v>77.077733561228357</v>
      </c>
      <c r="E22" s="105">
        <v>80.986852787302624</v>
      </c>
      <c r="F22" s="105"/>
      <c r="G22" s="105">
        <v>0.6</v>
      </c>
      <c r="H22" s="105"/>
      <c r="I22" s="105"/>
      <c r="J22" s="105">
        <v>57.3</v>
      </c>
      <c r="K22" s="105"/>
      <c r="L22" s="105">
        <v>54.929950730903144</v>
      </c>
      <c r="M22" s="105">
        <v>59.691566333851711</v>
      </c>
      <c r="N22" s="105"/>
      <c r="O22" s="105">
        <v>2.6</v>
      </c>
      <c r="P22" s="105"/>
      <c r="Q22" s="105"/>
      <c r="R22" s="105">
        <v>9.3000000000000007</v>
      </c>
      <c r="S22" s="105">
        <v>0</v>
      </c>
      <c r="T22" s="105">
        <v>8.3000000000000007</v>
      </c>
      <c r="U22" s="105">
        <v>1.2</v>
      </c>
      <c r="V22" s="105">
        <v>21</v>
      </c>
      <c r="W22" s="105">
        <v>6.1</v>
      </c>
      <c r="X22" s="105">
        <v>11.4</v>
      </c>
      <c r="Y22" s="105">
        <v>0</v>
      </c>
      <c r="Z22" s="105">
        <v>0</v>
      </c>
      <c r="AA22" s="105">
        <v>0</v>
      </c>
      <c r="AB22" s="60"/>
      <c r="AC22" s="105">
        <v>21.7</v>
      </c>
      <c r="AD22" s="105"/>
      <c r="AE22" s="105">
        <v>19.689139308311706</v>
      </c>
      <c r="AF22" s="105">
        <v>23.753929975463425</v>
      </c>
      <c r="AG22" s="105"/>
      <c r="AH22" s="105">
        <v>-2</v>
      </c>
      <c r="AI22" s="105" t="s">
        <v>419</v>
      </c>
      <c r="AJ22" s="105"/>
      <c r="AK22" s="105">
        <v>12</v>
      </c>
      <c r="AL22" s="105">
        <v>8.9</v>
      </c>
      <c r="AM22" s="105">
        <v>0.8</v>
      </c>
      <c r="AN22" s="105"/>
      <c r="AO22" s="105">
        <v>21</v>
      </c>
      <c r="AP22" s="105"/>
      <c r="AQ22" s="106">
        <v>3980.4</v>
      </c>
      <c r="AR22" s="106">
        <v>5589</v>
      </c>
      <c r="AS22" s="64"/>
    </row>
    <row r="23" spans="1:45" ht="12.75" customHeight="1">
      <c r="A23" s="238" t="s">
        <v>89</v>
      </c>
      <c r="B23" s="105">
        <v>77.8</v>
      </c>
      <c r="C23" s="105"/>
      <c r="D23" s="105">
        <v>75.200259208521047</v>
      </c>
      <c r="E23" s="105">
        <v>80.421024864473893</v>
      </c>
      <c r="F23" s="105"/>
      <c r="G23" s="105">
        <v>1.1000000000000001</v>
      </c>
      <c r="H23" s="105"/>
      <c r="I23" s="105"/>
      <c r="J23" s="105">
        <v>58.4</v>
      </c>
      <c r="K23" s="105"/>
      <c r="L23" s="105">
        <v>55.510842800501514</v>
      </c>
      <c r="M23" s="105">
        <v>61.280819874537443</v>
      </c>
      <c r="N23" s="105"/>
      <c r="O23" s="105">
        <v>1.9</v>
      </c>
      <c r="P23" s="105"/>
      <c r="Q23" s="105"/>
      <c r="R23" s="105">
        <v>11.5</v>
      </c>
      <c r="S23" s="105">
        <v>0.1</v>
      </c>
      <c r="T23" s="105">
        <v>8.1</v>
      </c>
      <c r="U23" s="105">
        <v>1.9</v>
      </c>
      <c r="V23" s="105">
        <v>17.7</v>
      </c>
      <c r="W23" s="105">
        <v>4.3</v>
      </c>
      <c r="X23" s="105">
        <v>14.6</v>
      </c>
      <c r="Y23" s="105">
        <v>0.1</v>
      </c>
      <c r="Z23" s="105">
        <v>0</v>
      </c>
      <c r="AA23" s="105">
        <v>0.2</v>
      </c>
      <c r="AB23" s="60"/>
      <c r="AC23" s="105">
        <v>19.399999999999999</v>
      </c>
      <c r="AD23" s="105"/>
      <c r="AE23" s="105">
        <v>17.052402438764023</v>
      </c>
      <c r="AF23" s="105">
        <v>21.777218959191345</v>
      </c>
      <c r="AG23" s="105"/>
      <c r="AH23" s="105">
        <v>-0.7</v>
      </c>
      <c r="AI23" s="105" t="s">
        <v>419</v>
      </c>
      <c r="AJ23" s="105"/>
      <c r="AK23" s="105">
        <v>10.4</v>
      </c>
      <c r="AL23" s="105">
        <v>8.8000000000000007</v>
      </c>
      <c r="AM23" s="105">
        <v>0.1</v>
      </c>
      <c r="AN23" s="105"/>
      <c r="AO23" s="105">
        <v>22.2</v>
      </c>
      <c r="AP23" s="105"/>
      <c r="AQ23" s="106">
        <v>3683.2</v>
      </c>
      <c r="AR23" s="106">
        <v>4049</v>
      </c>
      <c r="AS23" s="101"/>
    </row>
    <row r="24" spans="1:45" ht="12.75" customHeight="1">
      <c r="A24" s="238" t="s">
        <v>15</v>
      </c>
      <c r="B24" s="105">
        <v>78.7</v>
      </c>
      <c r="C24" s="105"/>
      <c r="D24" s="105">
        <v>75.745178505514716</v>
      </c>
      <c r="E24" s="105">
        <v>81.597494387654507</v>
      </c>
      <c r="F24" s="105"/>
      <c r="G24" s="105">
        <v>-0.9</v>
      </c>
      <c r="H24" s="105"/>
      <c r="I24" s="105"/>
      <c r="J24" s="105">
        <v>61.2</v>
      </c>
      <c r="K24" s="105"/>
      <c r="L24" s="105">
        <v>57.551838451469109</v>
      </c>
      <c r="M24" s="105">
        <v>64.85485072356704</v>
      </c>
      <c r="N24" s="105"/>
      <c r="O24" s="105">
        <v>2.8</v>
      </c>
      <c r="P24" s="105"/>
      <c r="Q24" s="105"/>
      <c r="R24" s="105">
        <v>12</v>
      </c>
      <c r="S24" s="105">
        <v>0.5</v>
      </c>
      <c r="T24" s="105">
        <v>8</v>
      </c>
      <c r="U24" s="105">
        <v>1.8</v>
      </c>
      <c r="V24" s="105">
        <v>16.399999999999999</v>
      </c>
      <c r="W24" s="105">
        <v>6.2</v>
      </c>
      <c r="X24" s="105">
        <v>16.2</v>
      </c>
      <c r="Y24" s="105">
        <v>0</v>
      </c>
      <c r="Z24" s="105">
        <v>0</v>
      </c>
      <c r="AA24" s="105">
        <v>0.1</v>
      </c>
      <c r="AB24" s="60"/>
      <c r="AC24" s="105">
        <v>17.5</v>
      </c>
      <c r="AD24" s="105"/>
      <c r="AE24" s="105">
        <v>14.650470428078178</v>
      </c>
      <c r="AF24" s="105">
        <v>20.28551329005467</v>
      </c>
      <c r="AG24" s="105"/>
      <c r="AH24" s="105">
        <v>-3.6</v>
      </c>
      <c r="AI24" s="105" t="s">
        <v>321</v>
      </c>
      <c r="AJ24" s="105"/>
      <c r="AK24" s="105">
        <v>9.6</v>
      </c>
      <c r="AL24" s="105">
        <v>7.8</v>
      </c>
      <c r="AM24" s="105">
        <v>0.1</v>
      </c>
      <c r="AN24" s="105"/>
      <c r="AO24" s="105">
        <v>21.3</v>
      </c>
      <c r="AP24" s="105"/>
      <c r="AQ24" s="106">
        <v>3355.9</v>
      </c>
      <c r="AR24" s="106">
        <v>3064</v>
      </c>
      <c r="AS24" s="101"/>
    </row>
    <row r="25" spans="1:45" ht="12.75" customHeight="1">
      <c r="A25" s="238" t="s">
        <v>88</v>
      </c>
      <c r="B25" s="105">
        <v>76.900000000000006</v>
      </c>
      <c r="C25" s="105"/>
      <c r="D25" s="105">
        <v>73.489307456922973</v>
      </c>
      <c r="E25" s="105">
        <v>80.333825307933509</v>
      </c>
      <c r="F25" s="105"/>
      <c r="G25" s="105">
        <v>2.1</v>
      </c>
      <c r="H25" s="105"/>
      <c r="I25" s="105"/>
      <c r="J25" s="105">
        <v>59.7</v>
      </c>
      <c r="K25" s="105"/>
      <c r="L25" s="105">
        <v>55.814435292190545</v>
      </c>
      <c r="M25" s="105">
        <v>63.624562169394963</v>
      </c>
      <c r="N25" s="105"/>
      <c r="O25" s="105">
        <v>-0.3</v>
      </c>
      <c r="P25" s="105"/>
      <c r="Q25" s="105"/>
      <c r="R25" s="105">
        <v>14.3</v>
      </c>
      <c r="S25" s="105">
        <v>0.4</v>
      </c>
      <c r="T25" s="105">
        <v>8</v>
      </c>
      <c r="U25" s="105">
        <v>3.4</v>
      </c>
      <c r="V25" s="105">
        <v>10.3</v>
      </c>
      <c r="W25" s="105">
        <v>3.5</v>
      </c>
      <c r="X25" s="105">
        <v>19.8</v>
      </c>
      <c r="Y25" s="105">
        <v>0</v>
      </c>
      <c r="Z25" s="105">
        <v>0</v>
      </c>
      <c r="AA25" s="105">
        <v>0</v>
      </c>
      <c r="AB25" s="60"/>
      <c r="AC25" s="105">
        <v>17.2</v>
      </c>
      <c r="AD25" s="105"/>
      <c r="AE25" s="105">
        <v>14.206093603336953</v>
      </c>
      <c r="AF25" s="105">
        <v>20.178041699934305</v>
      </c>
      <c r="AG25" s="105"/>
      <c r="AH25" s="105">
        <v>2.4</v>
      </c>
      <c r="AI25" s="105" t="s">
        <v>419</v>
      </c>
      <c r="AJ25" s="105"/>
      <c r="AK25" s="105">
        <v>9</v>
      </c>
      <c r="AL25" s="105">
        <v>8.1</v>
      </c>
      <c r="AM25" s="105">
        <v>0.1</v>
      </c>
      <c r="AN25" s="105"/>
      <c r="AO25" s="105">
        <v>23.1</v>
      </c>
      <c r="AP25" s="105"/>
      <c r="AQ25" s="106">
        <v>3009.5</v>
      </c>
      <c r="AR25" s="106">
        <v>2115</v>
      </c>
      <c r="AS25" s="101"/>
    </row>
    <row r="26" spans="1:45" ht="6" customHeight="1">
      <c r="A26" s="238" t="s">
        <v>86</v>
      </c>
      <c r="B26" s="105" t="s">
        <v>86</v>
      </c>
      <c r="C26" s="105"/>
      <c r="D26" s="105"/>
      <c r="E26" s="105"/>
      <c r="F26" s="105"/>
      <c r="G26" s="105"/>
      <c r="H26" s="105"/>
      <c r="I26" s="105"/>
      <c r="J26" s="105" t="s">
        <v>86</v>
      </c>
      <c r="K26" s="105"/>
      <c r="L26" s="105"/>
      <c r="M26" s="105"/>
      <c r="N26" s="105"/>
      <c r="O26" s="105"/>
      <c r="P26" s="105"/>
      <c r="Q26" s="105"/>
      <c r="R26" s="105" t="s">
        <v>86</v>
      </c>
      <c r="S26" s="105" t="s">
        <v>86</v>
      </c>
      <c r="T26" s="105" t="s">
        <v>86</v>
      </c>
      <c r="U26" s="105" t="s">
        <v>86</v>
      </c>
      <c r="V26" s="105" t="s">
        <v>86</v>
      </c>
      <c r="W26" s="105" t="s">
        <v>86</v>
      </c>
      <c r="X26" s="105" t="s">
        <v>86</v>
      </c>
      <c r="Y26" s="105" t="s">
        <v>86</v>
      </c>
      <c r="Z26" s="105" t="s">
        <v>86</v>
      </c>
      <c r="AA26" s="105" t="s">
        <v>86</v>
      </c>
      <c r="AB26" s="60"/>
      <c r="AC26" s="105" t="s">
        <v>86</v>
      </c>
      <c r="AD26" s="105"/>
      <c r="AE26" s="105"/>
      <c r="AF26" s="105"/>
      <c r="AG26" s="105"/>
      <c r="AH26" s="105"/>
      <c r="AI26" s="105"/>
      <c r="AJ26" s="105"/>
      <c r="AK26" s="105" t="s">
        <v>86</v>
      </c>
      <c r="AL26" s="105" t="s">
        <v>86</v>
      </c>
      <c r="AM26" s="105" t="s">
        <v>86</v>
      </c>
      <c r="AN26" s="105"/>
      <c r="AO26" s="105" t="s">
        <v>86</v>
      </c>
      <c r="AP26" s="105"/>
      <c r="AQ26" s="106" t="s">
        <v>86</v>
      </c>
      <c r="AR26" s="106" t="s">
        <v>86</v>
      </c>
      <c r="AS26" s="101"/>
    </row>
    <row r="27" spans="1:45" ht="12.75" customHeight="1">
      <c r="A27" s="237" t="s">
        <v>309</v>
      </c>
      <c r="B27" s="105"/>
      <c r="C27" s="105"/>
      <c r="D27" s="105"/>
      <c r="E27" s="105"/>
      <c r="F27" s="105"/>
      <c r="G27" s="105"/>
      <c r="H27" s="105"/>
      <c r="I27" s="105"/>
      <c r="J27" s="105"/>
      <c r="K27" s="105"/>
      <c r="L27" s="105"/>
      <c r="M27" s="105"/>
      <c r="N27" s="105"/>
      <c r="O27" s="105"/>
      <c r="P27" s="105"/>
      <c r="Q27" s="105"/>
      <c r="R27" s="105"/>
      <c r="S27" s="105"/>
      <c r="T27" s="105"/>
      <c r="U27" s="105"/>
      <c r="V27" s="105"/>
      <c r="W27" s="105"/>
      <c r="X27" s="105"/>
      <c r="Y27" s="105"/>
      <c r="Z27" s="105"/>
      <c r="AA27" s="105"/>
      <c r="AB27" s="60"/>
      <c r="AC27" s="105"/>
      <c r="AD27" s="105"/>
      <c r="AE27" s="105"/>
      <c r="AF27" s="105"/>
      <c r="AG27" s="105"/>
      <c r="AH27" s="105"/>
      <c r="AI27" s="105"/>
      <c r="AJ27" s="105"/>
      <c r="AK27" s="105"/>
      <c r="AL27" s="105"/>
      <c r="AM27" s="105"/>
      <c r="AN27" s="105"/>
      <c r="AO27" s="105"/>
      <c r="AP27" s="105"/>
      <c r="AQ27" s="106"/>
      <c r="AR27" s="106"/>
      <c r="AS27" s="101"/>
    </row>
    <row r="28" spans="1:45" ht="12.75" customHeight="1">
      <c r="A28" s="380" t="s">
        <v>423</v>
      </c>
      <c r="B28" s="105">
        <v>80</v>
      </c>
      <c r="C28" s="105"/>
      <c r="D28" s="105">
        <v>78.387343852454578</v>
      </c>
      <c r="E28" s="105">
        <v>81.704240400537003</v>
      </c>
      <c r="F28" s="105"/>
      <c r="G28" s="105">
        <v>1.3</v>
      </c>
      <c r="H28" s="105"/>
      <c r="I28" s="105"/>
      <c r="J28" s="105">
        <v>52.7</v>
      </c>
      <c r="K28" s="105"/>
      <c r="L28" s="105">
        <v>50.342140785938952</v>
      </c>
      <c r="M28" s="105">
        <v>55.016529834282025</v>
      </c>
      <c r="N28" s="105"/>
      <c r="O28" s="105">
        <v>2.1</v>
      </c>
      <c r="P28" s="105" t="s">
        <v>419</v>
      </c>
      <c r="Q28" s="105"/>
      <c r="R28" s="105">
        <v>6.1</v>
      </c>
      <c r="S28" s="105">
        <v>0.3</v>
      </c>
      <c r="T28" s="105">
        <v>5.7</v>
      </c>
      <c r="U28" s="105">
        <v>0.8</v>
      </c>
      <c r="V28" s="105">
        <v>17.8</v>
      </c>
      <c r="W28" s="105">
        <v>6.1</v>
      </c>
      <c r="X28" s="105">
        <v>15.8</v>
      </c>
      <c r="Y28" s="105">
        <v>0</v>
      </c>
      <c r="Z28" s="105">
        <v>0</v>
      </c>
      <c r="AA28" s="105">
        <v>0</v>
      </c>
      <c r="AB28" s="60"/>
      <c r="AC28" s="105">
        <v>27.4</v>
      </c>
      <c r="AD28" s="105"/>
      <c r="AE28" s="105">
        <v>25.340808890607413</v>
      </c>
      <c r="AF28" s="105">
        <v>29.39210474216215</v>
      </c>
      <c r="AG28" s="105"/>
      <c r="AH28" s="105">
        <v>-0.6</v>
      </c>
      <c r="AI28" s="105" t="s">
        <v>419</v>
      </c>
      <c r="AJ28" s="105"/>
      <c r="AK28" s="105">
        <v>17.5</v>
      </c>
      <c r="AL28" s="105">
        <v>9.1</v>
      </c>
      <c r="AM28" s="105">
        <v>0.8</v>
      </c>
      <c r="AN28" s="105"/>
      <c r="AO28" s="105">
        <v>20</v>
      </c>
      <c r="AP28" s="105"/>
      <c r="AQ28" s="106">
        <v>4768.7</v>
      </c>
      <c r="AR28" s="106">
        <v>7553</v>
      </c>
      <c r="AS28" s="101"/>
    </row>
    <row r="29" spans="1:45" ht="12.75" customHeight="1">
      <c r="A29" s="380" t="s">
        <v>424</v>
      </c>
      <c r="B29" s="105">
        <v>79.400000000000006</v>
      </c>
      <c r="C29" s="105"/>
      <c r="D29" s="105">
        <v>76.73903752464652</v>
      </c>
      <c r="E29" s="105">
        <v>82.082223325323881</v>
      </c>
      <c r="F29" s="105"/>
      <c r="G29" s="105">
        <v>1</v>
      </c>
      <c r="H29" s="105"/>
      <c r="I29" s="105"/>
      <c r="J29" s="105">
        <v>59</v>
      </c>
      <c r="K29" s="105"/>
      <c r="L29" s="105">
        <v>55.675437479795264</v>
      </c>
      <c r="M29" s="105">
        <v>62.255956698731808</v>
      </c>
      <c r="N29" s="105"/>
      <c r="O29" s="105">
        <v>2.1</v>
      </c>
      <c r="P29" s="105" t="s">
        <v>419</v>
      </c>
      <c r="Q29" s="105"/>
      <c r="R29" s="105">
        <v>12.2</v>
      </c>
      <c r="S29" s="105">
        <v>0.1</v>
      </c>
      <c r="T29" s="105">
        <v>8.9</v>
      </c>
      <c r="U29" s="105">
        <v>1.2</v>
      </c>
      <c r="V29" s="105">
        <v>22.5</v>
      </c>
      <c r="W29" s="105">
        <v>4.7</v>
      </c>
      <c r="X29" s="105">
        <v>9</v>
      </c>
      <c r="Y29" s="105">
        <v>0</v>
      </c>
      <c r="Z29" s="105">
        <v>0</v>
      </c>
      <c r="AA29" s="105">
        <v>0.3</v>
      </c>
      <c r="AB29" s="60"/>
      <c r="AC29" s="105">
        <v>20.399999999999999</v>
      </c>
      <c r="AD29" s="105"/>
      <c r="AE29" s="105">
        <v>17.634469169809233</v>
      </c>
      <c r="AF29" s="105">
        <v>23.255397501634274</v>
      </c>
      <c r="AG29" s="105"/>
      <c r="AH29" s="105">
        <v>-1.1000000000000001</v>
      </c>
      <c r="AI29" s="105" t="s">
        <v>419</v>
      </c>
      <c r="AJ29" s="105"/>
      <c r="AK29" s="105">
        <v>9.6999999999999993</v>
      </c>
      <c r="AL29" s="105">
        <v>10.4</v>
      </c>
      <c r="AM29" s="105">
        <v>0.3</v>
      </c>
      <c r="AN29" s="105"/>
      <c r="AO29" s="105">
        <v>20.6</v>
      </c>
      <c r="AP29" s="105"/>
      <c r="AQ29" s="106">
        <v>2245</v>
      </c>
      <c r="AR29" s="106">
        <v>2408</v>
      </c>
      <c r="AS29" s="101"/>
    </row>
    <row r="30" spans="1:45" ht="12.75" customHeight="1">
      <c r="A30" s="380" t="s">
        <v>311</v>
      </c>
      <c r="B30" s="105">
        <v>81</v>
      </c>
      <c r="C30" s="105"/>
      <c r="D30" s="105">
        <v>77.154535488742496</v>
      </c>
      <c r="E30" s="105">
        <v>84.917987932502754</v>
      </c>
      <c r="F30" s="105"/>
      <c r="G30" s="105">
        <v>4.2</v>
      </c>
      <c r="H30" s="105"/>
      <c r="I30" s="105"/>
      <c r="J30" s="105">
        <v>59.5</v>
      </c>
      <c r="K30" s="105"/>
      <c r="L30" s="105">
        <v>54.840706498779909</v>
      </c>
      <c r="M30" s="105">
        <v>64.226324677409508</v>
      </c>
      <c r="N30" s="105"/>
      <c r="O30" s="105">
        <v>2.5</v>
      </c>
      <c r="P30" s="105" t="s">
        <v>419</v>
      </c>
      <c r="Q30" s="105"/>
      <c r="R30" s="105">
        <v>11.2</v>
      </c>
      <c r="S30" s="105">
        <v>0.1</v>
      </c>
      <c r="T30" s="105">
        <v>9.1999999999999993</v>
      </c>
      <c r="U30" s="105">
        <v>1.7</v>
      </c>
      <c r="V30" s="105">
        <v>21.5</v>
      </c>
      <c r="W30" s="105">
        <v>5</v>
      </c>
      <c r="X30" s="105">
        <v>10.8</v>
      </c>
      <c r="Y30" s="105">
        <v>0</v>
      </c>
      <c r="Z30" s="105">
        <v>0</v>
      </c>
      <c r="AA30" s="105">
        <v>0</v>
      </c>
      <c r="AB30" s="60"/>
      <c r="AC30" s="105">
        <v>21.5</v>
      </c>
      <c r="AD30" s="105"/>
      <c r="AE30" s="105">
        <v>17.552704187893927</v>
      </c>
      <c r="AF30" s="105">
        <v>25.452788057162124</v>
      </c>
      <c r="AG30" s="105"/>
      <c r="AH30" s="105">
        <v>1.7</v>
      </c>
      <c r="AI30" s="105" t="s">
        <v>419</v>
      </c>
      <c r="AJ30" s="105"/>
      <c r="AK30" s="105">
        <v>12.1</v>
      </c>
      <c r="AL30" s="105">
        <v>8.6999999999999993</v>
      </c>
      <c r="AM30" s="105">
        <v>0.7</v>
      </c>
      <c r="AN30" s="105"/>
      <c r="AO30" s="105">
        <v>19</v>
      </c>
      <c r="AP30" s="105"/>
      <c r="AQ30" s="106">
        <v>1361.8</v>
      </c>
      <c r="AR30" s="106">
        <v>1436</v>
      </c>
      <c r="AS30" s="101"/>
    </row>
    <row r="31" spans="1:45" ht="12.75" customHeight="1">
      <c r="A31" s="380" t="s">
        <v>310</v>
      </c>
      <c r="B31" s="105">
        <v>76.900000000000006</v>
      </c>
      <c r="C31" s="105"/>
      <c r="D31" s="105">
        <v>75.056297623861767</v>
      </c>
      <c r="E31" s="105">
        <v>78.734464490629136</v>
      </c>
      <c r="F31" s="105"/>
      <c r="G31" s="105">
        <v>0.1</v>
      </c>
      <c r="H31" s="105"/>
      <c r="I31" s="105"/>
      <c r="J31" s="105">
        <v>59.5</v>
      </c>
      <c r="K31" s="105"/>
      <c r="L31" s="105">
        <v>57.447598029253356</v>
      </c>
      <c r="M31" s="105">
        <v>61.62686377235692</v>
      </c>
      <c r="N31" s="105"/>
      <c r="O31" s="105">
        <v>2.2999999999999998</v>
      </c>
      <c r="P31" s="105" t="s">
        <v>321</v>
      </c>
      <c r="Q31" s="105"/>
      <c r="R31" s="105">
        <v>12.2</v>
      </c>
      <c r="S31" s="105">
        <v>0.1</v>
      </c>
      <c r="T31" s="105">
        <v>8.6</v>
      </c>
      <c r="U31" s="105">
        <v>2.4</v>
      </c>
      <c r="V31" s="105">
        <v>16.899999999999999</v>
      </c>
      <c r="W31" s="105">
        <v>5</v>
      </c>
      <c r="X31" s="105">
        <v>14.2</v>
      </c>
      <c r="Y31" s="105">
        <v>0.1</v>
      </c>
      <c r="Z31" s="105">
        <v>0</v>
      </c>
      <c r="AA31" s="105">
        <v>0</v>
      </c>
      <c r="AB31" s="60"/>
      <c r="AC31" s="105">
        <v>17.399999999999999</v>
      </c>
      <c r="AD31" s="105"/>
      <c r="AE31" s="105">
        <v>15.813278679270073</v>
      </c>
      <c r="AF31" s="105">
        <v>18.903021633610315</v>
      </c>
      <c r="AG31" s="105"/>
      <c r="AH31" s="105">
        <v>-2.2000000000000002</v>
      </c>
      <c r="AI31" s="105" t="s">
        <v>420</v>
      </c>
      <c r="AJ31" s="105"/>
      <c r="AK31" s="105">
        <v>9.1999999999999993</v>
      </c>
      <c r="AL31" s="105">
        <v>7.8</v>
      </c>
      <c r="AM31" s="105">
        <v>0.3</v>
      </c>
      <c r="AN31" s="105"/>
      <c r="AO31" s="105">
        <v>23.1</v>
      </c>
      <c r="AP31" s="105"/>
      <c r="AQ31" s="106">
        <v>8370.4</v>
      </c>
      <c r="AR31" s="106">
        <v>8983</v>
      </c>
      <c r="AS31" s="101"/>
    </row>
    <row r="32" spans="1:45" ht="12.75" customHeight="1">
      <c r="A32" s="380" t="s">
        <v>312</v>
      </c>
      <c r="B32" s="105">
        <v>71.099999999999994</v>
      </c>
      <c r="C32" s="105"/>
      <c r="D32" s="105">
        <v>65.651976371559698</v>
      </c>
      <c r="E32" s="105">
        <v>76.575566020399606</v>
      </c>
      <c r="F32" s="105"/>
      <c r="G32" s="105">
        <v>-3.6</v>
      </c>
      <c r="H32" s="105"/>
      <c r="I32" s="105"/>
      <c r="J32" s="105">
        <v>47.6</v>
      </c>
      <c r="K32" s="105"/>
      <c r="L32" s="105">
        <v>42.099505752048252</v>
      </c>
      <c r="M32" s="105">
        <v>53.161360663025611</v>
      </c>
      <c r="N32" s="105"/>
      <c r="O32" s="105">
        <v>-4.8</v>
      </c>
      <c r="P32" s="105" t="s">
        <v>419</v>
      </c>
      <c r="Q32" s="105"/>
      <c r="R32" s="105">
        <v>9.4</v>
      </c>
      <c r="S32" s="105">
        <v>0.5</v>
      </c>
      <c r="T32" s="105">
        <v>8.1</v>
      </c>
      <c r="U32" s="105">
        <v>1.5</v>
      </c>
      <c r="V32" s="105">
        <v>13.2</v>
      </c>
      <c r="W32" s="105">
        <v>5.8</v>
      </c>
      <c r="X32" s="105">
        <v>9.1</v>
      </c>
      <c r="Y32" s="105">
        <v>0</v>
      </c>
      <c r="Z32" s="105">
        <v>0</v>
      </c>
      <c r="AA32" s="105">
        <v>0</v>
      </c>
      <c r="AB32" s="60"/>
      <c r="AC32" s="105">
        <v>23.5</v>
      </c>
      <c r="AD32" s="105"/>
      <c r="AE32" s="105">
        <v>18.247464920636453</v>
      </c>
      <c r="AF32" s="105">
        <v>28.719211056248938</v>
      </c>
      <c r="AG32" s="105"/>
      <c r="AH32" s="105">
        <v>1.2</v>
      </c>
      <c r="AI32" s="105" t="s">
        <v>419</v>
      </c>
      <c r="AJ32" s="105"/>
      <c r="AK32" s="105">
        <v>11.1</v>
      </c>
      <c r="AL32" s="105">
        <v>12.2</v>
      </c>
      <c r="AM32" s="105">
        <v>0.2</v>
      </c>
      <c r="AN32" s="105"/>
      <c r="AO32" s="105">
        <v>28.9</v>
      </c>
      <c r="AP32" s="105"/>
      <c r="AQ32" s="106">
        <v>951.4</v>
      </c>
      <c r="AR32" s="106">
        <v>1114</v>
      </c>
      <c r="AS32" s="101"/>
    </row>
    <row r="33" spans="1:45" ht="5.25" customHeight="1">
      <c r="A33" s="238"/>
      <c r="B33" s="105" t="s">
        <v>86</v>
      </c>
      <c r="C33" s="105"/>
      <c r="D33" s="105"/>
      <c r="E33" s="105"/>
      <c r="F33" s="105"/>
      <c r="G33" s="105"/>
      <c r="H33" s="105"/>
      <c r="I33" s="105"/>
      <c r="J33" s="105" t="s">
        <v>86</v>
      </c>
      <c r="K33" s="105"/>
      <c r="L33" s="105"/>
      <c r="M33" s="105"/>
      <c r="N33" s="105"/>
      <c r="O33" s="105"/>
      <c r="P33" s="105"/>
      <c r="Q33" s="105"/>
      <c r="R33" s="105" t="s">
        <v>86</v>
      </c>
      <c r="S33" s="105" t="s">
        <v>86</v>
      </c>
      <c r="T33" s="105" t="s">
        <v>86</v>
      </c>
      <c r="U33" s="105" t="s">
        <v>86</v>
      </c>
      <c r="V33" s="105" t="s">
        <v>86</v>
      </c>
      <c r="W33" s="105" t="s">
        <v>86</v>
      </c>
      <c r="X33" s="105" t="s">
        <v>86</v>
      </c>
      <c r="Y33" s="105" t="s">
        <v>86</v>
      </c>
      <c r="Z33" s="105" t="s">
        <v>86</v>
      </c>
      <c r="AA33" s="105" t="s">
        <v>86</v>
      </c>
      <c r="AB33" s="60"/>
      <c r="AC33" s="105" t="s">
        <v>86</v>
      </c>
      <c r="AD33" s="105"/>
      <c r="AE33" s="105"/>
      <c r="AF33" s="105"/>
      <c r="AG33" s="105"/>
      <c r="AH33" s="105"/>
      <c r="AI33" s="105"/>
      <c r="AJ33" s="105"/>
      <c r="AK33" s="105" t="s">
        <v>86</v>
      </c>
      <c r="AL33" s="105" t="s">
        <v>86</v>
      </c>
      <c r="AM33" s="105" t="s">
        <v>86</v>
      </c>
      <c r="AN33" s="105"/>
      <c r="AO33" s="105" t="s">
        <v>86</v>
      </c>
      <c r="AP33" s="105"/>
      <c r="AQ33" s="106" t="s">
        <v>86</v>
      </c>
      <c r="AR33" s="106" t="s">
        <v>86</v>
      </c>
      <c r="AS33" s="101"/>
    </row>
    <row r="34" spans="1:45" ht="12.75" customHeight="1">
      <c r="A34" s="237" t="s">
        <v>307</v>
      </c>
      <c r="B34" s="105"/>
      <c r="C34" s="105"/>
      <c r="D34" s="105"/>
      <c r="E34" s="105"/>
      <c r="F34" s="105"/>
      <c r="G34" s="105"/>
      <c r="H34" s="105"/>
      <c r="I34" s="105"/>
      <c r="J34" s="105"/>
      <c r="K34" s="105"/>
      <c r="L34" s="105"/>
      <c r="M34" s="105"/>
      <c r="N34" s="105"/>
      <c r="O34" s="105"/>
      <c r="P34" s="105"/>
      <c r="Q34" s="105"/>
      <c r="R34" s="105"/>
      <c r="S34" s="105"/>
      <c r="T34" s="105"/>
      <c r="U34" s="105"/>
      <c r="V34" s="105"/>
      <c r="W34" s="105"/>
      <c r="X34" s="105"/>
      <c r="Y34" s="105"/>
      <c r="Z34" s="105"/>
      <c r="AA34" s="105"/>
      <c r="AB34" s="60"/>
      <c r="AC34" s="105"/>
      <c r="AD34" s="105"/>
      <c r="AE34" s="105"/>
      <c r="AF34" s="105"/>
      <c r="AG34" s="105"/>
      <c r="AH34" s="105"/>
      <c r="AI34" s="105"/>
      <c r="AJ34" s="105"/>
      <c r="AK34" s="105"/>
      <c r="AL34" s="105"/>
      <c r="AM34" s="105"/>
      <c r="AN34" s="105"/>
      <c r="AO34" s="105"/>
      <c r="AP34" s="105"/>
      <c r="AQ34" s="106"/>
      <c r="AR34" s="106"/>
      <c r="AS34" s="101"/>
    </row>
    <row r="35" spans="1:45" ht="12.75" customHeight="1">
      <c r="A35" s="380" t="s">
        <v>316</v>
      </c>
      <c r="B35" s="105">
        <v>78.099999999999994</v>
      </c>
      <c r="C35" s="105"/>
      <c r="D35" s="105">
        <v>76.827922996371271</v>
      </c>
      <c r="E35" s="105">
        <v>79.370127725068798</v>
      </c>
      <c r="F35" s="105"/>
      <c r="G35" s="105">
        <v>0.9</v>
      </c>
      <c r="H35" s="105" t="s">
        <v>419</v>
      </c>
      <c r="I35" s="105"/>
      <c r="J35" s="105">
        <v>59</v>
      </c>
      <c r="K35" s="105"/>
      <c r="L35" s="105">
        <v>57.506619962290429</v>
      </c>
      <c r="M35" s="105">
        <v>60.553106620097338</v>
      </c>
      <c r="N35" s="105"/>
      <c r="O35" s="105">
        <v>2</v>
      </c>
      <c r="P35" s="105" t="s">
        <v>420</v>
      </c>
      <c r="Q35" s="105"/>
      <c r="R35" s="105">
        <v>11.4</v>
      </c>
      <c r="S35" s="105">
        <v>0.2</v>
      </c>
      <c r="T35" s="105">
        <v>8.3000000000000007</v>
      </c>
      <c r="U35" s="105">
        <v>1.9</v>
      </c>
      <c r="V35" s="105">
        <v>18.5</v>
      </c>
      <c r="W35" s="105">
        <v>5.0999999999999996</v>
      </c>
      <c r="X35" s="105">
        <v>13.5</v>
      </c>
      <c r="Y35" s="105">
        <v>0.1</v>
      </c>
      <c r="Z35" s="105">
        <v>0</v>
      </c>
      <c r="AA35" s="105">
        <v>0.1</v>
      </c>
      <c r="AB35" s="60"/>
      <c r="AC35" s="105">
        <v>19.100000000000001</v>
      </c>
      <c r="AD35" s="105"/>
      <c r="AE35" s="105">
        <v>17.840119989785084</v>
      </c>
      <c r="AF35" s="105">
        <v>20.298204149267349</v>
      </c>
      <c r="AG35" s="105"/>
      <c r="AH35" s="105">
        <v>-1.1000000000000001</v>
      </c>
      <c r="AI35" s="105"/>
      <c r="AJ35" s="105"/>
      <c r="AK35" s="105">
        <v>10.3</v>
      </c>
      <c r="AL35" s="105">
        <v>8.4</v>
      </c>
      <c r="AM35" s="105">
        <v>0.4</v>
      </c>
      <c r="AN35" s="105"/>
      <c r="AO35" s="105">
        <v>21.9</v>
      </c>
      <c r="AP35" s="105"/>
      <c r="AQ35" s="106">
        <v>14712.4</v>
      </c>
      <c r="AR35" s="106">
        <v>16426</v>
      </c>
      <c r="AS35" s="101"/>
    </row>
    <row r="36" spans="1:45" ht="12.75" customHeight="1">
      <c r="A36" s="380" t="s">
        <v>425</v>
      </c>
      <c r="B36" s="105">
        <v>77.8</v>
      </c>
      <c r="C36" s="105"/>
      <c r="D36" s="105">
        <v>75.595955090698325</v>
      </c>
      <c r="E36" s="105">
        <v>80.081714517519259</v>
      </c>
      <c r="F36" s="105"/>
      <c r="G36" s="105">
        <v>-0.4</v>
      </c>
      <c r="H36" s="105" t="s">
        <v>419</v>
      </c>
      <c r="I36" s="105"/>
      <c r="J36" s="105">
        <v>46.7</v>
      </c>
      <c r="K36" s="105"/>
      <c r="L36" s="105">
        <v>44.080966971786964</v>
      </c>
      <c r="M36" s="105">
        <v>49.379529760360519</v>
      </c>
      <c r="N36" s="105"/>
      <c r="O36" s="105">
        <v>0.9</v>
      </c>
      <c r="P36" s="105" t="s">
        <v>419</v>
      </c>
      <c r="Q36" s="105"/>
      <c r="R36" s="105">
        <v>5.2</v>
      </c>
      <c r="S36" s="105">
        <v>0.1</v>
      </c>
      <c r="T36" s="105">
        <v>5.5</v>
      </c>
      <c r="U36" s="105">
        <v>0.7</v>
      </c>
      <c r="V36" s="105">
        <v>15.7</v>
      </c>
      <c r="W36" s="105">
        <v>6.4</v>
      </c>
      <c r="X36" s="105">
        <v>13.2</v>
      </c>
      <c r="Y36" s="105">
        <v>0</v>
      </c>
      <c r="Z36" s="105">
        <v>0</v>
      </c>
      <c r="AA36" s="105">
        <v>0</v>
      </c>
      <c r="AB36" s="60"/>
      <c r="AC36" s="105">
        <v>31.1</v>
      </c>
      <c r="AD36" s="105"/>
      <c r="AE36" s="105">
        <v>28.698692131605192</v>
      </c>
      <c r="AF36" s="105">
        <v>33.518480744465975</v>
      </c>
      <c r="AG36" s="105"/>
      <c r="AH36" s="105">
        <v>-1.3</v>
      </c>
      <c r="AI36" s="105"/>
      <c r="AJ36" s="105"/>
      <c r="AK36" s="105">
        <v>19.100000000000001</v>
      </c>
      <c r="AL36" s="105">
        <v>10.9</v>
      </c>
      <c r="AM36" s="105">
        <v>1.1000000000000001</v>
      </c>
      <c r="AN36" s="105"/>
      <c r="AO36" s="105">
        <v>22.2</v>
      </c>
      <c r="AP36" s="105"/>
      <c r="AQ36" s="106">
        <v>2971.6</v>
      </c>
      <c r="AR36" s="106">
        <v>5040</v>
      </c>
      <c r="AS36" s="101"/>
    </row>
    <row r="37" spans="1:45" ht="12.75" customHeight="1">
      <c r="A37" s="380" t="s">
        <v>308</v>
      </c>
      <c r="B37" s="393">
        <v>99.1</v>
      </c>
      <c r="C37" s="393"/>
      <c r="D37" s="105">
        <v>97.325666459814627</v>
      </c>
      <c r="E37" s="105">
        <v>100</v>
      </c>
      <c r="F37" s="393"/>
      <c r="G37" s="148" t="s">
        <v>409</v>
      </c>
      <c r="H37" s="148" t="s">
        <v>409</v>
      </c>
      <c r="I37" s="393"/>
      <c r="J37" s="393">
        <v>74.7</v>
      </c>
      <c r="K37" s="393"/>
      <c r="L37" s="105">
        <v>48.115919119199489</v>
      </c>
      <c r="M37" s="105">
        <v>100</v>
      </c>
      <c r="N37" s="393"/>
      <c r="O37" s="148" t="s">
        <v>409</v>
      </c>
      <c r="P37" s="148" t="s">
        <v>409</v>
      </c>
      <c r="Q37" s="393"/>
      <c r="R37" s="393">
        <v>14.1</v>
      </c>
      <c r="S37" s="393">
        <v>0</v>
      </c>
      <c r="T37" s="393">
        <v>11.3</v>
      </c>
      <c r="U37" s="393">
        <v>1.1000000000000001</v>
      </c>
      <c r="V37" s="393">
        <v>13</v>
      </c>
      <c r="W37" s="393">
        <v>3.8</v>
      </c>
      <c r="X37" s="393">
        <v>31.3</v>
      </c>
      <c r="Y37" s="393">
        <v>0</v>
      </c>
      <c r="Z37" s="393">
        <v>0</v>
      </c>
      <c r="AA37" s="393">
        <v>0</v>
      </c>
      <c r="AB37" s="393"/>
      <c r="AC37" s="393">
        <v>24.4</v>
      </c>
      <c r="AD37" s="393"/>
      <c r="AE37" s="105">
        <v>0</v>
      </c>
      <c r="AF37" s="105">
        <v>50.965799177755812</v>
      </c>
      <c r="AG37" s="393"/>
      <c r="AH37" s="148" t="s">
        <v>409</v>
      </c>
      <c r="AI37" s="148" t="s">
        <v>409</v>
      </c>
      <c r="AJ37" s="393"/>
      <c r="AK37" s="393">
        <v>20.8</v>
      </c>
      <c r="AL37" s="393">
        <v>3.6</v>
      </c>
      <c r="AM37" s="393">
        <v>0</v>
      </c>
      <c r="AN37" s="393"/>
      <c r="AO37" s="393">
        <v>0.9</v>
      </c>
      <c r="AP37" s="393"/>
      <c r="AQ37" s="106">
        <v>13.4</v>
      </c>
      <c r="AR37" s="106">
        <v>28</v>
      </c>
      <c r="AS37" s="101"/>
    </row>
    <row r="38" spans="1:45" ht="6" customHeight="1">
      <c r="A38" s="238"/>
      <c r="B38" s="105" t="s">
        <v>86</v>
      </c>
      <c r="C38" s="105"/>
      <c r="D38" s="105"/>
      <c r="E38" s="105"/>
      <c r="F38" s="105"/>
      <c r="G38" s="105"/>
      <c r="H38" s="105"/>
      <c r="I38" s="105"/>
      <c r="J38" s="105" t="s">
        <v>86</v>
      </c>
      <c r="K38" s="105"/>
      <c r="L38" s="105"/>
      <c r="M38" s="105"/>
      <c r="N38" s="105"/>
      <c r="O38" s="105"/>
      <c r="P38" s="105"/>
      <c r="Q38" s="105"/>
      <c r="R38" s="105" t="s">
        <v>86</v>
      </c>
      <c r="S38" s="105" t="s">
        <v>86</v>
      </c>
      <c r="T38" s="105" t="s">
        <v>86</v>
      </c>
      <c r="U38" s="105" t="s">
        <v>86</v>
      </c>
      <c r="V38" s="105" t="s">
        <v>86</v>
      </c>
      <c r="W38" s="105" t="s">
        <v>86</v>
      </c>
      <c r="X38" s="105" t="s">
        <v>86</v>
      </c>
      <c r="Y38" s="105" t="s">
        <v>86</v>
      </c>
      <c r="Z38" s="105" t="s">
        <v>86</v>
      </c>
      <c r="AA38" s="105" t="s">
        <v>86</v>
      </c>
      <c r="AB38" s="60"/>
      <c r="AC38" s="105" t="s">
        <v>86</v>
      </c>
      <c r="AD38" s="105"/>
      <c r="AE38" s="105"/>
      <c r="AF38" s="105"/>
      <c r="AG38" s="105"/>
      <c r="AH38" s="105"/>
      <c r="AI38" s="105"/>
      <c r="AJ38" s="105"/>
      <c r="AK38" s="105" t="s">
        <v>86</v>
      </c>
      <c r="AL38" s="105" t="s">
        <v>86</v>
      </c>
      <c r="AM38" s="105" t="s">
        <v>86</v>
      </c>
      <c r="AN38" s="105"/>
      <c r="AO38" s="105" t="s">
        <v>86</v>
      </c>
      <c r="AP38" s="105"/>
      <c r="AQ38" s="106" t="s">
        <v>86</v>
      </c>
      <c r="AR38" s="106"/>
      <c r="AS38" s="101"/>
    </row>
    <row r="39" spans="1:45" s="102" customFormat="1" ht="12.75">
      <c r="A39" s="239" t="s">
        <v>399</v>
      </c>
      <c r="B39" s="110">
        <v>78.099999999999994</v>
      </c>
      <c r="C39" s="110"/>
      <c r="D39" s="110">
        <v>76.946141798361154</v>
      </c>
      <c r="E39" s="110">
        <v>79.196246894795223</v>
      </c>
      <c r="F39" s="110"/>
      <c r="G39" s="110">
        <v>0.7</v>
      </c>
      <c r="H39" s="110" t="s">
        <v>419</v>
      </c>
      <c r="I39" s="110"/>
      <c r="J39" s="110">
        <v>57</v>
      </c>
      <c r="K39" s="110"/>
      <c r="L39" s="110">
        <v>55.609697316104267</v>
      </c>
      <c r="M39" s="110">
        <v>58.343129040485522</v>
      </c>
      <c r="N39" s="110"/>
      <c r="O39" s="110">
        <v>2</v>
      </c>
      <c r="P39" s="110" t="s">
        <v>420</v>
      </c>
      <c r="Q39" s="110"/>
      <c r="R39" s="110">
        <v>10.4</v>
      </c>
      <c r="S39" s="110">
        <v>0.2</v>
      </c>
      <c r="T39" s="110">
        <v>7.9</v>
      </c>
      <c r="U39" s="110">
        <v>1.7</v>
      </c>
      <c r="V39" s="110">
        <v>18</v>
      </c>
      <c r="W39" s="110">
        <v>5.3</v>
      </c>
      <c r="X39" s="110">
        <v>13.4</v>
      </c>
      <c r="Y39" s="110">
        <v>0</v>
      </c>
      <c r="Z39" s="110">
        <v>0</v>
      </c>
      <c r="AA39" s="110">
        <v>0.1</v>
      </c>
      <c r="AB39" s="108"/>
      <c r="AC39" s="110">
        <v>21.1</v>
      </c>
      <c r="AD39" s="110"/>
      <c r="AE39" s="110">
        <v>19.974797535910696</v>
      </c>
      <c r="AF39" s="110">
        <v>22.214764800655793</v>
      </c>
      <c r="AG39" s="110"/>
      <c r="AH39" s="110">
        <v>-1.2</v>
      </c>
      <c r="AI39" s="110" t="s">
        <v>321</v>
      </c>
      <c r="AJ39" s="110"/>
      <c r="AK39" s="110">
        <v>11.8</v>
      </c>
      <c r="AL39" s="110">
        <v>8.8000000000000007</v>
      </c>
      <c r="AM39" s="110">
        <v>0.5</v>
      </c>
      <c r="AN39" s="110"/>
      <c r="AO39" s="110">
        <v>21.9</v>
      </c>
      <c r="AP39" s="110"/>
      <c r="AQ39" s="109">
        <v>17697.400000000001</v>
      </c>
      <c r="AR39" s="109">
        <v>21494</v>
      </c>
    </row>
    <row r="40" spans="1:45" ht="12.75" customHeight="1">
      <c r="A40" s="209" t="s">
        <v>400</v>
      </c>
      <c r="B40" s="148">
        <v>76.167179443796201</v>
      </c>
      <c r="C40" s="148"/>
      <c r="D40" s="148" t="s">
        <v>409</v>
      </c>
      <c r="E40" s="148" t="s">
        <v>409</v>
      </c>
      <c r="F40" s="148"/>
      <c r="G40" s="148" t="s">
        <v>409</v>
      </c>
      <c r="H40" s="148" t="s">
        <v>409</v>
      </c>
      <c r="I40" s="148"/>
      <c r="J40" s="148">
        <v>54.311291536066783</v>
      </c>
      <c r="K40" s="148"/>
      <c r="L40" s="148" t="s">
        <v>409</v>
      </c>
      <c r="M40" s="148" t="s">
        <v>409</v>
      </c>
      <c r="N40" s="148"/>
      <c r="O40" s="148" t="s">
        <v>409</v>
      </c>
      <c r="P40" s="148" t="s">
        <v>409</v>
      </c>
      <c r="Q40" s="148"/>
      <c r="R40" s="148">
        <v>8.6134683606956273</v>
      </c>
      <c r="S40" s="148">
        <v>0.36889664924936272</v>
      </c>
      <c r="T40" s="148">
        <v>8.6279090181252229</v>
      </c>
      <c r="U40" s="148">
        <v>2.3976496256033064</v>
      </c>
      <c r="V40" s="148">
        <v>19.017839952225533</v>
      </c>
      <c r="W40" s="148">
        <v>1.330334760952832</v>
      </c>
      <c r="X40" s="105">
        <v>13.63831594465155</v>
      </c>
      <c r="Y40" s="148">
        <v>0.20005947238150362</v>
      </c>
      <c r="Z40" s="148">
        <v>5.9613315373578613E-2</v>
      </c>
      <c r="AA40" s="105" t="s">
        <v>409</v>
      </c>
      <c r="AB40" s="101"/>
      <c r="AC40" s="148">
        <v>21.855887907729798</v>
      </c>
      <c r="AD40" s="148"/>
      <c r="AE40" s="148" t="s">
        <v>409</v>
      </c>
      <c r="AF40" s="148" t="s">
        <v>409</v>
      </c>
      <c r="AG40" s="148"/>
      <c r="AH40" s="148" t="s">
        <v>409</v>
      </c>
      <c r="AI40" s="148" t="s">
        <v>409</v>
      </c>
      <c r="AJ40" s="148"/>
      <c r="AK40" s="148">
        <v>12.888295957624207</v>
      </c>
      <c r="AL40" s="148">
        <v>8.1126711401600904</v>
      </c>
      <c r="AM40" s="148">
        <v>0.85492080994555608</v>
      </c>
      <c r="AN40" s="148"/>
      <c r="AO40" s="148">
        <v>23.832820556205057</v>
      </c>
      <c r="AP40" s="148"/>
      <c r="AQ40" s="149">
        <v>19034.458876999764</v>
      </c>
      <c r="AR40" s="106">
        <v>22000</v>
      </c>
      <c r="AS40" s="101"/>
    </row>
    <row r="41" spans="1:45" ht="6" customHeight="1">
      <c r="A41" s="268"/>
      <c r="B41" s="217"/>
      <c r="C41" s="217"/>
      <c r="D41" s="217"/>
      <c r="E41" s="217"/>
      <c r="F41" s="217"/>
      <c r="G41" s="217"/>
      <c r="H41" s="217"/>
      <c r="I41" s="217"/>
      <c r="J41" s="232"/>
      <c r="K41" s="232"/>
      <c r="L41" s="232"/>
      <c r="M41" s="232"/>
      <c r="N41" s="232"/>
      <c r="O41" s="232"/>
      <c r="P41" s="232"/>
      <c r="Q41" s="232"/>
      <c r="R41" s="232"/>
      <c r="S41" s="232"/>
      <c r="T41" s="232"/>
      <c r="U41" s="232"/>
      <c r="V41" s="232"/>
      <c r="W41" s="232"/>
      <c r="X41" s="232"/>
      <c r="Y41" s="232"/>
      <c r="Z41" s="232"/>
      <c r="AA41" s="232"/>
      <c r="AB41" s="232"/>
      <c r="AC41" s="232"/>
      <c r="AD41" s="232"/>
      <c r="AE41" s="232"/>
      <c r="AF41" s="232"/>
      <c r="AG41" s="232"/>
      <c r="AH41" s="232"/>
      <c r="AI41" s="232"/>
      <c r="AJ41" s="232"/>
      <c r="AK41" s="232"/>
      <c r="AL41" s="232"/>
      <c r="AM41" s="232"/>
      <c r="AN41" s="232"/>
      <c r="AO41" s="232"/>
      <c r="AP41" s="232"/>
      <c r="AQ41" s="226"/>
      <c r="AR41" s="202"/>
      <c r="AS41" s="202"/>
    </row>
    <row r="42" spans="1:45" ht="3" customHeight="1">
      <c r="A42" s="428"/>
      <c r="B42" s="429"/>
      <c r="C42" s="429"/>
      <c r="D42" s="429"/>
      <c r="E42" s="429"/>
      <c r="F42" s="429"/>
      <c r="G42" s="429"/>
      <c r="H42" s="429"/>
      <c r="I42" s="429"/>
      <c r="J42" s="430"/>
      <c r="K42" s="430"/>
      <c r="L42" s="430"/>
      <c r="M42" s="430"/>
      <c r="N42" s="430"/>
      <c r="O42" s="430"/>
      <c r="P42" s="430"/>
      <c r="Q42" s="430"/>
      <c r="R42" s="430"/>
      <c r="S42" s="430"/>
      <c r="T42" s="430"/>
      <c r="U42" s="430"/>
      <c r="V42" s="430"/>
      <c r="W42" s="430"/>
      <c r="X42" s="430"/>
      <c r="Y42" s="430"/>
      <c r="Z42" s="430"/>
      <c r="AA42" s="430"/>
      <c r="AB42" s="430"/>
      <c r="AC42" s="430"/>
      <c r="AD42" s="430"/>
      <c r="AE42" s="430"/>
      <c r="AF42" s="430"/>
      <c r="AG42" s="430"/>
      <c r="AH42" s="430"/>
      <c r="AI42" s="430"/>
      <c r="AJ42" s="430"/>
      <c r="AK42" s="430"/>
      <c r="AL42" s="430"/>
      <c r="AM42" s="430"/>
      <c r="AN42" s="430"/>
      <c r="AO42" s="430"/>
      <c r="AP42" s="430"/>
      <c r="AQ42" s="431"/>
      <c r="AR42" s="432"/>
      <c r="AS42" s="101"/>
    </row>
    <row r="43" spans="1:45" ht="13.5" customHeight="1">
      <c r="A43" s="545" t="s">
        <v>329</v>
      </c>
      <c r="B43" s="545"/>
      <c r="C43" s="545"/>
      <c r="D43" s="545"/>
      <c r="E43" s="545"/>
      <c r="F43" s="545"/>
      <c r="G43" s="545"/>
      <c r="H43" s="545"/>
      <c r="I43" s="545"/>
      <c r="J43" s="545"/>
      <c r="K43" s="545"/>
      <c r="L43" s="545"/>
      <c r="M43" s="545"/>
      <c r="N43" s="545"/>
      <c r="O43" s="545"/>
      <c r="P43" s="545"/>
      <c r="Q43" s="545"/>
      <c r="R43" s="545"/>
      <c r="S43" s="545"/>
      <c r="T43" s="545"/>
      <c r="U43" s="545"/>
      <c r="V43" s="545"/>
      <c r="W43" s="545"/>
      <c r="X43" s="545"/>
      <c r="Y43" s="545"/>
      <c r="Z43" s="545"/>
      <c r="AA43" s="545"/>
      <c r="AB43" s="545"/>
      <c r="AC43" s="545"/>
      <c r="AD43" s="545"/>
      <c r="AE43" s="545"/>
      <c r="AF43" s="545"/>
      <c r="AG43" s="545"/>
      <c r="AH43" s="545"/>
      <c r="AI43" s="545"/>
      <c r="AJ43" s="545"/>
      <c r="AK43" s="545"/>
      <c r="AL43" s="545"/>
      <c r="AM43" s="545"/>
      <c r="AN43" s="545"/>
      <c r="AO43" s="545"/>
      <c r="AP43" s="545"/>
      <c r="AQ43" s="545"/>
      <c r="AR43" s="545"/>
      <c r="AS43" s="545"/>
    </row>
    <row r="44" spans="1:45" ht="13.5" customHeight="1">
      <c r="A44" s="540" t="s">
        <v>332</v>
      </c>
      <c r="B44" s="540"/>
      <c r="C44" s="540"/>
      <c r="D44" s="540"/>
      <c r="E44" s="540"/>
      <c r="F44" s="540"/>
      <c r="G44" s="540"/>
      <c r="H44" s="540"/>
      <c r="I44" s="540"/>
      <c r="J44" s="540"/>
      <c r="K44" s="540"/>
      <c r="L44" s="540"/>
      <c r="M44" s="540"/>
      <c r="N44" s="540"/>
      <c r="O44" s="540"/>
      <c r="P44" s="540"/>
      <c r="Q44" s="540"/>
      <c r="R44" s="540"/>
      <c r="S44" s="540"/>
      <c r="T44" s="540"/>
      <c r="U44" s="540"/>
      <c r="V44" s="540"/>
      <c r="W44" s="540"/>
      <c r="X44" s="540"/>
      <c r="Y44" s="540"/>
      <c r="Z44" s="540"/>
      <c r="AA44" s="540"/>
      <c r="AB44" s="540"/>
      <c r="AC44" s="540"/>
      <c r="AD44" s="540"/>
      <c r="AE44" s="540"/>
      <c r="AF44" s="540"/>
      <c r="AG44" s="540"/>
      <c r="AH44" s="540"/>
      <c r="AI44" s="540"/>
      <c r="AJ44" s="540"/>
      <c r="AK44" s="540"/>
      <c r="AL44" s="540"/>
      <c r="AM44" s="540"/>
      <c r="AN44" s="540"/>
      <c r="AO44" s="540"/>
      <c r="AP44" s="540"/>
      <c r="AQ44" s="540"/>
      <c r="AR44" s="540"/>
      <c r="AS44" s="540"/>
    </row>
    <row r="45" spans="1:45" ht="13.5" customHeight="1">
      <c r="A45" s="540" t="s">
        <v>340</v>
      </c>
      <c r="B45" s="540"/>
      <c r="C45" s="540"/>
      <c r="D45" s="540"/>
      <c r="E45" s="540"/>
      <c r="F45" s="540"/>
      <c r="G45" s="540"/>
      <c r="H45" s="540"/>
      <c r="I45" s="540"/>
      <c r="J45" s="540"/>
      <c r="K45" s="540"/>
      <c r="L45" s="540"/>
      <c r="M45" s="540"/>
      <c r="N45" s="540"/>
      <c r="O45" s="540"/>
      <c r="P45" s="540"/>
      <c r="Q45" s="540"/>
      <c r="R45" s="540"/>
      <c r="S45" s="540"/>
      <c r="T45" s="540"/>
      <c r="U45" s="540"/>
      <c r="V45" s="540"/>
      <c r="W45" s="540"/>
      <c r="X45" s="540"/>
      <c r="Y45" s="540"/>
      <c r="Z45" s="540"/>
      <c r="AA45" s="540"/>
      <c r="AB45" s="540"/>
      <c r="AC45" s="540"/>
      <c r="AD45" s="540"/>
      <c r="AE45" s="540"/>
      <c r="AF45" s="540"/>
      <c r="AG45" s="540"/>
      <c r="AH45" s="540"/>
      <c r="AI45" s="540"/>
      <c r="AJ45" s="540"/>
      <c r="AK45" s="540"/>
      <c r="AL45" s="540"/>
      <c r="AM45" s="540"/>
      <c r="AN45" s="540"/>
      <c r="AO45" s="540"/>
      <c r="AP45" s="540"/>
      <c r="AQ45" s="540"/>
      <c r="AR45" s="540"/>
      <c r="AS45" s="540"/>
    </row>
    <row r="46" spans="1:45" ht="13.5" customHeight="1">
      <c r="A46" s="540" t="s">
        <v>417</v>
      </c>
      <c r="B46" s="540"/>
      <c r="C46" s="540"/>
      <c r="D46" s="540"/>
      <c r="E46" s="540"/>
      <c r="F46" s="540"/>
      <c r="G46" s="540"/>
      <c r="H46" s="540"/>
      <c r="I46" s="540"/>
      <c r="J46" s="540"/>
      <c r="K46" s="540"/>
      <c r="L46" s="540"/>
      <c r="M46" s="540"/>
      <c r="N46" s="540"/>
      <c r="O46" s="540"/>
      <c r="P46" s="540"/>
      <c r="Q46" s="540"/>
      <c r="R46" s="540"/>
      <c r="S46" s="540"/>
      <c r="T46" s="540"/>
      <c r="U46" s="540"/>
      <c r="V46" s="540"/>
      <c r="W46" s="540"/>
      <c r="X46" s="540"/>
      <c r="Y46" s="540"/>
      <c r="Z46" s="540"/>
      <c r="AA46" s="540"/>
      <c r="AB46" s="540"/>
      <c r="AC46" s="540"/>
      <c r="AD46" s="540"/>
      <c r="AE46" s="540"/>
      <c r="AF46" s="540"/>
      <c r="AG46" s="540"/>
      <c r="AH46" s="540"/>
      <c r="AI46" s="540"/>
      <c r="AJ46" s="540"/>
      <c r="AK46" s="540"/>
      <c r="AL46" s="540"/>
      <c r="AM46" s="540"/>
      <c r="AN46" s="540"/>
      <c r="AO46" s="540"/>
      <c r="AP46" s="540"/>
      <c r="AQ46" s="540"/>
      <c r="AR46" s="540"/>
      <c r="AS46" s="540"/>
    </row>
    <row r="47" spans="1:45" ht="13.5" customHeight="1">
      <c r="A47" s="540" t="s">
        <v>337</v>
      </c>
      <c r="B47" s="540"/>
      <c r="C47" s="540"/>
      <c r="D47" s="540"/>
      <c r="E47" s="540"/>
      <c r="F47" s="540"/>
      <c r="G47" s="540"/>
      <c r="H47" s="540"/>
      <c r="I47" s="540"/>
      <c r="J47" s="540"/>
      <c r="K47" s="540"/>
      <c r="L47" s="540"/>
      <c r="M47" s="540"/>
      <c r="N47" s="540"/>
      <c r="O47" s="540"/>
      <c r="P47" s="540"/>
      <c r="Q47" s="540"/>
      <c r="R47" s="540"/>
      <c r="S47" s="540"/>
      <c r="T47" s="540"/>
      <c r="U47" s="540"/>
      <c r="V47" s="540"/>
      <c r="W47" s="540"/>
      <c r="X47" s="540"/>
      <c r="Y47" s="540"/>
      <c r="Z47" s="540"/>
      <c r="AA47" s="540"/>
      <c r="AB47" s="540"/>
      <c r="AC47" s="540"/>
      <c r="AD47" s="540"/>
      <c r="AE47" s="540"/>
      <c r="AF47" s="540"/>
      <c r="AG47" s="540"/>
      <c r="AH47" s="540"/>
      <c r="AI47" s="540"/>
      <c r="AJ47" s="540"/>
      <c r="AK47" s="540"/>
      <c r="AL47" s="540"/>
      <c r="AM47" s="540"/>
      <c r="AN47" s="540"/>
      <c r="AO47" s="540"/>
      <c r="AP47" s="540"/>
      <c r="AQ47" s="540"/>
      <c r="AR47" s="540"/>
      <c r="AS47" s="540"/>
    </row>
    <row r="48" spans="1:45" ht="13.5" customHeight="1">
      <c r="A48" s="540" t="s">
        <v>357</v>
      </c>
      <c r="B48" s="540"/>
      <c r="C48" s="540"/>
      <c r="D48" s="540"/>
      <c r="E48" s="540"/>
      <c r="F48" s="540"/>
      <c r="G48" s="540"/>
      <c r="H48" s="540"/>
      <c r="I48" s="540"/>
      <c r="J48" s="540"/>
      <c r="K48" s="540"/>
      <c r="L48" s="540"/>
      <c r="M48" s="540"/>
      <c r="N48" s="540"/>
      <c r="O48" s="540"/>
      <c r="P48" s="540"/>
      <c r="Q48" s="540"/>
      <c r="R48" s="540"/>
      <c r="S48" s="540"/>
      <c r="T48" s="540"/>
      <c r="U48" s="540"/>
      <c r="V48" s="540"/>
      <c r="W48" s="540"/>
      <c r="X48" s="540"/>
      <c r="Y48" s="540"/>
      <c r="Z48" s="540"/>
      <c r="AA48" s="540"/>
      <c r="AB48" s="540"/>
      <c r="AC48" s="540"/>
      <c r="AD48" s="540"/>
      <c r="AE48" s="540"/>
      <c r="AF48" s="540"/>
      <c r="AG48" s="540"/>
      <c r="AH48" s="540"/>
      <c r="AI48" s="540"/>
      <c r="AJ48" s="540"/>
      <c r="AK48" s="540"/>
      <c r="AL48" s="540"/>
      <c r="AM48" s="540"/>
      <c r="AN48" s="540"/>
      <c r="AO48" s="540"/>
      <c r="AP48" s="540"/>
      <c r="AQ48" s="540"/>
      <c r="AR48" s="540"/>
      <c r="AS48" s="540"/>
    </row>
    <row r="49" spans="1:45" ht="13.5" customHeight="1">
      <c r="A49" s="580" t="s">
        <v>429</v>
      </c>
      <c r="B49" s="581"/>
      <c r="C49" s="581"/>
      <c r="D49" s="581"/>
      <c r="E49" s="581"/>
      <c r="F49" s="581"/>
      <c r="G49" s="581"/>
      <c r="H49" s="581"/>
      <c r="I49" s="581"/>
      <c r="J49" s="581"/>
      <c r="K49" s="581"/>
      <c r="L49" s="581"/>
      <c r="M49" s="581"/>
      <c r="N49" s="581"/>
      <c r="O49" s="581"/>
      <c r="P49" s="581"/>
      <c r="Q49" s="581"/>
      <c r="R49" s="581"/>
      <c r="S49" s="581"/>
      <c r="T49" s="581"/>
      <c r="U49" s="581"/>
      <c r="V49" s="581"/>
      <c r="W49" s="581"/>
      <c r="X49" s="581"/>
      <c r="Y49" s="581"/>
      <c r="Z49" s="581"/>
      <c r="AA49" s="581"/>
      <c r="AB49" s="581"/>
      <c r="AC49" s="581"/>
      <c r="AD49" s="581"/>
      <c r="AE49" s="581"/>
      <c r="AF49" s="581"/>
      <c r="AG49" s="581"/>
      <c r="AH49" s="581"/>
      <c r="AI49" s="581"/>
      <c r="AJ49" s="581"/>
      <c r="AK49" s="581"/>
      <c r="AL49" s="581"/>
      <c r="AM49" s="581"/>
      <c r="AN49" s="581"/>
      <c r="AO49" s="581"/>
      <c r="AP49" s="581"/>
      <c r="AQ49" s="581"/>
      <c r="AR49" s="581"/>
      <c r="AS49" s="581"/>
    </row>
    <row r="50" spans="1:45" s="501" customFormat="1" ht="13.5" customHeight="1">
      <c r="A50" s="572" t="s">
        <v>426</v>
      </c>
      <c r="B50" s="572"/>
      <c r="C50" s="572"/>
      <c r="D50" s="572"/>
      <c r="E50" s="572"/>
      <c r="F50" s="572"/>
      <c r="G50" s="572"/>
      <c r="H50" s="572"/>
      <c r="I50" s="572"/>
      <c r="J50" s="572"/>
      <c r="K50" s="572"/>
      <c r="L50" s="572"/>
      <c r="M50" s="572"/>
      <c r="N50" s="572"/>
      <c r="O50" s="572"/>
      <c r="P50" s="572"/>
      <c r="Q50" s="572"/>
      <c r="R50" s="572"/>
      <c r="S50" s="572"/>
      <c r="T50" s="572"/>
      <c r="U50" s="572"/>
      <c r="V50" s="572"/>
      <c r="W50" s="572"/>
      <c r="X50" s="572"/>
      <c r="Y50" s="572"/>
      <c r="Z50" s="572"/>
      <c r="AA50" s="572"/>
      <c r="AB50" s="572"/>
      <c r="AC50" s="572"/>
      <c r="AD50" s="572"/>
      <c r="AE50" s="572"/>
      <c r="AF50" s="572"/>
      <c r="AG50" s="572"/>
      <c r="AH50" s="572"/>
      <c r="AI50" s="572"/>
      <c r="AJ50" s="572"/>
      <c r="AK50" s="572"/>
      <c r="AL50" s="572"/>
      <c r="AM50" s="572"/>
      <c r="AN50" s="572"/>
      <c r="AO50" s="572"/>
      <c r="AP50" s="572"/>
      <c r="AQ50" s="572"/>
      <c r="AR50" s="572"/>
    </row>
    <row r="51" spans="1:45" ht="13.5" customHeight="1">
      <c r="A51" s="572" t="s">
        <v>427</v>
      </c>
      <c r="B51" s="572"/>
      <c r="C51" s="572"/>
      <c r="D51" s="572"/>
      <c r="E51" s="572"/>
      <c r="F51" s="572"/>
      <c r="G51" s="572"/>
      <c r="H51" s="572"/>
      <c r="I51" s="572"/>
      <c r="J51" s="572"/>
      <c r="K51" s="572"/>
      <c r="L51" s="572"/>
      <c r="M51" s="572"/>
      <c r="N51" s="572"/>
      <c r="O51" s="572"/>
      <c r="P51" s="572"/>
      <c r="Q51" s="572"/>
      <c r="R51" s="572"/>
      <c r="S51" s="572"/>
      <c r="T51" s="572"/>
      <c r="U51" s="572"/>
      <c r="V51" s="572"/>
      <c r="W51" s="572"/>
      <c r="X51" s="572"/>
      <c r="Y51" s="572"/>
      <c r="Z51" s="572"/>
      <c r="AA51" s="572"/>
      <c r="AB51" s="572"/>
      <c r="AC51" s="572"/>
      <c r="AD51" s="572"/>
      <c r="AE51" s="572"/>
      <c r="AF51" s="572"/>
      <c r="AG51" s="572"/>
      <c r="AH51" s="572"/>
      <c r="AI51" s="572"/>
      <c r="AJ51" s="572"/>
      <c r="AK51" s="572"/>
      <c r="AL51" s="572"/>
      <c r="AM51" s="572"/>
      <c r="AN51" s="572"/>
      <c r="AO51" s="572"/>
      <c r="AP51" s="572"/>
      <c r="AQ51" s="572"/>
      <c r="AR51" s="572"/>
      <c r="AS51" s="572"/>
    </row>
    <row r="52" spans="1:45" ht="13.5" customHeight="1">
      <c r="A52" s="572" t="s">
        <v>428</v>
      </c>
      <c r="B52" s="572"/>
      <c r="C52" s="572"/>
      <c r="D52" s="572"/>
      <c r="E52" s="572"/>
      <c r="F52" s="572"/>
      <c r="G52" s="572"/>
      <c r="H52" s="572"/>
      <c r="I52" s="572"/>
      <c r="J52" s="572"/>
      <c r="K52" s="572"/>
      <c r="L52" s="572"/>
      <c r="M52" s="572"/>
      <c r="N52" s="572"/>
      <c r="O52" s="572"/>
      <c r="P52" s="572"/>
      <c r="Q52" s="572"/>
      <c r="R52" s="572"/>
      <c r="S52" s="572"/>
      <c r="T52" s="572"/>
      <c r="U52" s="572"/>
      <c r="V52" s="572"/>
      <c r="W52" s="572"/>
      <c r="X52" s="572"/>
      <c r="Y52" s="572"/>
      <c r="Z52" s="572"/>
      <c r="AA52" s="572"/>
      <c r="AB52" s="572"/>
      <c r="AC52" s="572"/>
      <c r="AD52" s="572"/>
      <c r="AE52" s="572"/>
      <c r="AF52" s="572"/>
      <c r="AG52" s="572"/>
      <c r="AH52" s="572"/>
      <c r="AI52" s="572"/>
      <c r="AJ52" s="572"/>
      <c r="AK52" s="572"/>
      <c r="AL52" s="572"/>
      <c r="AM52" s="572"/>
      <c r="AN52" s="572"/>
      <c r="AO52" s="572"/>
      <c r="AP52" s="572"/>
      <c r="AQ52" s="572"/>
      <c r="AR52" s="572"/>
      <c r="AS52" s="572"/>
    </row>
    <row r="53" spans="1:45" ht="13.5" hidden="1" customHeight="1">
      <c r="A53" s="540" t="s">
        <v>342</v>
      </c>
      <c r="B53" s="540"/>
      <c r="C53" s="540"/>
      <c r="D53" s="540"/>
      <c r="E53" s="540"/>
      <c r="F53" s="540"/>
      <c r="G53" s="540"/>
      <c r="H53" s="540"/>
      <c r="I53" s="540"/>
      <c r="J53" s="540"/>
      <c r="K53" s="540"/>
      <c r="L53" s="540"/>
      <c r="M53" s="540"/>
      <c r="N53" s="540"/>
      <c r="O53" s="540"/>
      <c r="P53" s="540"/>
      <c r="Q53" s="540"/>
      <c r="R53" s="540"/>
      <c r="S53" s="540"/>
      <c r="T53" s="540"/>
      <c r="U53" s="540"/>
      <c r="V53" s="540"/>
      <c r="W53" s="540"/>
      <c r="X53" s="540"/>
      <c r="Y53" s="540"/>
      <c r="Z53" s="540"/>
      <c r="AA53" s="540"/>
      <c r="AB53" s="540"/>
      <c r="AC53" s="540"/>
      <c r="AD53" s="540"/>
      <c r="AE53" s="540"/>
      <c r="AF53" s="540"/>
      <c r="AG53" s="540"/>
      <c r="AH53" s="540"/>
      <c r="AI53" s="540"/>
      <c r="AJ53" s="540"/>
      <c r="AK53" s="540"/>
      <c r="AL53" s="540"/>
      <c r="AM53" s="540"/>
      <c r="AN53" s="540"/>
      <c r="AO53" s="540"/>
      <c r="AP53" s="540"/>
      <c r="AQ53" s="540"/>
      <c r="AR53" s="540"/>
      <c r="AS53" s="540"/>
    </row>
    <row r="54" spans="1:45" ht="13.5" customHeight="1">
      <c r="A54" s="573" t="s">
        <v>232</v>
      </c>
      <c r="B54" s="573"/>
      <c r="C54" s="573"/>
      <c r="D54" s="573"/>
      <c r="E54" s="573"/>
      <c r="F54" s="573"/>
      <c r="G54" s="573"/>
      <c r="H54" s="573"/>
      <c r="I54" s="573"/>
      <c r="J54" s="573"/>
      <c r="K54" s="573"/>
      <c r="L54" s="573"/>
      <c r="M54" s="573"/>
      <c r="N54" s="573"/>
      <c r="O54" s="573"/>
      <c r="P54" s="573"/>
      <c r="Q54" s="573"/>
      <c r="R54" s="573"/>
      <c r="S54" s="573"/>
      <c r="T54" s="573"/>
      <c r="U54" s="573"/>
      <c r="V54" s="573"/>
      <c r="W54" s="573"/>
      <c r="X54" s="573"/>
      <c r="Y54" s="573"/>
      <c r="Z54" s="573"/>
      <c r="AA54" s="573"/>
      <c r="AB54" s="573"/>
      <c r="AC54" s="573"/>
      <c r="AD54" s="573"/>
      <c r="AE54" s="573"/>
      <c r="AF54" s="573"/>
      <c r="AG54" s="573"/>
      <c r="AH54" s="573"/>
      <c r="AI54" s="573"/>
      <c r="AJ54" s="573"/>
      <c r="AK54" s="573"/>
      <c r="AL54" s="573"/>
      <c r="AM54" s="573"/>
      <c r="AN54" s="573"/>
      <c r="AO54" s="573"/>
      <c r="AP54" s="573"/>
      <c r="AQ54" s="573"/>
      <c r="AR54" s="573"/>
    </row>
    <row r="55" spans="1:45" ht="12.75" hidden="1" customHeight="1"/>
    <row r="56" spans="1:45" ht="12.75" hidden="1" customHeight="1"/>
    <row r="57" spans="1:45" ht="13.5" hidden="1" customHeight="1"/>
    <row r="58" spans="1:45" s="64" customFormat="1" ht="12.75" hidden="1" customHeight="1">
      <c r="A58" s="530"/>
      <c r="B58" s="530"/>
      <c r="C58" s="530"/>
      <c r="D58" s="530"/>
      <c r="E58" s="530"/>
      <c r="F58" s="530"/>
      <c r="G58" s="530"/>
      <c r="H58" s="530"/>
      <c r="I58" s="530"/>
      <c r="J58" s="530"/>
      <c r="K58" s="530"/>
      <c r="L58" s="530"/>
      <c r="M58" s="530"/>
      <c r="N58" s="530"/>
      <c r="O58" s="530"/>
      <c r="P58" s="530"/>
      <c r="Q58" s="530"/>
      <c r="R58" s="530"/>
      <c r="S58" s="530"/>
      <c r="T58" s="530"/>
      <c r="U58" s="530"/>
      <c r="V58" s="530"/>
      <c r="W58" s="530"/>
      <c r="X58" s="530"/>
      <c r="Y58" s="530"/>
      <c r="Z58" s="530"/>
      <c r="AA58" s="530"/>
      <c r="AB58" s="530"/>
      <c r="AC58" s="530"/>
      <c r="AD58" s="530"/>
      <c r="AE58" s="530"/>
      <c r="AF58" s="530"/>
      <c r="AG58" s="530"/>
      <c r="AH58" s="530"/>
      <c r="AI58" s="530"/>
      <c r="AJ58" s="530"/>
      <c r="AK58" s="530"/>
      <c r="AL58" s="530"/>
      <c r="AM58" s="530"/>
      <c r="AN58" s="530"/>
      <c r="AO58" s="530"/>
      <c r="AP58" s="530"/>
      <c r="AQ58" s="530"/>
      <c r="AR58" s="530"/>
      <c r="AS58" s="530"/>
    </row>
    <row r="59" spans="1:45" s="64" customFormat="1" ht="12.75" hidden="1" customHeight="1">
      <c r="A59" s="530"/>
      <c r="B59" s="530"/>
      <c r="C59" s="530"/>
      <c r="D59" s="530"/>
      <c r="E59" s="530"/>
      <c r="F59" s="530"/>
      <c r="G59" s="530"/>
      <c r="H59" s="530"/>
      <c r="I59" s="530"/>
      <c r="J59" s="530"/>
      <c r="K59" s="530"/>
      <c r="L59" s="530"/>
      <c r="M59" s="530"/>
      <c r="N59" s="530"/>
      <c r="O59" s="530"/>
      <c r="P59" s="530"/>
      <c r="Q59" s="530"/>
      <c r="R59" s="530"/>
      <c r="S59" s="530"/>
      <c r="T59" s="530"/>
      <c r="U59" s="530"/>
      <c r="V59" s="530"/>
      <c r="W59" s="530"/>
      <c r="X59" s="530"/>
      <c r="Y59" s="530"/>
      <c r="Z59" s="530"/>
      <c r="AA59" s="530"/>
      <c r="AB59" s="530"/>
      <c r="AC59" s="530"/>
      <c r="AD59" s="530"/>
      <c r="AE59" s="530"/>
      <c r="AF59" s="530"/>
      <c r="AG59" s="530"/>
      <c r="AH59" s="530"/>
      <c r="AI59" s="530"/>
      <c r="AJ59" s="530"/>
      <c r="AK59" s="530"/>
      <c r="AL59" s="530"/>
      <c r="AM59" s="530"/>
      <c r="AN59" s="530"/>
      <c r="AO59" s="530"/>
      <c r="AP59" s="530"/>
      <c r="AQ59" s="530"/>
      <c r="AR59" s="530"/>
      <c r="AS59" s="530"/>
    </row>
    <row r="60" spans="1:45" s="64" customFormat="1" ht="12.75" hidden="1" customHeight="1">
      <c r="A60" s="530"/>
      <c r="B60" s="530"/>
      <c r="C60" s="530"/>
      <c r="D60" s="530"/>
      <c r="E60" s="530"/>
      <c r="F60" s="530"/>
      <c r="G60" s="530"/>
      <c r="H60" s="530"/>
      <c r="I60" s="530"/>
      <c r="J60" s="530"/>
      <c r="K60" s="530"/>
      <c r="L60" s="530"/>
      <c r="M60" s="530"/>
      <c r="N60" s="530"/>
      <c r="O60" s="530"/>
      <c r="P60" s="530"/>
      <c r="Q60" s="530"/>
      <c r="R60" s="530"/>
      <c r="S60" s="530"/>
      <c r="T60" s="530"/>
      <c r="U60" s="530"/>
      <c r="V60" s="530"/>
      <c r="W60" s="530"/>
      <c r="X60" s="530"/>
      <c r="Y60" s="530"/>
      <c r="Z60" s="530"/>
      <c r="AA60" s="530"/>
      <c r="AB60" s="530"/>
      <c r="AC60" s="530"/>
      <c r="AD60" s="530"/>
      <c r="AE60" s="530"/>
      <c r="AF60" s="530"/>
      <c r="AG60" s="530"/>
      <c r="AH60" s="530"/>
      <c r="AI60" s="530"/>
      <c r="AJ60" s="530"/>
      <c r="AK60" s="530"/>
      <c r="AL60" s="530"/>
      <c r="AM60" s="530"/>
      <c r="AN60" s="530"/>
      <c r="AO60" s="530"/>
      <c r="AP60" s="530"/>
      <c r="AQ60" s="530"/>
      <c r="AR60" s="530"/>
      <c r="AS60" s="530"/>
    </row>
    <row r="61" spans="1:45" s="64" customFormat="1" ht="12.75" hidden="1" customHeight="1">
      <c r="A61" s="530"/>
      <c r="B61" s="530"/>
      <c r="C61" s="530"/>
      <c r="D61" s="530"/>
      <c r="E61" s="530"/>
      <c r="F61" s="530"/>
      <c r="G61" s="530"/>
      <c r="H61" s="530"/>
      <c r="I61" s="530"/>
      <c r="J61" s="530"/>
      <c r="K61" s="530"/>
      <c r="L61" s="530"/>
      <c r="M61" s="530"/>
      <c r="N61" s="530"/>
      <c r="O61" s="530"/>
      <c r="P61" s="530"/>
      <c r="Q61" s="530"/>
      <c r="R61" s="530"/>
      <c r="S61" s="530"/>
      <c r="T61" s="530"/>
      <c r="U61" s="530"/>
      <c r="V61" s="530"/>
      <c r="W61" s="530"/>
      <c r="X61" s="530"/>
      <c r="Y61" s="530"/>
      <c r="Z61" s="530"/>
      <c r="AA61" s="530"/>
      <c r="AB61" s="530"/>
      <c r="AC61" s="530"/>
      <c r="AD61" s="530"/>
      <c r="AE61" s="530"/>
      <c r="AF61" s="530"/>
      <c r="AG61" s="530"/>
      <c r="AH61" s="530"/>
      <c r="AI61" s="530"/>
      <c r="AJ61" s="530"/>
      <c r="AK61" s="530"/>
      <c r="AL61" s="530"/>
      <c r="AM61" s="530"/>
      <c r="AN61" s="530"/>
      <c r="AO61" s="530"/>
      <c r="AP61" s="530"/>
      <c r="AQ61" s="530"/>
      <c r="AR61" s="530"/>
      <c r="AS61" s="530"/>
    </row>
    <row r="62" spans="1:45" s="64" customFormat="1" ht="12.75" hidden="1" customHeight="1">
      <c r="A62" s="530"/>
      <c r="B62" s="530"/>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0"/>
      <c r="AC62" s="530"/>
      <c r="AD62" s="530"/>
      <c r="AE62" s="530"/>
      <c r="AF62" s="530"/>
      <c r="AG62" s="530"/>
      <c r="AH62" s="530"/>
      <c r="AI62" s="530"/>
      <c r="AJ62" s="530"/>
      <c r="AK62" s="530"/>
      <c r="AL62" s="530"/>
      <c r="AM62" s="530"/>
      <c r="AN62" s="530"/>
      <c r="AO62" s="530"/>
      <c r="AP62" s="530"/>
      <c r="AQ62" s="530"/>
      <c r="AR62" s="530"/>
      <c r="AS62" s="530"/>
    </row>
    <row r="63" spans="1:45" s="64" customFormat="1" ht="12.75" hidden="1" customHeight="1">
      <c r="A63" s="530"/>
      <c r="B63" s="530"/>
      <c r="C63" s="530"/>
      <c r="D63" s="530"/>
      <c r="E63" s="530"/>
      <c r="F63" s="530"/>
      <c r="G63" s="530"/>
      <c r="H63" s="530"/>
      <c r="I63" s="530"/>
      <c r="J63" s="530"/>
      <c r="K63" s="530"/>
      <c r="L63" s="530"/>
      <c r="M63" s="530"/>
      <c r="N63" s="530"/>
      <c r="O63" s="530"/>
      <c r="P63" s="530"/>
      <c r="Q63" s="530"/>
      <c r="R63" s="530"/>
      <c r="S63" s="530"/>
      <c r="T63" s="530"/>
      <c r="U63" s="530"/>
      <c r="V63" s="530"/>
      <c r="W63" s="530"/>
      <c r="X63" s="530"/>
      <c r="Y63" s="530"/>
      <c r="Z63" s="530"/>
      <c r="AA63" s="530"/>
      <c r="AB63" s="530"/>
      <c r="AC63" s="530"/>
      <c r="AD63" s="530"/>
      <c r="AE63" s="530"/>
      <c r="AF63" s="530"/>
      <c r="AG63" s="530"/>
      <c r="AH63" s="530"/>
      <c r="AI63" s="530"/>
      <c r="AJ63" s="530"/>
      <c r="AK63" s="530"/>
      <c r="AL63" s="530"/>
      <c r="AM63" s="530"/>
      <c r="AN63" s="530"/>
      <c r="AO63" s="530"/>
      <c r="AP63" s="530"/>
      <c r="AQ63" s="530"/>
      <c r="AR63" s="530"/>
      <c r="AS63" s="530"/>
    </row>
    <row r="64" spans="1:45" s="64" customFormat="1" ht="12.75" hidden="1" customHeight="1">
      <c r="A64" s="530"/>
      <c r="B64" s="530"/>
      <c r="C64" s="530"/>
      <c r="D64" s="530"/>
      <c r="E64" s="530"/>
      <c r="F64" s="530"/>
      <c r="G64" s="530"/>
      <c r="H64" s="530"/>
      <c r="I64" s="530"/>
      <c r="J64" s="530"/>
      <c r="K64" s="530"/>
      <c r="L64" s="530"/>
      <c r="M64" s="530"/>
      <c r="N64" s="530"/>
      <c r="O64" s="530"/>
      <c r="P64" s="530"/>
      <c r="Q64" s="530"/>
      <c r="R64" s="530"/>
      <c r="S64" s="530"/>
      <c r="T64" s="530"/>
      <c r="U64" s="530"/>
      <c r="V64" s="530"/>
      <c r="W64" s="530"/>
      <c r="X64" s="530"/>
      <c r="Y64" s="530"/>
      <c r="Z64" s="530"/>
      <c r="AA64" s="530"/>
      <c r="AB64" s="530"/>
      <c r="AC64" s="530"/>
      <c r="AD64" s="530"/>
      <c r="AE64" s="530"/>
      <c r="AF64" s="530"/>
      <c r="AG64" s="530"/>
      <c r="AH64" s="530"/>
      <c r="AI64" s="530"/>
      <c r="AJ64" s="530"/>
      <c r="AK64" s="530"/>
      <c r="AL64" s="530"/>
      <c r="AM64" s="530"/>
      <c r="AN64" s="530"/>
      <c r="AO64" s="530"/>
      <c r="AP64" s="530"/>
      <c r="AQ64" s="530"/>
      <c r="AR64" s="530"/>
      <c r="AS64" s="530"/>
    </row>
    <row r="65" spans="1:45" s="64" customFormat="1" ht="12.75" hidden="1" customHeight="1">
      <c r="A65" s="530"/>
      <c r="B65" s="530"/>
      <c r="C65" s="530"/>
      <c r="D65" s="530"/>
      <c r="E65" s="530"/>
      <c r="F65" s="530"/>
      <c r="G65" s="530"/>
      <c r="H65" s="530"/>
      <c r="I65" s="530"/>
      <c r="J65" s="530"/>
      <c r="K65" s="530"/>
      <c r="L65" s="530"/>
      <c r="M65" s="530"/>
      <c r="N65" s="530"/>
      <c r="O65" s="530"/>
      <c r="P65" s="530"/>
      <c r="Q65" s="530"/>
      <c r="R65" s="530"/>
      <c r="S65" s="530"/>
      <c r="T65" s="530"/>
      <c r="U65" s="530"/>
      <c r="V65" s="530"/>
      <c r="W65" s="530"/>
      <c r="X65" s="530"/>
      <c r="Y65" s="530"/>
      <c r="Z65" s="530"/>
      <c r="AA65" s="530"/>
      <c r="AB65" s="530"/>
      <c r="AC65" s="530"/>
      <c r="AD65" s="530"/>
      <c r="AE65" s="530"/>
      <c r="AF65" s="530"/>
      <c r="AG65" s="530"/>
      <c r="AH65" s="530"/>
      <c r="AI65" s="530"/>
      <c r="AJ65" s="530"/>
      <c r="AK65" s="530"/>
      <c r="AL65" s="530"/>
      <c r="AM65" s="530"/>
      <c r="AN65" s="530"/>
      <c r="AO65" s="530"/>
      <c r="AP65" s="530"/>
      <c r="AQ65" s="530"/>
      <c r="AR65" s="530"/>
      <c r="AS65" s="530"/>
    </row>
    <row r="66" spans="1:45" s="64" customFormat="1" ht="12.75" hidden="1" customHeight="1">
      <c r="A66" s="530"/>
      <c r="B66" s="530"/>
      <c r="C66" s="530"/>
      <c r="D66" s="530"/>
      <c r="E66" s="530"/>
      <c r="F66" s="530"/>
      <c r="G66" s="530"/>
      <c r="H66" s="530"/>
      <c r="I66" s="530"/>
      <c r="J66" s="530"/>
      <c r="K66" s="530"/>
      <c r="L66" s="530"/>
      <c r="M66" s="530"/>
      <c r="N66" s="530"/>
      <c r="O66" s="530"/>
      <c r="P66" s="530"/>
      <c r="Q66" s="530"/>
      <c r="R66" s="530"/>
      <c r="S66" s="530"/>
      <c r="T66" s="530"/>
      <c r="U66" s="530"/>
      <c r="V66" s="530"/>
      <c r="W66" s="530"/>
      <c r="X66" s="530"/>
      <c r="Y66" s="530"/>
      <c r="Z66" s="530"/>
      <c r="AA66" s="530"/>
      <c r="AB66" s="530"/>
      <c r="AC66" s="530"/>
      <c r="AD66" s="530"/>
      <c r="AE66" s="530"/>
      <c r="AF66" s="530"/>
      <c r="AG66" s="530"/>
      <c r="AH66" s="530"/>
      <c r="AI66" s="530"/>
      <c r="AJ66" s="530"/>
      <c r="AK66" s="530"/>
      <c r="AL66" s="530"/>
      <c r="AM66" s="530"/>
      <c r="AN66" s="530"/>
      <c r="AO66" s="530"/>
      <c r="AP66" s="530"/>
      <c r="AQ66" s="530"/>
      <c r="AR66" s="530"/>
      <c r="AS66" s="530"/>
    </row>
    <row r="67" spans="1:45" s="64" customFormat="1" ht="12.75" hidden="1" customHeight="1">
      <c r="A67" s="530"/>
      <c r="B67" s="530"/>
      <c r="C67" s="530"/>
      <c r="D67" s="530"/>
      <c r="E67" s="530"/>
      <c r="F67" s="530"/>
      <c r="G67" s="530"/>
      <c r="H67" s="530"/>
      <c r="I67" s="530"/>
      <c r="J67" s="530"/>
      <c r="K67" s="530"/>
      <c r="L67" s="530"/>
      <c r="M67" s="530"/>
      <c r="N67" s="530"/>
      <c r="O67" s="530"/>
      <c r="P67" s="530"/>
      <c r="Q67" s="530"/>
      <c r="R67" s="530"/>
      <c r="S67" s="530"/>
      <c r="T67" s="530"/>
      <c r="U67" s="530"/>
      <c r="V67" s="530"/>
      <c r="W67" s="530"/>
      <c r="X67" s="530"/>
      <c r="Y67" s="530"/>
      <c r="Z67" s="530"/>
      <c r="AA67" s="530"/>
      <c r="AB67" s="530"/>
      <c r="AC67" s="530"/>
      <c r="AD67" s="530"/>
      <c r="AE67" s="530"/>
      <c r="AF67" s="530"/>
      <c r="AG67" s="530"/>
      <c r="AH67" s="530"/>
      <c r="AI67" s="530"/>
      <c r="AJ67" s="530"/>
      <c r="AK67" s="530"/>
      <c r="AL67" s="530"/>
      <c r="AM67" s="530"/>
      <c r="AN67" s="530"/>
      <c r="AO67" s="530"/>
      <c r="AP67" s="530"/>
      <c r="AQ67" s="530"/>
      <c r="AR67" s="530"/>
      <c r="AS67" s="530"/>
    </row>
    <row r="68" spans="1:45" s="64" customFormat="1" ht="12.75" hidden="1" customHeight="1">
      <c r="A68" s="530"/>
      <c r="B68" s="530"/>
      <c r="C68" s="530"/>
      <c r="D68" s="530"/>
      <c r="E68" s="530"/>
      <c r="F68" s="530"/>
      <c r="G68" s="530"/>
      <c r="H68" s="530"/>
      <c r="I68" s="530"/>
      <c r="J68" s="530"/>
      <c r="K68" s="530"/>
      <c r="L68" s="530"/>
      <c r="M68" s="530"/>
      <c r="N68" s="530"/>
      <c r="O68" s="530"/>
      <c r="P68" s="530"/>
      <c r="Q68" s="530"/>
      <c r="R68" s="530"/>
      <c r="S68" s="530"/>
      <c r="T68" s="530"/>
      <c r="U68" s="530"/>
      <c r="V68" s="530"/>
      <c r="W68" s="530"/>
      <c r="X68" s="530"/>
      <c r="Y68" s="530"/>
      <c r="Z68" s="530"/>
      <c r="AA68" s="530"/>
      <c r="AB68" s="530"/>
      <c r="AC68" s="530"/>
      <c r="AD68" s="530"/>
      <c r="AE68" s="530"/>
      <c r="AF68" s="530"/>
      <c r="AG68" s="530"/>
      <c r="AH68" s="530"/>
      <c r="AI68" s="530"/>
      <c r="AJ68" s="530"/>
      <c r="AK68" s="530"/>
      <c r="AL68" s="530"/>
      <c r="AM68" s="530"/>
      <c r="AN68" s="530"/>
      <c r="AO68" s="530"/>
      <c r="AP68" s="530"/>
      <c r="AQ68" s="530"/>
      <c r="AR68" s="530"/>
      <c r="AS68" s="530"/>
    </row>
    <row r="69" spans="1:45" s="64" customFormat="1" ht="12.75" hidden="1" customHeight="1">
      <c r="A69" s="530"/>
      <c r="B69" s="530"/>
      <c r="C69" s="530"/>
      <c r="D69" s="530"/>
      <c r="E69" s="530"/>
      <c r="F69" s="530"/>
      <c r="G69" s="530"/>
      <c r="H69" s="530"/>
      <c r="I69" s="530"/>
      <c r="J69" s="530"/>
      <c r="K69" s="530"/>
      <c r="L69" s="530"/>
      <c r="M69" s="530"/>
      <c r="N69" s="530"/>
      <c r="O69" s="530"/>
      <c r="P69" s="530"/>
      <c r="Q69" s="530"/>
      <c r="R69" s="530"/>
      <c r="S69" s="530"/>
      <c r="T69" s="530"/>
      <c r="U69" s="530"/>
      <c r="V69" s="530"/>
      <c r="W69" s="530"/>
      <c r="X69" s="530"/>
      <c r="Y69" s="530"/>
      <c r="Z69" s="530"/>
      <c r="AA69" s="530"/>
      <c r="AB69" s="530"/>
      <c r="AC69" s="530"/>
      <c r="AD69" s="530"/>
      <c r="AE69" s="530"/>
      <c r="AF69" s="530"/>
      <c r="AG69" s="530"/>
      <c r="AH69" s="530"/>
      <c r="AI69" s="530"/>
      <c r="AJ69" s="530"/>
      <c r="AK69" s="530"/>
      <c r="AL69" s="530"/>
      <c r="AM69" s="530"/>
      <c r="AN69" s="530"/>
      <c r="AO69" s="530"/>
      <c r="AP69" s="530"/>
      <c r="AQ69" s="530"/>
      <c r="AR69" s="530"/>
      <c r="AS69" s="530"/>
    </row>
    <row r="70" spans="1:45" s="64" customFormat="1" ht="12.75" hidden="1" customHeight="1">
      <c r="A70" s="530"/>
      <c r="B70" s="530"/>
      <c r="C70" s="530"/>
      <c r="D70" s="530"/>
      <c r="E70" s="530"/>
      <c r="F70" s="530"/>
      <c r="G70" s="530"/>
      <c r="H70" s="530"/>
      <c r="I70" s="530"/>
      <c r="J70" s="530"/>
      <c r="K70" s="530"/>
      <c r="L70" s="530"/>
      <c r="M70" s="530"/>
      <c r="N70" s="530"/>
      <c r="O70" s="530"/>
      <c r="P70" s="530"/>
      <c r="Q70" s="530"/>
      <c r="R70" s="530"/>
      <c r="S70" s="530"/>
      <c r="T70" s="530"/>
      <c r="U70" s="530"/>
      <c r="V70" s="530"/>
      <c r="W70" s="530"/>
      <c r="X70" s="530"/>
      <c r="Y70" s="530"/>
      <c r="Z70" s="530"/>
      <c r="AA70" s="530"/>
      <c r="AB70" s="530"/>
      <c r="AC70" s="530"/>
      <c r="AD70" s="530"/>
      <c r="AE70" s="530"/>
      <c r="AF70" s="530"/>
      <c r="AG70" s="530"/>
      <c r="AH70" s="530"/>
      <c r="AI70" s="530"/>
      <c r="AJ70" s="530"/>
      <c r="AK70" s="530"/>
      <c r="AL70" s="530"/>
      <c r="AM70" s="530"/>
      <c r="AN70" s="530"/>
      <c r="AO70" s="530"/>
      <c r="AP70" s="530"/>
      <c r="AQ70" s="530"/>
      <c r="AR70" s="530"/>
      <c r="AS70" s="530"/>
    </row>
    <row r="71" spans="1:45" s="64" customFormat="1" ht="12.75" hidden="1" customHeight="1">
      <c r="A71" s="530"/>
      <c r="B71" s="530"/>
      <c r="C71" s="530"/>
      <c r="D71" s="530"/>
      <c r="E71" s="530"/>
      <c r="F71" s="530"/>
      <c r="G71" s="530"/>
      <c r="H71" s="530"/>
      <c r="I71" s="530"/>
      <c r="J71" s="530"/>
      <c r="K71" s="530"/>
      <c r="L71" s="530"/>
      <c r="M71" s="530"/>
      <c r="N71" s="530"/>
      <c r="O71" s="530"/>
      <c r="P71" s="530"/>
      <c r="Q71" s="530"/>
      <c r="R71" s="530"/>
      <c r="S71" s="530"/>
      <c r="T71" s="530"/>
      <c r="U71" s="530"/>
      <c r="V71" s="530"/>
      <c r="W71" s="530"/>
      <c r="X71" s="530"/>
      <c r="Y71" s="530"/>
      <c r="Z71" s="530"/>
      <c r="AA71" s="530"/>
      <c r="AB71" s="530"/>
      <c r="AC71" s="530"/>
      <c r="AD71" s="530"/>
      <c r="AE71" s="530"/>
      <c r="AF71" s="530"/>
      <c r="AG71" s="530"/>
      <c r="AH71" s="530"/>
      <c r="AI71" s="530"/>
      <c r="AJ71" s="530"/>
      <c r="AK71" s="530"/>
      <c r="AL71" s="530"/>
      <c r="AM71" s="530"/>
      <c r="AN71" s="530"/>
      <c r="AO71" s="530"/>
      <c r="AP71" s="530"/>
      <c r="AQ71" s="530"/>
      <c r="AR71" s="530"/>
      <c r="AS71" s="530"/>
    </row>
    <row r="72" spans="1:45" ht="0" hidden="1" customHeight="1"/>
    <row r="73" spans="1:45" ht="13.5" hidden="1" customHeight="1"/>
    <row r="74" spans="1:45" ht="0" hidden="1" customHeight="1"/>
    <row r="75" spans="1:45" ht="0" hidden="1" customHeight="1"/>
    <row r="76" spans="1:45" ht="13.5" hidden="1" customHeight="1"/>
    <row r="77" spans="1:45" ht="0" hidden="1" customHeight="1"/>
    <row r="78" spans="1:45" ht="0" hidden="1" customHeight="1"/>
    <row r="79" spans="1:45" ht="0" hidden="1" customHeight="1"/>
    <row r="80" spans="1:45" ht="0" hidden="1" customHeight="1"/>
    <row r="81" ht="0" hidden="1" customHeight="1"/>
    <row r="82" ht="0" hidden="1" customHeight="1"/>
    <row r="83" ht="0" hidden="1" customHeight="1"/>
    <row r="84" ht="0" hidden="1" customHeight="1"/>
    <row r="85" ht="0" hidden="1" customHeight="1"/>
    <row r="86" ht="0" hidden="1" customHeight="1"/>
    <row r="87" ht="0" hidden="1" customHeight="1"/>
    <row r="88" ht="0" hidden="1" customHeight="1"/>
    <row r="89" ht="0" hidden="1" customHeight="1"/>
    <row r="90" ht="0" hidden="1" customHeight="1"/>
    <row r="91" ht="0" hidden="1" customHeight="1"/>
    <row r="92" ht="0" hidden="1" customHeight="1"/>
    <row r="93" ht="0" hidden="1" customHeight="1"/>
    <row r="94" ht="0" hidden="1" customHeight="1"/>
    <row r="95" ht="24" hidden="1" customHeight="1"/>
    <row r="96" ht="0" hidden="1" customHeight="1"/>
    <row r="97" ht="0" hidden="1" customHeight="1"/>
    <row r="98" ht="0" hidden="1" customHeight="1"/>
    <row r="99" ht="0" hidden="1" customHeight="1"/>
    <row r="100" ht="0" hidden="1" customHeight="1"/>
    <row r="101" ht="0" hidden="1" customHeight="1"/>
    <row r="102" ht="0" hidden="1" customHeight="1"/>
    <row r="103" ht="0" hidden="1" customHeight="1"/>
    <row r="104" ht="0" hidden="1" customHeight="1"/>
    <row r="105" ht="0" hidden="1" customHeight="1"/>
    <row r="106" ht="0" hidden="1" customHeight="1"/>
    <row r="107" ht="0" hidden="1" customHeight="1"/>
    <row r="108" ht="0" hidden="1" customHeight="1"/>
    <row r="109" ht="0" hidden="1" customHeight="1"/>
    <row r="110" ht="0" hidden="1" customHeight="1"/>
    <row r="111" ht="0" hidden="1" customHeight="1"/>
    <row r="112" ht="13.5" hidden="1" customHeight="1"/>
    <row r="113" ht="13.5" hidden="1" customHeight="1"/>
    <row r="114" ht="0" hidden="1" customHeight="1"/>
    <row r="115" ht="0" hidden="1" customHeight="1"/>
    <row r="116" ht="13.5" hidden="1" customHeight="1"/>
    <row r="117" ht="0" hidden="1" customHeight="1"/>
    <row r="118" ht="0" hidden="1" customHeight="1"/>
    <row r="119" ht="0" hidden="1" customHeight="1"/>
    <row r="120" ht="0" hidden="1" customHeight="1"/>
    <row r="121" ht="0" hidden="1" customHeight="1"/>
    <row r="122" ht="0" hidden="1" customHeight="1"/>
    <row r="123" ht="0" hidden="1" customHeight="1"/>
    <row r="124" ht="0" hidden="1" customHeight="1"/>
    <row r="125" ht="0" hidden="1" customHeight="1"/>
    <row r="126" ht="0" hidden="1" customHeight="1"/>
    <row r="127" ht="0" hidden="1" customHeight="1"/>
    <row r="128" ht="0" hidden="1" customHeight="1"/>
    <row r="129" ht="0" hidden="1" customHeight="1"/>
    <row r="130" ht="0" hidden="1" customHeight="1"/>
    <row r="131" ht="0" hidden="1" customHeight="1"/>
    <row r="132" ht="0" hidden="1" customHeight="1"/>
    <row r="133" ht="0" hidden="1" customHeight="1"/>
    <row r="134" ht="0" hidden="1" customHeight="1"/>
    <row r="135" ht="0" hidden="1" customHeight="1"/>
    <row r="136" ht="0" hidden="1" customHeight="1"/>
    <row r="137" ht="0" hidden="1" customHeight="1"/>
    <row r="138" ht="0" hidden="1" customHeight="1"/>
    <row r="139" ht="0" hidden="1" customHeight="1"/>
    <row r="140" ht="0" hidden="1" customHeight="1"/>
    <row r="141" ht="0" hidden="1" customHeight="1"/>
    <row r="142" ht="0" hidden="1" customHeight="1"/>
    <row r="143" ht="0" hidden="1" customHeight="1"/>
    <row r="144" ht="0" hidden="1" customHeight="1"/>
    <row r="145" ht="0" hidden="1" customHeight="1"/>
    <row r="146" ht="0" hidden="1" customHeight="1"/>
    <row r="147" ht="0" hidden="1" customHeight="1"/>
    <row r="148" ht="0" hidden="1" customHeight="1"/>
    <row r="149" ht="0" hidden="1" customHeight="1"/>
    <row r="150" ht="0" hidden="1" customHeight="1"/>
    <row r="151" ht="0" hidden="1" customHeight="1"/>
    <row r="152" ht="0" hidden="1" customHeight="1"/>
    <row r="154" ht="24" hidden="1" customHeight="1"/>
  </sheetData>
  <mergeCells count="45">
    <mergeCell ref="A2:AR2"/>
    <mergeCell ref="A50:AR50"/>
    <mergeCell ref="B5:B6"/>
    <mergeCell ref="D5:E5"/>
    <mergeCell ref="G5:H5"/>
    <mergeCell ref="B4:H4"/>
    <mergeCell ref="L5:M5"/>
    <mergeCell ref="O5:P5"/>
    <mergeCell ref="AE5:AF5"/>
    <mergeCell ref="AH5:AI5"/>
    <mergeCell ref="A49:AS49"/>
    <mergeCell ref="AM5:AM6"/>
    <mergeCell ref="Y5:Y6"/>
    <mergeCell ref="A51:AS51"/>
    <mergeCell ref="A52:AS52"/>
    <mergeCell ref="A53:AS53"/>
    <mergeCell ref="A54:AR54"/>
    <mergeCell ref="AQ4:AR4"/>
    <mergeCell ref="AC5:AC6"/>
    <mergeCell ref="AR5:AR6"/>
    <mergeCell ref="J4:AA4"/>
    <mergeCell ref="A48:AS48"/>
    <mergeCell ref="A47:AS47"/>
    <mergeCell ref="A43:AS43"/>
    <mergeCell ref="A44:AS44"/>
    <mergeCell ref="A45:AS45"/>
    <mergeCell ref="A46:AS46"/>
    <mergeCell ref="AK5:AK6"/>
    <mergeCell ref="AL5:AL6"/>
    <mergeCell ref="A1:AS1"/>
    <mergeCell ref="AS4:AS6"/>
    <mergeCell ref="J5:J6"/>
    <mergeCell ref="R5:S5"/>
    <mergeCell ref="T5:T6"/>
    <mergeCell ref="U5:U6"/>
    <mergeCell ref="V5:V6"/>
    <mergeCell ref="W5:W6"/>
    <mergeCell ref="X5:X6"/>
    <mergeCell ref="Z5:Z6"/>
    <mergeCell ref="AA5:AA6"/>
    <mergeCell ref="AQ5:AQ6"/>
    <mergeCell ref="A4:A6"/>
    <mergeCell ref="AB4:AB6"/>
    <mergeCell ref="AC4:AM4"/>
    <mergeCell ref="AO4:AO6"/>
  </mergeCells>
  <printOptions horizontalCentered="1"/>
  <pageMargins left="0.19685039370078741" right="0.19685039370078741" top="0.98425196850393704" bottom="0.98425196850393704" header="0" footer="0"/>
  <pageSetup paperSize="9" scale="61" orientation="landscape" r:id="rId1"/>
  <headerFooter alignWithMargins="0"/>
  <rowBreaks count="1" manualBreakCount="1">
    <brk id="54" max="20"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AS57"/>
  <sheetViews>
    <sheetView showGridLines="0" zoomScaleNormal="100" zoomScaleSheetLayoutView="100" workbookViewId="0">
      <selection activeCell="A52" sqref="A52:AR52"/>
    </sheetView>
  </sheetViews>
  <sheetFormatPr baseColWidth="10" defaultColWidth="4.7109375" defaultRowHeight="0" customHeight="1" zeroHeight="1"/>
  <cols>
    <col min="1" max="1" width="24.28515625" style="501" customWidth="1"/>
    <col min="2" max="2" width="6.28515625" style="501" customWidth="1"/>
    <col min="3" max="3" width="2.140625" style="501" customWidth="1"/>
    <col min="4" max="5" width="7.85546875" style="501" customWidth="1"/>
    <col min="6" max="6" width="1.7109375" style="501" customWidth="1"/>
    <col min="7" max="7" width="7.85546875" style="501" customWidth="1"/>
    <col min="8" max="8" width="9.140625" style="501" customWidth="1"/>
    <col min="9" max="9" width="1.7109375" style="501" customWidth="1"/>
    <col min="10" max="10" width="6.28515625" style="501" customWidth="1"/>
    <col min="11" max="11" width="1.7109375" style="501" customWidth="1"/>
    <col min="12" max="13" width="9.85546875" style="501" customWidth="1"/>
    <col min="14" max="14" width="1.7109375" style="501" customWidth="1"/>
    <col min="15" max="16" width="9.85546875" style="501" customWidth="1"/>
    <col min="17" max="17" width="1.7109375" style="501" customWidth="1"/>
    <col min="18" max="18" width="8.140625" style="501" customWidth="1"/>
    <col min="19" max="19" width="8.85546875" style="501" customWidth="1"/>
    <col min="20" max="20" width="4" style="501" bestFit="1" customWidth="1"/>
    <col min="21" max="21" width="3.42578125" style="501" bestFit="1" customWidth="1"/>
    <col min="22" max="22" width="4.85546875" style="501" bestFit="1" customWidth="1"/>
    <col min="23" max="23" width="6" style="501" bestFit="1" customWidth="1"/>
    <col min="24" max="24" width="6.28515625" style="501" bestFit="1" customWidth="1"/>
    <col min="25" max="25" width="4.5703125" style="501" bestFit="1" customWidth="1"/>
    <col min="26" max="26" width="4.85546875" style="501" bestFit="1" customWidth="1"/>
    <col min="27" max="27" width="6.140625" style="501" customWidth="1"/>
    <col min="28" max="28" width="2.140625" style="501" customWidth="1"/>
    <col min="29" max="29" width="6.28515625" style="501" customWidth="1"/>
    <col min="30" max="30" width="1.7109375" style="501" customWidth="1"/>
    <col min="31" max="32" width="9.7109375" style="501" customWidth="1"/>
    <col min="33" max="33" width="1.7109375" style="501" customWidth="1"/>
    <col min="34" max="35" width="9.7109375" style="501" customWidth="1"/>
    <col min="36" max="36" width="1.7109375" style="501" customWidth="1"/>
    <col min="37" max="37" width="7.140625" style="501" bestFit="1" customWidth="1"/>
    <col min="38" max="38" width="3.5703125" style="501" bestFit="1" customWidth="1"/>
    <col min="39" max="39" width="6.5703125" style="501" bestFit="1" customWidth="1"/>
    <col min="40" max="40" width="2.140625" style="501" customWidth="1"/>
    <col min="41" max="41" width="6.42578125" style="501" customWidth="1"/>
    <col min="42" max="42" width="2.28515625" style="501" customWidth="1"/>
    <col min="43" max="43" width="10" style="501" customWidth="1"/>
    <col min="44" max="44" width="12.140625" style="501" customWidth="1"/>
    <col min="45" max="45" width="1.42578125" style="501" customWidth="1"/>
    <col min="46" max="16384" width="4.7109375" style="101"/>
  </cols>
  <sheetData>
    <row r="1" spans="1:45" s="525" customFormat="1" ht="13.5" customHeight="1">
      <c r="A1" s="546" t="s">
        <v>226</v>
      </c>
      <c r="B1" s="546"/>
      <c r="C1" s="546"/>
      <c r="D1" s="546"/>
      <c r="E1" s="546"/>
      <c r="F1" s="546"/>
      <c r="G1" s="546"/>
      <c r="H1" s="546"/>
      <c r="I1" s="546"/>
      <c r="J1" s="546"/>
      <c r="K1" s="546"/>
      <c r="L1" s="546"/>
      <c r="M1" s="546"/>
      <c r="N1" s="546"/>
      <c r="O1" s="546"/>
      <c r="P1" s="546"/>
      <c r="Q1" s="546"/>
      <c r="R1" s="546"/>
      <c r="S1" s="546"/>
      <c r="T1" s="546"/>
      <c r="U1" s="546"/>
      <c r="V1" s="546"/>
      <c r="W1" s="546"/>
      <c r="X1" s="546"/>
      <c r="Y1" s="546"/>
      <c r="Z1" s="546"/>
      <c r="AA1" s="546"/>
      <c r="AB1" s="546"/>
      <c r="AC1" s="546"/>
      <c r="AD1" s="546"/>
      <c r="AE1" s="546"/>
      <c r="AF1" s="546"/>
      <c r="AG1" s="546"/>
      <c r="AH1" s="546"/>
      <c r="AI1" s="546"/>
      <c r="AJ1" s="546"/>
      <c r="AK1" s="546"/>
      <c r="AL1" s="546"/>
      <c r="AM1" s="546"/>
      <c r="AN1" s="546"/>
      <c r="AO1" s="546"/>
      <c r="AP1" s="546"/>
      <c r="AQ1" s="546"/>
      <c r="AR1" s="546"/>
    </row>
    <row r="2" spans="1:45" ht="30" customHeight="1">
      <c r="A2" s="546" t="s">
        <v>394</v>
      </c>
      <c r="B2" s="546"/>
      <c r="C2" s="546"/>
      <c r="D2" s="546"/>
      <c r="E2" s="546"/>
      <c r="F2" s="546"/>
      <c r="G2" s="546"/>
      <c r="H2" s="546"/>
      <c r="I2" s="546"/>
      <c r="J2" s="546"/>
      <c r="K2" s="546"/>
      <c r="L2" s="546"/>
      <c r="M2" s="546"/>
      <c r="N2" s="546"/>
      <c r="O2" s="546"/>
      <c r="P2" s="546"/>
      <c r="Q2" s="546"/>
      <c r="R2" s="546"/>
      <c r="S2" s="546"/>
      <c r="T2" s="546"/>
      <c r="U2" s="546"/>
      <c r="V2" s="546"/>
      <c r="W2" s="546"/>
      <c r="X2" s="546"/>
      <c r="Y2" s="546"/>
      <c r="Z2" s="546"/>
      <c r="AA2" s="546"/>
      <c r="AB2" s="546"/>
      <c r="AC2" s="546"/>
      <c r="AD2" s="546"/>
      <c r="AE2" s="546"/>
      <c r="AF2" s="546"/>
      <c r="AG2" s="546"/>
      <c r="AH2" s="546"/>
      <c r="AI2" s="546"/>
      <c r="AJ2" s="546"/>
      <c r="AK2" s="546"/>
      <c r="AL2" s="546"/>
      <c r="AM2" s="546"/>
      <c r="AN2" s="546"/>
      <c r="AO2" s="546"/>
      <c r="AP2" s="546"/>
      <c r="AQ2" s="546"/>
      <c r="AR2" s="546"/>
      <c r="AS2" s="101"/>
    </row>
    <row r="3" spans="1:45" ht="9.75" customHeight="1">
      <c r="A3" s="64"/>
      <c r="B3" s="159"/>
      <c r="C3" s="508"/>
      <c r="D3" s="508"/>
      <c r="E3" s="508"/>
      <c r="F3" s="508"/>
      <c r="G3" s="508"/>
      <c r="H3" s="508"/>
      <c r="I3" s="508"/>
      <c r="J3" s="159"/>
      <c r="K3" s="508"/>
      <c r="L3" s="508"/>
      <c r="M3" s="508"/>
      <c r="N3" s="508"/>
      <c r="O3" s="508"/>
      <c r="P3" s="508"/>
      <c r="Q3" s="508"/>
      <c r="R3" s="159"/>
      <c r="S3" s="159"/>
      <c r="T3" s="159"/>
      <c r="U3" s="159"/>
      <c r="V3" s="159"/>
      <c r="W3" s="159"/>
      <c r="X3" s="159"/>
      <c r="Y3" s="159"/>
      <c r="Z3" s="159"/>
      <c r="AA3" s="159"/>
      <c r="AB3" s="159"/>
      <c r="AC3" s="159"/>
      <c r="AD3" s="508"/>
      <c r="AE3" s="508"/>
      <c r="AF3" s="508"/>
      <c r="AG3" s="508"/>
      <c r="AH3" s="508"/>
      <c r="AI3" s="508"/>
      <c r="AJ3" s="508"/>
      <c r="AK3" s="159"/>
      <c r="AL3" s="159"/>
      <c r="AM3" s="159"/>
      <c r="AN3" s="517"/>
      <c r="AO3" s="49"/>
      <c r="AP3" s="49"/>
      <c r="AQ3" s="20"/>
      <c r="AR3" s="101"/>
      <c r="AS3" s="101"/>
    </row>
    <row r="4" spans="1:45" ht="27" customHeight="1">
      <c r="A4" s="549" t="s">
        <v>100</v>
      </c>
      <c r="B4" s="592" t="s">
        <v>415</v>
      </c>
      <c r="C4" s="593"/>
      <c r="D4" s="593"/>
      <c r="E4" s="593"/>
      <c r="F4" s="593"/>
      <c r="G4" s="593"/>
      <c r="H4" s="593"/>
      <c r="I4" s="514"/>
      <c r="J4" s="588" t="s">
        <v>83</v>
      </c>
      <c r="K4" s="588"/>
      <c r="L4" s="588"/>
      <c r="M4" s="588"/>
      <c r="N4" s="588"/>
      <c r="O4" s="588"/>
      <c r="P4" s="588"/>
      <c r="Q4" s="588"/>
      <c r="R4" s="588"/>
      <c r="S4" s="588"/>
      <c r="T4" s="588"/>
      <c r="U4" s="588"/>
      <c r="V4" s="588"/>
      <c r="W4" s="588"/>
      <c r="X4" s="588"/>
      <c r="Y4" s="588"/>
      <c r="Z4" s="588"/>
      <c r="AA4" s="588"/>
      <c r="AB4" s="583"/>
      <c r="AC4" s="588" t="s">
        <v>82</v>
      </c>
      <c r="AD4" s="588"/>
      <c r="AE4" s="588"/>
      <c r="AF4" s="588"/>
      <c r="AG4" s="588"/>
      <c r="AH4" s="588"/>
      <c r="AI4" s="588"/>
      <c r="AJ4" s="588"/>
      <c r="AK4" s="588"/>
      <c r="AL4" s="588"/>
      <c r="AM4" s="588"/>
      <c r="AN4" s="522"/>
      <c r="AO4" s="589" t="s">
        <v>87</v>
      </c>
      <c r="AP4" s="522"/>
      <c r="AQ4" s="535" t="s">
        <v>60</v>
      </c>
      <c r="AR4" s="535"/>
      <c r="AS4" s="589"/>
    </row>
    <row r="5" spans="1:45" ht="24" customHeight="1">
      <c r="A5" s="550"/>
      <c r="B5" s="594" t="s">
        <v>1</v>
      </c>
      <c r="C5" s="512"/>
      <c r="D5" s="576" t="s">
        <v>410</v>
      </c>
      <c r="E5" s="576"/>
      <c r="F5" s="529"/>
      <c r="G5" s="577" t="s">
        <v>411</v>
      </c>
      <c r="H5" s="577"/>
      <c r="I5" s="512"/>
      <c r="J5" s="570" t="s">
        <v>416</v>
      </c>
      <c r="K5" s="512"/>
      <c r="L5" s="576" t="s">
        <v>410</v>
      </c>
      <c r="M5" s="576"/>
      <c r="N5" s="529"/>
      <c r="O5" s="577" t="s">
        <v>411</v>
      </c>
      <c r="P5" s="577"/>
      <c r="Q5" s="512"/>
      <c r="R5" s="588" t="s">
        <v>80</v>
      </c>
      <c r="S5" s="588"/>
      <c r="T5" s="570" t="s">
        <v>99</v>
      </c>
      <c r="U5" s="570" t="s">
        <v>65</v>
      </c>
      <c r="V5" s="570" t="s">
        <v>231</v>
      </c>
      <c r="W5" s="161"/>
      <c r="X5" s="570" t="s">
        <v>78</v>
      </c>
      <c r="Y5" s="570" t="s">
        <v>77</v>
      </c>
      <c r="Z5" s="570" t="s">
        <v>76</v>
      </c>
      <c r="AA5" s="570" t="s">
        <v>75</v>
      </c>
      <c r="AB5" s="584"/>
      <c r="AC5" s="570" t="s">
        <v>67</v>
      </c>
      <c r="AD5" s="512"/>
      <c r="AE5" s="576" t="s">
        <v>410</v>
      </c>
      <c r="AF5" s="576"/>
      <c r="AG5" s="529"/>
      <c r="AH5" s="577" t="s">
        <v>411</v>
      </c>
      <c r="AI5" s="577"/>
      <c r="AJ5" s="512"/>
      <c r="AK5" s="570" t="s">
        <v>72</v>
      </c>
      <c r="AL5" s="570" t="s">
        <v>98</v>
      </c>
      <c r="AM5" s="570" t="s">
        <v>71</v>
      </c>
      <c r="AN5" s="520"/>
      <c r="AO5" s="590"/>
      <c r="AP5" s="523"/>
      <c r="AQ5" s="536" t="s">
        <v>276</v>
      </c>
      <c r="AR5" s="586" t="s">
        <v>277</v>
      </c>
      <c r="AS5" s="590"/>
    </row>
    <row r="6" spans="1:45" s="18" customFormat="1" ht="43.5" customHeight="1">
      <c r="A6" s="551"/>
      <c r="B6" s="595"/>
      <c r="C6" s="513"/>
      <c r="D6" s="527" t="s">
        <v>412</v>
      </c>
      <c r="E6" s="527" t="s">
        <v>413</v>
      </c>
      <c r="F6" s="528"/>
      <c r="G6" s="527" t="s">
        <v>414</v>
      </c>
      <c r="H6" s="534" t="s">
        <v>422</v>
      </c>
      <c r="I6" s="513"/>
      <c r="J6" s="571"/>
      <c r="K6" s="513"/>
      <c r="L6" s="527" t="s">
        <v>412</v>
      </c>
      <c r="M6" s="527" t="s">
        <v>413</v>
      </c>
      <c r="N6" s="528"/>
      <c r="O6" s="527" t="s">
        <v>414</v>
      </c>
      <c r="P6" s="534" t="s">
        <v>422</v>
      </c>
      <c r="Q6" s="513"/>
      <c r="R6" s="190" t="s">
        <v>158</v>
      </c>
      <c r="S6" s="190" t="s">
        <v>157</v>
      </c>
      <c r="T6" s="571"/>
      <c r="U6" s="571"/>
      <c r="V6" s="571"/>
      <c r="W6" s="190" t="s">
        <v>79</v>
      </c>
      <c r="X6" s="571"/>
      <c r="Y6" s="571"/>
      <c r="Z6" s="571"/>
      <c r="AA6" s="571"/>
      <c r="AB6" s="585"/>
      <c r="AC6" s="571"/>
      <c r="AD6" s="513"/>
      <c r="AE6" s="527" t="s">
        <v>412</v>
      </c>
      <c r="AF6" s="527" t="s">
        <v>413</v>
      </c>
      <c r="AG6" s="528"/>
      <c r="AH6" s="527" t="s">
        <v>414</v>
      </c>
      <c r="AI6" s="534" t="s">
        <v>422</v>
      </c>
      <c r="AJ6" s="513"/>
      <c r="AK6" s="571"/>
      <c r="AL6" s="571"/>
      <c r="AM6" s="571"/>
      <c r="AN6" s="521"/>
      <c r="AO6" s="591"/>
      <c r="AP6" s="524"/>
      <c r="AQ6" s="537"/>
      <c r="AR6" s="587"/>
      <c r="AS6" s="591"/>
    </row>
    <row r="7" spans="1:45" ht="6" customHeight="1">
      <c r="A7" s="209"/>
      <c r="B7" s="64" t="s">
        <v>86</v>
      </c>
      <c r="C7" s="64"/>
      <c r="D7" s="64"/>
      <c r="E7" s="64"/>
      <c r="F7" s="64"/>
      <c r="G7" s="64"/>
      <c r="H7" s="64"/>
      <c r="I7" s="64"/>
      <c r="J7" s="64" t="s">
        <v>86</v>
      </c>
      <c r="K7" s="64"/>
      <c r="L7" s="64"/>
      <c r="M7" s="64"/>
      <c r="N7" s="64"/>
      <c r="O7" s="64"/>
      <c r="P7" s="64"/>
      <c r="Q7" s="64"/>
      <c r="R7" s="64" t="s">
        <v>86</v>
      </c>
      <c r="S7" s="64" t="s">
        <v>86</v>
      </c>
      <c r="T7" s="64" t="s">
        <v>86</v>
      </c>
      <c r="U7" s="64" t="s">
        <v>86</v>
      </c>
      <c r="V7" s="64" t="s">
        <v>86</v>
      </c>
      <c r="W7" s="64"/>
      <c r="X7" s="64" t="s">
        <v>86</v>
      </c>
      <c r="Y7" s="64" t="s">
        <v>86</v>
      </c>
      <c r="Z7" s="64" t="s">
        <v>86</v>
      </c>
      <c r="AA7" s="64"/>
      <c r="AB7" s="64"/>
      <c r="AC7" s="64" t="s">
        <v>86</v>
      </c>
      <c r="AD7" s="64"/>
      <c r="AE7" s="64"/>
      <c r="AF7" s="64"/>
      <c r="AG7" s="64"/>
      <c r="AH7" s="64"/>
      <c r="AI7" s="64"/>
      <c r="AJ7" s="64"/>
      <c r="AK7" s="64" t="s">
        <v>86</v>
      </c>
      <c r="AL7" s="64" t="s">
        <v>86</v>
      </c>
      <c r="AM7" s="64" t="s">
        <v>86</v>
      </c>
      <c r="AN7" s="64"/>
      <c r="AO7" s="49" t="s">
        <v>86</v>
      </c>
      <c r="AP7" s="49"/>
      <c r="AQ7" s="20" t="s">
        <v>86</v>
      </c>
      <c r="AR7" s="101"/>
      <c r="AS7" s="101"/>
    </row>
    <row r="8" spans="1:45" ht="12.75">
      <c r="A8" s="240" t="s">
        <v>53</v>
      </c>
      <c r="B8" s="49"/>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20"/>
      <c r="AR8" s="101"/>
      <c r="AS8" s="101"/>
    </row>
    <row r="9" spans="1:45" ht="12" customHeight="1">
      <c r="A9" s="241" t="s">
        <v>52</v>
      </c>
      <c r="B9" s="105">
        <v>78</v>
      </c>
      <c r="C9" s="105"/>
      <c r="D9" s="105">
        <v>76.599412542296989</v>
      </c>
      <c r="E9" s="105">
        <v>79.389167273784096</v>
      </c>
      <c r="F9" s="105"/>
      <c r="G9" s="105">
        <v>0.8</v>
      </c>
      <c r="H9" s="105"/>
      <c r="I9" s="105"/>
      <c r="J9" s="105">
        <v>59</v>
      </c>
      <c r="K9" s="105"/>
      <c r="L9" s="105">
        <v>57.290808124289242</v>
      </c>
      <c r="M9" s="105">
        <v>60.674132900342073</v>
      </c>
      <c r="N9" s="105"/>
      <c r="O9" s="105">
        <v>1.9</v>
      </c>
      <c r="P9" s="105" t="s">
        <v>321</v>
      </c>
      <c r="Q9" s="105"/>
      <c r="R9" s="105">
        <v>11.7</v>
      </c>
      <c r="S9" s="105">
        <v>0.2</v>
      </c>
      <c r="T9" s="105">
        <v>8</v>
      </c>
      <c r="U9" s="105">
        <v>2</v>
      </c>
      <c r="V9" s="105">
        <v>16.5</v>
      </c>
      <c r="W9" s="105">
        <v>5.2</v>
      </c>
      <c r="X9" s="105">
        <v>15.1</v>
      </c>
      <c r="Y9" s="105">
        <v>0.1</v>
      </c>
      <c r="Z9" s="105">
        <v>0</v>
      </c>
      <c r="AA9" s="105">
        <v>0.1</v>
      </c>
      <c r="AB9" s="60"/>
      <c r="AC9" s="105">
        <v>19</v>
      </c>
      <c r="AD9" s="105"/>
      <c r="AE9" s="105">
        <v>17.647989147652687</v>
      </c>
      <c r="AF9" s="105">
        <v>20.375649643796901</v>
      </c>
      <c r="AG9" s="105"/>
      <c r="AH9" s="105">
        <v>-1.1000000000000001</v>
      </c>
      <c r="AI9" s="105"/>
      <c r="AJ9" s="105"/>
      <c r="AK9" s="105">
        <v>10.1</v>
      </c>
      <c r="AL9" s="105">
        <v>8.5</v>
      </c>
      <c r="AM9" s="105">
        <v>0.4</v>
      </c>
      <c r="AN9" s="105"/>
      <c r="AO9" s="105">
        <v>22</v>
      </c>
      <c r="AP9" s="105"/>
      <c r="AQ9" s="106">
        <v>13686.5</v>
      </c>
      <c r="AR9" s="339">
        <v>14110</v>
      </c>
      <c r="AS9" s="101"/>
    </row>
    <row r="10" spans="1:45" ht="12" customHeight="1">
      <c r="A10" s="241" t="s">
        <v>51</v>
      </c>
      <c r="B10" s="105">
        <v>78.3</v>
      </c>
      <c r="C10" s="105"/>
      <c r="D10" s="105">
        <v>76.92684812560357</v>
      </c>
      <c r="E10" s="105">
        <v>79.74039011181145</v>
      </c>
      <c r="F10" s="105"/>
      <c r="G10" s="105">
        <v>0.3</v>
      </c>
      <c r="H10" s="105"/>
      <c r="I10" s="105"/>
      <c r="J10" s="105">
        <v>50.1</v>
      </c>
      <c r="K10" s="105"/>
      <c r="L10" s="105">
        <v>48.355325442614095</v>
      </c>
      <c r="M10" s="105">
        <v>51.906766054348431</v>
      </c>
      <c r="N10" s="105"/>
      <c r="O10" s="105">
        <v>1.4</v>
      </c>
      <c r="P10" s="105" t="s">
        <v>419</v>
      </c>
      <c r="Q10" s="105"/>
      <c r="R10" s="105">
        <v>5.8</v>
      </c>
      <c r="S10" s="105">
        <v>0.1</v>
      </c>
      <c r="T10" s="105">
        <v>7.3</v>
      </c>
      <c r="U10" s="105">
        <v>0.5</v>
      </c>
      <c r="V10" s="105">
        <v>23</v>
      </c>
      <c r="W10" s="105">
        <v>5.8</v>
      </c>
      <c r="X10" s="105">
        <v>7.6</v>
      </c>
      <c r="Y10" s="105">
        <v>0</v>
      </c>
      <c r="Z10" s="105">
        <v>0</v>
      </c>
      <c r="AA10" s="105">
        <v>0</v>
      </c>
      <c r="AB10" s="60"/>
      <c r="AC10" s="105">
        <v>28.2</v>
      </c>
      <c r="AD10" s="105"/>
      <c r="AE10" s="105">
        <v>26.569743932701943</v>
      </c>
      <c r="AF10" s="105">
        <v>29.835402807749094</v>
      </c>
      <c r="AG10" s="105"/>
      <c r="AH10" s="105">
        <v>-1.1000000000000001</v>
      </c>
      <c r="AI10" s="105"/>
      <c r="AJ10" s="105"/>
      <c r="AK10" s="105">
        <v>17.7</v>
      </c>
      <c r="AL10" s="105">
        <v>9.6999999999999993</v>
      </c>
      <c r="AM10" s="105">
        <v>0.9</v>
      </c>
      <c r="AN10" s="105"/>
      <c r="AO10" s="105">
        <v>21.7</v>
      </c>
      <c r="AP10" s="105"/>
      <c r="AQ10" s="106">
        <v>4010.9</v>
      </c>
      <c r="AR10" s="339">
        <v>7384</v>
      </c>
      <c r="AS10" s="101"/>
    </row>
    <row r="11" spans="1:45" ht="6" customHeight="1">
      <c r="A11" s="242"/>
      <c r="B11" s="105" t="s">
        <v>86</v>
      </c>
      <c r="C11" s="105"/>
      <c r="D11" s="105"/>
      <c r="E11" s="105"/>
      <c r="F11" s="105"/>
      <c r="G11" s="105"/>
      <c r="H11" s="105"/>
      <c r="I11" s="105"/>
      <c r="J11" s="105" t="s">
        <v>86</v>
      </c>
      <c r="K11" s="105"/>
      <c r="L11" s="105"/>
      <c r="M11" s="105"/>
      <c r="N11" s="105"/>
      <c r="O11" s="105"/>
      <c r="P11" s="105"/>
      <c r="Q11" s="105"/>
      <c r="R11" s="105" t="s">
        <v>86</v>
      </c>
      <c r="S11" s="105" t="s">
        <v>86</v>
      </c>
      <c r="T11" s="105" t="s">
        <v>86</v>
      </c>
      <c r="U11" s="105" t="s">
        <v>86</v>
      </c>
      <c r="V11" s="105" t="s">
        <v>86</v>
      </c>
      <c r="W11" s="105" t="s">
        <v>86</v>
      </c>
      <c r="X11" s="105" t="s">
        <v>86</v>
      </c>
      <c r="Y11" s="105" t="s">
        <v>86</v>
      </c>
      <c r="Z11" s="105" t="s">
        <v>86</v>
      </c>
      <c r="AA11" s="105" t="s">
        <v>86</v>
      </c>
      <c r="AB11" s="60"/>
      <c r="AC11" s="105" t="s">
        <v>86</v>
      </c>
      <c r="AD11" s="105"/>
      <c r="AE11" s="105"/>
      <c r="AF11" s="105"/>
      <c r="AG11" s="105"/>
      <c r="AH11" s="105"/>
      <c r="AI11" s="105"/>
      <c r="AJ11" s="105"/>
      <c r="AK11" s="105" t="s">
        <v>86</v>
      </c>
      <c r="AL11" s="105" t="s">
        <v>86</v>
      </c>
      <c r="AM11" s="105" t="s">
        <v>86</v>
      </c>
      <c r="AN11" s="105"/>
      <c r="AO11" s="105" t="s">
        <v>86</v>
      </c>
      <c r="AP11" s="105"/>
      <c r="AQ11" s="106" t="s">
        <v>86</v>
      </c>
      <c r="AR11" s="346" t="s">
        <v>86</v>
      </c>
      <c r="AS11" s="101"/>
    </row>
    <row r="12" spans="1:45" ht="12" customHeight="1">
      <c r="A12" s="243" t="s">
        <v>27</v>
      </c>
      <c r="B12" s="60"/>
      <c r="C12" s="60"/>
      <c r="D12" s="60"/>
      <c r="E12" s="60"/>
      <c r="F12" s="60"/>
      <c r="G12" s="60"/>
      <c r="H12" s="60"/>
      <c r="I12" s="60"/>
      <c r="J12" s="60"/>
      <c r="K12" s="60"/>
      <c r="L12" s="60"/>
      <c r="M12" s="60"/>
      <c r="N12" s="60"/>
      <c r="O12" s="60"/>
      <c r="P12" s="60"/>
      <c r="Q12" s="60"/>
      <c r="R12" s="60"/>
      <c r="S12" s="60"/>
      <c r="T12" s="60"/>
      <c r="U12" s="60"/>
      <c r="V12" s="60"/>
      <c r="W12" s="60"/>
      <c r="X12" s="60"/>
      <c r="Y12" s="60"/>
      <c r="Z12" s="60"/>
      <c r="AA12" s="98"/>
      <c r="AB12" s="60"/>
      <c r="AC12" s="60"/>
      <c r="AD12" s="60"/>
      <c r="AE12" s="60"/>
      <c r="AF12" s="60"/>
      <c r="AG12" s="60"/>
      <c r="AH12" s="60"/>
      <c r="AI12" s="60"/>
      <c r="AJ12" s="60"/>
      <c r="AK12" s="60"/>
      <c r="AL12" s="60"/>
      <c r="AM12" s="60"/>
      <c r="AN12" s="60"/>
      <c r="AO12" s="107"/>
      <c r="AP12" s="107"/>
      <c r="AQ12" s="104"/>
      <c r="AR12" s="346"/>
      <c r="AS12" s="101"/>
    </row>
    <row r="13" spans="1:45" ht="12" customHeight="1">
      <c r="A13" s="170" t="s">
        <v>369</v>
      </c>
      <c r="B13" s="105">
        <v>78.099999999999994</v>
      </c>
      <c r="C13" s="105"/>
      <c r="D13" s="105">
        <v>76.348001740103399</v>
      </c>
      <c r="E13" s="105">
        <v>79.765431254743064</v>
      </c>
      <c r="F13" s="105"/>
      <c r="G13" s="105">
        <v>0.6</v>
      </c>
      <c r="H13" s="105"/>
      <c r="I13" s="105"/>
      <c r="J13" s="105">
        <v>60.3</v>
      </c>
      <c r="K13" s="105"/>
      <c r="L13" s="105">
        <v>58.159850581853348</v>
      </c>
      <c r="M13" s="105">
        <v>62.347438587094231</v>
      </c>
      <c r="N13" s="105"/>
      <c r="O13" s="105">
        <v>1.1000000000000001</v>
      </c>
      <c r="P13" s="105" t="s">
        <v>419</v>
      </c>
      <c r="Q13" s="105"/>
      <c r="R13" s="105">
        <v>12.8</v>
      </c>
      <c r="S13" s="105">
        <v>0.2</v>
      </c>
      <c r="T13" s="105">
        <v>8.1999999999999993</v>
      </c>
      <c r="U13" s="105">
        <v>2.2000000000000002</v>
      </c>
      <c r="V13" s="105">
        <v>17.399999999999999</v>
      </c>
      <c r="W13" s="105">
        <v>4.8</v>
      </c>
      <c r="X13" s="105">
        <v>14.5</v>
      </c>
      <c r="Y13" s="105">
        <v>0.1</v>
      </c>
      <c r="Z13" s="105">
        <v>0</v>
      </c>
      <c r="AA13" s="105">
        <v>0</v>
      </c>
      <c r="AB13" s="60"/>
      <c r="AC13" s="105">
        <v>17.8</v>
      </c>
      <c r="AD13" s="105"/>
      <c r="AE13" s="105">
        <v>16.127336477214815</v>
      </c>
      <c r="AF13" s="105">
        <v>19.478807348686512</v>
      </c>
      <c r="AG13" s="105"/>
      <c r="AH13" s="105">
        <v>-0.5</v>
      </c>
      <c r="AI13" s="105" t="s">
        <v>419</v>
      </c>
      <c r="AJ13" s="105"/>
      <c r="AK13" s="105">
        <v>8.1</v>
      </c>
      <c r="AL13" s="105">
        <v>9.5</v>
      </c>
      <c r="AM13" s="105">
        <v>0.2</v>
      </c>
      <c r="AN13" s="105"/>
      <c r="AO13" s="105">
        <v>21.9</v>
      </c>
      <c r="AP13" s="105"/>
      <c r="AQ13" s="106">
        <v>10502.2</v>
      </c>
      <c r="AR13" s="339">
        <v>8754</v>
      </c>
      <c r="AS13" s="101"/>
    </row>
    <row r="14" spans="1:45" ht="12" customHeight="1">
      <c r="A14" s="244" t="s">
        <v>26</v>
      </c>
      <c r="B14" s="105">
        <v>79.099999999999994</v>
      </c>
      <c r="C14" s="105"/>
      <c r="D14" s="105">
        <v>77.573507940872361</v>
      </c>
      <c r="E14" s="105">
        <v>80.716081154970752</v>
      </c>
      <c r="F14" s="105"/>
      <c r="G14" s="105">
        <v>1.2</v>
      </c>
      <c r="H14" s="105"/>
      <c r="I14" s="105"/>
      <c r="J14" s="105">
        <v>50.7</v>
      </c>
      <c r="K14" s="105"/>
      <c r="L14" s="105">
        <v>48.743289528627145</v>
      </c>
      <c r="M14" s="105">
        <v>52.615238708787217</v>
      </c>
      <c r="N14" s="105"/>
      <c r="O14" s="105">
        <v>3.8</v>
      </c>
      <c r="P14" s="105" t="s">
        <v>421</v>
      </c>
      <c r="Q14" s="105"/>
      <c r="R14" s="105">
        <v>6</v>
      </c>
      <c r="S14" s="105">
        <v>0.2</v>
      </c>
      <c r="T14" s="105">
        <v>5.3</v>
      </c>
      <c r="U14" s="105">
        <v>1.3</v>
      </c>
      <c r="V14" s="105">
        <v>17</v>
      </c>
      <c r="W14" s="105">
        <v>6.3</v>
      </c>
      <c r="X14" s="105">
        <v>14.5</v>
      </c>
      <c r="Y14" s="105">
        <v>0</v>
      </c>
      <c r="Z14" s="105">
        <v>0</v>
      </c>
      <c r="AA14" s="105">
        <v>0.1</v>
      </c>
      <c r="AB14" s="60"/>
      <c r="AC14" s="105">
        <v>28.5</v>
      </c>
      <c r="AD14" s="105"/>
      <c r="AE14" s="105">
        <v>26.704347010151807</v>
      </c>
      <c r="AF14" s="105">
        <v>30.226713848276454</v>
      </c>
      <c r="AG14" s="105"/>
      <c r="AH14" s="105">
        <v>-2.5</v>
      </c>
      <c r="AI14" s="105" t="s">
        <v>420</v>
      </c>
      <c r="AJ14" s="105"/>
      <c r="AK14" s="105">
        <v>19.100000000000001</v>
      </c>
      <c r="AL14" s="105">
        <v>8.9</v>
      </c>
      <c r="AM14" s="105">
        <v>0.5</v>
      </c>
      <c r="AN14" s="105"/>
      <c r="AO14" s="105">
        <v>20.9</v>
      </c>
      <c r="AP14" s="105"/>
      <c r="AQ14" s="106">
        <v>4421</v>
      </c>
      <c r="AR14" s="339">
        <v>7156</v>
      </c>
      <c r="AS14" s="101"/>
    </row>
    <row r="15" spans="1:45" ht="12" customHeight="1">
      <c r="A15" s="244" t="s">
        <v>25</v>
      </c>
      <c r="B15" s="105">
        <v>76.400000000000006</v>
      </c>
      <c r="C15" s="105"/>
      <c r="D15" s="105">
        <v>74.602669327006424</v>
      </c>
      <c r="E15" s="105">
        <v>78.227457772057093</v>
      </c>
      <c r="F15" s="105"/>
      <c r="G15" s="105">
        <v>0.4</v>
      </c>
      <c r="H15" s="105"/>
      <c r="I15" s="105"/>
      <c r="J15" s="105">
        <v>54.6</v>
      </c>
      <c r="K15" s="105"/>
      <c r="L15" s="105">
        <v>52.563100475871394</v>
      </c>
      <c r="M15" s="105">
        <v>56.647327090650712</v>
      </c>
      <c r="N15" s="105"/>
      <c r="O15" s="105">
        <v>1.2</v>
      </c>
      <c r="P15" s="105" t="s">
        <v>419</v>
      </c>
      <c r="Q15" s="105"/>
      <c r="R15" s="105">
        <v>8.1999999999999993</v>
      </c>
      <c r="S15" s="105">
        <v>0.1</v>
      </c>
      <c r="T15" s="105">
        <v>10.6</v>
      </c>
      <c r="U15" s="105">
        <v>0.4</v>
      </c>
      <c r="V15" s="105">
        <v>21.7</v>
      </c>
      <c r="W15" s="105">
        <v>5.8</v>
      </c>
      <c r="X15" s="105">
        <v>7.7</v>
      </c>
      <c r="Y15" s="105">
        <v>0.1</v>
      </c>
      <c r="Z15" s="105">
        <v>0</v>
      </c>
      <c r="AA15" s="105">
        <v>0</v>
      </c>
      <c r="AB15" s="60"/>
      <c r="AC15" s="105">
        <v>21.8</v>
      </c>
      <c r="AD15" s="105"/>
      <c r="AE15" s="105">
        <v>20.176666577113771</v>
      </c>
      <c r="AF15" s="105">
        <v>23.44303295542754</v>
      </c>
      <c r="AG15" s="105"/>
      <c r="AH15" s="105">
        <v>-0.8</v>
      </c>
      <c r="AI15" s="105" t="s">
        <v>419</v>
      </c>
      <c r="AJ15" s="105"/>
      <c r="AK15" s="105">
        <v>14.2</v>
      </c>
      <c r="AL15" s="105">
        <v>6.2</v>
      </c>
      <c r="AM15" s="105">
        <v>1.4</v>
      </c>
      <c r="AN15" s="105"/>
      <c r="AO15" s="105">
        <v>23.6</v>
      </c>
      <c r="AP15" s="105"/>
      <c r="AQ15" s="106">
        <v>2774.2</v>
      </c>
      <c r="AR15" s="339">
        <v>5584</v>
      </c>
      <c r="AS15" s="101"/>
    </row>
    <row r="16" spans="1:45" ht="3" customHeight="1">
      <c r="A16" s="244"/>
      <c r="B16" s="99" t="s">
        <v>86</v>
      </c>
      <c r="C16" s="99"/>
      <c r="D16" s="99"/>
      <c r="E16" s="99"/>
      <c r="F16" s="99"/>
      <c r="G16" s="99"/>
      <c r="H16" s="99"/>
      <c r="I16" s="99"/>
      <c r="J16" s="99" t="s">
        <v>86</v>
      </c>
      <c r="K16" s="99"/>
      <c r="L16" s="99"/>
      <c r="M16" s="99"/>
      <c r="N16" s="99"/>
      <c r="O16" s="99"/>
      <c r="P16" s="99"/>
      <c r="Q16" s="99"/>
      <c r="R16" s="99" t="s">
        <v>86</v>
      </c>
      <c r="S16" s="99" t="s">
        <v>86</v>
      </c>
      <c r="T16" s="99" t="s">
        <v>86</v>
      </c>
      <c r="U16" s="99" t="s">
        <v>86</v>
      </c>
      <c r="V16" s="99" t="s">
        <v>86</v>
      </c>
      <c r="W16" s="99" t="s">
        <v>86</v>
      </c>
      <c r="X16" s="99" t="s">
        <v>86</v>
      </c>
      <c r="Y16" s="99" t="s">
        <v>86</v>
      </c>
      <c r="Z16" s="99" t="s">
        <v>86</v>
      </c>
      <c r="AA16" s="99" t="s">
        <v>86</v>
      </c>
      <c r="AB16" s="60"/>
      <c r="AC16" s="99" t="s">
        <v>86</v>
      </c>
      <c r="AD16" s="99"/>
      <c r="AE16" s="99"/>
      <c r="AF16" s="99"/>
      <c r="AG16" s="99"/>
      <c r="AH16" s="99"/>
      <c r="AI16" s="99"/>
      <c r="AJ16" s="99"/>
      <c r="AK16" s="99" t="s">
        <v>86</v>
      </c>
      <c r="AL16" s="99" t="s">
        <v>86</v>
      </c>
      <c r="AM16" s="99" t="s">
        <v>86</v>
      </c>
      <c r="AN16" s="99"/>
      <c r="AO16" s="99" t="s">
        <v>86</v>
      </c>
      <c r="AP16" s="99"/>
      <c r="AQ16" s="114" t="s">
        <v>86</v>
      </c>
      <c r="AR16" s="346" t="s">
        <v>86</v>
      </c>
      <c r="AS16" s="101"/>
    </row>
    <row r="17" spans="1:45" ht="12.75">
      <c r="A17" s="243" t="s">
        <v>306</v>
      </c>
      <c r="B17" s="99"/>
      <c r="C17" s="99"/>
      <c r="D17" s="99"/>
      <c r="E17" s="99"/>
      <c r="F17" s="99"/>
      <c r="G17" s="99"/>
      <c r="H17" s="99"/>
      <c r="I17" s="99"/>
      <c r="J17" s="99"/>
      <c r="K17" s="99"/>
      <c r="L17" s="99"/>
      <c r="M17" s="99"/>
      <c r="N17" s="99"/>
      <c r="O17" s="99"/>
      <c r="P17" s="99"/>
      <c r="Q17" s="99"/>
      <c r="R17" s="99"/>
      <c r="S17" s="99"/>
      <c r="T17" s="99"/>
      <c r="U17" s="99"/>
      <c r="V17" s="99"/>
      <c r="W17" s="99"/>
      <c r="X17" s="99"/>
      <c r="Y17" s="99"/>
      <c r="Z17" s="99"/>
      <c r="AA17" s="99"/>
      <c r="AB17" s="60"/>
      <c r="AC17" s="99"/>
      <c r="AD17" s="99"/>
      <c r="AE17" s="99"/>
      <c r="AF17" s="99"/>
      <c r="AG17" s="99"/>
      <c r="AH17" s="99"/>
      <c r="AI17" s="99"/>
      <c r="AJ17" s="99"/>
      <c r="AK17" s="99"/>
      <c r="AL17" s="99"/>
      <c r="AM17" s="99"/>
      <c r="AN17" s="99"/>
      <c r="AO17" s="99"/>
      <c r="AP17" s="99"/>
      <c r="AQ17" s="114"/>
      <c r="AR17" s="346"/>
      <c r="AS17" s="101"/>
    </row>
    <row r="18" spans="1:45" ht="12" customHeight="1">
      <c r="A18" s="241" t="s">
        <v>50</v>
      </c>
      <c r="B18" s="105">
        <v>77.599999999999994</v>
      </c>
      <c r="C18" s="105"/>
      <c r="D18" s="105">
        <v>73.765083826131686</v>
      </c>
      <c r="E18" s="105">
        <v>81.434118447101497</v>
      </c>
      <c r="F18" s="105"/>
      <c r="G18" s="105">
        <v>-1.1000000000000085</v>
      </c>
      <c r="H18" s="105" t="s">
        <v>419</v>
      </c>
      <c r="I18" s="105"/>
      <c r="J18" s="105">
        <v>51</v>
      </c>
      <c r="K18" s="105"/>
      <c r="L18" s="105">
        <v>46.331883618841765</v>
      </c>
      <c r="M18" s="105">
        <v>55.71498397996637</v>
      </c>
      <c r="N18" s="105"/>
      <c r="O18" s="105">
        <v>-3.6</v>
      </c>
      <c r="P18" s="105" t="s">
        <v>419</v>
      </c>
      <c r="Q18" s="105"/>
      <c r="R18" s="105">
        <v>9</v>
      </c>
      <c r="S18" s="105">
        <v>0</v>
      </c>
      <c r="T18" s="105">
        <v>8.9</v>
      </c>
      <c r="U18" s="105">
        <v>0.5</v>
      </c>
      <c r="V18" s="105">
        <v>17.899999999999999</v>
      </c>
      <c r="W18" s="105">
        <v>5.2</v>
      </c>
      <c r="X18" s="105">
        <v>9.6</v>
      </c>
      <c r="Y18" s="105">
        <v>0</v>
      </c>
      <c r="Z18" s="105">
        <v>0</v>
      </c>
      <c r="AA18" s="105">
        <v>0</v>
      </c>
      <c r="AB18" s="60"/>
      <c r="AC18" s="105">
        <v>26.6</v>
      </c>
      <c r="AD18" s="105"/>
      <c r="AE18" s="105">
        <v>22.790429641780278</v>
      </c>
      <c r="AF18" s="105">
        <v>30.3619050326447</v>
      </c>
      <c r="AG18" s="105"/>
      <c r="AH18" s="105">
        <v>2.5</v>
      </c>
      <c r="AI18" s="105" t="s">
        <v>419</v>
      </c>
      <c r="AJ18" s="105"/>
      <c r="AK18" s="105">
        <v>18.100000000000001</v>
      </c>
      <c r="AL18" s="105">
        <v>7.1</v>
      </c>
      <c r="AM18" s="105">
        <v>1.4</v>
      </c>
      <c r="AN18" s="105"/>
      <c r="AO18" s="105">
        <v>22.4</v>
      </c>
      <c r="AP18" s="105"/>
      <c r="AQ18" s="106">
        <v>251.9</v>
      </c>
      <c r="AR18" s="339">
        <v>904</v>
      </c>
      <c r="AS18" s="101"/>
    </row>
    <row r="19" spans="1:45" ht="12" customHeight="1">
      <c r="A19" s="241" t="s">
        <v>49</v>
      </c>
      <c r="B19" s="105">
        <v>80.599999999999994</v>
      </c>
      <c r="C19" s="105"/>
      <c r="D19" s="105">
        <v>76.030447579780486</v>
      </c>
      <c r="E19" s="105">
        <v>85.162450944984144</v>
      </c>
      <c r="F19" s="105"/>
      <c r="G19" s="105">
        <v>2.7</v>
      </c>
      <c r="H19" s="105" t="s">
        <v>419</v>
      </c>
      <c r="I19" s="105"/>
      <c r="J19" s="105">
        <v>48.6</v>
      </c>
      <c r="K19" s="105"/>
      <c r="L19" s="105">
        <v>43.93349182914384</v>
      </c>
      <c r="M19" s="105">
        <v>53.172001677901129</v>
      </c>
      <c r="N19" s="105"/>
      <c r="O19" s="105">
        <v>-1.9</v>
      </c>
      <c r="P19" s="105" t="s">
        <v>419</v>
      </c>
      <c r="Q19" s="105"/>
      <c r="R19" s="105">
        <v>8.8000000000000007</v>
      </c>
      <c r="S19" s="105">
        <v>0</v>
      </c>
      <c r="T19" s="105">
        <v>7.5</v>
      </c>
      <c r="U19" s="105">
        <v>0.6</v>
      </c>
      <c r="V19" s="105">
        <v>20</v>
      </c>
      <c r="W19" s="105">
        <v>3.2</v>
      </c>
      <c r="X19" s="105">
        <v>8.5</v>
      </c>
      <c r="Y19" s="105">
        <v>0.1</v>
      </c>
      <c r="Z19" s="105">
        <v>0</v>
      </c>
      <c r="AA19" s="105">
        <v>0</v>
      </c>
      <c r="AB19" s="60"/>
      <c r="AC19" s="105">
        <v>32</v>
      </c>
      <c r="AD19" s="105"/>
      <c r="AE19" s="105">
        <v>26.572202110049652</v>
      </c>
      <c r="AF19" s="105">
        <v>37.515202907669924</v>
      </c>
      <c r="AG19" s="105"/>
      <c r="AH19" s="105">
        <v>4.5999999999999996</v>
      </c>
      <c r="AI19" s="105" t="s">
        <v>419</v>
      </c>
      <c r="AJ19" s="105"/>
      <c r="AK19" s="105">
        <v>14.7</v>
      </c>
      <c r="AL19" s="105">
        <v>17.3</v>
      </c>
      <c r="AM19" s="105">
        <v>0.1</v>
      </c>
      <c r="AN19" s="105"/>
      <c r="AO19" s="105">
        <v>19.399999999999999</v>
      </c>
      <c r="AP19" s="105"/>
      <c r="AQ19" s="106">
        <v>611.70000000000005</v>
      </c>
      <c r="AR19" s="339">
        <v>760</v>
      </c>
      <c r="AS19" s="101"/>
    </row>
    <row r="20" spans="1:45" ht="12" customHeight="1">
      <c r="A20" s="241" t="s">
        <v>48</v>
      </c>
      <c r="B20" s="105">
        <v>79.900000000000006</v>
      </c>
      <c r="C20" s="105"/>
      <c r="D20" s="105">
        <v>75.608063685872025</v>
      </c>
      <c r="E20" s="105">
        <v>84.264262828141213</v>
      </c>
      <c r="F20" s="105"/>
      <c r="G20" s="105">
        <v>-0.2</v>
      </c>
      <c r="H20" s="105" t="s">
        <v>419</v>
      </c>
      <c r="I20" s="105"/>
      <c r="J20" s="105">
        <v>56</v>
      </c>
      <c r="K20" s="105"/>
      <c r="L20" s="105">
        <v>50.308589315486451</v>
      </c>
      <c r="M20" s="105">
        <v>61.700007663009913</v>
      </c>
      <c r="N20" s="105"/>
      <c r="O20" s="105">
        <v>3.3</v>
      </c>
      <c r="P20" s="105" t="s">
        <v>419</v>
      </c>
      <c r="Q20" s="105"/>
      <c r="R20" s="105">
        <v>8.6999999999999993</v>
      </c>
      <c r="S20" s="105">
        <v>0.3</v>
      </c>
      <c r="T20" s="105">
        <v>4.9000000000000004</v>
      </c>
      <c r="U20" s="105">
        <v>0.4</v>
      </c>
      <c r="V20" s="105">
        <v>19</v>
      </c>
      <c r="W20" s="105">
        <v>9.1999999999999993</v>
      </c>
      <c r="X20" s="105">
        <v>13.5</v>
      </c>
      <c r="Y20" s="105">
        <v>0</v>
      </c>
      <c r="Z20" s="105">
        <v>0</v>
      </c>
      <c r="AA20" s="105">
        <v>0</v>
      </c>
      <c r="AB20" s="60"/>
      <c r="AC20" s="105">
        <v>23.9</v>
      </c>
      <c r="AD20" s="105"/>
      <c r="AE20" s="105">
        <v>19.516487530929272</v>
      </c>
      <c r="AF20" s="105">
        <v>28.347242004587699</v>
      </c>
      <c r="AG20" s="105"/>
      <c r="AH20" s="105">
        <v>-3.5</v>
      </c>
      <c r="AI20" s="105" t="s">
        <v>419</v>
      </c>
      <c r="AJ20" s="105"/>
      <c r="AK20" s="105">
        <v>15.8</v>
      </c>
      <c r="AL20" s="105">
        <v>7.6</v>
      </c>
      <c r="AM20" s="105">
        <v>0.6</v>
      </c>
      <c r="AN20" s="105"/>
      <c r="AO20" s="105">
        <v>20.100000000000001</v>
      </c>
      <c r="AP20" s="105"/>
      <c r="AQ20" s="106">
        <v>248.1</v>
      </c>
      <c r="AR20" s="339">
        <v>784</v>
      </c>
      <c r="AS20" s="101"/>
    </row>
    <row r="21" spans="1:45" ht="12" customHeight="1">
      <c r="A21" s="241" t="s">
        <v>47</v>
      </c>
      <c r="B21" s="105">
        <v>80.7</v>
      </c>
      <c r="C21" s="105"/>
      <c r="D21" s="105">
        <v>76.388728111428435</v>
      </c>
      <c r="E21" s="105">
        <v>84.996582422627725</v>
      </c>
      <c r="F21" s="105"/>
      <c r="G21" s="105">
        <v>0.2</v>
      </c>
      <c r="H21" s="105" t="s">
        <v>419</v>
      </c>
      <c r="I21" s="105"/>
      <c r="J21" s="105">
        <v>60.2</v>
      </c>
      <c r="K21" s="105"/>
      <c r="L21" s="105">
        <v>54.78000860774339</v>
      </c>
      <c r="M21" s="105">
        <v>65.57332004328444</v>
      </c>
      <c r="N21" s="105"/>
      <c r="O21" s="105">
        <v>4</v>
      </c>
      <c r="P21" s="105" t="s">
        <v>419</v>
      </c>
      <c r="Q21" s="105"/>
      <c r="R21" s="105">
        <v>10.6</v>
      </c>
      <c r="S21" s="105">
        <v>0.5</v>
      </c>
      <c r="T21" s="105">
        <v>7</v>
      </c>
      <c r="U21" s="105">
        <v>3.2</v>
      </c>
      <c r="V21" s="105">
        <v>10.8</v>
      </c>
      <c r="W21" s="105">
        <v>3.5</v>
      </c>
      <c r="X21" s="105">
        <v>24.6</v>
      </c>
      <c r="Y21" s="105">
        <v>0</v>
      </c>
      <c r="Z21" s="105">
        <v>0</v>
      </c>
      <c r="AA21" s="105">
        <v>0.1</v>
      </c>
      <c r="AB21" s="60"/>
      <c r="AC21" s="105">
        <v>20.5</v>
      </c>
      <c r="AD21" s="105"/>
      <c r="AE21" s="105">
        <v>15.769452350113985</v>
      </c>
      <c r="AF21" s="105">
        <v>25.262529532914353</v>
      </c>
      <c r="AG21" s="105"/>
      <c r="AH21" s="105">
        <v>-3.8</v>
      </c>
      <c r="AI21" s="105" t="s">
        <v>419</v>
      </c>
      <c r="AJ21" s="105"/>
      <c r="AK21" s="105">
        <v>14.7</v>
      </c>
      <c r="AL21" s="105">
        <v>5.3</v>
      </c>
      <c r="AM21" s="105">
        <v>0.4</v>
      </c>
      <c r="AN21" s="105"/>
      <c r="AO21" s="105">
        <v>19.3</v>
      </c>
      <c r="AP21" s="105"/>
      <c r="AQ21" s="106">
        <v>701.8</v>
      </c>
      <c r="AR21" s="339">
        <v>661</v>
      </c>
      <c r="AS21" s="101"/>
    </row>
    <row r="22" spans="1:45" ht="12" customHeight="1">
      <c r="A22" s="241" t="s">
        <v>46</v>
      </c>
      <c r="B22" s="105">
        <v>80</v>
      </c>
      <c r="C22" s="105"/>
      <c r="D22" s="105">
        <v>76.385670064529251</v>
      </c>
      <c r="E22" s="105">
        <v>83.520902964617122</v>
      </c>
      <c r="F22" s="105"/>
      <c r="G22" s="105">
        <v>4.5999999999999996</v>
      </c>
      <c r="H22" s="105" t="s">
        <v>321</v>
      </c>
      <c r="I22" s="105"/>
      <c r="J22" s="105">
        <v>55.8</v>
      </c>
      <c r="K22" s="105"/>
      <c r="L22" s="105">
        <v>50.658387043668881</v>
      </c>
      <c r="M22" s="105">
        <v>60.876142735895023</v>
      </c>
      <c r="N22" s="105"/>
      <c r="O22" s="105">
        <v>9.5</v>
      </c>
      <c r="P22" s="105" t="s">
        <v>421</v>
      </c>
      <c r="Q22" s="105"/>
      <c r="R22" s="105">
        <v>4.0999999999999996</v>
      </c>
      <c r="S22" s="105">
        <v>0.1</v>
      </c>
      <c r="T22" s="105">
        <v>6.2</v>
      </c>
      <c r="U22" s="105">
        <v>1</v>
      </c>
      <c r="V22" s="105">
        <v>16.899999999999999</v>
      </c>
      <c r="W22" s="105">
        <v>10.1</v>
      </c>
      <c r="X22" s="105">
        <v>17.399999999999999</v>
      </c>
      <c r="Y22" s="105">
        <v>0</v>
      </c>
      <c r="Z22" s="105">
        <v>0</v>
      </c>
      <c r="AA22" s="105">
        <v>0</v>
      </c>
      <c r="AB22" s="60"/>
      <c r="AC22" s="105">
        <v>24.2</v>
      </c>
      <c r="AD22" s="105"/>
      <c r="AE22" s="105">
        <v>19.934174068230551</v>
      </c>
      <c r="AF22" s="105">
        <v>28.437869181351683</v>
      </c>
      <c r="AG22" s="105"/>
      <c r="AH22" s="105">
        <v>-5</v>
      </c>
      <c r="AI22" s="105" t="s">
        <v>321</v>
      </c>
      <c r="AJ22" s="105"/>
      <c r="AK22" s="105">
        <v>16.7</v>
      </c>
      <c r="AL22" s="105">
        <v>7.1</v>
      </c>
      <c r="AM22" s="105">
        <v>0.3</v>
      </c>
      <c r="AN22" s="105"/>
      <c r="AO22" s="105">
        <v>20</v>
      </c>
      <c r="AP22" s="105"/>
      <c r="AQ22" s="106">
        <v>280.3</v>
      </c>
      <c r="AR22" s="339">
        <v>877</v>
      </c>
      <c r="AS22" s="101"/>
    </row>
    <row r="23" spans="1:45" ht="12" customHeight="1">
      <c r="A23" s="241" t="s">
        <v>45</v>
      </c>
      <c r="B23" s="105">
        <v>78</v>
      </c>
      <c r="C23" s="105"/>
      <c r="D23" s="105">
        <v>73.981053375451467</v>
      </c>
      <c r="E23" s="105">
        <v>81.968541262161693</v>
      </c>
      <c r="F23" s="105"/>
      <c r="G23" s="105">
        <v>1.9</v>
      </c>
      <c r="H23" s="105" t="s">
        <v>419</v>
      </c>
      <c r="I23" s="105"/>
      <c r="J23" s="105">
        <v>52.5</v>
      </c>
      <c r="K23" s="105"/>
      <c r="L23" s="105">
        <v>47.816222543011236</v>
      </c>
      <c r="M23" s="105">
        <v>57.230449046371589</v>
      </c>
      <c r="N23" s="105"/>
      <c r="O23" s="105">
        <v>8.1</v>
      </c>
      <c r="P23" s="105" t="s">
        <v>421</v>
      </c>
      <c r="Q23" s="105"/>
      <c r="R23" s="105">
        <v>7.1</v>
      </c>
      <c r="S23" s="105">
        <v>0.1</v>
      </c>
      <c r="T23" s="105">
        <v>9.6</v>
      </c>
      <c r="U23" s="105">
        <v>1.6</v>
      </c>
      <c r="V23" s="105">
        <v>20.100000000000001</v>
      </c>
      <c r="W23" s="105">
        <v>3.8</v>
      </c>
      <c r="X23" s="105">
        <v>9.6999999999999993</v>
      </c>
      <c r="Y23" s="105">
        <v>0</v>
      </c>
      <c r="Z23" s="105">
        <v>0</v>
      </c>
      <c r="AA23" s="105">
        <v>0.5</v>
      </c>
      <c r="AB23" s="60"/>
      <c r="AC23" s="105">
        <v>25.5</v>
      </c>
      <c r="AD23" s="105"/>
      <c r="AE23" s="105">
        <v>21.1775219193491</v>
      </c>
      <c r="AF23" s="105">
        <v>29.725401128881639</v>
      </c>
      <c r="AG23" s="105"/>
      <c r="AH23" s="105">
        <v>-6.2</v>
      </c>
      <c r="AI23" s="105" t="s">
        <v>420</v>
      </c>
      <c r="AJ23" s="105"/>
      <c r="AK23" s="105">
        <v>16.5</v>
      </c>
      <c r="AL23" s="105">
        <v>8.8000000000000007</v>
      </c>
      <c r="AM23" s="105">
        <v>0.2</v>
      </c>
      <c r="AN23" s="105"/>
      <c r="AO23" s="105">
        <v>22</v>
      </c>
      <c r="AP23" s="105"/>
      <c r="AQ23" s="106">
        <v>863.6</v>
      </c>
      <c r="AR23" s="339">
        <v>791</v>
      </c>
      <c r="AS23" s="101"/>
    </row>
    <row r="24" spans="1:45" ht="12" customHeight="1">
      <c r="A24" s="241" t="s">
        <v>249</v>
      </c>
      <c r="B24" s="105">
        <v>76.900000000000006</v>
      </c>
      <c r="C24" s="105"/>
      <c r="D24" s="105">
        <v>72.016158274302086</v>
      </c>
      <c r="E24" s="105">
        <v>81.865109410560081</v>
      </c>
      <c r="F24" s="105"/>
      <c r="G24" s="105">
        <v>3.8</v>
      </c>
      <c r="H24" s="105" t="s">
        <v>419</v>
      </c>
      <c r="I24" s="105"/>
      <c r="J24" s="105">
        <v>61.4</v>
      </c>
      <c r="K24" s="105"/>
      <c r="L24" s="105">
        <v>55.489679142652435</v>
      </c>
      <c r="M24" s="105">
        <v>67.30955637719174</v>
      </c>
      <c r="N24" s="105"/>
      <c r="O24" s="105">
        <v>1.1000000000000001</v>
      </c>
      <c r="P24" s="105" t="s">
        <v>419</v>
      </c>
      <c r="Q24" s="105"/>
      <c r="R24" s="105">
        <v>13.8</v>
      </c>
      <c r="S24" s="105">
        <v>0.1</v>
      </c>
      <c r="T24" s="105">
        <v>10.199999999999999</v>
      </c>
      <c r="U24" s="105">
        <v>1.9</v>
      </c>
      <c r="V24" s="105">
        <v>16.8</v>
      </c>
      <c r="W24" s="105">
        <v>6.9</v>
      </c>
      <c r="X24" s="105">
        <v>11.6</v>
      </c>
      <c r="Y24" s="105">
        <v>0</v>
      </c>
      <c r="Z24" s="105">
        <v>0</v>
      </c>
      <c r="AA24" s="105">
        <v>0</v>
      </c>
      <c r="AB24" s="60"/>
      <c r="AC24" s="105">
        <v>15.5</v>
      </c>
      <c r="AD24" s="105"/>
      <c r="AE24" s="105">
        <v>11.357817818559331</v>
      </c>
      <c r="AF24" s="105">
        <v>19.72421434645916</v>
      </c>
      <c r="AG24" s="105"/>
      <c r="AH24" s="105">
        <v>2.7</v>
      </c>
      <c r="AI24" s="105" t="s">
        <v>419</v>
      </c>
      <c r="AJ24" s="105"/>
      <c r="AK24" s="105">
        <v>5.7</v>
      </c>
      <c r="AL24" s="105">
        <v>9.5</v>
      </c>
      <c r="AM24" s="105">
        <v>0.4</v>
      </c>
      <c r="AN24" s="105"/>
      <c r="AO24" s="105">
        <v>23.1</v>
      </c>
      <c r="AP24" s="105"/>
      <c r="AQ24" s="106">
        <v>580.6</v>
      </c>
      <c r="AR24" s="339">
        <v>766</v>
      </c>
      <c r="AS24" s="101"/>
    </row>
    <row r="25" spans="1:45" ht="12" customHeight="1">
      <c r="A25" s="241" t="s">
        <v>44</v>
      </c>
      <c r="B25" s="105">
        <v>80.099999999999994</v>
      </c>
      <c r="C25" s="105"/>
      <c r="D25" s="105">
        <v>75.613337273029416</v>
      </c>
      <c r="E25" s="105">
        <v>84.677150401283583</v>
      </c>
      <c r="F25" s="105"/>
      <c r="G25" s="105">
        <v>0.2</v>
      </c>
      <c r="H25" s="105" t="s">
        <v>419</v>
      </c>
      <c r="I25" s="105"/>
      <c r="J25" s="105">
        <v>53.9</v>
      </c>
      <c r="K25" s="105"/>
      <c r="L25" s="105">
        <v>47.615972394581974</v>
      </c>
      <c r="M25" s="105">
        <v>60.186907201150717</v>
      </c>
      <c r="N25" s="105"/>
      <c r="O25" s="105">
        <v>1.7</v>
      </c>
      <c r="P25" s="105" t="s">
        <v>419</v>
      </c>
      <c r="Q25" s="105"/>
      <c r="R25" s="105">
        <v>6.5</v>
      </c>
      <c r="S25" s="105">
        <v>0.3</v>
      </c>
      <c r="T25" s="105">
        <v>5.4</v>
      </c>
      <c r="U25" s="105">
        <v>0.6</v>
      </c>
      <c r="V25" s="105">
        <v>15</v>
      </c>
      <c r="W25" s="105">
        <v>9.6999999999999993</v>
      </c>
      <c r="X25" s="105">
        <v>16.5</v>
      </c>
      <c r="Y25" s="105">
        <v>0</v>
      </c>
      <c r="Z25" s="105">
        <v>0</v>
      </c>
      <c r="AA25" s="105">
        <v>0</v>
      </c>
      <c r="AB25" s="60"/>
      <c r="AC25" s="105">
        <v>26.2</v>
      </c>
      <c r="AD25" s="105"/>
      <c r="AE25" s="105">
        <v>21.517792669890277</v>
      </c>
      <c r="AF25" s="105">
        <v>30.969815408690366</v>
      </c>
      <c r="AG25" s="105"/>
      <c r="AH25" s="105">
        <v>-1.5</v>
      </c>
      <c r="AI25" s="105" t="s">
        <v>419</v>
      </c>
      <c r="AJ25" s="105"/>
      <c r="AK25" s="105">
        <v>17.399999999999999</v>
      </c>
      <c r="AL25" s="105">
        <v>8</v>
      </c>
      <c r="AM25" s="105">
        <v>0.9</v>
      </c>
      <c r="AN25" s="105"/>
      <c r="AO25" s="105">
        <v>19.899999999999999</v>
      </c>
      <c r="AP25" s="105"/>
      <c r="AQ25" s="106">
        <v>585.29999999999995</v>
      </c>
      <c r="AR25" s="339">
        <v>742</v>
      </c>
      <c r="AS25" s="101"/>
    </row>
    <row r="26" spans="1:45" ht="12" customHeight="1">
      <c r="A26" s="241" t="s">
        <v>43</v>
      </c>
      <c r="B26" s="105">
        <v>76.7</v>
      </c>
      <c r="C26" s="105"/>
      <c r="D26" s="105">
        <v>72.323864492654991</v>
      </c>
      <c r="E26" s="105">
        <v>81.010406943302627</v>
      </c>
      <c r="F26" s="105"/>
      <c r="G26" s="105">
        <v>3.3</v>
      </c>
      <c r="H26" s="105" t="s">
        <v>419</v>
      </c>
      <c r="I26" s="105"/>
      <c r="J26" s="105">
        <v>41.4</v>
      </c>
      <c r="K26" s="105"/>
      <c r="L26" s="105">
        <v>36.384789870014153</v>
      </c>
      <c r="M26" s="105">
        <v>46.34764562418566</v>
      </c>
      <c r="N26" s="105"/>
      <c r="O26" s="105">
        <v>3.4</v>
      </c>
      <c r="P26" s="105" t="s">
        <v>419</v>
      </c>
      <c r="Q26" s="105"/>
      <c r="R26" s="105">
        <v>5.2</v>
      </c>
      <c r="S26" s="105">
        <v>0</v>
      </c>
      <c r="T26" s="105">
        <v>2.6</v>
      </c>
      <c r="U26" s="105">
        <v>0</v>
      </c>
      <c r="V26" s="105">
        <v>20.3</v>
      </c>
      <c r="W26" s="105">
        <v>6.5</v>
      </c>
      <c r="X26" s="105">
        <v>6.5</v>
      </c>
      <c r="Y26" s="105">
        <v>0</v>
      </c>
      <c r="Z26" s="105">
        <v>0.2</v>
      </c>
      <c r="AA26" s="105">
        <v>0</v>
      </c>
      <c r="AB26" s="60"/>
      <c r="AC26" s="105">
        <v>35.299999999999997</v>
      </c>
      <c r="AD26" s="105"/>
      <c r="AE26" s="105">
        <v>30.386370019613146</v>
      </c>
      <c r="AF26" s="105">
        <v>40.215465922144773</v>
      </c>
      <c r="AG26" s="105"/>
      <c r="AH26" s="105">
        <v>-0.1</v>
      </c>
      <c r="AI26" s="105" t="s">
        <v>419</v>
      </c>
      <c r="AJ26" s="105"/>
      <c r="AK26" s="105">
        <v>23</v>
      </c>
      <c r="AL26" s="105">
        <v>12.1</v>
      </c>
      <c r="AM26" s="105">
        <v>0.2</v>
      </c>
      <c r="AN26" s="105"/>
      <c r="AO26" s="105">
        <v>23.3</v>
      </c>
      <c r="AP26" s="105"/>
      <c r="AQ26" s="106">
        <v>183.6</v>
      </c>
      <c r="AR26" s="339">
        <v>720</v>
      </c>
      <c r="AS26" s="101"/>
    </row>
    <row r="27" spans="1:45" ht="12" customHeight="1">
      <c r="A27" s="241" t="s">
        <v>42</v>
      </c>
      <c r="B27" s="105">
        <v>79.599999999999994</v>
      </c>
      <c r="C27" s="105"/>
      <c r="D27" s="105">
        <v>75.609086204587186</v>
      </c>
      <c r="E27" s="105">
        <v>83.635688383344089</v>
      </c>
      <c r="F27" s="105"/>
      <c r="G27" s="105">
        <v>2.9</v>
      </c>
      <c r="H27" s="105" t="s">
        <v>419</v>
      </c>
      <c r="I27" s="105"/>
      <c r="J27" s="105">
        <v>60.7</v>
      </c>
      <c r="K27" s="105"/>
      <c r="L27" s="105">
        <v>55.170269024168448</v>
      </c>
      <c r="M27" s="105">
        <v>66.190887222308206</v>
      </c>
      <c r="N27" s="105"/>
      <c r="O27" s="105">
        <v>5.6</v>
      </c>
      <c r="P27" s="105" t="s">
        <v>419</v>
      </c>
      <c r="Q27" s="105"/>
      <c r="R27" s="105">
        <v>3.4</v>
      </c>
      <c r="S27" s="105">
        <v>0.1</v>
      </c>
      <c r="T27" s="105">
        <v>8.6999999999999993</v>
      </c>
      <c r="U27" s="105">
        <v>1.3</v>
      </c>
      <c r="V27" s="105">
        <v>31</v>
      </c>
      <c r="W27" s="105">
        <v>3.9</v>
      </c>
      <c r="X27" s="105">
        <v>11.9</v>
      </c>
      <c r="Y27" s="105">
        <v>0.4</v>
      </c>
      <c r="Z27" s="105">
        <v>0</v>
      </c>
      <c r="AA27" s="105">
        <v>0</v>
      </c>
      <c r="AB27" s="60"/>
      <c r="AC27" s="105">
        <v>18.899999999999999</v>
      </c>
      <c r="AD27" s="105"/>
      <c r="AE27" s="105">
        <v>14.966099426646792</v>
      </c>
      <c r="AF27" s="105">
        <v>22.91751891480774</v>
      </c>
      <c r="AG27" s="105"/>
      <c r="AH27" s="105">
        <v>-2.6</v>
      </c>
      <c r="AI27" s="105" t="s">
        <v>419</v>
      </c>
      <c r="AJ27" s="105"/>
      <c r="AK27" s="105">
        <v>14.2</v>
      </c>
      <c r="AL27" s="105">
        <v>4.3</v>
      </c>
      <c r="AM27" s="105">
        <v>0.4</v>
      </c>
      <c r="AN27" s="105"/>
      <c r="AO27" s="105">
        <v>20.399999999999999</v>
      </c>
      <c r="AP27" s="105"/>
      <c r="AQ27" s="106">
        <v>422.2</v>
      </c>
      <c r="AR27" s="339">
        <v>843</v>
      </c>
      <c r="AS27" s="101"/>
    </row>
    <row r="28" spans="1:45" ht="12" customHeight="1">
      <c r="A28" s="241" t="s">
        <v>41</v>
      </c>
      <c r="B28" s="105">
        <v>79.2</v>
      </c>
      <c r="C28" s="105"/>
      <c r="D28" s="105">
        <v>75.482948092078928</v>
      </c>
      <c r="E28" s="105">
        <v>82.875287682163133</v>
      </c>
      <c r="F28" s="105"/>
      <c r="G28" s="105">
        <v>-2.9</v>
      </c>
      <c r="H28" s="105" t="s">
        <v>419</v>
      </c>
      <c r="I28" s="105"/>
      <c r="J28" s="105">
        <v>60.3</v>
      </c>
      <c r="K28" s="105"/>
      <c r="L28" s="105">
        <v>55.649331309271943</v>
      </c>
      <c r="M28" s="105">
        <v>64.95326645925212</v>
      </c>
      <c r="N28" s="105"/>
      <c r="O28" s="105">
        <v>0.2</v>
      </c>
      <c r="P28" s="105" t="s">
        <v>419</v>
      </c>
      <c r="Q28" s="105"/>
      <c r="R28" s="105">
        <v>11.8</v>
      </c>
      <c r="S28" s="105">
        <v>0</v>
      </c>
      <c r="T28" s="105">
        <v>8.1</v>
      </c>
      <c r="U28" s="105">
        <v>2.5</v>
      </c>
      <c r="V28" s="105">
        <v>23.8</v>
      </c>
      <c r="W28" s="105">
        <v>2.2999999999999998</v>
      </c>
      <c r="X28" s="105">
        <v>11.5</v>
      </c>
      <c r="Y28" s="105">
        <v>0</v>
      </c>
      <c r="Z28" s="105">
        <v>0.1</v>
      </c>
      <c r="AA28" s="105">
        <v>0.2</v>
      </c>
      <c r="AB28" s="60"/>
      <c r="AC28" s="105">
        <v>18.899999999999999</v>
      </c>
      <c r="AD28" s="105"/>
      <c r="AE28" s="105">
        <v>14.894186635747106</v>
      </c>
      <c r="AF28" s="105">
        <v>22.861451369971274</v>
      </c>
      <c r="AG28" s="105"/>
      <c r="AH28" s="105">
        <v>-3.1</v>
      </c>
      <c r="AI28" s="105" t="s">
        <v>419</v>
      </c>
      <c r="AJ28" s="105"/>
      <c r="AK28" s="105">
        <v>6.4</v>
      </c>
      <c r="AL28" s="105">
        <v>12.5</v>
      </c>
      <c r="AM28" s="105">
        <v>0</v>
      </c>
      <c r="AN28" s="105"/>
      <c r="AO28" s="105">
        <v>20.8</v>
      </c>
      <c r="AP28" s="105"/>
      <c r="AQ28" s="106">
        <v>480.3</v>
      </c>
      <c r="AR28" s="339">
        <v>764</v>
      </c>
      <c r="AS28" s="101"/>
    </row>
    <row r="29" spans="1:45" ht="12" customHeight="1">
      <c r="A29" s="241" t="s">
        <v>40</v>
      </c>
      <c r="B29" s="105">
        <v>81.2</v>
      </c>
      <c r="C29" s="105"/>
      <c r="D29" s="105">
        <v>76.853758999010068</v>
      </c>
      <c r="E29" s="105">
        <v>85.64554911555885</v>
      </c>
      <c r="F29" s="105"/>
      <c r="G29" s="105">
        <v>1.5</v>
      </c>
      <c r="H29" s="105" t="s">
        <v>419</v>
      </c>
      <c r="I29" s="105"/>
      <c r="J29" s="105">
        <v>53.7</v>
      </c>
      <c r="K29" s="105"/>
      <c r="L29" s="105">
        <v>48.399911901784158</v>
      </c>
      <c r="M29" s="105">
        <v>58.971856204922112</v>
      </c>
      <c r="N29" s="105"/>
      <c r="O29" s="105">
        <v>2.2000000000000002</v>
      </c>
      <c r="P29" s="105" t="s">
        <v>419</v>
      </c>
      <c r="Q29" s="105"/>
      <c r="R29" s="105">
        <v>6.2</v>
      </c>
      <c r="S29" s="105">
        <v>0</v>
      </c>
      <c r="T29" s="105">
        <v>3.1</v>
      </c>
      <c r="U29" s="105">
        <v>0.6</v>
      </c>
      <c r="V29" s="105">
        <v>20.5</v>
      </c>
      <c r="W29" s="105">
        <v>6.2</v>
      </c>
      <c r="X29" s="105">
        <v>17</v>
      </c>
      <c r="Y29" s="105">
        <v>0</v>
      </c>
      <c r="Z29" s="105">
        <v>0.1</v>
      </c>
      <c r="AA29" s="105">
        <v>0</v>
      </c>
      <c r="AB29" s="60"/>
      <c r="AC29" s="105">
        <v>27.6</v>
      </c>
      <c r="AD29" s="105"/>
      <c r="AE29" s="105">
        <v>22.772105298087116</v>
      </c>
      <c r="AF29" s="105">
        <v>32.355434709775622</v>
      </c>
      <c r="AG29" s="105"/>
      <c r="AH29" s="105">
        <v>-0.6</v>
      </c>
      <c r="AI29" s="105" t="s">
        <v>419</v>
      </c>
      <c r="AJ29" s="105"/>
      <c r="AK29" s="105">
        <v>19.5</v>
      </c>
      <c r="AL29" s="105">
        <v>7.7</v>
      </c>
      <c r="AM29" s="105">
        <v>0.4</v>
      </c>
      <c r="AN29" s="105"/>
      <c r="AO29" s="105">
        <v>18.8</v>
      </c>
      <c r="AP29" s="105"/>
      <c r="AQ29" s="106">
        <v>715.4</v>
      </c>
      <c r="AR29" s="339">
        <v>724</v>
      </c>
      <c r="AS29" s="101"/>
    </row>
    <row r="30" spans="1:45" ht="12" customHeight="1">
      <c r="A30" s="241" t="s">
        <v>39</v>
      </c>
      <c r="B30" s="105">
        <v>80</v>
      </c>
      <c r="C30" s="105"/>
      <c r="D30" s="105">
        <v>75.824727194005845</v>
      </c>
      <c r="E30" s="105">
        <v>84.185339478008714</v>
      </c>
      <c r="F30" s="105"/>
      <c r="G30" s="105">
        <v>-0.9</v>
      </c>
      <c r="H30" s="105" t="s">
        <v>419</v>
      </c>
      <c r="I30" s="105"/>
      <c r="J30" s="105">
        <v>57</v>
      </c>
      <c r="K30" s="105"/>
      <c r="L30" s="105">
        <v>52.234297558132745</v>
      </c>
      <c r="M30" s="105">
        <v>61.734088528671386</v>
      </c>
      <c r="N30" s="105"/>
      <c r="O30" s="105">
        <v>1.2</v>
      </c>
      <c r="P30" s="105" t="s">
        <v>419</v>
      </c>
      <c r="Q30" s="105"/>
      <c r="R30" s="105">
        <v>11.9</v>
      </c>
      <c r="S30" s="105">
        <v>0</v>
      </c>
      <c r="T30" s="105">
        <v>6.1</v>
      </c>
      <c r="U30" s="105">
        <v>2.5</v>
      </c>
      <c r="V30" s="105">
        <v>17.8</v>
      </c>
      <c r="W30" s="105">
        <v>5.5</v>
      </c>
      <c r="X30" s="105">
        <v>12.7</v>
      </c>
      <c r="Y30" s="105">
        <v>0.4</v>
      </c>
      <c r="Z30" s="105">
        <v>0</v>
      </c>
      <c r="AA30" s="105">
        <v>0</v>
      </c>
      <c r="AB30" s="60"/>
      <c r="AC30" s="105">
        <v>23</v>
      </c>
      <c r="AD30" s="105"/>
      <c r="AE30" s="105">
        <v>18.830310699176067</v>
      </c>
      <c r="AF30" s="105">
        <v>27.211369886034433</v>
      </c>
      <c r="AG30" s="105"/>
      <c r="AH30" s="105">
        <v>-2.1</v>
      </c>
      <c r="AI30" s="105" t="s">
        <v>419</v>
      </c>
      <c r="AJ30" s="105"/>
      <c r="AK30" s="105">
        <v>13.9</v>
      </c>
      <c r="AL30" s="105">
        <v>9.1</v>
      </c>
      <c r="AM30" s="105">
        <v>0</v>
      </c>
      <c r="AN30" s="105"/>
      <c r="AO30" s="105">
        <v>20</v>
      </c>
      <c r="AP30" s="105"/>
      <c r="AQ30" s="106">
        <v>1160.5999999999999</v>
      </c>
      <c r="AR30" s="339">
        <v>782</v>
      </c>
      <c r="AS30" s="101"/>
    </row>
    <row r="31" spans="1:45" ht="12" customHeight="1">
      <c r="A31" s="241" t="s">
        <v>38</v>
      </c>
      <c r="B31" s="105">
        <v>73</v>
      </c>
      <c r="C31" s="105"/>
      <c r="D31" s="105">
        <v>68.593004412945973</v>
      </c>
      <c r="E31" s="105">
        <v>77.502610500274059</v>
      </c>
      <c r="F31" s="105"/>
      <c r="G31" s="105">
        <v>-5.9</v>
      </c>
      <c r="H31" s="105" t="s">
        <v>420</v>
      </c>
      <c r="I31" s="105"/>
      <c r="J31" s="105">
        <v>53.8</v>
      </c>
      <c r="K31" s="105"/>
      <c r="L31" s="105">
        <v>49.428661111978627</v>
      </c>
      <c r="M31" s="105">
        <v>58.123103332275548</v>
      </c>
      <c r="N31" s="105"/>
      <c r="O31" s="105">
        <v>0.5</v>
      </c>
      <c r="P31" s="105" t="s">
        <v>419</v>
      </c>
      <c r="Q31" s="105"/>
      <c r="R31" s="105">
        <v>13.6</v>
      </c>
      <c r="S31" s="105">
        <v>0</v>
      </c>
      <c r="T31" s="105">
        <v>5.4</v>
      </c>
      <c r="U31" s="105">
        <v>1.5</v>
      </c>
      <c r="V31" s="105">
        <v>17.600000000000001</v>
      </c>
      <c r="W31" s="105">
        <v>4.2</v>
      </c>
      <c r="X31" s="105">
        <v>11.5</v>
      </c>
      <c r="Y31" s="105">
        <v>0</v>
      </c>
      <c r="Z31" s="105">
        <v>0.1</v>
      </c>
      <c r="AA31" s="105">
        <v>0</v>
      </c>
      <c r="AB31" s="60"/>
      <c r="AC31" s="105">
        <v>19.3</v>
      </c>
      <c r="AD31" s="105"/>
      <c r="AE31" s="105">
        <v>15.68345380948638</v>
      </c>
      <c r="AF31" s="105">
        <v>22.860396659479232</v>
      </c>
      <c r="AG31" s="105"/>
      <c r="AH31" s="105">
        <v>-6.3</v>
      </c>
      <c r="AI31" s="105" t="s">
        <v>420</v>
      </c>
      <c r="AJ31" s="105"/>
      <c r="AK31" s="105">
        <v>7.8</v>
      </c>
      <c r="AL31" s="105">
        <v>11.4</v>
      </c>
      <c r="AM31" s="105">
        <v>0.1</v>
      </c>
      <c r="AN31" s="105"/>
      <c r="AO31" s="105">
        <v>27</v>
      </c>
      <c r="AP31" s="105"/>
      <c r="AQ31" s="106">
        <v>794.8</v>
      </c>
      <c r="AR31" s="339">
        <v>812</v>
      </c>
      <c r="AS31" s="101"/>
    </row>
    <row r="32" spans="1:45" s="387" customFormat="1" ht="12" customHeight="1">
      <c r="A32" s="380" t="s">
        <v>430</v>
      </c>
      <c r="B32" s="105">
        <v>79</v>
      </c>
      <c r="C32" s="105"/>
      <c r="D32" s="105">
        <v>75.902869691162437</v>
      </c>
      <c r="E32" s="105">
        <v>82.025681458715013</v>
      </c>
      <c r="F32" s="105"/>
      <c r="G32" s="105">
        <v>3.1</v>
      </c>
      <c r="H32" s="105" t="s">
        <v>419</v>
      </c>
      <c r="I32" s="105"/>
      <c r="J32" s="105">
        <v>61.5</v>
      </c>
      <c r="K32" s="105"/>
      <c r="L32" s="105">
        <v>57.654298514091451</v>
      </c>
      <c r="M32" s="105">
        <v>65.318232897263485</v>
      </c>
      <c r="N32" s="105"/>
      <c r="O32" s="105">
        <v>2.6</v>
      </c>
      <c r="P32" s="105" t="s">
        <v>419</v>
      </c>
      <c r="Q32" s="105"/>
      <c r="R32" s="105">
        <v>11.8</v>
      </c>
      <c r="S32" s="105">
        <v>0.4</v>
      </c>
      <c r="T32" s="105">
        <v>9.1999999999999993</v>
      </c>
      <c r="U32" s="105">
        <v>2.5</v>
      </c>
      <c r="V32" s="105">
        <v>15.7</v>
      </c>
      <c r="W32" s="105">
        <v>5.3</v>
      </c>
      <c r="X32" s="105">
        <v>16.600000000000001</v>
      </c>
      <c r="Y32" s="105">
        <v>0</v>
      </c>
      <c r="Z32" s="105">
        <v>0</v>
      </c>
      <c r="AA32" s="99">
        <v>0</v>
      </c>
      <c r="AB32" s="99"/>
      <c r="AC32" s="105">
        <v>17.5</v>
      </c>
      <c r="AD32" s="105"/>
      <c r="AE32" s="105">
        <v>14.442366308132584</v>
      </c>
      <c r="AF32" s="105">
        <v>20.513653430390242</v>
      </c>
      <c r="AG32" s="105"/>
      <c r="AH32" s="105">
        <v>0.4</v>
      </c>
      <c r="AI32" s="105" t="s">
        <v>419</v>
      </c>
      <c r="AJ32" s="105"/>
      <c r="AK32" s="105">
        <v>7.6</v>
      </c>
      <c r="AL32" s="105">
        <v>9.6</v>
      </c>
      <c r="AM32" s="105">
        <v>0.3</v>
      </c>
      <c r="AN32" s="105"/>
      <c r="AO32" s="105">
        <v>21</v>
      </c>
      <c r="AP32" s="105"/>
      <c r="AQ32" s="106">
        <v>5037.5</v>
      </c>
      <c r="AR32" s="339">
        <v>1814</v>
      </c>
    </row>
    <row r="33" spans="1:45" s="387" customFormat="1" ht="12" customHeight="1">
      <c r="A33" s="380" t="s">
        <v>431</v>
      </c>
      <c r="B33" s="105">
        <v>74.400000000000006</v>
      </c>
      <c r="C33" s="105"/>
      <c r="D33" s="105">
        <v>69.694531095839935</v>
      </c>
      <c r="E33" s="105">
        <v>79.131767632549384</v>
      </c>
      <c r="F33" s="105"/>
      <c r="G33" s="105">
        <v>-3.9</v>
      </c>
      <c r="H33" s="105" t="s">
        <v>419</v>
      </c>
      <c r="I33" s="105"/>
      <c r="J33" s="105">
        <v>56.3</v>
      </c>
      <c r="K33" s="105"/>
      <c r="L33" s="105">
        <v>50.992264429118926</v>
      </c>
      <c r="M33" s="105">
        <v>61.702656193550531</v>
      </c>
      <c r="N33" s="105"/>
      <c r="O33" s="105">
        <v>-7.7</v>
      </c>
      <c r="P33" s="105" t="s">
        <v>420</v>
      </c>
      <c r="Q33" s="105"/>
      <c r="R33" s="105">
        <v>10.6</v>
      </c>
      <c r="S33" s="105">
        <v>0.6</v>
      </c>
      <c r="T33" s="105">
        <v>5.4</v>
      </c>
      <c r="U33" s="105">
        <v>1.8</v>
      </c>
      <c r="V33" s="105">
        <v>21.3</v>
      </c>
      <c r="W33" s="105">
        <v>4.7</v>
      </c>
      <c r="X33" s="105">
        <v>11.9</v>
      </c>
      <c r="Y33" s="105">
        <v>0</v>
      </c>
      <c r="Z33" s="105">
        <v>0</v>
      </c>
      <c r="AA33" s="99">
        <v>0.1</v>
      </c>
      <c r="AB33" s="99"/>
      <c r="AC33" s="105">
        <v>18.100000000000001</v>
      </c>
      <c r="AD33" s="105"/>
      <c r="AE33" s="105">
        <v>13.760539361999079</v>
      </c>
      <c r="AF33" s="105">
        <v>22.370838743720917</v>
      </c>
      <c r="AG33" s="105"/>
      <c r="AH33" s="105">
        <v>3.8</v>
      </c>
      <c r="AI33" s="105" t="s">
        <v>419</v>
      </c>
      <c r="AJ33" s="105"/>
      <c r="AK33" s="105">
        <v>6.9</v>
      </c>
      <c r="AL33" s="105">
        <v>11.1</v>
      </c>
      <c r="AM33" s="105">
        <v>0</v>
      </c>
      <c r="AN33" s="105"/>
      <c r="AO33" s="105">
        <v>25.6</v>
      </c>
      <c r="AP33" s="105"/>
      <c r="AQ33" s="106">
        <v>524.79999999999995</v>
      </c>
      <c r="AR33" s="339">
        <v>753</v>
      </c>
    </row>
    <row r="34" spans="1:45" ht="12" customHeight="1">
      <c r="A34" s="241" t="s">
        <v>37</v>
      </c>
      <c r="B34" s="105">
        <v>72.599999999999994</v>
      </c>
      <c r="C34" s="105"/>
      <c r="D34" s="105">
        <v>68.92312529860412</v>
      </c>
      <c r="E34" s="105">
        <v>76.228546082389045</v>
      </c>
      <c r="F34" s="105"/>
      <c r="G34" s="105">
        <v>1.8</v>
      </c>
      <c r="H34" s="105" t="s">
        <v>419</v>
      </c>
      <c r="I34" s="105"/>
      <c r="J34" s="105">
        <v>49.9</v>
      </c>
      <c r="K34" s="105"/>
      <c r="L34" s="105">
        <v>46.020196519445314</v>
      </c>
      <c r="M34" s="105">
        <v>53.860883291829339</v>
      </c>
      <c r="N34" s="105"/>
      <c r="O34" s="105">
        <v>-1.6</v>
      </c>
      <c r="P34" s="105" t="s">
        <v>419</v>
      </c>
      <c r="Q34" s="105"/>
      <c r="R34" s="105">
        <v>9.3000000000000007</v>
      </c>
      <c r="S34" s="105">
        <v>0</v>
      </c>
      <c r="T34" s="105">
        <v>9.5</v>
      </c>
      <c r="U34" s="105">
        <v>0.3</v>
      </c>
      <c r="V34" s="105">
        <v>18.7</v>
      </c>
      <c r="W34" s="105">
        <v>5.9</v>
      </c>
      <c r="X34" s="105">
        <v>6.1</v>
      </c>
      <c r="Y34" s="105">
        <v>0</v>
      </c>
      <c r="Z34" s="105">
        <v>0.1</v>
      </c>
      <c r="AA34" s="105">
        <v>0.1</v>
      </c>
      <c r="AB34" s="60"/>
      <c r="AC34" s="105">
        <v>22.6</v>
      </c>
      <c r="AD34" s="105"/>
      <c r="AE34" s="105">
        <v>19.343740056924879</v>
      </c>
      <c r="AF34" s="105">
        <v>25.92685151279332</v>
      </c>
      <c r="AG34" s="105"/>
      <c r="AH34" s="105">
        <v>3.3</v>
      </c>
      <c r="AI34" s="105" t="s">
        <v>419</v>
      </c>
      <c r="AJ34" s="105"/>
      <c r="AK34" s="105">
        <v>11.3</v>
      </c>
      <c r="AL34" s="105">
        <v>8.5</v>
      </c>
      <c r="AM34" s="105">
        <v>2.8</v>
      </c>
      <c r="AN34" s="105"/>
      <c r="AO34" s="105">
        <v>27.4</v>
      </c>
      <c r="AP34" s="105"/>
      <c r="AQ34" s="106">
        <v>667.6</v>
      </c>
      <c r="AR34" s="339">
        <v>884</v>
      </c>
      <c r="AS34" s="101"/>
    </row>
    <row r="35" spans="1:45" ht="12" customHeight="1">
      <c r="A35" s="241" t="s">
        <v>36</v>
      </c>
      <c r="B35" s="105">
        <v>73.400000000000006</v>
      </c>
      <c r="C35" s="105"/>
      <c r="D35" s="105">
        <v>68.642182317615536</v>
      </c>
      <c r="E35" s="105">
        <v>78.160142289676898</v>
      </c>
      <c r="F35" s="105"/>
      <c r="G35" s="105">
        <v>3.1</v>
      </c>
      <c r="H35" s="105" t="s">
        <v>419</v>
      </c>
      <c r="I35" s="105"/>
      <c r="J35" s="105">
        <v>59.7</v>
      </c>
      <c r="K35" s="105"/>
      <c r="L35" s="105">
        <v>54.515786887086001</v>
      </c>
      <c r="M35" s="105">
        <v>64.97570507874461</v>
      </c>
      <c r="N35" s="105"/>
      <c r="O35" s="105">
        <v>4.5</v>
      </c>
      <c r="P35" s="105" t="s">
        <v>419</v>
      </c>
      <c r="Q35" s="105"/>
      <c r="R35" s="105">
        <v>11.9</v>
      </c>
      <c r="S35" s="105">
        <v>0</v>
      </c>
      <c r="T35" s="105">
        <v>7.9</v>
      </c>
      <c r="U35" s="105">
        <v>0.5</v>
      </c>
      <c r="V35" s="105">
        <v>23.4</v>
      </c>
      <c r="W35" s="105">
        <v>4.8</v>
      </c>
      <c r="X35" s="105">
        <v>10.9</v>
      </c>
      <c r="Y35" s="105">
        <v>0</v>
      </c>
      <c r="Z35" s="105">
        <v>0.2</v>
      </c>
      <c r="AA35" s="105">
        <v>0.1</v>
      </c>
      <c r="AB35" s="60"/>
      <c r="AC35" s="105">
        <v>13.7</v>
      </c>
      <c r="AD35" s="105"/>
      <c r="AE35" s="105">
        <v>10.238087906421352</v>
      </c>
      <c r="AF35" s="105">
        <v>17.072744735040622</v>
      </c>
      <c r="AG35" s="105"/>
      <c r="AH35" s="105">
        <v>-1.4</v>
      </c>
      <c r="AI35" s="105" t="s">
        <v>419</v>
      </c>
      <c r="AJ35" s="105"/>
      <c r="AK35" s="105">
        <v>7.1</v>
      </c>
      <c r="AL35" s="105">
        <v>6.6</v>
      </c>
      <c r="AM35" s="105">
        <v>0</v>
      </c>
      <c r="AN35" s="105"/>
      <c r="AO35" s="105">
        <v>26.6</v>
      </c>
      <c r="AP35" s="105"/>
      <c r="AQ35" s="106">
        <v>79.400000000000006</v>
      </c>
      <c r="AR35" s="339">
        <v>787</v>
      </c>
      <c r="AS35" s="101"/>
    </row>
    <row r="36" spans="1:45" ht="12" customHeight="1">
      <c r="A36" s="241" t="s">
        <v>35</v>
      </c>
      <c r="B36" s="105">
        <v>75.3</v>
      </c>
      <c r="C36" s="105"/>
      <c r="D36" s="105">
        <v>69.972816142001363</v>
      </c>
      <c r="E36" s="105">
        <v>80.664858747268227</v>
      </c>
      <c r="F36" s="105"/>
      <c r="G36" s="105">
        <v>1.4</v>
      </c>
      <c r="H36" s="105" t="s">
        <v>419</v>
      </c>
      <c r="I36" s="105"/>
      <c r="J36" s="105">
        <v>61.5</v>
      </c>
      <c r="K36" s="105"/>
      <c r="L36" s="105">
        <v>55.926277723865013</v>
      </c>
      <c r="M36" s="105">
        <v>67.099826895366789</v>
      </c>
      <c r="N36" s="105"/>
      <c r="O36" s="105">
        <v>4.0999999999999996</v>
      </c>
      <c r="P36" s="105" t="s">
        <v>419</v>
      </c>
      <c r="Q36" s="105"/>
      <c r="R36" s="105">
        <v>12.2</v>
      </c>
      <c r="S36" s="105">
        <v>1.1000000000000001</v>
      </c>
      <c r="T36" s="105">
        <v>4.9000000000000004</v>
      </c>
      <c r="U36" s="105">
        <v>2.5</v>
      </c>
      <c r="V36" s="105">
        <v>11.2</v>
      </c>
      <c r="W36" s="105">
        <v>5.6</v>
      </c>
      <c r="X36" s="105">
        <v>23.8</v>
      </c>
      <c r="Y36" s="105">
        <v>0</v>
      </c>
      <c r="Z36" s="105">
        <v>0.1</v>
      </c>
      <c r="AA36" s="105">
        <v>0</v>
      </c>
      <c r="AB36" s="60"/>
      <c r="AC36" s="105">
        <v>13.8</v>
      </c>
      <c r="AD36" s="105"/>
      <c r="AE36" s="105">
        <v>10.275593965380393</v>
      </c>
      <c r="AF36" s="105">
        <v>17.33597630465756</v>
      </c>
      <c r="AG36" s="105"/>
      <c r="AH36" s="105">
        <v>-2.7</v>
      </c>
      <c r="AI36" s="105" t="s">
        <v>419</v>
      </c>
      <c r="AJ36" s="105"/>
      <c r="AK36" s="105">
        <v>8.1</v>
      </c>
      <c r="AL36" s="105">
        <v>5.2</v>
      </c>
      <c r="AM36" s="105">
        <v>0.5</v>
      </c>
      <c r="AN36" s="105"/>
      <c r="AO36" s="105">
        <v>24.7</v>
      </c>
      <c r="AP36" s="105"/>
      <c r="AQ36" s="106">
        <v>105.8</v>
      </c>
      <c r="AR36" s="339">
        <v>723</v>
      </c>
      <c r="AS36" s="101"/>
    </row>
    <row r="37" spans="1:45" ht="12" customHeight="1">
      <c r="A37" s="241" t="s">
        <v>34</v>
      </c>
      <c r="B37" s="105">
        <v>78.5</v>
      </c>
      <c r="C37" s="105"/>
      <c r="D37" s="105">
        <v>73.48969528753814</v>
      </c>
      <c r="E37" s="105">
        <v>83.435266559980874</v>
      </c>
      <c r="F37" s="105"/>
      <c r="G37" s="105">
        <v>-0.5</v>
      </c>
      <c r="H37" s="105" t="s">
        <v>419</v>
      </c>
      <c r="I37" s="105"/>
      <c r="J37" s="105">
        <v>61.9</v>
      </c>
      <c r="K37" s="105"/>
      <c r="L37" s="105">
        <v>56.167277738040035</v>
      </c>
      <c r="M37" s="105">
        <v>67.673639106487499</v>
      </c>
      <c r="N37" s="105"/>
      <c r="O37" s="105">
        <v>0.3</v>
      </c>
      <c r="P37" s="105" t="s">
        <v>419</v>
      </c>
      <c r="Q37" s="105"/>
      <c r="R37" s="105">
        <v>6.5</v>
      </c>
      <c r="S37" s="105">
        <v>0.6</v>
      </c>
      <c r="T37" s="105">
        <v>9.1</v>
      </c>
      <c r="U37" s="105">
        <v>0.9</v>
      </c>
      <c r="V37" s="105">
        <v>24.4</v>
      </c>
      <c r="W37" s="105">
        <v>8.6999999999999993</v>
      </c>
      <c r="X37" s="105">
        <v>11.8</v>
      </c>
      <c r="Y37" s="105">
        <v>0</v>
      </c>
      <c r="Z37" s="105">
        <v>0</v>
      </c>
      <c r="AA37" s="105">
        <v>0</v>
      </c>
      <c r="AB37" s="60"/>
      <c r="AC37" s="105">
        <v>16.5</v>
      </c>
      <c r="AD37" s="105"/>
      <c r="AE37" s="105">
        <v>12.832438102030569</v>
      </c>
      <c r="AF37" s="105">
        <v>20.251606900960468</v>
      </c>
      <c r="AG37" s="105"/>
      <c r="AH37" s="105">
        <v>-0.9</v>
      </c>
      <c r="AI37" s="105" t="s">
        <v>419</v>
      </c>
      <c r="AJ37" s="105"/>
      <c r="AK37" s="105">
        <v>12</v>
      </c>
      <c r="AL37" s="105">
        <v>3.6</v>
      </c>
      <c r="AM37" s="105">
        <v>1</v>
      </c>
      <c r="AN37" s="105"/>
      <c r="AO37" s="105">
        <v>21.5</v>
      </c>
      <c r="AP37" s="105"/>
      <c r="AQ37" s="106">
        <v>131.30000000000001</v>
      </c>
      <c r="AR37" s="339">
        <v>660</v>
      </c>
      <c r="AS37" s="101"/>
    </row>
    <row r="38" spans="1:45" ht="12" customHeight="1">
      <c r="A38" s="241" t="s">
        <v>33</v>
      </c>
      <c r="B38" s="105">
        <v>77.2</v>
      </c>
      <c r="C38" s="105"/>
      <c r="D38" s="105">
        <v>73.325232826628934</v>
      </c>
      <c r="E38" s="105">
        <v>81.083543435073807</v>
      </c>
      <c r="F38" s="105"/>
      <c r="G38" s="105">
        <v>-3.1</v>
      </c>
      <c r="H38" s="105" t="s">
        <v>419</v>
      </c>
      <c r="I38" s="105"/>
      <c r="J38" s="105">
        <v>61.9</v>
      </c>
      <c r="K38" s="105"/>
      <c r="L38" s="105">
        <v>57.261434250619203</v>
      </c>
      <c r="M38" s="105">
        <v>66.616994735103233</v>
      </c>
      <c r="N38" s="105"/>
      <c r="O38" s="105">
        <v>0.7</v>
      </c>
      <c r="P38" s="105" t="s">
        <v>419</v>
      </c>
      <c r="Q38" s="105"/>
      <c r="R38" s="105">
        <v>15.5</v>
      </c>
      <c r="S38" s="105">
        <v>0</v>
      </c>
      <c r="T38" s="105">
        <v>7.4</v>
      </c>
      <c r="U38" s="105">
        <v>2.2000000000000002</v>
      </c>
      <c r="V38" s="105">
        <v>22.2</v>
      </c>
      <c r="W38" s="105">
        <v>3.5</v>
      </c>
      <c r="X38" s="105">
        <v>11.1</v>
      </c>
      <c r="Y38" s="105">
        <v>0</v>
      </c>
      <c r="Z38" s="105">
        <v>0</v>
      </c>
      <c r="AA38" s="105">
        <v>0.1</v>
      </c>
      <c r="AB38" s="60"/>
      <c r="AC38" s="105">
        <v>15.3</v>
      </c>
      <c r="AD38" s="105"/>
      <c r="AE38" s="105">
        <v>11.897972896036785</v>
      </c>
      <c r="AF38" s="105">
        <v>18.632374379943634</v>
      </c>
      <c r="AG38" s="105"/>
      <c r="AH38" s="105">
        <v>-3.9</v>
      </c>
      <c r="AI38" s="105" t="s">
        <v>419</v>
      </c>
      <c r="AJ38" s="105"/>
      <c r="AK38" s="105">
        <v>7.8</v>
      </c>
      <c r="AL38" s="105">
        <v>7.3</v>
      </c>
      <c r="AM38" s="105">
        <v>0.2</v>
      </c>
      <c r="AN38" s="105"/>
      <c r="AO38" s="105">
        <v>22.8</v>
      </c>
      <c r="AP38" s="105"/>
      <c r="AQ38" s="106">
        <v>1386.5</v>
      </c>
      <c r="AR38" s="339">
        <v>898</v>
      </c>
      <c r="AS38" s="101"/>
    </row>
    <row r="39" spans="1:45" ht="12" customHeight="1">
      <c r="A39" s="241" t="s">
        <v>32</v>
      </c>
      <c r="B39" s="105">
        <v>75.3</v>
      </c>
      <c r="C39" s="105"/>
      <c r="D39" s="105">
        <v>70.030568566164376</v>
      </c>
      <c r="E39" s="105">
        <v>80.637827777814422</v>
      </c>
      <c r="F39" s="105"/>
      <c r="G39" s="105">
        <v>-1.8</v>
      </c>
      <c r="H39" s="105" t="s">
        <v>419</v>
      </c>
      <c r="I39" s="105"/>
      <c r="J39" s="105">
        <v>37.700000000000003</v>
      </c>
      <c r="K39" s="105"/>
      <c r="L39" s="105">
        <v>32.353769510476212</v>
      </c>
      <c r="M39" s="105">
        <v>43.128985171558234</v>
      </c>
      <c r="N39" s="105"/>
      <c r="O39" s="105">
        <v>8.1</v>
      </c>
      <c r="P39" s="105" t="s">
        <v>420</v>
      </c>
      <c r="Q39" s="105"/>
      <c r="R39" s="105">
        <v>2.7</v>
      </c>
      <c r="S39" s="105">
        <v>0.2</v>
      </c>
      <c r="T39" s="105">
        <v>3.9</v>
      </c>
      <c r="U39" s="105">
        <v>0.1</v>
      </c>
      <c r="V39" s="105">
        <v>7.6</v>
      </c>
      <c r="W39" s="105">
        <v>7.7</v>
      </c>
      <c r="X39" s="105">
        <v>15.4</v>
      </c>
      <c r="Y39" s="105">
        <v>0</v>
      </c>
      <c r="Z39" s="105">
        <v>0</v>
      </c>
      <c r="AA39" s="105">
        <v>0</v>
      </c>
      <c r="AB39" s="60"/>
      <c r="AC39" s="105">
        <v>37.6</v>
      </c>
      <c r="AD39" s="105"/>
      <c r="AE39" s="105">
        <v>32.107701243410133</v>
      </c>
      <c r="AF39" s="105">
        <v>43.077940418534432</v>
      </c>
      <c r="AG39" s="105"/>
      <c r="AH39" s="105">
        <v>-9.9</v>
      </c>
      <c r="AI39" s="105" t="s">
        <v>421</v>
      </c>
      <c r="AJ39" s="105"/>
      <c r="AK39" s="105">
        <v>28.4</v>
      </c>
      <c r="AL39" s="105">
        <v>8.3000000000000007</v>
      </c>
      <c r="AM39" s="105">
        <v>0.9</v>
      </c>
      <c r="AN39" s="105"/>
      <c r="AO39" s="105">
        <v>24.7</v>
      </c>
      <c r="AP39" s="105"/>
      <c r="AQ39" s="106">
        <v>627.1</v>
      </c>
      <c r="AR39" s="339">
        <v>679</v>
      </c>
      <c r="AS39" s="101"/>
    </row>
    <row r="40" spans="1:45" ht="12" customHeight="1">
      <c r="A40" s="241" t="s">
        <v>31</v>
      </c>
      <c r="B40" s="105">
        <v>78.900000000000006</v>
      </c>
      <c r="C40" s="105"/>
      <c r="D40" s="105">
        <v>75.221013580578784</v>
      </c>
      <c r="E40" s="105">
        <v>82.65779944380796</v>
      </c>
      <c r="F40" s="105"/>
      <c r="G40" s="105">
        <v>-0.1</v>
      </c>
      <c r="H40" s="105" t="s">
        <v>419</v>
      </c>
      <c r="I40" s="105"/>
      <c r="J40" s="105">
        <v>55.5</v>
      </c>
      <c r="K40" s="105"/>
      <c r="L40" s="105">
        <v>51.447230117513477</v>
      </c>
      <c r="M40" s="105">
        <v>59.492426863076112</v>
      </c>
      <c r="N40" s="105"/>
      <c r="O40" s="105">
        <v>1.5</v>
      </c>
      <c r="P40" s="105" t="s">
        <v>419</v>
      </c>
      <c r="Q40" s="105"/>
      <c r="R40" s="105">
        <v>9.1999999999999993</v>
      </c>
      <c r="S40" s="105">
        <v>0</v>
      </c>
      <c r="T40" s="105">
        <v>14</v>
      </c>
      <c r="U40" s="105">
        <v>0.1</v>
      </c>
      <c r="V40" s="105">
        <v>22.4</v>
      </c>
      <c r="W40" s="105">
        <v>5.7</v>
      </c>
      <c r="X40" s="105">
        <v>4.2</v>
      </c>
      <c r="Y40" s="105">
        <v>0</v>
      </c>
      <c r="Z40" s="105">
        <v>0.1</v>
      </c>
      <c r="AA40" s="105">
        <v>0</v>
      </c>
      <c r="AB40" s="60"/>
      <c r="AC40" s="105">
        <v>23.5</v>
      </c>
      <c r="AD40" s="105"/>
      <c r="AE40" s="105">
        <v>19.625530742542477</v>
      </c>
      <c r="AF40" s="105">
        <v>27.313625301255488</v>
      </c>
      <c r="AG40" s="105"/>
      <c r="AH40" s="105">
        <v>-1.5</v>
      </c>
      <c r="AI40" s="105" t="s">
        <v>419</v>
      </c>
      <c r="AJ40" s="105"/>
      <c r="AK40" s="105">
        <v>19.7</v>
      </c>
      <c r="AL40" s="105">
        <v>2.5</v>
      </c>
      <c r="AM40" s="105">
        <v>1.3</v>
      </c>
      <c r="AN40" s="105"/>
      <c r="AO40" s="105">
        <v>21.1</v>
      </c>
      <c r="AP40" s="105"/>
      <c r="AQ40" s="106">
        <v>590.70000000000005</v>
      </c>
      <c r="AR40" s="339">
        <v>884</v>
      </c>
      <c r="AS40" s="101"/>
    </row>
    <row r="41" spans="1:45" ht="12" customHeight="1">
      <c r="A41" s="241" t="s">
        <v>30</v>
      </c>
      <c r="B41" s="105">
        <v>74.5</v>
      </c>
      <c r="C41" s="105"/>
      <c r="D41" s="105">
        <v>69.633044454954245</v>
      </c>
      <c r="E41" s="105">
        <v>79.382038599068864</v>
      </c>
      <c r="F41" s="105"/>
      <c r="G41" s="105">
        <v>-3.3</v>
      </c>
      <c r="H41" s="105" t="s">
        <v>419</v>
      </c>
      <c r="I41" s="105"/>
      <c r="J41" s="105">
        <v>46.2</v>
      </c>
      <c r="K41" s="105"/>
      <c r="L41" s="105">
        <v>41.395302745312677</v>
      </c>
      <c r="M41" s="105">
        <v>51.050049756178829</v>
      </c>
      <c r="N41" s="105"/>
      <c r="O41" s="105">
        <v>-5.7</v>
      </c>
      <c r="P41" s="105" t="s">
        <v>321</v>
      </c>
      <c r="Q41" s="105"/>
      <c r="R41" s="105">
        <v>6.4</v>
      </c>
      <c r="S41" s="105">
        <v>0</v>
      </c>
      <c r="T41" s="105">
        <v>4.5</v>
      </c>
      <c r="U41" s="105">
        <v>1.7</v>
      </c>
      <c r="V41" s="105">
        <v>15.2</v>
      </c>
      <c r="W41" s="105">
        <v>3.7</v>
      </c>
      <c r="X41" s="105">
        <v>14</v>
      </c>
      <c r="Y41" s="105">
        <v>0</v>
      </c>
      <c r="Z41" s="105">
        <v>0.1</v>
      </c>
      <c r="AA41" s="105">
        <v>0.5</v>
      </c>
      <c r="AB41" s="60"/>
      <c r="AC41" s="105">
        <v>28.3</v>
      </c>
      <c r="AD41" s="105"/>
      <c r="AE41" s="105">
        <v>23.575416644954093</v>
      </c>
      <c r="AF41" s="105">
        <v>32.994313907577542</v>
      </c>
      <c r="AG41" s="105"/>
      <c r="AH41" s="105">
        <v>2.4</v>
      </c>
      <c r="AI41" s="105" t="s">
        <v>419</v>
      </c>
      <c r="AJ41" s="105"/>
      <c r="AK41" s="105">
        <v>18.3</v>
      </c>
      <c r="AL41" s="105">
        <v>9.8000000000000007</v>
      </c>
      <c r="AM41" s="105">
        <v>0.2</v>
      </c>
      <c r="AN41" s="105"/>
      <c r="AO41" s="105">
        <v>25.5</v>
      </c>
      <c r="AP41" s="105"/>
      <c r="AQ41" s="106">
        <v>179.6</v>
      </c>
      <c r="AR41" s="339">
        <v>724</v>
      </c>
      <c r="AS41" s="101"/>
    </row>
    <row r="42" spans="1:45" ht="12" customHeight="1">
      <c r="A42" s="241" t="s">
        <v>29</v>
      </c>
      <c r="B42" s="105">
        <v>74.5</v>
      </c>
      <c r="C42" s="105"/>
      <c r="D42" s="105">
        <v>69.91241833113645</v>
      </c>
      <c r="E42" s="105">
        <v>79.038146545312458</v>
      </c>
      <c r="F42" s="105"/>
      <c r="G42" s="105">
        <v>1.8</v>
      </c>
      <c r="H42" s="105" t="s">
        <v>419</v>
      </c>
      <c r="I42" s="105"/>
      <c r="J42" s="105">
        <v>66.400000000000006</v>
      </c>
      <c r="K42" s="105"/>
      <c r="L42" s="105">
        <v>61.266835947357457</v>
      </c>
      <c r="M42" s="105">
        <v>71.630930852008788</v>
      </c>
      <c r="N42" s="105"/>
      <c r="O42" s="105">
        <v>1.2</v>
      </c>
      <c r="P42" s="105" t="s">
        <v>419</v>
      </c>
      <c r="Q42" s="105"/>
      <c r="R42" s="105">
        <v>18.2</v>
      </c>
      <c r="S42" s="105">
        <v>0</v>
      </c>
      <c r="T42" s="105">
        <v>10</v>
      </c>
      <c r="U42" s="105">
        <v>0.4</v>
      </c>
      <c r="V42" s="105">
        <v>26.6</v>
      </c>
      <c r="W42" s="105">
        <v>3.7</v>
      </c>
      <c r="X42" s="105">
        <v>7.1</v>
      </c>
      <c r="Y42" s="105">
        <v>0.5</v>
      </c>
      <c r="Z42" s="105">
        <v>0</v>
      </c>
      <c r="AA42" s="105">
        <v>0</v>
      </c>
      <c r="AB42" s="60"/>
      <c r="AC42" s="105">
        <v>8</v>
      </c>
      <c r="AD42" s="105"/>
      <c r="AE42" s="105">
        <v>4.9558896790334312</v>
      </c>
      <c r="AF42" s="105">
        <v>11.096908398049477</v>
      </c>
      <c r="AG42" s="105"/>
      <c r="AH42" s="105">
        <v>0.5</v>
      </c>
      <c r="AI42" s="105" t="s">
        <v>419</v>
      </c>
      <c r="AJ42" s="105"/>
      <c r="AK42" s="105">
        <v>3.8</v>
      </c>
      <c r="AL42" s="105">
        <v>4</v>
      </c>
      <c r="AM42" s="105">
        <v>0.2</v>
      </c>
      <c r="AN42" s="105"/>
      <c r="AO42" s="105">
        <v>25.5</v>
      </c>
      <c r="AP42" s="105"/>
      <c r="AQ42" s="106">
        <v>153.4</v>
      </c>
      <c r="AR42" s="339">
        <v>831</v>
      </c>
      <c r="AS42" s="101"/>
    </row>
    <row r="43" spans="1:45" ht="12" customHeight="1">
      <c r="A43" s="241" t="s">
        <v>28</v>
      </c>
      <c r="B43" s="105">
        <v>75.400000000000006</v>
      </c>
      <c r="C43" s="105"/>
      <c r="D43" s="105">
        <v>71.778354535045423</v>
      </c>
      <c r="E43" s="105">
        <v>79.038660579436026</v>
      </c>
      <c r="F43" s="105"/>
      <c r="G43" s="105">
        <v>-1.6</v>
      </c>
      <c r="H43" s="105" t="s">
        <v>419</v>
      </c>
      <c r="I43" s="105"/>
      <c r="J43" s="105">
        <v>57.5</v>
      </c>
      <c r="K43" s="105"/>
      <c r="L43" s="105">
        <v>53.368838488323945</v>
      </c>
      <c r="M43" s="105">
        <v>61.590121552881548</v>
      </c>
      <c r="N43" s="105"/>
      <c r="O43" s="105">
        <v>-0.9</v>
      </c>
      <c r="P43" s="105" t="s">
        <v>419</v>
      </c>
      <c r="Q43" s="105"/>
      <c r="R43" s="105">
        <v>9.3000000000000007</v>
      </c>
      <c r="S43" s="105">
        <v>0.1</v>
      </c>
      <c r="T43" s="105">
        <v>13.2</v>
      </c>
      <c r="U43" s="105">
        <v>0.3</v>
      </c>
      <c r="V43" s="105">
        <v>21.9</v>
      </c>
      <c r="W43" s="105">
        <v>7.8</v>
      </c>
      <c r="X43" s="105">
        <v>4.8</v>
      </c>
      <c r="Y43" s="105">
        <v>0</v>
      </c>
      <c r="Z43" s="105">
        <v>0</v>
      </c>
      <c r="AA43" s="105">
        <v>0.1</v>
      </c>
      <c r="AB43" s="60"/>
      <c r="AC43" s="105">
        <v>17.899999999999999</v>
      </c>
      <c r="AD43" s="105"/>
      <c r="AE43" s="105">
        <v>14.98543330382385</v>
      </c>
      <c r="AF43" s="105">
        <v>20.872621769452195</v>
      </c>
      <c r="AG43" s="105"/>
      <c r="AH43" s="105">
        <v>-0.7</v>
      </c>
      <c r="AI43" s="105" t="s">
        <v>419</v>
      </c>
      <c r="AJ43" s="105"/>
      <c r="AK43" s="105">
        <v>9.3000000000000007</v>
      </c>
      <c r="AL43" s="105">
        <v>6.4</v>
      </c>
      <c r="AM43" s="105">
        <v>2.2000000000000002</v>
      </c>
      <c r="AN43" s="105"/>
      <c r="AO43" s="105">
        <v>24.6</v>
      </c>
      <c r="AP43" s="105"/>
      <c r="AQ43" s="106">
        <v>333.5</v>
      </c>
      <c r="AR43" s="339">
        <v>927</v>
      </c>
      <c r="AS43" s="101"/>
    </row>
    <row r="44" spans="1:45" ht="3" customHeight="1">
      <c r="A44" s="241"/>
      <c r="B44" s="60"/>
      <c r="C44" s="60"/>
      <c r="D44" s="60"/>
      <c r="E44" s="60"/>
      <c r="F44" s="60"/>
      <c r="G44" s="60"/>
      <c r="H44" s="60"/>
      <c r="I44" s="60"/>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8"/>
      <c r="AR44" s="104"/>
      <c r="AS44" s="101"/>
    </row>
    <row r="45" spans="1:45" s="102" customFormat="1" ht="12.75">
      <c r="A45" s="239" t="s">
        <v>399</v>
      </c>
      <c r="B45" s="110">
        <v>78.099999999999994</v>
      </c>
      <c r="C45" s="110"/>
      <c r="D45" s="110">
        <v>76.946141798361154</v>
      </c>
      <c r="E45" s="110">
        <v>79.196246894795223</v>
      </c>
      <c r="F45" s="110"/>
      <c r="G45" s="110">
        <v>0.69999999999998863</v>
      </c>
      <c r="H45" s="110" t="s">
        <v>419</v>
      </c>
      <c r="I45" s="110"/>
      <c r="J45" s="110">
        <v>57</v>
      </c>
      <c r="K45" s="110"/>
      <c r="L45" s="110">
        <v>55.609697316104267</v>
      </c>
      <c r="M45" s="110">
        <v>58.343129040485522</v>
      </c>
      <c r="N45" s="110"/>
      <c r="O45" s="110">
        <v>2</v>
      </c>
      <c r="P45" s="110" t="s">
        <v>420</v>
      </c>
      <c r="Q45" s="110"/>
      <c r="R45" s="110">
        <v>10.4</v>
      </c>
      <c r="S45" s="110">
        <v>0.2</v>
      </c>
      <c r="T45" s="110">
        <v>7.9</v>
      </c>
      <c r="U45" s="110">
        <v>1.7</v>
      </c>
      <c r="V45" s="110">
        <v>18</v>
      </c>
      <c r="W45" s="110">
        <v>5.3</v>
      </c>
      <c r="X45" s="110">
        <v>13.4</v>
      </c>
      <c r="Y45" s="110">
        <v>0</v>
      </c>
      <c r="Z45" s="110">
        <v>0</v>
      </c>
      <c r="AA45" s="110">
        <v>0.1</v>
      </c>
      <c r="AB45" s="108"/>
      <c r="AC45" s="110">
        <v>21.1</v>
      </c>
      <c r="AD45" s="110"/>
      <c r="AE45" s="110">
        <v>19.974797535910508</v>
      </c>
      <c r="AF45" s="110">
        <v>22.214764800655587</v>
      </c>
      <c r="AG45" s="110"/>
      <c r="AH45" s="110">
        <v>-1.2</v>
      </c>
      <c r="AI45" s="110" t="s">
        <v>321</v>
      </c>
      <c r="AJ45" s="110"/>
      <c r="AK45" s="110">
        <v>11.8</v>
      </c>
      <c r="AL45" s="110">
        <v>8.8000000000000007</v>
      </c>
      <c r="AM45" s="110">
        <v>0.5</v>
      </c>
      <c r="AN45" s="110"/>
      <c r="AO45" s="110">
        <v>21.9</v>
      </c>
      <c r="AP45" s="110"/>
      <c r="AQ45" s="109">
        <v>17697.400000000001</v>
      </c>
      <c r="AR45" s="347">
        <v>21494</v>
      </c>
    </row>
    <row r="46" spans="1:45" ht="12.75">
      <c r="A46" s="209" t="s">
        <v>400</v>
      </c>
      <c r="B46" s="430">
        <v>76.167179443796201</v>
      </c>
      <c r="C46" s="430"/>
      <c r="D46" s="148" t="s">
        <v>409</v>
      </c>
      <c r="E46" s="148" t="s">
        <v>409</v>
      </c>
      <c r="F46" s="148"/>
      <c r="G46" s="148" t="s">
        <v>409</v>
      </c>
      <c r="H46" s="148" t="s">
        <v>409</v>
      </c>
      <c r="I46" s="430"/>
      <c r="J46" s="430">
        <v>54.311291536066783</v>
      </c>
      <c r="K46" s="430"/>
      <c r="L46" s="148" t="s">
        <v>409</v>
      </c>
      <c r="M46" s="148" t="s">
        <v>409</v>
      </c>
      <c r="N46" s="148"/>
      <c r="O46" s="148" t="s">
        <v>409</v>
      </c>
      <c r="P46" s="148" t="s">
        <v>409</v>
      </c>
      <c r="Q46" s="430"/>
      <c r="R46" s="430">
        <v>8.6134683606956273</v>
      </c>
      <c r="S46" s="430">
        <v>0.36889664924936272</v>
      </c>
      <c r="T46" s="430">
        <v>8.6279090181252229</v>
      </c>
      <c r="U46" s="430">
        <v>2.3976496256033064</v>
      </c>
      <c r="V46" s="430">
        <v>19.017839952225533</v>
      </c>
      <c r="W46" s="430">
        <v>1.330334760952832</v>
      </c>
      <c r="X46" s="430">
        <v>13.63831594465155</v>
      </c>
      <c r="Y46" s="430">
        <v>0.20005947238150362</v>
      </c>
      <c r="Z46" s="430">
        <v>5.9613315373578613E-2</v>
      </c>
      <c r="AA46" s="105" t="s">
        <v>409</v>
      </c>
      <c r="AB46" s="430"/>
      <c r="AC46" s="430">
        <v>21.855887907729798</v>
      </c>
      <c r="AD46" s="430"/>
      <c r="AE46" s="148" t="s">
        <v>409</v>
      </c>
      <c r="AF46" s="148" t="s">
        <v>409</v>
      </c>
      <c r="AG46" s="148"/>
      <c r="AH46" s="148" t="s">
        <v>409</v>
      </c>
      <c r="AI46" s="148" t="s">
        <v>409</v>
      </c>
      <c r="AJ46" s="430"/>
      <c r="AK46" s="430">
        <v>12.888295957624207</v>
      </c>
      <c r="AL46" s="430">
        <v>8.1126711401600904</v>
      </c>
      <c r="AM46" s="430">
        <v>0.85492080994555608</v>
      </c>
      <c r="AN46" s="430"/>
      <c r="AO46" s="430">
        <v>23.832820556205057</v>
      </c>
      <c r="AP46" s="430"/>
      <c r="AQ46" s="467">
        <v>19034.458876999764</v>
      </c>
      <c r="AR46" s="339">
        <v>22000</v>
      </c>
      <c r="AS46" s="101"/>
    </row>
    <row r="47" spans="1:45" ht="3" customHeight="1">
      <c r="A47" s="268"/>
      <c r="B47" s="217"/>
      <c r="C47" s="217"/>
      <c r="D47" s="217"/>
      <c r="E47" s="217"/>
      <c r="F47" s="217"/>
      <c r="G47" s="217"/>
      <c r="H47" s="217"/>
      <c r="I47" s="217"/>
      <c r="J47" s="232"/>
      <c r="K47" s="232"/>
      <c r="L47" s="232"/>
      <c r="M47" s="232"/>
      <c r="N47" s="232"/>
      <c r="O47" s="232"/>
      <c r="P47" s="232"/>
      <c r="Q47" s="232"/>
      <c r="R47" s="232"/>
      <c r="S47" s="232"/>
      <c r="T47" s="232"/>
      <c r="U47" s="232"/>
      <c r="V47" s="232"/>
      <c r="W47" s="232"/>
      <c r="X47" s="232"/>
      <c r="Y47" s="232"/>
      <c r="Z47" s="232"/>
      <c r="AA47" s="232"/>
      <c r="AB47" s="232"/>
      <c r="AC47" s="232"/>
      <c r="AD47" s="232"/>
      <c r="AE47" s="232"/>
      <c r="AF47" s="232"/>
      <c r="AG47" s="232"/>
      <c r="AH47" s="232"/>
      <c r="AI47" s="232"/>
      <c r="AJ47" s="232"/>
      <c r="AK47" s="232"/>
      <c r="AL47" s="232"/>
      <c r="AM47" s="232"/>
      <c r="AN47" s="232"/>
      <c r="AO47" s="232"/>
      <c r="AP47" s="232"/>
      <c r="AQ47" s="226"/>
      <c r="AR47" s="202"/>
      <c r="AS47" s="202"/>
    </row>
    <row r="48" spans="1:45" ht="3" customHeight="1">
      <c r="A48" s="428"/>
      <c r="B48" s="429"/>
      <c r="C48" s="429"/>
      <c r="D48" s="429"/>
      <c r="E48" s="429"/>
      <c r="F48" s="429"/>
      <c r="G48" s="429"/>
      <c r="H48" s="429"/>
      <c r="I48" s="429"/>
      <c r="J48" s="430"/>
      <c r="K48" s="430"/>
      <c r="L48" s="430"/>
      <c r="M48" s="430"/>
      <c r="N48" s="430"/>
      <c r="O48" s="430"/>
      <c r="P48" s="430"/>
      <c r="Q48" s="430"/>
      <c r="R48" s="430"/>
      <c r="S48" s="430"/>
      <c r="T48" s="430"/>
      <c r="U48" s="430"/>
      <c r="V48" s="430"/>
      <c r="W48" s="430"/>
      <c r="X48" s="430"/>
      <c r="Y48" s="430"/>
      <c r="Z48" s="430"/>
      <c r="AA48" s="430"/>
      <c r="AB48" s="430"/>
      <c r="AC48" s="430"/>
      <c r="AD48" s="430"/>
      <c r="AE48" s="430"/>
      <c r="AF48" s="430"/>
      <c r="AG48" s="430"/>
      <c r="AH48" s="430"/>
      <c r="AI48" s="430"/>
      <c r="AJ48" s="430"/>
      <c r="AK48" s="430"/>
      <c r="AL48" s="430"/>
      <c r="AM48" s="430"/>
      <c r="AN48" s="430"/>
      <c r="AO48" s="430"/>
      <c r="AP48" s="430"/>
      <c r="AQ48" s="431"/>
      <c r="AR48" s="432"/>
      <c r="AS48" s="101"/>
    </row>
    <row r="49" spans="1:45" ht="13.5" customHeight="1">
      <c r="A49" s="540" t="s">
        <v>333</v>
      </c>
      <c r="B49" s="540"/>
      <c r="C49" s="540"/>
      <c r="D49" s="540"/>
      <c r="E49" s="540"/>
      <c r="F49" s="540"/>
      <c r="G49" s="540"/>
      <c r="H49" s="540"/>
      <c r="I49" s="540"/>
      <c r="J49" s="540"/>
      <c r="K49" s="540"/>
      <c r="L49" s="540"/>
      <c r="M49" s="540"/>
      <c r="N49" s="540"/>
      <c r="O49" s="540"/>
      <c r="P49" s="540"/>
      <c r="Q49" s="540"/>
      <c r="R49" s="540"/>
      <c r="S49" s="540"/>
      <c r="T49" s="540"/>
      <c r="U49" s="540"/>
      <c r="V49" s="540"/>
      <c r="W49" s="540"/>
      <c r="X49" s="540"/>
      <c r="Y49" s="540"/>
      <c r="Z49" s="540"/>
      <c r="AA49" s="540"/>
      <c r="AB49" s="540"/>
      <c r="AC49" s="540"/>
      <c r="AD49" s="540"/>
      <c r="AE49" s="540"/>
      <c r="AF49" s="540"/>
      <c r="AG49" s="540"/>
      <c r="AH49" s="540"/>
      <c r="AI49" s="540"/>
      <c r="AJ49" s="540"/>
      <c r="AK49" s="540"/>
      <c r="AL49" s="540"/>
      <c r="AM49" s="540"/>
      <c r="AN49" s="540"/>
      <c r="AO49" s="540"/>
      <c r="AP49" s="540"/>
      <c r="AQ49" s="540"/>
      <c r="AR49" s="541"/>
      <c r="AS49" s="541"/>
    </row>
    <row r="50" spans="1:45" ht="13.5" customHeight="1">
      <c r="A50" s="540" t="s">
        <v>332</v>
      </c>
      <c r="B50" s="540"/>
      <c r="C50" s="540"/>
      <c r="D50" s="540"/>
      <c r="E50" s="540"/>
      <c r="F50" s="540"/>
      <c r="G50" s="540"/>
      <c r="H50" s="540"/>
      <c r="I50" s="540"/>
      <c r="J50" s="540"/>
      <c r="K50" s="540"/>
      <c r="L50" s="540"/>
      <c r="M50" s="540"/>
      <c r="N50" s="540"/>
      <c r="O50" s="540"/>
      <c r="P50" s="540"/>
      <c r="Q50" s="540"/>
      <c r="R50" s="540"/>
      <c r="S50" s="540"/>
      <c r="T50" s="540"/>
      <c r="U50" s="540"/>
      <c r="V50" s="540"/>
      <c r="W50" s="540"/>
      <c r="X50" s="540"/>
      <c r="Y50" s="540"/>
      <c r="Z50" s="540"/>
      <c r="AA50" s="540"/>
      <c r="AB50" s="540"/>
      <c r="AC50" s="540"/>
      <c r="AD50" s="540"/>
      <c r="AE50" s="540"/>
      <c r="AF50" s="540"/>
      <c r="AG50" s="540"/>
      <c r="AH50" s="540"/>
      <c r="AI50" s="540"/>
      <c r="AJ50" s="540"/>
      <c r="AK50" s="540"/>
      <c r="AL50" s="540"/>
      <c r="AM50" s="540"/>
      <c r="AN50" s="540"/>
      <c r="AO50" s="540"/>
      <c r="AP50" s="540"/>
      <c r="AQ50" s="540"/>
      <c r="AR50" s="540"/>
      <c r="AS50" s="540"/>
    </row>
    <row r="51" spans="1:45" ht="13.5" customHeight="1">
      <c r="A51" s="540" t="s">
        <v>340</v>
      </c>
      <c r="B51" s="540"/>
      <c r="C51" s="540"/>
      <c r="D51" s="540"/>
      <c r="E51" s="540"/>
      <c r="F51" s="540"/>
      <c r="G51" s="540"/>
      <c r="H51" s="540"/>
      <c r="I51" s="540"/>
      <c r="J51" s="540"/>
      <c r="K51" s="540"/>
      <c r="L51" s="540"/>
      <c r="M51" s="540"/>
      <c r="N51" s="540"/>
      <c r="O51" s="540"/>
      <c r="P51" s="540"/>
      <c r="Q51" s="540"/>
      <c r="R51" s="540"/>
      <c r="S51" s="540"/>
      <c r="T51" s="540"/>
      <c r="U51" s="540"/>
      <c r="V51" s="540"/>
      <c r="W51" s="540"/>
      <c r="X51" s="540"/>
      <c r="Y51" s="540"/>
      <c r="Z51" s="540"/>
      <c r="AA51" s="540"/>
      <c r="AB51" s="540"/>
      <c r="AC51" s="540"/>
      <c r="AD51" s="540"/>
      <c r="AE51" s="540"/>
      <c r="AF51" s="540"/>
      <c r="AG51" s="540"/>
      <c r="AH51" s="540"/>
      <c r="AI51" s="540"/>
      <c r="AJ51" s="540"/>
      <c r="AK51" s="540"/>
      <c r="AL51" s="540"/>
      <c r="AM51" s="540"/>
      <c r="AN51" s="540"/>
      <c r="AO51" s="540"/>
      <c r="AP51" s="540"/>
      <c r="AQ51" s="540"/>
      <c r="AR51" s="540"/>
      <c r="AS51" s="541"/>
    </row>
    <row r="52" spans="1:45" s="501" customFormat="1" ht="13.5" customHeight="1">
      <c r="A52" s="540" t="s">
        <v>337</v>
      </c>
      <c r="B52" s="540"/>
      <c r="C52" s="540"/>
      <c r="D52" s="540"/>
      <c r="E52" s="540"/>
      <c r="F52" s="540"/>
      <c r="G52" s="540"/>
      <c r="H52" s="540"/>
      <c r="I52" s="540"/>
      <c r="J52" s="540"/>
      <c r="K52" s="540"/>
      <c r="L52" s="540"/>
      <c r="M52" s="540"/>
      <c r="N52" s="540"/>
      <c r="O52" s="540"/>
      <c r="P52" s="540"/>
      <c r="Q52" s="540"/>
      <c r="R52" s="540"/>
      <c r="S52" s="540"/>
      <c r="T52" s="540"/>
      <c r="U52" s="540"/>
      <c r="V52" s="540"/>
      <c r="W52" s="540"/>
      <c r="X52" s="540"/>
      <c r="Y52" s="540"/>
      <c r="Z52" s="540"/>
      <c r="AA52" s="540"/>
      <c r="AB52" s="540"/>
      <c r="AC52" s="540"/>
      <c r="AD52" s="540"/>
      <c r="AE52" s="540"/>
      <c r="AF52" s="540"/>
      <c r="AG52" s="540"/>
      <c r="AH52" s="540"/>
      <c r="AI52" s="540"/>
      <c r="AJ52" s="540"/>
      <c r="AK52" s="540"/>
      <c r="AL52" s="540"/>
      <c r="AM52" s="540"/>
      <c r="AN52" s="540"/>
      <c r="AO52" s="540"/>
      <c r="AP52" s="540"/>
      <c r="AQ52" s="540"/>
      <c r="AR52" s="540"/>
    </row>
    <row r="53" spans="1:45" ht="13.5" customHeight="1">
      <c r="A53" s="540" t="s">
        <v>338</v>
      </c>
      <c r="B53" s="540"/>
      <c r="C53" s="540"/>
      <c r="D53" s="540"/>
      <c r="E53" s="540"/>
      <c r="F53" s="540"/>
      <c r="G53" s="540"/>
      <c r="H53" s="540"/>
      <c r="I53" s="540"/>
      <c r="J53" s="540"/>
      <c r="K53" s="540"/>
      <c r="L53" s="540"/>
      <c r="M53" s="540"/>
      <c r="N53" s="540"/>
      <c r="O53" s="540"/>
      <c r="P53" s="540"/>
      <c r="Q53" s="540"/>
      <c r="R53" s="540"/>
      <c r="S53" s="540"/>
      <c r="T53" s="540"/>
      <c r="U53" s="540"/>
      <c r="V53" s="540"/>
      <c r="W53" s="540"/>
      <c r="X53" s="540"/>
      <c r="Y53" s="540"/>
      <c r="Z53" s="540"/>
      <c r="AA53" s="540"/>
      <c r="AB53" s="540"/>
      <c r="AC53" s="540"/>
      <c r="AD53" s="540"/>
      <c r="AE53" s="540"/>
      <c r="AF53" s="540"/>
      <c r="AG53" s="540"/>
      <c r="AH53" s="540"/>
      <c r="AI53" s="540"/>
      <c r="AJ53" s="540"/>
      <c r="AK53" s="540"/>
      <c r="AL53" s="540"/>
      <c r="AM53" s="540"/>
      <c r="AN53" s="540"/>
      <c r="AO53" s="540"/>
      <c r="AP53" s="540"/>
      <c r="AQ53" s="540"/>
      <c r="AR53" s="540"/>
      <c r="AS53" s="540"/>
    </row>
    <row r="54" spans="1:45" ht="13.5" customHeight="1">
      <c r="A54" s="545" t="s">
        <v>429</v>
      </c>
      <c r="B54" s="545"/>
      <c r="C54" s="545"/>
      <c r="D54" s="545"/>
      <c r="E54" s="545"/>
      <c r="F54" s="545"/>
      <c r="G54" s="545"/>
      <c r="H54" s="545"/>
      <c r="I54" s="545"/>
      <c r="J54" s="545"/>
      <c r="K54" s="545"/>
      <c r="L54" s="545"/>
      <c r="M54" s="545"/>
      <c r="N54" s="545"/>
      <c r="O54" s="545"/>
      <c r="P54" s="545"/>
      <c r="Q54" s="545"/>
      <c r="R54" s="545"/>
      <c r="S54" s="545"/>
      <c r="T54" s="545"/>
      <c r="U54" s="545"/>
      <c r="V54" s="545"/>
      <c r="W54" s="545"/>
      <c r="X54" s="545"/>
      <c r="Y54" s="545"/>
      <c r="Z54" s="545"/>
      <c r="AA54" s="545"/>
      <c r="AB54" s="545"/>
      <c r="AC54" s="545"/>
      <c r="AD54" s="545"/>
      <c r="AE54" s="545"/>
      <c r="AF54" s="545"/>
      <c r="AG54" s="545"/>
      <c r="AH54" s="545"/>
      <c r="AI54" s="545"/>
      <c r="AJ54" s="545"/>
      <c r="AK54" s="545"/>
      <c r="AL54" s="545"/>
      <c r="AM54" s="545"/>
      <c r="AN54" s="545"/>
      <c r="AO54" s="545"/>
      <c r="AP54" s="545"/>
      <c r="AQ54" s="545"/>
      <c r="AR54" s="545"/>
      <c r="AS54" s="507"/>
    </row>
    <row r="55" spans="1:45" ht="13.5" customHeight="1">
      <c r="A55" s="596" t="s">
        <v>432</v>
      </c>
      <c r="B55" s="596"/>
      <c r="C55" s="596"/>
      <c r="D55" s="596"/>
      <c r="E55" s="596"/>
      <c r="F55" s="596"/>
      <c r="G55" s="596"/>
      <c r="H55" s="596"/>
      <c r="I55" s="596"/>
      <c r="J55" s="596"/>
      <c r="K55" s="596"/>
      <c r="L55" s="596"/>
      <c r="M55" s="596"/>
      <c r="N55" s="596"/>
      <c r="O55" s="596"/>
      <c r="P55" s="596"/>
      <c r="Q55" s="596"/>
      <c r="R55" s="596"/>
      <c r="S55" s="596"/>
      <c r="T55" s="596"/>
      <c r="U55" s="596"/>
      <c r="V55" s="596"/>
      <c r="W55" s="596"/>
      <c r="X55" s="596"/>
      <c r="Y55" s="596"/>
      <c r="Z55" s="596"/>
      <c r="AA55" s="596"/>
      <c r="AB55" s="596"/>
      <c r="AC55" s="596"/>
      <c r="AD55" s="596"/>
      <c r="AE55" s="596"/>
      <c r="AF55" s="596"/>
      <c r="AG55" s="596"/>
      <c r="AH55" s="596"/>
      <c r="AI55" s="596"/>
      <c r="AJ55" s="596"/>
      <c r="AK55" s="596"/>
      <c r="AL55" s="596"/>
      <c r="AM55" s="596"/>
      <c r="AN55" s="596"/>
      <c r="AO55" s="596"/>
      <c r="AP55" s="596"/>
      <c r="AQ55" s="596"/>
      <c r="AR55" s="596"/>
      <c r="AS55" s="596"/>
    </row>
    <row r="56" spans="1:45" s="501" customFormat="1" ht="13.5" customHeight="1">
      <c r="A56" s="596" t="s">
        <v>433</v>
      </c>
      <c r="B56" s="596"/>
      <c r="C56" s="596"/>
      <c r="D56" s="596"/>
      <c r="E56" s="596"/>
      <c r="F56" s="596"/>
      <c r="G56" s="596"/>
      <c r="H56" s="596"/>
      <c r="I56" s="596"/>
      <c r="J56" s="596"/>
      <c r="K56" s="596"/>
      <c r="L56" s="596"/>
      <c r="M56" s="596"/>
      <c r="N56" s="596"/>
      <c r="O56" s="596"/>
      <c r="P56" s="596"/>
      <c r="Q56" s="596"/>
      <c r="R56" s="596"/>
      <c r="S56" s="596"/>
      <c r="T56" s="596"/>
      <c r="U56" s="596"/>
      <c r="V56" s="596"/>
      <c r="W56" s="596"/>
      <c r="X56" s="596"/>
      <c r="Y56" s="596"/>
      <c r="Z56" s="596"/>
      <c r="AA56" s="596"/>
      <c r="AB56" s="596"/>
      <c r="AC56" s="596"/>
      <c r="AD56" s="596"/>
      <c r="AE56" s="596"/>
      <c r="AF56" s="596"/>
      <c r="AG56" s="596"/>
      <c r="AH56" s="596"/>
      <c r="AI56" s="596"/>
      <c r="AJ56" s="596"/>
      <c r="AK56" s="596"/>
      <c r="AL56" s="596"/>
      <c r="AM56" s="596"/>
      <c r="AN56" s="596"/>
      <c r="AO56" s="596"/>
      <c r="AP56" s="596"/>
      <c r="AQ56" s="596"/>
      <c r="AR56" s="596"/>
    </row>
    <row r="57" spans="1:45" ht="13.5" customHeight="1">
      <c r="A57" s="573" t="s">
        <v>232</v>
      </c>
      <c r="B57" s="573"/>
      <c r="C57" s="573"/>
      <c r="D57" s="573"/>
      <c r="E57" s="573"/>
      <c r="F57" s="573"/>
      <c r="G57" s="573"/>
      <c r="H57" s="573"/>
      <c r="I57" s="573"/>
      <c r="J57" s="573"/>
      <c r="K57" s="573"/>
      <c r="L57" s="573"/>
      <c r="M57" s="573"/>
      <c r="N57" s="573"/>
      <c r="O57" s="573"/>
      <c r="P57" s="573"/>
      <c r="Q57" s="573"/>
      <c r="R57" s="573"/>
      <c r="S57" s="573"/>
      <c r="T57" s="573"/>
      <c r="U57" s="573"/>
      <c r="V57" s="573"/>
      <c r="W57" s="573"/>
      <c r="X57" s="573"/>
      <c r="Y57" s="573"/>
      <c r="Z57" s="573"/>
      <c r="AA57" s="573"/>
      <c r="AB57" s="573"/>
      <c r="AC57" s="530"/>
      <c r="AD57" s="530"/>
      <c r="AE57" s="530"/>
      <c r="AF57" s="530"/>
      <c r="AG57" s="530"/>
      <c r="AH57" s="530"/>
      <c r="AI57" s="530"/>
      <c r="AJ57" s="530"/>
      <c r="AK57" s="530"/>
      <c r="AL57" s="530"/>
      <c r="AM57" s="530"/>
      <c r="AN57" s="530"/>
      <c r="AO57" s="530"/>
      <c r="AP57" s="530"/>
      <c r="AQ57" s="530"/>
      <c r="AR57" s="530"/>
    </row>
  </sheetData>
  <mergeCells count="41">
    <mergeCell ref="A57:AB57"/>
    <mergeCell ref="B4:H4"/>
    <mergeCell ref="B5:B6"/>
    <mergeCell ref="L5:M5"/>
    <mergeCell ref="O5:P5"/>
    <mergeCell ref="A56:AR56"/>
    <mergeCell ref="A52:AR52"/>
    <mergeCell ref="A53:AS53"/>
    <mergeCell ref="A55:AS55"/>
    <mergeCell ref="A54:AR54"/>
    <mergeCell ref="AE5:AF5"/>
    <mergeCell ref="A49:AS49"/>
    <mergeCell ref="A50:AS50"/>
    <mergeCell ref="A51:AS51"/>
    <mergeCell ref="A2:AR2"/>
    <mergeCell ref="Z5:Z6"/>
    <mergeCell ref="AS4:AS6"/>
    <mergeCell ref="AQ4:AR4"/>
    <mergeCell ref="U5:U6"/>
    <mergeCell ref="V5:V6"/>
    <mergeCell ref="AA5:AA6"/>
    <mergeCell ref="AC5:AC6"/>
    <mergeCell ref="AQ5:AQ6"/>
    <mergeCell ref="AM5:AM6"/>
    <mergeCell ref="X5:X6"/>
    <mergeCell ref="A1:AR1"/>
    <mergeCell ref="AB4:AB6"/>
    <mergeCell ref="AR5:AR6"/>
    <mergeCell ref="AK5:AK6"/>
    <mergeCell ref="AL5:AL6"/>
    <mergeCell ref="A4:A6"/>
    <mergeCell ref="J4:AA4"/>
    <mergeCell ref="AC4:AM4"/>
    <mergeCell ref="AO4:AO6"/>
    <mergeCell ref="R5:S5"/>
    <mergeCell ref="T5:T6"/>
    <mergeCell ref="J5:J6"/>
    <mergeCell ref="Y5:Y6"/>
    <mergeCell ref="D5:E5"/>
    <mergeCell ref="G5:H5"/>
    <mergeCell ref="AH5:AI5"/>
  </mergeCells>
  <printOptions horizontalCentered="1"/>
  <pageMargins left="0.39370078740157483" right="0.39370078740157483" top="0.19685039370078741" bottom="0.19685039370078741" header="0" footer="0"/>
  <pageSetup paperSize="9" scale="56"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V39"/>
  <sheetViews>
    <sheetView showGridLines="0" zoomScaleNormal="100" zoomScaleSheetLayoutView="100" workbookViewId="0">
      <pane ySplit="6" topLeftCell="A7" activePane="bottomLeft" state="frozen"/>
      <selection activeCell="G12" sqref="G12"/>
      <selection pane="bottomLeft" activeCell="I21" sqref="I21"/>
    </sheetView>
  </sheetViews>
  <sheetFormatPr baseColWidth="10" defaultColWidth="0" defaultRowHeight="18.75" customHeight="1" zeroHeight="1"/>
  <cols>
    <col min="1" max="1" width="23.85546875" style="23" customWidth="1"/>
    <col min="2" max="2" width="7.42578125" style="29" customWidth="1"/>
    <col min="3" max="3" width="10.140625" style="29" customWidth="1"/>
    <col min="4" max="4" width="7.42578125" style="29" customWidth="1"/>
    <col min="5" max="5" width="8.85546875" style="29" customWidth="1"/>
    <col min="6" max="6" width="6.42578125" style="29" customWidth="1"/>
    <col min="7" max="7" width="5.140625" style="29" customWidth="1"/>
    <col min="8" max="8" width="7.7109375" style="29" customWidth="1"/>
    <col min="9" max="9" width="8.28515625" style="29" customWidth="1"/>
    <col min="10" max="10" width="8.140625" style="29" customWidth="1"/>
    <col min="11" max="11" width="7.5703125" style="29" customWidth="1"/>
    <col min="12" max="12" width="7.42578125" style="22" customWidth="1"/>
    <col min="13" max="13" width="8.42578125" style="22" customWidth="1"/>
    <col min="14" max="14" width="1.140625" style="29" customWidth="1"/>
    <col min="15" max="15" width="8.140625" style="29" customWidth="1"/>
    <col min="16" max="16" width="8.85546875" style="29" customWidth="1"/>
    <col min="17" max="17" width="5.5703125" style="29" customWidth="1"/>
    <col min="18" max="18" width="8.140625" style="29" customWidth="1"/>
    <col min="19" max="19" width="6.28515625" style="29" customWidth="1"/>
    <col min="20" max="20" width="8.140625" style="21" bestFit="1" customWidth="1"/>
    <col min="21" max="21" width="9.5703125" style="29" bestFit="1" customWidth="1"/>
    <col min="22" max="22" width="1.7109375" style="29" customWidth="1"/>
    <col min="23" max="16384" width="3.5703125" style="29" hidden="1"/>
  </cols>
  <sheetData>
    <row r="1" spans="1:22" s="24" customFormat="1" ht="13.5" customHeight="1">
      <c r="A1" s="546" t="s">
        <v>227</v>
      </c>
      <c r="B1" s="546"/>
      <c r="C1" s="546"/>
      <c r="D1" s="546"/>
      <c r="E1" s="546"/>
      <c r="F1" s="546"/>
      <c r="G1" s="546"/>
      <c r="H1" s="546"/>
      <c r="I1" s="546"/>
      <c r="J1" s="546"/>
      <c r="K1" s="546"/>
      <c r="L1" s="546"/>
      <c r="M1" s="546"/>
      <c r="N1" s="546"/>
      <c r="O1" s="546"/>
      <c r="P1" s="546"/>
      <c r="Q1" s="546"/>
      <c r="R1" s="546"/>
      <c r="S1" s="546"/>
      <c r="T1" s="546"/>
      <c r="U1" s="546"/>
      <c r="V1" s="546"/>
    </row>
    <row r="2" spans="1:22" ht="30" customHeight="1">
      <c r="A2" s="546" t="s">
        <v>393</v>
      </c>
      <c r="B2" s="546"/>
      <c r="C2" s="546"/>
      <c r="D2" s="546"/>
      <c r="E2" s="546"/>
      <c r="F2" s="546"/>
      <c r="G2" s="546"/>
      <c r="H2" s="546"/>
      <c r="I2" s="546"/>
      <c r="J2" s="546"/>
      <c r="K2" s="546"/>
      <c r="L2" s="546"/>
      <c r="M2" s="546"/>
      <c r="N2" s="546"/>
      <c r="O2" s="546"/>
      <c r="P2" s="546"/>
      <c r="Q2" s="546"/>
      <c r="R2" s="546"/>
      <c r="S2" s="546"/>
      <c r="T2" s="546"/>
      <c r="U2" s="546"/>
      <c r="V2" s="546"/>
    </row>
    <row r="3" spans="1:22" ht="3" customHeight="1">
      <c r="A3" s="11"/>
      <c r="B3" s="11"/>
      <c r="C3" s="11"/>
      <c r="D3" s="11"/>
      <c r="E3" s="11"/>
      <c r="F3" s="11"/>
      <c r="G3" s="11"/>
      <c r="H3" s="11"/>
      <c r="I3" s="11"/>
      <c r="J3" s="11"/>
      <c r="K3" s="11"/>
      <c r="L3" s="11"/>
      <c r="M3" s="11"/>
      <c r="N3" s="11"/>
      <c r="O3" s="11"/>
      <c r="P3" s="11"/>
      <c r="Q3" s="11"/>
      <c r="R3" s="11"/>
      <c r="S3" s="11"/>
      <c r="T3" s="10"/>
    </row>
    <row r="4" spans="1:22" s="24" customFormat="1" ht="21.75" customHeight="1">
      <c r="A4" s="549" t="s">
        <v>222</v>
      </c>
      <c r="B4" s="598" t="s">
        <v>84</v>
      </c>
      <c r="C4" s="588" t="s">
        <v>83</v>
      </c>
      <c r="D4" s="588"/>
      <c r="E4" s="588"/>
      <c r="F4" s="588"/>
      <c r="G4" s="588"/>
      <c r="H4" s="588"/>
      <c r="I4" s="588"/>
      <c r="J4" s="588"/>
      <c r="K4" s="588"/>
      <c r="L4" s="588"/>
      <c r="M4" s="588"/>
      <c r="N4" s="583"/>
      <c r="O4" s="588" t="s">
        <v>82</v>
      </c>
      <c r="P4" s="588"/>
      <c r="Q4" s="588"/>
      <c r="R4" s="588"/>
      <c r="S4" s="598" t="s">
        <v>87</v>
      </c>
      <c r="T4" s="535" t="s">
        <v>60</v>
      </c>
      <c r="U4" s="535"/>
      <c r="V4" s="598"/>
    </row>
    <row r="5" spans="1:22" s="24" customFormat="1" ht="21" customHeight="1">
      <c r="A5" s="550"/>
      <c r="B5" s="570"/>
      <c r="C5" s="570" t="s">
        <v>81</v>
      </c>
      <c r="D5" s="588" t="s">
        <v>80</v>
      </c>
      <c r="E5" s="588"/>
      <c r="F5" s="570" t="s">
        <v>99</v>
      </c>
      <c r="G5" s="570" t="s">
        <v>65</v>
      </c>
      <c r="H5" s="570" t="s">
        <v>231</v>
      </c>
      <c r="I5" s="570" t="s">
        <v>79</v>
      </c>
      <c r="J5" s="570" t="s">
        <v>78</v>
      </c>
      <c r="K5" s="570" t="s">
        <v>77</v>
      </c>
      <c r="L5" s="570" t="s">
        <v>76</v>
      </c>
      <c r="M5" s="570" t="s">
        <v>106</v>
      </c>
      <c r="N5" s="584"/>
      <c r="O5" s="570" t="s">
        <v>73</v>
      </c>
      <c r="P5" s="570" t="s">
        <v>72</v>
      </c>
      <c r="Q5" s="570" t="s">
        <v>98</v>
      </c>
      <c r="R5" s="570" t="s">
        <v>71</v>
      </c>
      <c r="S5" s="570"/>
      <c r="T5" s="568" t="s">
        <v>276</v>
      </c>
      <c r="U5" s="597" t="s">
        <v>277</v>
      </c>
      <c r="V5" s="570"/>
    </row>
    <row r="6" spans="1:22" ht="28.5" customHeight="1">
      <c r="A6" s="551"/>
      <c r="B6" s="571"/>
      <c r="C6" s="571"/>
      <c r="D6" s="190" t="s">
        <v>70</v>
      </c>
      <c r="E6" s="190" t="s">
        <v>69</v>
      </c>
      <c r="F6" s="571"/>
      <c r="G6" s="571"/>
      <c r="H6" s="571"/>
      <c r="I6" s="571"/>
      <c r="J6" s="571"/>
      <c r="K6" s="571"/>
      <c r="L6" s="571"/>
      <c r="M6" s="571"/>
      <c r="N6" s="585"/>
      <c r="O6" s="571"/>
      <c r="P6" s="571"/>
      <c r="Q6" s="571"/>
      <c r="R6" s="571"/>
      <c r="S6" s="571"/>
      <c r="T6" s="537"/>
      <c r="U6" s="587"/>
      <c r="V6" s="571"/>
    </row>
    <row r="7" spans="1:22" ht="4.5" customHeight="1">
      <c r="A7" s="245"/>
      <c r="B7" s="2"/>
      <c r="C7" s="2"/>
      <c r="D7" s="2"/>
      <c r="E7" s="2"/>
      <c r="F7" s="2"/>
      <c r="G7" s="2"/>
      <c r="H7" s="2"/>
      <c r="I7" s="2"/>
      <c r="J7" s="2"/>
      <c r="K7" s="2"/>
      <c r="L7" s="2"/>
      <c r="M7" s="2"/>
      <c r="N7" s="2"/>
      <c r="O7" s="2"/>
      <c r="P7" s="2"/>
      <c r="Q7" s="2"/>
      <c r="R7" s="2"/>
      <c r="S7" s="2"/>
      <c r="T7" s="10"/>
    </row>
    <row r="8" spans="1:22" ht="28.5" customHeight="1">
      <c r="A8" s="291" t="s">
        <v>105</v>
      </c>
      <c r="B8" s="25"/>
      <c r="C8" s="25"/>
      <c r="D8" s="25"/>
      <c r="E8" s="25"/>
      <c r="F8" s="25"/>
      <c r="G8" s="25"/>
      <c r="H8" s="25"/>
      <c r="I8" s="25"/>
      <c r="J8" s="25"/>
      <c r="K8" s="25"/>
      <c r="L8" s="25"/>
      <c r="M8" s="25"/>
      <c r="N8" s="25"/>
      <c r="O8" s="25"/>
      <c r="P8" s="25"/>
      <c r="Q8" s="25"/>
      <c r="R8" s="25"/>
      <c r="S8" s="25"/>
      <c r="T8" s="25"/>
    </row>
    <row r="9" spans="1:22" ht="11.1" customHeight="1">
      <c r="A9" s="247">
        <v>0</v>
      </c>
      <c r="B9" s="105">
        <v>75.8</v>
      </c>
      <c r="C9" s="105">
        <v>52</v>
      </c>
      <c r="D9" s="105">
        <v>8.5</v>
      </c>
      <c r="E9" s="105">
        <v>0.6</v>
      </c>
      <c r="F9" s="105">
        <v>6.8</v>
      </c>
      <c r="G9" s="105">
        <v>1.7</v>
      </c>
      <c r="H9" s="105">
        <v>19.2</v>
      </c>
      <c r="I9" s="105">
        <v>4.7</v>
      </c>
      <c r="J9" s="105">
        <v>10.4</v>
      </c>
      <c r="K9" s="105">
        <v>0</v>
      </c>
      <c r="L9" s="105">
        <v>0</v>
      </c>
      <c r="M9" s="105">
        <v>0.1</v>
      </c>
      <c r="N9" s="112"/>
      <c r="O9" s="105">
        <v>23.9</v>
      </c>
      <c r="P9" s="105">
        <v>16.5</v>
      </c>
      <c r="Q9" s="105">
        <v>6.9</v>
      </c>
      <c r="R9" s="105">
        <v>0.4</v>
      </c>
      <c r="S9" s="105">
        <v>24.2</v>
      </c>
      <c r="T9" s="106">
        <v>1380</v>
      </c>
      <c r="U9" s="345">
        <v>1609</v>
      </c>
    </row>
    <row r="10" spans="1:22" ht="11.1" customHeight="1">
      <c r="A10" s="248" t="s">
        <v>102</v>
      </c>
      <c r="B10" s="105">
        <v>75.8</v>
      </c>
      <c r="C10" s="105">
        <v>45.7</v>
      </c>
      <c r="D10" s="105">
        <v>7</v>
      </c>
      <c r="E10" s="105">
        <v>0</v>
      </c>
      <c r="F10" s="105">
        <v>6.1</v>
      </c>
      <c r="G10" s="105">
        <v>0.5</v>
      </c>
      <c r="H10" s="105">
        <v>16.3</v>
      </c>
      <c r="I10" s="105">
        <v>4.5</v>
      </c>
      <c r="J10" s="105">
        <v>11.2</v>
      </c>
      <c r="K10" s="105">
        <v>0.1</v>
      </c>
      <c r="L10" s="105">
        <v>0</v>
      </c>
      <c r="M10" s="105">
        <v>0.1</v>
      </c>
      <c r="N10" s="112"/>
      <c r="O10" s="105">
        <v>30.1</v>
      </c>
      <c r="P10" s="105">
        <v>17</v>
      </c>
      <c r="Q10" s="105">
        <v>12.2</v>
      </c>
      <c r="R10" s="105">
        <v>0.8</v>
      </c>
      <c r="S10" s="105">
        <v>24.2</v>
      </c>
      <c r="T10" s="106">
        <v>691</v>
      </c>
      <c r="U10" s="339">
        <v>907</v>
      </c>
    </row>
    <row r="11" spans="1:22" ht="11.1" customHeight="1">
      <c r="A11" s="248" t="s">
        <v>101</v>
      </c>
      <c r="B11" s="105">
        <v>75.8</v>
      </c>
      <c r="C11" s="105">
        <v>53.5</v>
      </c>
      <c r="D11" s="105">
        <v>9.6999999999999993</v>
      </c>
      <c r="E11" s="105">
        <v>0.4</v>
      </c>
      <c r="F11" s="105">
        <v>6.6</v>
      </c>
      <c r="G11" s="105">
        <v>1</v>
      </c>
      <c r="H11" s="105">
        <v>19.600000000000001</v>
      </c>
      <c r="I11" s="105">
        <v>4.8</v>
      </c>
      <c r="J11" s="105">
        <v>11.1</v>
      </c>
      <c r="K11" s="105">
        <v>0.1</v>
      </c>
      <c r="L11" s="105">
        <v>0</v>
      </c>
      <c r="M11" s="105">
        <v>0</v>
      </c>
      <c r="N11" s="112"/>
      <c r="O11" s="105">
        <v>22.3</v>
      </c>
      <c r="P11" s="105">
        <v>10.5</v>
      </c>
      <c r="Q11" s="105">
        <v>11</v>
      </c>
      <c r="R11" s="105">
        <v>0.8</v>
      </c>
      <c r="S11" s="105">
        <v>24.2</v>
      </c>
      <c r="T11" s="106">
        <v>3781</v>
      </c>
      <c r="U11" s="339">
        <v>4743</v>
      </c>
    </row>
    <row r="12" spans="1:22" ht="11.1" customHeight="1">
      <c r="A12" s="247">
        <v>5</v>
      </c>
      <c r="B12" s="105">
        <v>79.2</v>
      </c>
      <c r="C12" s="105">
        <v>59.3</v>
      </c>
      <c r="D12" s="105">
        <v>11</v>
      </c>
      <c r="E12" s="105">
        <v>0.1</v>
      </c>
      <c r="F12" s="105">
        <v>8.5</v>
      </c>
      <c r="G12" s="105">
        <v>2</v>
      </c>
      <c r="H12" s="105">
        <v>17.5</v>
      </c>
      <c r="I12" s="105">
        <v>5.6</v>
      </c>
      <c r="J12" s="105">
        <v>14.6</v>
      </c>
      <c r="K12" s="105">
        <v>0</v>
      </c>
      <c r="L12" s="105">
        <v>0</v>
      </c>
      <c r="M12" s="105">
        <v>0.1</v>
      </c>
      <c r="N12" s="112"/>
      <c r="O12" s="105">
        <v>19.899999999999999</v>
      </c>
      <c r="P12" s="105">
        <v>11.4</v>
      </c>
      <c r="Q12" s="105">
        <v>8.1</v>
      </c>
      <c r="R12" s="105">
        <v>0.3</v>
      </c>
      <c r="S12" s="105">
        <v>20.8</v>
      </c>
      <c r="T12" s="106">
        <v>11846</v>
      </c>
      <c r="U12" s="339">
        <v>14235</v>
      </c>
    </row>
    <row r="13" spans="1:22" ht="6" customHeight="1">
      <c r="A13" s="245"/>
      <c r="B13" s="105" t="s">
        <v>86</v>
      </c>
      <c r="C13" s="29" t="s">
        <v>86</v>
      </c>
      <c r="D13" s="105" t="s">
        <v>86</v>
      </c>
      <c r="E13" s="105" t="s">
        <v>86</v>
      </c>
      <c r="F13" s="105" t="s">
        <v>86</v>
      </c>
      <c r="G13" s="105" t="s">
        <v>86</v>
      </c>
      <c r="H13" s="105" t="s">
        <v>86</v>
      </c>
      <c r="I13" s="105" t="s">
        <v>86</v>
      </c>
      <c r="J13" s="105" t="s">
        <v>86</v>
      </c>
      <c r="K13" s="105" t="s">
        <v>86</v>
      </c>
      <c r="L13" s="105" t="s">
        <v>86</v>
      </c>
      <c r="M13" s="105" t="s">
        <v>86</v>
      </c>
      <c r="N13" s="112"/>
      <c r="O13" s="105" t="s">
        <v>86</v>
      </c>
      <c r="P13" s="105" t="s">
        <v>86</v>
      </c>
      <c r="Q13" s="105" t="s">
        <v>86</v>
      </c>
      <c r="R13" s="105" t="s">
        <v>86</v>
      </c>
      <c r="S13" s="105" t="s">
        <v>86</v>
      </c>
      <c r="T13" s="106" t="s">
        <v>86</v>
      </c>
      <c r="U13" s="339" t="s">
        <v>86</v>
      </c>
    </row>
    <row r="14" spans="1:22" ht="39.75" customHeight="1">
      <c r="A14" s="246" t="s">
        <v>104</v>
      </c>
      <c r="B14" s="99"/>
      <c r="D14" s="99"/>
      <c r="E14" s="99"/>
      <c r="F14" s="99"/>
      <c r="G14" s="99"/>
      <c r="H14" s="99"/>
      <c r="I14" s="99"/>
      <c r="J14" s="99"/>
      <c r="K14" s="99"/>
      <c r="L14" s="99"/>
      <c r="M14" s="99"/>
      <c r="N14" s="112"/>
      <c r="O14" s="99"/>
      <c r="P14" s="99"/>
      <c r="Q14" s="99"/>
      <c r="R14" s="99"/>
      <c r="S14" s="99"/>
      <c r="T14" s="114"/>
      <c r="U14" s="339"/>
    </row>
    <row r="15" spans="1:22" ht="11.1" customHeight="1">
      <c r="A15" s="249">
        <v>0</v>
      </c>
      <c r="B15" s="105">
        <v>75.599999999999994</v>
      </c>
      <c r="C15" s="105">
        <v>50.4</v>
      </c>
      <c r="D15" s="105">
        <v>8.4</v>
      </c>
      <c r="E15" s="105">
        <v>0.5</v>
      </c>
      <c r="F15" s="105">
        <v>6.1</v>
      </c>
      <c r="G15" s="105">
        <v>1.8</v>
      </c>
      <c r="H15" s="105">
        <v>18.3</v>
      </c>
      <c r="I15" s="105">
        <v>4.5</v>
      </c>
      <c r="J15" s="105">
        <v>10.7</v>
      </c>
      <c r="K15" s="105">
        <v>0</v>
      </c>
      <c r="L15" s="105">
        <v>0</v>
      </c>
      <c r="M15" s="105">
        <v>0</v>
      </c>
      <c r="N15" s="112"/>
      <c r="O15" s="105">
        <v>25.2</v>
      </c>
      <c r="P15" s="105">
        <v>16.899999999999999</v>
      </c>
      <c r="Q15" s="105">
        <v>8</v>
      </c>
      <c r="R15" s="105">
        <v>0.3</v>
      </c>
      <c r="S15" s="105">
        <v>24.4</v>
      </c>
      <c r="T15" s="106">
        <v>1604</v>
      </c>
      <c r="U15" s="339">
        <v>1825</v>
      </c>
    </row>
    <row r="16" spans="1:22" ht="11.1" customHeight="1">
      <c r="A16" s="236" t="s">
        <v>102</v>
      </c>
      <c r="B16" s="105">
        <v>59.3</v>
      </c>
      <c r="C16" s="99">
        <v>31.4</v>
      </c>
      <c r="D16" s="105">
        <v>3.2</v>
      </c>
      <c r="E16" s="105">
        <v>0.3</v>
      </c>
      <c r="F16" s="105">
        <v>6.6</v>
      </c>
      <c r="G16" s="105">
        <v>0</v>
      </c>
      <c r="H16" s="105">
        <v>12.4</v>
      </c>
      <c r="I16" s="105">
        <v>3.8</v>
      </c>
      <c r="J16" s="105">
        <v>5.0999999999999996</v>
      </c>
      <c r="K16" s="105">
        <v>0</v>
      </c>
      <c r="L16" s="105">
        <v>0</v>
      </c>
      <c r="M16" s="105">
        <v>0</v>
      </c>
      <c r="N16" s="112"/>
      <c r="O16" s="105">
        <v>27.8</v>
      </c>
      <c r="P16" s="105">
        <v>11.7</v>
      </c>
      <c r="Q16" s="105">
        <v>15</v>
      </c>
      <c r="R16" s="105">
        <v>1.2</v>
      </c>
      <c r="S16" s="105">
        <v>40.700000000000003</v>
      </c>
      <c r="T16" s="106">
        <v>267</v>
      </c>
      <c r="U16" s="339">
        <v>331</v>
      </c>
    </row>
    <row r="17" spans="1:22" ht="11.1" customHeight="1">
      <c r="A17" s="236" t="s">
        <v>101</v>
      </c>
      <c r="B17" s="105">
        <v>78.599999999999994</v>
      </c>
      <c r="C17" s="105">
        <v>58.1</v>
      </c>
      <c r="D17" s="105">
        <v>10.7</v>
      </c>
      <c r="E17" s="105">
        <v>0.2</v>
      </c>
      <c r="F17" s="105">
        <v>8.1</v>
      </c>
      <c r="G17" s="105">
        <v>1.7</v>
      </c>
      <c r="H17" s="105">
        <v>18.100000000000001</v>
      </c>
      <c r="I17" s="105">
        <v>5.4</v>
      </c>
      <c r="J17" s="105">
        <v>13.8</v>
      </c>
      <c r="K17" s="105">
        <v>0.1</v>
      </c>
      <c r="L17" s="105">
        <v>0</v>
      </c>
      <c r="M17" s="105">
        <v>0.1</v>
      </c>
      <c r="N17" s="112"/>
      <c r="O17" s="105">
        <v>20.6</v>
      </c>
      <c r="P17" s="105">
        <v>11.3</v>
      </c>
      <c r="Q17" s="105">
        <v>8.8000000000000007</v>
      </c>
      <c r="R17" s="105">
        <v>0.5</v>
      </c>
      <c r="S17" s="105">
        <v>21.4</v>
      </c>
      <c r="T17" s="106">
        <v>15826</v>
      </c>
      <c r="U17" s="339">
        <v>19338</v>
      </c>
    </row>
    <row r="18" spans="1:22" ht="6" customHeight="1">
      <c r="A18" s="245"/>
      <c r="B18" s="105" t="s">
        <v>86</v>
      </c>
      <c r="C18" s="29" t="s">
        <v>86</v>
      </c>
      <c r="D18" s="105" t="s">
        <v>86</v>
      </c>
      <c r="E18" s="105" t="s">
        <v>86</v>
      </c>
      <c r="F18" s="105" t="s">
        <v>86</v>
      </c>
      <c r="G18" s="105" t="s">
        <v>86</v>
      </c>
      <c r="H18" s="105" t="s">
        <v>86</v>
      </c>
      <c r="I18" s="105" t="s">
        <v>86</v>
      </c>
      <c r="J18" s="105" t="s">
        <v>86</v>
      </c>
      <c r="K18" s="105" t="s">
        <v>86</v>
      </c>
      <c r="L18" s="105" t="s">
        <v>86</v>
      </c>
      <c r="M18" s="105" t="s">
        <v>86</v>
      </c>
      <c r="N18" s="112"/>
      <c r="O18" s="105" t="s">
        <v>86</v>
      </c>
      <c r="P18" s="105" t="s">
        <v>86</v>
      </c>
      <c r="Q18" s="105" t="s">
        <v>86</v>
      </c>
      <c r="R18" s="105" t="s">
        <v>86</v>
      </c>
      <c r="S18" s="105" t="s">
        <v>86</v>
      </c>
      <c r="T18" s="106" t="s">
        <v>86</v>
      </c>
      <c r="U18" s="339" t="s">
        <v>86</v>
      </c>
    </row>
    <row r="19" spans="1:22" ht="36.75" customHeight="1">
      <c r="A19" s="246" t="s">
        <v>103</v>
      </c>
      <c r="B19" s="99"/>
      <c r="D19" s="99"/>
      <c r="E19" s="99"/>
      <c r="F19" s="99"/>
      <c r="G19" s="99"/>
      <c r="H19" s="99"/>
      <c r="I19" s="99"/>
      <c r="J19" s="99"/>
      <c r="K19" s="99"/>
      <c r="L19" s="99"/>
      <c r="M19" s="99"/>
      <c r="N19" s="112"/>
      <c r="O19" s="99"/>
      <c r="P19" s="99"/>
      <c r="Q19" s="99"/>
      <c r="R19" s="99"/>
      <c r="S19" s="99"/>
      <c r="T19" s="114"/>
      <c r="U19" s="339"/>
    </row>
    <row r="20" spans="1:22" ht="11.1" customHeight="1">
      <c r="A20" s="249">
        <v>0</v>
      </c>
      <c r="B20" s="105">
        <v>78.099999999999994</v>
      </c>
      <c r="C20" s="105">
        <v>57.1</v>
      </c>
      <c r="D20" s="105">
        <v>10.4</v>
      </c>
      <c r="E20" s="105">
        <v>0.2</v>
      </c>
      <c r="F20" s="105">
        <v>7.9</v>
      </c>
      <c r="G20" s="105">
        <v>1.7</v>
      </c>
      <c r="H20" s="105">
        <v>18</v>
      </c>
      <c r="I20" s="105">
        <v>5.3</v>
      </c>
      <c r="J20" s="105">
        <v>13.5</v>
      </c>
      <c r="K20" s="105">
        <v>0</v>
      </c>
      <c r="L20" s="105">
        <v>0</v>
      </c>
      <c r="M20" s="105">
        <v>0.1</v>
      </c>
      <c r="N20" s="112"/>
      <c r="O20" s="105">
        <v>21</v>
      </c>
      <c r="P20" s="105">
        <v>11.8</v>
      </c>
      <c r="Q20" s="105">
        <v>8.8000000000000007</v>
      </c>
      <c r="R20" s="105">
        <v>0.5</v>
      </c>
      <c r="S20" s="105">
        <v>21.9</v>
      </c>
      <c r="T20" s="106">
        <v>17458</v>
      </c>
      <c r="U20" s="339">
        <v>21132</v>
      </c>
    </row>
    <row r="21" spans="1:22" ht="11.1" customHeight="1">
      <c r="A21" s="236" t="s">
        <v>102</v>
      </c>
      <c r="B21" s="105">
        <v>75.7</v>
      </c>
      <c r="C21" s="105">
        <v>43.4</v>
      </c>
      <c r="D21" s="105">
        <v>11</v>
      </c>
      <c r="E21" s="105">
        <v>0</v>
      </c>
      <c r="F21" s="105">
        <v>7.6</v>
      </c>
      <c r="G21" s="105">
        <v>0</v>
      </c>
      <c r="H21" s="105">
        <v>15</v>
      </c>
      <c r="I21" s="105">
        <v>3</v>
      </c>
      <c r="J21" s="105">
        <v>6.7</v>
      </c>
      <c r="K21" s="105">
        <v>0</v>
      </c>
      <c r="L21" s="105">
        <v>0</v>
      </c>
      <c r="M21" s="105">
        <v>0</v>
      </c>
      <c r="N21" s="112"/>
      <c r="O21" s="105">
        <v>32.299999999999997</v>
      </c>
      <c r="P21" s="105">
        <v>21</v>
      </c>
      <c r="Q21" s="105">
        <v>10.4</v>
      </c>
      <c r="R21" s="105">
        <v>0.9</v>
      </c>
      <c r="S21" s="105">
        <v>24.3</v>
      </c>
      <c r="T21" s="106">
        <v>131</v>
      </c>
      <c r="U21" s="345">
        <v>218</v>
      </c>
    </row>
    <row r="22" spans="1:22" ht="11.1" customHeight="1">
      <c r="A22" s="236" t="s">
        <v>101</v>
      </c>
      <c r="B22" s="533">
        <v>59.6</v>
      </c>
      <c r="C22" s="533">
        <v>50.1</v>
      </c>
      <c r="D22" s="533">
        <v>17.399999999999999</v>
      </c>
      <c r="E22" s="533">
        <v>0</v>
      </c>
      <c r="F22" s="533">
        <v>0</v>
      </c>
      <c r="G22" s="533">
        <v>0</v>
      </c>
      <c r="H22" s="533">
        <v>15.1</v>
      </c>
      <c r="I22" s="533">
        <v>16.2</v>
      </c>
      <c r="J22" s="533">
        <v>1.5</v>
      </c>
      <c r="K22" s="533">
        <v>0</v>
      </c>
      <c r="L22" s="533">
        <v>0</v>
      </c>
      <c r="M22" s="533">
        <v>0</v>
      </c>
      <c r="N22" s="533"/>
      <c r="O22" s="533">
        <v>9.5</v>
      </c>
      <c r="P22" s="533">
        <v>4.9000000000000004</v>
      </c>
      <c r="Q22" s="533">
        <v>4.5999999999999996</v>
      </c>
      <c r="R22" s="533">
        <v>0</v>
      </c>
      <c r="S22" s="533">
        <v>40.4</v>
      </c>
      <c r="T22" s="106">
        <v>10</v>
      </c>
      <c r="U22" s="345">
        <v>18</v>
      </c>
    </row>
    <row r="23" spans="1:22" ht="11.1" customHeight="1">
      <c r="A23" s="249">
        <v>5</v>
      </c>
      <c r="B23" s="105">
        <v>73.5</v>
      </c>
      <c r="C23" s="99">
        <v>54</v>
      </c>
      <c r="D23" s="105">
        <v>5.8</v>
      </c>
      <c r="E23" s="105">
        <v>0</v>
      </c>
      <c r="F23" s="105">
        <v>10.8</v>
      </c>
      <c r="G23" s="105">
        <v>5</v>
      </c>
      <c r="H23" s="105">
        <v>20.8</v>
      </c>
      <c r="I23" s="105">
        <v>7.3</v>
      </c>
      <c r="J23" s="105">
        <v>4.0999999999999996</v>
      </c>
      <c r="K23" s="105">
        <v>0</v>
      </c>
      <c r="L23" s="105">
        <v>0.1</v>
      </c>
      <c r="M23" s="105">
        <v>0</v>
      </c>
      <c r="N23" s="112"/>
      <c r="O23" s="105">
        <v>19.600000000000001</v>
      </c>
      <c r="P23" s="105">
        <v>11.6</v>
      </c>
      <c r="Q23" s="105">
        <v>6.6</v>
      </c>
      <c r="R23" s="105">
        <v>1.4</v>
      </c>
      <c r="S23" s="105">
        <v>26.5</v>
      </c>
      <c r="T23" s="106">
        <v>98</v>
      </c>
      <c r="U23" s="345">
        <v>126</v>
      </c>
    </row>
    <row r="24" spans="1:22" ht="6" customHeight="1">
      <c r="A24" s="245"/>
      <c r="B24" s="105" t="s">
        <v>86</v>
      </c>
      <c r="C24" s="29" t="s">
        <v>86</v>
      </c>
      <c r="D24" s="105" t="s">
        <v>86</v>
      </c>
      <c r="E24" s="105" t="s">
        <v>86</v>
      </c>
      <c r="F24" s="105" t="s">
        <v>86</v>
      </c>
      <c r="G24" s="105" t="s">
        <v>86</v>
      </c>
      <c r="H24" s="105" t="s">
        <v>86</v>
      </c>
      <c r="I24" s="105" t="s">
        <v>86</v>
      </c>
      <c r="J24" s="105" t="s">
        <v>86</v>
      </c>
      <c r="K24" s="105" t="s">
        <v>86</v>
      </c>
      <c r="L24" s="105" t="s">
        <v>86</v>
      </c>
      <c r="M24" s="105" t="s">
        <v>86</v>
      </c>
      <c r="N24" s="112"/>
      <c r="O24" s="105" t="s">
        <v>86</v>
      </c>
      <c r="P24" s="105" t="s">
        <v>86</v>
      </c>
      <c r="Q24" s="105" t="s">
        <v>86</v>
      </c>
      <c r="R24" s="105" t="s">
        <v>86</v>
      </c>
      <c r="S24" s="105" t="s">
        <v>86</v>
      </c>
      <c r="T24" s="106" t="s">
        <v>86</v>
      </c>
      <c r="U24" s="4" t="s">
        <v>86</v>
      </c>
    </row>
    <row r="25" spans="1:22" s="24" customFormat="1" ht="12.75">
      <c r="A25" s="239" t="s">
        <v>399</v>
      </c>
      <c r="B25" s="110">
        <v>78.099999999999994</v>
      </c>
      <c r="C25" s="110">
        <v>57</v>
      </c>
      <c r="D25" s="110">
        <v>10.4</v>
      </c>
      <c r="E25" s="110">
        <v>0.2</v>
      </c>
      <c r="F25" s="110">
        <v>7.9</v>
      </c>
      <c r="G25" s="110">
        <v>1.7</v>
      </c>
      <c r="H25" s="110">
        <v>18</v>
      </c>
      <c r="I25" s="110">
        <v>5.3</v>
      </c>
      <c r="J25" s="110">
        <v>13.4</v>
      </c>
      <c r="K25" s="110">
        <v>0</v>
      </c>
      <c r="L25" s="110">
        <v>0</v>
      </c>
      <c r="M25" s="110">
        <v>0.1</v>
      </c>
      <c r="N25" s="113"/>
      <c r="O25" s="110">
        <v>21.1</v>
      </c>
      <c r="P25" s="110">
        <v>11.8</v>
      </c>
      <c r="Q25" s="110">
        <v>8.8000000000000007</v>
      </c>
      <c r="R25" s="110">
        <v>0.5</v>
      </c>
      <c r="S25" s="110">
        <v>21.9</v>
      </c>
      <c r="T25" s="109">
        <v>17697</v>
      </c>
      <c r="U25" s="347">
        <v>21494</v>
      </c>
    </row>
    <row r="26" spans="1:22" ht="12" customHeight="1">
      <c r="A26" s="209" t="s">
        <v>400</v>
      </c>
      <c r="B26" s="105">
        <v>76.167179443796201</v>
      </c>
      <c r="C26" s="105">
        <v>54.311291536066783</v>
      </c>
      <c r="D26" s="105">
        <v>8.6134683606956273</v>
      </c>
      <c r="E26" s="105">
        <v>0.36889664924936272</v>
      </c>
      <c r="F26" s="105">
        <v>8.6279090181252229</v>
      </c>
      <c r="G26" s="105">
        <v>2.3976496256033064</v>
      </c>
      <c r="H26" s="105">
        <v>19.017839952225533</v>
      </c>
      <c r="I26" s="105">
        <v>1.330334760952832</v>
      </c>
      <c r="J26" s="105">
        <v>13.63831594465155</v>
      </c>
      <c r="K26" s="105">
        <v>0.20005947238150362</v>
      </c>
      <c r="L26" s="105">
        <v>5.9613315373578613E-2</v>
      </c>
      <c r="M26" s="105">
        <v>5.7204436807799949E-2</v>
      </c>
      <c r="N26" s="60"/>
      <c r="O26" s="105">
        <v>21.855887907729798</v>
      </c>
      <c r="P26" s="105">
        <v>12.888295957624207</v>
      </c>
      <c r="Q26" s="105">
        <v>8.1126711401600904</v>
      </c>
      <c r="R26" s="105">
        <v>0.85492080994555608</v>
      </c>
      <c r="S26" s="105">
        <v>23.832820556205057</v>
      </c>
      <c r="T26" s="106">
        <v>19034.458876999764</v>
      </c>
      <c r="U26" s="339">
        <v>22000</v>
      </c>
    </row>
    <row r="27" spans="1:22" ht="6" customHeight="1">
      <c r="A27" s="250"/>
      <c r="B27" s="212"/>
      <c r="C27" s="212"/>
      <c r="D27" s="381"/>
      <c r="E27" s="212"/>
      <c r="F27" s="212"/>
      <c r="G27" s="212"/>
      <c r="H27" s="212"/>
      <c r="I27" s="212"/>
      <c r="J27" s="388"/>
      <c r="K27" s="212"/>
      <c r="L27" s="212"/>
      <c r="M27" s="212"/>
      <c r="N27" s="212"/>
      <c r="O27" s="212"/>
      <c r="P27" s="212"/>
      <c r="Q27" s="212"/>
      <c r="R27" s="212"/>
      <c r="S27" s="212"/>
      <c r="T27" s="213"/>
      <c r="U27" s="214"/>
      <c r="V27" s="214"/>
    </row>
    <row r="28" spans="1:22" ht="3" customHeight="1">
      <c r="A28" s="433"/>
      <c r="B28" s="434"/>
      <c r="C28" s="434"/>
      <c r="D28" s="435"/>
      <c r="E28" s="434"/>
      <c r="F28" s="434"/>
      <c r="G28" s="434"/>
      <c r="H28" s="434"/>
      <c r="I28" s="434"/>
      <c r="J28" s="436"/>
      <c r="K28" s="434"/>
      <c r="L28" s="434"/>
      <c r="M28" s="434"/>
      <c r="N28" s="434"/>
      <c r="O28" s="434"/>
      <c r="P28" s="434"/>
      <c r="Q28" s="434"/>
      <c r="R28" s="434"/>
      <c r="S28" s="434"/>
      <c r="T28" s="437"/>
      <c r="U28" s="438"/>
    </row>
    <row r="29" spans="1:22" ht="13.5" customHeight="1">
      <c r="A29" s="545" t="s">
        <v>329</v>
      </c>
      <c r="B29" s="540"/>
      <c r="C29" s="540"/>
      <c r="D29" s="540"/>
      <c r="E29" s="540"/>
      <c r="F29" s="540"/>
      <c r="G29" s="540"/>
      <c r="H29" s="540"/>
      <c r="I29" s="540"/>
      <c r="J29" s="540"/>
      <c r="K29" s="540"/>
      <c r="L29" s="540"/>
      <c r="M29" s="540"/>
      <c r="N29" s="540"/>
      <c r="O29" s="540"/>
      <c r="P29" s="540"/>
      <c r="Q29" s="540"/>
      <c r="R29" s="540"/>
      <c r="S29" s="540"/>
      <c r="T29" s="540"/>
      <c r="U29" s="541"/>
      <c r="V29" s="541"/>
    </row>
    <row r="30" spans="1:22" ht="13.5" customHeight="1">
      <c r="A30" s="540" t="s">
        <v>332</v>
      </c>
      <c r="B30" s="540"/>
      <c r="C30" s="540"/>
      <c r="D30" s="540"/>
      <c r="E30" s="540"/>
      <c r="F30" s="540"/>
      <c r="G30" s="540"/>
      <c r="H30" s="541"/>
      <c r="I30" s="541"/>
      <c r="J30" s="541"/>
      <c r="K30" s="541"/>
      <c r="L30" s="541"/>
      <c r="M30" s="541"/>
      <c r="N30" s="541"/>
      <c r="O30" s="541"/>
      <c r="P30" s="541"/>
      <c r="Q30" s="541"/>
      <c r="R30" s="541"/>
      <c r="S30" s="541"/>
      <c r="T30" s="541"/>
      <c r="U30" s="541"/>
      <c r="V30" s="541"/>
    </row>
    <row r="31" spans="1:22" ht="13.5" customHeight="1">
      <c r="A31" s="548" t="s">
        <v>417</v>
      </c>
      <c r="B31" s="541"/>
      <c r="C31" s="541"/>
      <c r="D31" s="541"/>
      <c r="E31" s="541"/>
      <c r="F31" s="541"/>
      <c r="G31" s="541"/>
      <c r="H31" s="541"/>
      <c r="I31" s="541"/>
      <c r="J31" s="541"/>
      <c r="K31" s="541"/>
      <c r="L31" s="541"/>
      <c r="M31" s="541"/>
      <c r="N31" s="541"/>
      <c r="O31" s="541"/>
      <c r="P31" s="541"/>
      <c r="Q31" s="541"/>
      <c r="R31" s="541"/>
      <c r="S31" s="541"/>
      <c r="T31" s="541"/>
      <c r="U31" s="541"/>
      <c r="V31" s="541"/>
    </row>
    <row r="32" spans="1:22" ht="13.5" customHeight="1">
      <c r="A32" s="540" t="s">
        <v>340</v>
      </c>
      <c r="B32" s="540"/>
      <c r="C32" s="540"/>
      <c r="D32" s="540"/>
      <c r="E32" s="540"/>
      <c r="F32" s="540"/>
      <c r="G32" s="540"/>
      <c r="H32" s="540"/>
      <c r="I32" s="540"/>
      <c r="J32" s="540"/>
      <c r="K32" s="540"/>
      <c r="L32" s="540"/>
      <c r="M32" s="540"/>
      <c r="N32" s="540"/>
      <c r="O32" s="540"/>
      <c r="P32" s="541"/>
      <c r="Q32" s="541"/>
      <c r="R32" s="541"/>
      <c r="S32" s="541"/>
      <c r="T32" s="541"/>
      <c r="U32" s="541"/>
      <c r="V32" s="541"/>
    </row>
    <row r="33" spans="1:22" s="541" customFormat="1" ht="13.5" customHeight="1">
      <c r="A33" s="540" t="s">
        <v>337</v>
      </c>
      <c r="B33" s="540"/>
      <c r="C33" s="540"/>
      <c r="D33" s="540"/>
      <c r="E33" s="540"/>
      <c r="F33" s="540"/>
      <c r="G33" s="540"/>
      <c r="H33" s="540"/>
      <c r="I33" s="540"/>
      <c r="J33" s="540"/>
      <c r="K33" s="540"/>
      <c r="L33" s="540"/>
      <c r="M33" s="540"/>
      <c r="N33" s="540"/>
      <c r="O33" s="540"/>
      <c r="P33" s="540"/>
      <c r="Q33" s="540"/>
      <c r="R33" s="540"/>
      <c r="S33" s="540"/>
    </row>
    <row r="34" spans="1:22" s="541" customFormat="1" ht="13.5" customHeight="1">
      <c r="A34" s="540" t="s">
        <v>338</v>
      </c>
      <c r="B34" s="540"/>
      <c r="C34" s="540"/>
      <c r="D34" s="540"/>
      <c r="E34" s="540"/>
      <c r="F34" s="540"/>
      <c r="G34" s="540"/>
      <c r="H34" s="540"/>
      <c r="I34" s="540"/>
      <c r="J34" s="540"/>
      <c r="K34" s="540"/>
      <c r="L34" s="540"/>
      <c r="M34" s="540"/>
      <c r="N34" s="540"/>
      <c r="O34" s="540"/>
      <c r="P34" s="540"/>
      <c r="Q34" s="540"/>
      <c r="R34" s="540"/>
      <c r="S34" s="540"/>
    </row>
    <row r="35" spans="1:22" ht="13.5" customHeight="1">
      <c r="A35" s="599" t="s">
        <v>358</v>
      </c>
      <c r="B35" s="599"/>
      <c r="C35" s="599"/>
      <c r="D35" s="599"/>
      <c r="E35" s="599"/>
      <c r="F35" s="599"/>
      <c r="G35" s="599"/>
      <c r="H35" s="599"/>
      <c r="I35" s="599"/>
      <c r="J35" s="599"/>
      <c r="K35" s="599"/>
      <c r="L35" s="599"/>
      <c r="M35" s="599"/>
      <c r="N35" s="599"/>
      <c r="O35" s="599"/>
      <c r="P35" s="599"/>
      <c r="Q35" s="599"/>
      <c r="R35" s="599"/>
      <c r="S35" s="599"/>
      <c r="T35" s="599"/>
      <c r="U35" s="541"/>
      <c r="V35" s="541"/>
    </row>
    <row r="36" spans="1:22" ht="13.5" customHeight="1">
      <c r="A36" s="599" t="s">
        <v>359</v>
      </c>
      <c r="B36" s="599"/>
      <c r="C36" s="599"/>
      <c r="D36" s="599"/>
      <c r="E36" s="599"/>
      <c r="F36" s="599"/>
      <c r="G36" s="599"/>
      <c r="H36" s="599"/>
      <c r="I36" s="599"/>
      <c r="J36" s="599"/>
      <c r="K36" s="599"/>
      <c r="L36" s="599"/>
      <c r="M36" s="599"/>
      <c r="N36" s="599"/>
      <c r="O36" s="599"/>
      <c r="P36" s="599"/>
      <c r="Q36" s="599"/>
      <c r="R36" s="599"/>
      <c r="S36" s="599"/>
      <c r="T36" s="599"/>
      <c r="U36" s="541"/>
      <c r="V36" s="541"/>
    </row>
    <row r="37" spans="1:22" ht="13.5" customHeight="1">
      <c r="A37" s="599" t="s">
        <v>360</v>
      </c>
      <c r="B37" s="599"/>
      <c r="C37" s="599"/>
      <c r="D37" s="599"/>
      <c r="E37" s="599"/>
      <c r="F37" s="599"/>
      <c r="G37" s="599"/>
      <c r="H37" s="599"/>
      <c r="I37" s="599"/>
      <c r="J37" s="599"/>
      <c r="K37" s="599"/>
      <c r="L37" s="599"/>
      <c r="M37" s="599"/>
      <c r="N37" s="599"/>
      <c r="O37" s="599"/>
      <c r="P37" s="599"/>
      <c r="Q37" s="599"/>
      <c r="R37" s="599"/>
      <c r="S37" s="599"/>
      <c r="T37" s="541"/>
      <c r="U37" s="541"/>
      <c r="V37" s="541"/>
    </row>
    <row r="38" spans="1:22" ht="13.5" customHeight="1">
      <c r="A38" s="573" t="s">
        <v>232</v>
      </c>
      <c r="B38" s="541"/>
      <c r="C38" s="541"/>
      <c r="D38" s="541"/>
      <c r="E38" s="541"/>
      <c r="F38" s="541"/>
      <c r="G38" s="541"/>
      <c r="H38" s="541"/>
      <c r="I38" s="541"/>
      <c r="J38" s="541"/>
      <c r="K38" s="541"/>
      <c r="L38" s="541"/>
      <c r="M38" s="541"/>
      <c r="N38" s="541"/>
      <c r="O38" s="541"/>
      <c r="P38" s="541"/>
      <c r="Q38" s="541"/>
      <c r="R38" s="541"/>
      <c r="S38" s="541"/>
      <c r="T38" s="541"/>
      <c r="U38" s="541"/>
      <c r="V38" s="541"/>
    </row>
    <row r="39" spans="1:22" ht="18.75" customHeight="1"/>
  </sheetData>
  <mergeCells count="36">
    <mergeCell ref="A38:V38"/>
    <mergeCell ref="S4:S6"/>
    <mergeCell ref="C5:C6"/>
    <mergeCell ref="L5:L6"/>
    <mergeCell ref="O5:O6"/>
    <mergeCell ref="C4:M4"/>
    <mergeCell ref="Q5:Q6"/>
    <mergeCell ref="F5:F6"/>
    <mergeCell ref="G5:G6"/>
    <mergeCell ref="A29:V29"/>
    <mergeCell ref="A30:V30"/>
    <mergeCell ref="A31:V31"/>
    <mergeCell ref="A32:V32"/>
    <mergeCell ref="A33:XFD33"/>
    <mergeCell ref="A34:XFD34"/>
    <mergeCell ref="A35:V35"/>
    <mergeCell ref="A36:V36"/>
    <mergeCell ref="A37:V37"/>
    <mergeCell ref="V4:V6"/>
    <mergeCell ref="H5:H6"/>
    <mergeCell ref="D5:E5"/>
    <mergeCell ref="P5:P6"/>
    <mergeCell ref="R5:R6"/>
    <mergeCell ref="A1:V1"/>
    <mergeCell ref="A2:V2"/>
    <mergeCell ref="N4:N6"/>
    <mergeCell ref="O4:R4"/>
    <mergeCell ref="M5:M6"/>
    <mergeCell ref="I5:I6"/>
    <mergeCell ref="T4:U4"/>
    <mergeCell ref="T5:T6"/>
    <mergeCell ref="U5:U6"/>
    <mergeCell ref="J5:J6"/>
    <mergeCell ref="K5:K6"/>
    <mergeCell ref="A4:A6"/>
    <mergeCell ref="B4:B6"/>
  </mergeCells>
  <printOptions horizontalCentered="1"/>
  <pageMargins left="0.19685039370078741" right="0.19685039370078741" top="0.39370078740157483" bottom="0.98425196850393704" header="0" footer="0"/>
  <pageSetup paperSize="9" scale="6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XFC26"/>
  <sheetViews>
    <sheetView showGridLines="0" zoomScaleNormal="100" zoomScaleSheetLayoutView="100" workbookViewId="0">
      <selection activeCell="H18" sqref="H18"/>
    </sheetView>
  </sheetViews>
  <sheetFormatPr baseColWidth="10" defaultColWidth="5" defaultRowHeight="12.75" zeroHeight="1"/>
  <cols>
    <col min="1" max="1" width="18.7109375" style="603" customWidth="1"/>
    <col min="2" max="8" width="6.5703125" style="603" customWidth="1"/>
    <col min="9" max="10" width="6.5703125" style="603" hidden="1" customWidth="1"/>
    <col min="11" max="20" width="6.5703125" style="603" customWidth="1"/>
    <col min="21" max="21" width="1.7109375" style="603" customWidth="1"/>
    <col min="22" max="16379" width="0" style="603" hidden="1" customWidth="1"/>
    <col min="16380" max="16380" width="0.5703125" style="603" hidden="1" customWidth="1"/>
    <col min="16381" max="16381" width="1.5703125" style="603" hidden="1" customWidth="1"/>
    <col min="16382" max="16382" width="2.85546875" style="603" hidden="1" customWidth="1"/>
    <col min="16383" max="16383" width="1.28515625" style="603" hidden="1" customWidth="1"/>
    <col min="16384" max="16384" width="1.140625" style="603" hidden="1" customWidth="1"/>
  </cols>
  <sheetData>
    <row r="1" spans="1:21" s="38" customFormat="1" ht="13.5">
      <c r="A1" s="601" t="s">
        <v>252</v>
      </c>
      <c r="B1" s="601"/>
      <c r="C1" s="601"/>
      <c r="D1" s="601"/>
      <c r="E1" s="601"/>
      <c r="F1" s="601"/>
      <c r="G1" s="601"/>
      <c r="H1" s="601"/>
      <c r="I1" s="601"/>
      <c r="J1" s="601"/>
      <c r="K1" s="601"/>
      <c r="L1" s="601"/>
      <c r="M1" s="601"/>
      <c r="N1" s="601"/>
      <c r="O1" s="601"/>
      <c r="P1" s="601"/>
      <c r="Q1" s="601"/>
      <c r="R1" s="601"/>
      <c r="S1" s="601"/>
      <c r="T1" s="601"/>
      <c r="U1" s="601"/>
    </row>
    <row r="2" spans="1:21" s="38" customFormat="1" ht="48.75" customHeight="1">
      <c r="A2" s="600" t="s">
        <v>392</v>
      </c>
      <c r="B2" s="600"/>
      <c r="C2" s="600"/>
      <c r="D2" s="600"/>
      <c r="E2" s="600"/>
      <c r="F2" s="600"/>
      <c r="G2" s="600"/>
      <c r="H2" s="600"/>
      <c r="I2" s="600"/>
      <c r="J2" s="600"/>
      <c r="K2" s="600"/>
      <c r="L2" s="600"/>
      <c r="M2" s="600"/>
      <c r="N2" s="600"/>
      <c r="O2" s="600"/>
      <c r="P2" s="600"/>
      <c r="Q2" s="600"/>
      <c r="R2" s="600"/>
      <c r="S2" s="600"/>
      <c r="T2" s="600"/>
      <c r="U2" s="600"/>
    </row>
    <row r="3" spans="1:21" s="38" customFormat="1" ht="6.75" customHeight="1">
      <c r="A3" s="331"/>
      <c r="B3" s="331"/>
      <c r="C3" s="331"/>
      <c r="D3" s="401"/>
      <c r="E3" s="401"/>
      <c r="F3" s="401"/>
      <c r="G3" s="401"/>
      <c r="H3" s="401"/>
      <c r="I3" s="401"/>
      <c r="J3" s="401"/>
      <c r="K3" s="401"/>
      <c r="L3" s="401"/>
      <c r="M3" s="401"/>
      <c r="N3" s="401"/>
      <c r="O3" s="401"/>
      <c r="P3" s="401"/>
      <c r="Q3" s="401"/>
    </row>
    <row r="4" spans="1:21" s="63" customFormat="1" ht="21.75" customHeight="1">
      <c r="A4" s="549" t="s">
        <v>230</v>
      </c>
      <c r="B4" s="500" t="s">
        <v>116</v>
      </c>
      <c r="C4" s="180" t="s">
        <v>115</v>
      </c>
      <c r="D4" s="593" t="s">
        <v>114</v>
      </c>
      <c r="E4" s="593"/>
      <c r="F4" s="593"/>
      <c r="G4" s="593"/>
      <c r="H4" s="593"/>
      <c r="I4" s="593"/>
      <c r="J4" s="593"/>
      <c r="K4" s="593"/>
      <c r="L4" s="593"/>
      <c r="M4" s="593"/>
      <c r="N4" s="593"/>
      <c r="O4" s="593"/>
      <c r="P4" s="593"/>
      <c r="Q4" s="593"/>
      <c r="R4" s="593"/>
      <c r="S4" s="593"/>
      <c r="T4" s="593"/>
      <c r="U4" s="593"/>
    </row>
    <row r="5" spans="1:21" s="38" customFormat="1" ht="21.75" customHeight="1">
      <c r="A5" s="551"/>
      <c r="B5" s="491" t="s">
        <v>113</v>
      </c>
      <c r="C5" s="492">
        <v>1981</v>
      </c>
      <c r="D5" s="492">
        <v>1986</v>
      </c>
      <c r="E5" s="492" t="s">
        <v>112</v>
      </c>
      <c r="F5" s="492">
        <v>1996</v>
      </c>
      <c r="G5" s="492">
        <v>2000</v>
      </c>
      <c r="H5" s="492">
        <v>2009</v>
      </c>
      <c r="I5" s="492">
        <v>2010</v>
      </c>
      <c r="J5" s="492">
        <v>2011</v>
      </c>
      <c r="K5" s="492">
        <v>2012</v>
      </c>
      <c r="L5" s="492">
        <v>2014</v>
      </c>
      <c r="M5" s="492">
        <v>2014</v>
      </c>
      <c r="N5" s="492">
        <v>2015</v>
      </c>
      <c r="O5" s="492">
        <v>2016</v>
      </c>
      <c r="P5" s="351">
        <v>2017</v>
      </c>
      <c r="Q5" s="351">
        <v>2018</v>
      </c>
      <c r="R5" s="351">
        <v>2019</v>
      </c>
      <c r="S5" s="351">
        <v>2020</v>
      </c>
      <c r="T5" s="351">
        <v>2021</v>
      </c>
      <c r="U5" s="351"/>
    </row>
    <row r="6" spans="1:21" s="38" customFormat="1" ht="3" customHeight="1">
      <c r="A6" s="251"/>
      <c r="B6" s="30"/>
      <c r="C6" s="30"/>
      <c r="D6" s="30"/>
      <c r="E6" s="30"/>
      <c r="F6" s="30"/>
      <c r="G6" s="30"/>
      <c r="H6" s="30"/>
      <c r="I6" s="30"/>
      <c r="J6" s="29"/>
      <c r="K6" s="29"/>
      <c r="L6" s="29"/>
      <c r="M6" s="29"/>
      <c r="N6" s="29"/>
      <c r="P6" s="29"/>
      <c r="Q6" s="29"/>
      <c r="R6" s="29"/>
      <c r="S6" s="29"/>
    </row>
    <row r="7" spans="1:21" s="133" customFormat="1" ht="18" customHeight="1">
      <c r="A7" s="240" t="s">
        <v>83</v>
      </c>
      <c r="B7" s="493">
        <v>11</v>
      </c>
      <c r="C7" s="493">
        <v>17</v>
      </c>
      <c r="D7" s="493">
        <v>23</v>
      </c>
      <c r="E7" s="493">
        <v>32.799999999999997</v>
      </c>
      <c r="F7" s="493">
        <v>41.3</v>
      </c>
      <c r="G7" s="493">
        <v>50.4</v>
      </c>
      <c r="H7" s="493">
        <v>50</v>
      </c>
      <c r="I7" s="493">
        <v>50.542594721920452</v>
      </c>
      <c r="J7" s="493">
        <v>51.101838949259708</v>
      </c>
      <c r="K7" s="493">
        <v>51.795190574065877</v>
      </c>
      <c r="L7" s="493">
        <v>51.333809019546507</v>
      </c>
      <c r="M7" s="493">
        <v>52.2</v>
      </c>
      <c r="N7" s="493">
        <v>53.3</v>
      </c>
      <c r="O7" s="494">
        <v>54.311291536066783</v>
      </c>
      <c r="P7" s="494">
        <v>54.5</v>
      </c>
      <c r="Q7" s="494">
        <v>55.005069521538609</v>
      </c>
      <c r="R7" s="494">
        <v>55.6</v>
      </c>
      <c r="S7" s="494">
        <v>55</v>
      </c>
      <c r="T7" s="494">
        <v>57</v>
      </c>
      <c r="U7" s="494"/>
    </row>
    <row r="8" spans="1:21" s="133" customFormat="1" ht="13.5" customHeight="1">
      <c r="A8" s="252" t="s">
        <v>66</v>
      </c>
      <c r="B8" s="496">
        <v>4</v>
      </c>
      <c r="C8" s="496">
        <v>5</v>
      </c>
      <c r="D8" s="496">
        <v>6.5</v>
      </c>
      <c r="E8" s="496">
        <v>5.7</v>
      </c>
      <c r="F8" s="496">
        <v>6.2</v>
      </c>
      <c r="G8" s="496">
        <v>6.7</v>
      </c>
      <c r="H8" s="495">
        <v>7.6</v>
      </c>
      <c r="I8" s="495">
        <v>8.321094759119374</v>
      </c>
      <c r="J8" s="495">
        <v>8.2813372003908601</v>
      </c>
      <c r="K8" s="495">
        <v>9.4111894135565777</v>
      </c>
      <c r="L8" s="495">
        <v>9.0631608181018954</v>
      </c>
      <c r="M8" s="495">
        <v>9.1</v>
      </c>
      <c r="N8" s="495">
        <v>8.6999999999999993</v>
      </c>
      <c r="O8" s="495">
        <v>8.6279090181252229</v>
      </c>
      <c r="P8" s="495">
        <v>7.8</v>
      </c>
      <c r="Q8" s="495">
        <v>7.3679442094188339</v>
      </c>
      <c r="R8" s="495">
        <v>7.5</v>
      </c>
      <c r="S8" s="503">
        <v>7.1</v>
      </c>
      <c r="T8" s="503">
        <v>7.9</v>
      </c>
      <c r="U8" s="499"/>
    </row>
    <row r="9" spans="1:21" s="133" customFormat="1" ht="13.5" customHeight="1">
      <c r="A9" s="252" t="s">
        <v>65</v>
      </c>
      <c r="B9" s="496">
        <v>1</v>
      </c>
      <c r="C9" s="496">
        <v>4</v>
      </c>
      <c r="D9" s="496">
        <v>7.4</v>
      </c>
      <c r="E9" s="496">
        <v>13.4</v>
      </c>
      <c r="F9" s="496">
        <v>12</v>
      </c>
      <c r="G9" s="496">
        <v>9.1</v>
      </c>
      <c r="H9" s="495">
        <v>3.8</v>
      </c>
      <c r="I9" s="495">
        <v>3.2595728119291669</v>
      </c>
      <c r="J9" s="495">
        <v>2.5692016755445675</v>
      </c>
      <c r="K9" s="495">
        <v>2.7774756165460084</v>
      </c>
      <c r="L9" s="495">
        <v>2.5194561114551126</v>
      </c>
      <c r="M9" s="495">
        <v>2.4</v>
      </c>
      <c r="N9" s="495">
        <v>2.7</v>
      </c>
      <c r="O9" s="495">
        <v>2.3976496256033064</v>
      </c>
      <c r="P9" s="495">
        <v>2.4</v>
      </c>
      <c r="Q9" s="495">
        <v>2.1777330359327696</v>
      </c>
      <c r="R9" s="495">
        <v>2.2999999999999998</v>
      </c>
      <c r="S9" s="503">
        <v>1.9</v>
      </c>
      <c r="T9" s="503">
        <v>1.7</v>
      </c>
      <c r="U9" s="499"/>
    </row>
    <row r="10" spans="1:21" s="133" customFormat="1" ht="13.5" customHeight="1">
      <c r="A10" s="252" t="s">
        <v>111</v>
      </c>
      <c r="B10" s="496">
        <v>1</v>
      </c>
      <c r="C10" s="496">
        <v>2</v>
      </c>
      <c r="D10" s="496">
        <v>1.3</v>
      </c>
      <c r="E10" s="496">
        <v>1.9</v>
      </c>
      <c r="F10" s="496">
        <v>8</v>
      </c>
      <c r="G10" s="496">
        <v>14.8</v>
      </c>
      <c r="H10" s="495">
        <v>18.100000000000001</v>
      </c>
      <c r="I10" s="495">
        <v>17.480160794182304</v>
      </c>
      <c r="J10" s="495">
        <v>17.987975463397081</v>
      </c>
      <c r="K10" s="495">
        <v>18.23519096529505</v>
      </c>
      <c r="L10" s="495">
        <v>17.409967869243367</v>
      </c>
      <c r="M10" s="495">
        <v>18.100000000000001</v>
      </c>
      <c r="N10" s="495">
        <v>18.399999999999999</v>
      </c>
      <c r="O10" s="495">
        <v>19.017839952225533</v>
      </c>
      <c r="P10" s="495">
        <v>18.5</v>
      </c>
      <c r="Q10" s="495">
        <v>18.420140439940401</v>
      </c>
      <c r="R10" s="495">
        <v>18.5</v>
      </c>
      <c r="S10" s="503">
        <v>17.100000000000001</v>
      </c>
      <c r="T10" s="503">
        <v>18</v>
      </c>
      <c r="U10" s="499"/>
    </row>
    <row r="11" spans="1:21" s="133" customFormat="1" ht="13.5" customHeight="1">
      <c r="A11" s="252" t="s">
        <v>63</v>
      </c>
      <c r="B11" s="495" t="s">
        <v>246</v>
      </c>
      <c r="C11" s="495" t="s">
        <v>246</v>
      </c>
      <c r="D11" s="495">
        <v>0.7</v>
      </c>
      <c r="E11" s="495">
        <v>2.8</v>
      </c>
      <c r="F11" s="495">
        <v>4.4000000000000004</v>
      </c>
      <c r="G11" s="495">
        <v>5.6</v>
      </c>
      <c r="H11" s="495" t="s">
        <v>246</v>
      </c>
      <c r="I11" s="495" t="s">
        <v>246</v>
      </c>
      <c r="J11" s="495">
        <v>12</v>
      </c>
      <c r="K11" s="495">
        <v>12.3</v>
      </c>
      <c r="L11" s="495">
        <v>12.6</v>
      </c>
      <c r="M11" s="495">
        <v>12.5</v>
      </c>
      <c r="N11" s="495">
        <v>13.2</v>
      </c>
      <c r="O11" s="495">
        <v>13.63831594465155</v>
      </c>
      <c r="P11" s="495">
        <v>14.6</v>
      </c>
      <c r="Q11" s="495">
        <v>13.912545668879014</v>
      </c>
      <c r="R11" s="495">
        <v>13.5</v>
      </c>
      <c r="S11" s="503">
        <v>13.2</v>
      </c>
      <c r="T11" s="503">
        <v>13.4</v>
      </c>
      <c r="U11" s="499"/>
    </row>
    <row r="12" spans="1:21" s="133" customFormat="1" ht="13.5" customHeight="1">
      <c r="A12" s="252" t="s">
        <v>80</v>
      </c>
      <c r="B12" s="495">
        <v>3</v>
      </c>
      <c r="C12" s="495">
        <v>4</v>
      </c>
      <c r="D12" s="495">
        <v>6.1</v>
      </c>
      <c r="E12" s="495">
        <v>8</v>
      </c>
      <c r="F12" s="495">
        <v>9.6999999999999993</v>
      </c>
      <c r="G12" s="495">
        <v>12.8</v>
      </c>
      <c r="H12" s="495">
        <v>9.8000000000000007</v>
      </c>
      <c r="I12" s="495">
        <v>9.6817663566896126</v>
      </c>
      <c r="J12" s="495">
        <v>9.7957509371315705</v>
      </c>
      <c r="K12" s="495">
        <v>8.602156018425692</v>
      </c>
      <c r="L12" s="495">
        <v>9.1253674332207471</v>
      </c>
      <c r="M12" s="495">
        <v>9.1</v>
      </c>
      <c r="N12" s="495">
        <v>9.1999999999999993</v>
      </c>
      <c r="O12" s="495">
        <v>8.9823650099449903</v>
      </c>
      <c r="P12" s="495">
        <v>9.1999999999999993</v>
      </c>
      <c r="Q12" s="495">
        <v>10.00428777298295</v>
      </c>
      <c r="R12" s="495">
        <v>9.8000000000000007</v>
      </c>
      <c r="S12" s="495">
        <v>10.5</v>
      </c>
      <c r="T12" s="495">
        <v>10.6</v>
      </c>
      <c r="U12" s="495"/>
    </row>
    <row r="13" spans="1:21" s="133" customFormat="1" ht="13.5" customHeight="1">
      <c r="A13" s="252" t="s">
        <v>110</v>
      </c>
      <c r="B13" s="495">
        <v>2</v>
      </c>
      <c r="C13" s="495">
        <v>2</v>
      </c>
      <c r="D13" s="495">
        <v>1</v>
      </c>
      <c r="E13" s="495">
        <v>1</v>
      </c>
      <c r="F13" s="495">
        <v>1</v>
      </c>
      <c r="G13" s="495">
        <v>1.4</v>
      </c>
      <c r="H13" s="495">
        <v>10.7</v>
      </c>
      <c r="I13" s="495">
        <v>11.8</v>
      </c>
      <c r="J13" s="495">
        <v>0.4</v>
      </c>
      <c r="K13" s="495">
        <v>0.5</v>
      </c>
      <c r="L13" s="495">
        <v>0.5</v>
      </c>
      <c r="M13" s="495">
        <v>1</v>
      </c>
      <c r="N13" s="495">
        <v>1.1000000000000001</v>
      </c>
      <c r="O13" s="495">
        <v>1.5900075487079142</v>
      </c>
      <c r="P13" s="495">
        <f>+P7-P8-P9-P10-P11-P12</f>
        <v>2.0000000000000053</v>
      </c>
      <c r="Q13" s="495">
        <v>3.0756832852496863</v>
      </c>
      <c r="R13" s="495">
        <v>3.9</v>
      </c>
      <c r="S13" s="495">
        <v>4.9000000000000004</v>
      </c>
      <c r="T13" s="495">
        <v>5.3</v>
      </c>
      <c r="U13" s="495"/>
    </row>
    <row r="14" spans="1:21" s="133" customFormat="1" ht="3" customHeight="1">
      <c r="A14" s="253"/>
      <c r="B14" s="495"/>
      <c r="C14" s="495"/>
      <c r="D14" s="496"/>
      <c r="E14" s="496"/>
      <c r="F14" s="496"/>
      <c r="G14" s="496"/>
      <c r="H14" s="495"/>
      <c r="I14" s="495"/>
      <c r="J14" s="495"/>
      <c r="K14" s="495">
        <v>0.4</v>
      </c>
      <c r="L14" s="495"/>
      <c r="M14" s="495"/>
      <c r="N14" s="495"/>
      <c r="O14" s="495"/>
      <c r="P14" s="495"/>
      <c r="Q14" s="495"/>
      <c r="R14" s="495"/>
      <c r="S14" s="495"/>
      <c r="T14" s="495"/>
      <c r="U14" s="495"/>
    </row>
    <row r="15" spans="1:21" s="133" customFormat="1" ht="22.5" customHeight="1">
      <c r="A15" s="239" t="s">
        <v>109</v>
      </c>
      <c r="B15" s="493">
        <v>21</v>
      </c>
      <c r="C15" s="493">
        <v>24</v>
      </c>
      <c r="D15" s="493">
        <v>22.8</v>
      </c>
      <c r="E15" s="493">
        <v>26.2</v>
      </c>
      <c r="F15" s="493">
        <v>22.8</v>
      </c>
      <c r="G15" s="493">
        <v>18.5</v>
      </c>
      <c r="H15" s="494">
        <v>23.2</v>
      </c>
      <c r="I15" s="494">
        <v>23.9</v>
      </c>
      <c r="J15" s="494">
        <v>24.278909565279353</v>
      </c>
      <c r="K15" s="494">
        <v>23.699316740880306</v>
      </c>
      <c r="L15" s="494">
        <v>22.652071436995985</v>
      </c>
      <c r="M15" s="494">
        <v>22.4</v>
      </c>
      <c r="N15" s="494">
        <v>21.3</v>
      </c>
      <c r="O15" s="494">
        <v>21.855887907729851</v>
      </c>
      <c r="P15" s="494">
        <v>20.9</v>
      </c>
      <c r="Q15" s="494">
        <v>21.254547200804573</v>
      </c>
      <c r="R15" s="494">
        <v>20.3</v>
      </c>
      <c r="S15" s="494">
        <v>22.3</v>
      </c>
      <c r="T15" s="494">
        <v>21.1</v>
      </c>
      <c r="U15" s="494"/>
    </row>
    <row r="16" spans="1:21" s="133" customFormat="1" ht="14.25" customHeight="1">
      <c r="A16" s="252" t="s">
        <v>62</v>
      </c>
      <c r="B16" s="496">
        <v>11</v>
      </c>
      <c r="C16" s="496">
        <v>17</v>
      </c>
      <c r="D16" s="496">
        <v>17.7</v>
      </c>
      <c r="E16" s="496">
        <v>20.7</v>
      </c>
      <c r="F16" s="496">
        <v>18</v>
      </c>
      <c r="G16" s="496">
        <v>14.4</v>
      </c>
      <c r="H16" s="495">
        <v>15.6</v>
      </c>
      <c r="I16" s="495">
        <v>15.8</v>
      </c>
      <c r="J16" s="495">
        <v>15.78508353321911</v>
      </c>
      <c r="K16" s="495">
        <v>15.048865861900051</v>
      </c>
      <c r="L16" s="495">
        <v>13.934142908733694</v>
      </c>
      <c r="M16" s="495">
        <v>13.3</v>
      </c>
      <c r="N16" s="495">
        <v>12.8</v>
      </c>
      <c r="O16" s="495">
        <v>12.888295957624207</v>
      </c>
      <c r="P16" s="495">
        <v>12.2</v>
      </c>
      <c r="Q16" s="495">
        <v>11.921208809313988</v>
      </c>
      <c r="R16" s="495">
        <v>10.9</v>
      </c>
      <c r="S16" s="495">
        <v>14</v>
      </c>
      <c r="T16" s="495">
        <v>11.8</v>
      </c>
      <c r="U16" s="495"/>
    </row>
    <row r="17" spans="1:21" s="133" customFormat="1" ht="14.25" customHeight="1">
      <c r="A17" s="252" t="s">
        <v>108</v>
      </c>
      <c r="B17" s="496">
        <v>10</v>
      </c>
      <c r="C17" s="496">
        <v>7</v>
      </c>
      <c r="D17" s="496">
        <v>5.0999999999999996</v>
      </c>
      <c r="E17" s="496">
        <v>5.5</v>
      </c>
      <c r="F17" s="496">
        <v>4.8</v>
      </c>
      <c r="G17" s="496">
        <v>4.0999999999999996</v>
      </c>
      <c r="H17" s="496">
        <v>7.6</v>
      </c>
      <c r="I17" s="496">
        <v>8.1</v>
      </c>
      <c r="J17" s="496">
        <v>8.4938260320602428</v>
      </c>
      <c r="K17" s="496">
        <v>8.6504508789801751</v>
      </c>
      <c r="L17" s="496">
        <v>8.7179285282622274</v>
      </c>
      <c r="M17" s="496">
        <v>9.1</v>
      </c>
      <c r="N17" s="496">
        <v>8.5</v>
      </c>
      <c r="O17" s="495">
        <v>8.9675919501056462</v>
      </c>
      <c r="P17" s="495">
        <f>+P15-P16</f>
        <v>8.6999999999999993</v>
      </c>
      <c r="Q17" s="495">
        <v>9.3333383914906189</v>
      </c>
      <c r="R17" s="495">
        <v>9.4</v>
      </c>
      <c r="S17" s="495">
        <v>8.3000000000000007</v>
      </c>
      <c r="T17" s="495">
        <v>9.3000000000000007</v>
      </c>
      <c r="U17" s="495"/>
    </row>
    <row r="18" spans="1:21" s="133" customFormat="1" ht="3" customHeight="1">
      <c r="A18" s="253"/>
      <c r="B18" s="496"/>
      <c r="C18" s="496"/>
      <c r="D18" s="496"/>
      <c r="E18" s="496"/>
      <c r="F18" s="496"/>
      <c r="G18" s="496"/>
      <c r="H18" s="496"/>
      <c r="I18" s="496"/>
      <c r="J18" s="496"/>
      <c r="K18" s="496"/>
      <c r="L18" s="496"/>
      <c r="M18" s="496"/>
      <c r="N18" s="496"/>
      <c r="O18" s="495"/>
      <c r="P18" s="495"/>
      <c r="Q18" s="495"/>
      <c r="R18" s="495"/>
      <c r="S18" s="495"/>
      <c r="T18" s="495"/>
      <c r="U18" s="495"/>
    </row>
    <row r="19" spans="1:21" s="133" customFormat="1" ht="21" customHeight="1">
      <c r="A19" s="254" t="s">
        <v>107</v>
      </c>
      <c r="B19" s="497">
        <v>32</v>
      </c>
      <c r="C19" s="497">
        <v>41</v>
      </c>
      <c r="D19" s="497">
        <v>45.8</v>
      </c>
      <c r="E19" s="497">
        <v>59</v>
      </c>
      <c r="F19" s="497">
        <v>64.099999999999994</v>
      </c>
      <c r="G19" s="497">
        <v>68.900000000000006</v>
      </c>
      <c r="H19" s="497">
        <v>73.2</v>
      </c>
      <c r="I19" s="497">
        <v>74.442594721920443</v>
      </c>
      <c r="J19" s="497">
        <v>75.380748514539064</v>
      </c>
      <c r="K19" s="497">
        <v>75.494507314945039</v>
      </c>
      <c r="L19" s="497">
        <v>73.985880456543327</v>
      </c>
      <c r="M19" s="497">
        <v>74.599999999999994</v>
      </c>
      <c r="N19" s="497">
        <v>74.599999999999994</v>
      </c>
      <c r="O19" s="498">
        <v>76.167179443796584</v>
      </c>
      <c r="P19" s="498">
        <v>75.400000000000006</v>
      </c>
      <c r="Q19" s="498">
        <v>76.25961672234304</v>
      </c>
      <c r="R19" s="498">
        <v>75.900000000000006</v>
      </c>
      <c r="S19" s="498">
        <v>77.400000000000006</v>
      </c>
      <c r="T19" s="498">
        <v>78.099999999999994</v>
      </c>
      <c r="U19" s="498"/>
    </row>
    <row r="20" spans="1:21" s="38" customFormat="1" ht="3" customHeight="1">
      <c r="A20" s="28"/>
      <c r="B20" s="27"/>
      <c r="C20" s="27"/>
      <c r="D20" s="27"/>
      <c r="E20" s="27"/>
      <c r="F20" s="27"/>
      <c r="G20" s="27"/>
      <c r="H20" s="27"/>
      <c r="I20" s="26"/>
      <c r="J20" s="29"/>
      <c r="K20" s="29"/>
      <c r="L20" s="29"/>
      <c r="M20" s="29"/>
      <c r="N20" s="29"/>
      <c r="O20" s="29"/>
      <c r="P20" s="29"/>
    </row>
    <row r="21" spans="1:21" s="501" customFormat="1" ht="13.5" customHeight="1">
      <c r="A21" s="605" t="s">
        <v>324</v>
      </c>
      <c r="B21" s="605"/>
      <c r="C21" s="605"/>
      <c r="D21" s="605"/>
      <c r="E21" s="605"/>
      <c r="F21" s="605"/>
      <c r="G21" s="605"/>
      <c r="H21" s="605"/>
      <c r="I21" s="605"/>
      <c r="J21" s="605"/>
      <c r="K21" s="605"/>
      <c r="L21" s="605"/>
      <c r="M21" s="605"/>
      <c r="N21" s="605"/>
      <c r="O21" s="605"/>
      <c r="P21" s="605"/>
      <c r="Q21" s="605"/>
      <c r="R21" s="605"/>
      <c r="S21" s="605"/>
      <c r="T21" s="605"/>
      <c r="U21" s="605"/>
    </row>
    <row r="22" spans="1:21" s="38" customFormat="1" ht="13.5" customHeight="1">
      <c r="A22" s="599" t="s">
        <v>343</v>
      </c>
      <c r="B22" s="541"/>
      <c r="C22" s="541"/>
      <c r="D22" s="541"/>
      <c r="E22" s="541"/>
      <c r="F22" s="541"/>
      <c r="G22" s="541"/>
      <c r="H22" s="541"/>
      <c r="I22" s="541"/>
      <c r="J22" s="541"/>
      <c r="K22" s="541"/>
      <c r="L22" s="541"/>
      <c r="M22" s="541"/>
      <c r="N22" s="541"/>
      <c r="O22" s="541"/>
      <c r="P22" s="541"/>
      <c r="Q22" s="541"/>
      <c r="R22" s="541"/>
      <c r="S22" s="541"/>
      <c r="T22" s="541"/>
    </row>
    <row r="23" spans="1:21" s="38" customFormat="1" ht="13.5" customHeight="1">
      <c r="A23" s="599" t="s">
        <v>247</v>
      </c>
      <c r="B23" s="541"/>
      <c r="C23" s="541"/>
      <c r="D23" s="541"/>
      <c r="E23" s="541"/>
      <c r="F23" s="541"/>
      <c r="G23" s="541"/>
      <c r="H23" s="541"/>
      <c r="I23" s="541"/>
      <c r="J23" s="541"/>
      <c r="K23" s="541"/>
      <c r="L23" s="541"/>
      <c r="M23" s="541"/>
      <c r="N23" s="541"/>
      <c r="O23" s="541"/>
      <c r="P23" s="541"/>
      <c r="Q23" s="541"/>
      <c r="R23" s="541"/>
      <c r="S23" s="541"/>
      <c r="T23" s="541"/>
    </row>
    <row r="24" spans="1:21" s="38" customFormat="1" ht="13.5" customHeight="1">
      <c r="A24" s="604" t="s">
        <v>344</v>
      </c>
      <c r="B24" s="541"/>
      <c r="C24" s="541"/>
      <c r="D24" s="541"/>
      <c r="E24" s="541"/>
      <c r="F24" s="541"/>
      <c r="G24" s="541"/>
      <c r="H24" s="541"/>
      <c r="I24" s="541"/>
      <c r="J24" s="541"/>
      <c r="K24" s="541"/>
      <c r="L24" s="541"/>
      <c r="M24" s="541"/>
      <c r="N24" s="541"/>
      <c r="O24" s="541"/>
      <c r="P24" s="541"/>
      <c r="Q24" s="541"/>
      <c r="R24" s="541"/>
      <c r="S24" s="541"/>
    </row>
    <row r="25" spans="1:21" s="38" customFormat="1" ht="13.5" customHeight="1">
      <c r="A25" s="604" t="s">
        <v>345</v>
      </c>
      <c r="B25" s="541"/>
      <c r="C25" s="541"/>
      <c r="D25" s="541"/>
      <c r="E25" s="541"/>
      <c r="F25" s="541"/>
      <c r="G25" s="541"/>
      <c r="H25" s="541"/>
      <c r="I25" s="541"/>
      <c r="J25" s="541"/>
      <c r="K25" s="541"/>
      <c r="L25" s="541"/>
      <c r="M25" s="541"/>
      <c r="N25" s="541"/>
      <c r="O25" s="541"/>
      <c r="P25" s="541"/>
      <c r="Q25" s="541"/>
      <c r="R25" s="541"/>
      <c r="S25" s="541"/>
      <c r="T25" s="541"/>
    </row>
    <row r="26" spans="1:21" ht="13.5" customHeight="1">
      <c r="A26" s="602" t="s">
        <v>232</v>
      </c>
    </row>
  </sheetData>
  <mergeCells count="10">
    <mergeCell ref="A2:U2"/>
    <mergeCell ref="A1:U1"/>
    <mergeCell ref="A4:A5"/>
    <mergeCell ref="A26:XFD1048576"/>
    <mergeCell ref="A22:T22"/>
    <mergeCell ref="A23:T23"/>
    <mergeCell ref="A24:S24"/>
    <mergeCell ref="A25:T25"/>
    <mergeCell ref="D4:U4"/>
    <mergeCell ref="A21:U21"/>
  </mergeCells>
  <printOptions horizontalCentered="1"/>
  <pageMargins left="0.39370078740157483" right="0.39370078740157483" top="0.59055118110236227" bottom="0.59055118110236227" header="0" footer="0"/>
  <pageSetup paperSize="9" scale="92"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8"/>
  <sheetViews>
    <sheetView zoomScaleNormal="100" zoomScaleSheetLayoutView="100" workbookViewId="0">
      <selection activeCell="A4" sqref="A4:XFD4"/>
    </sheetView>
  </sheetViews>
  <sheetFormatPr baseColWidth="10" defaultColWidth="0" defaultRowHeight="12.75" zeroHeight="1"/>
  <cols>
    <col min="1" max="1" width="16" style="162" customWidth="1"/>
    <col min="2" max="2" width="6.28515625" style="162" customWidth="1"/>
    <col min="3" max="3" width="8.140625" style="162" customWidth="1"/>
    <col min="4" max="5" width="7.42578125" style="162" customWidth="1"/>
    <col min="6" max="6" width="10.5703125" style="162" customWidth="1"/>
    <col min="7" max="7" width="9.7109375" style="162" customWidth="1"/>
    <col min="8" max="15" width="7.42578125" style="162" customWidth="1"/>
    <col min="16" max="17" width="8.85546875" style="162" customWidth="1"/>
    <col min="18" max="19" width="7.85546875" style="162" customWidth="1"/>
    <col min="20" max="20" width="6.28515625" style="162" customWidth="1"/>
    <col min="21" max="16378" width="11.42578125" style="162" hidden="1"/>
    <col min="16379" max="16379" width="2" style="162" hidden="1" customWidth="1"/>
    <col min="16380" max="16380" width="1.42578125" style="162" hidden="1" customWidth="1"/>
    <col min="16381" max="16382" width="1.7109375" style="162" hidden="1" customWidth="1"/>
    <col min="16383" max="16383" width="1.28515625" style="162" hidden="1" customWidth="1"/>
    <col min="16384" max="16384" width="2.28515625" style="162" hidden="1" customWidth="1"/>
  </cols>
  <sheetData>
    <row r="1" spans="1:20" ht="13.5">
      <c r="A1" s="333"/>
      <c r="B1" s="333"/>
      <c r="C1" s="333"/>
      <c r="D1" s="333"/>
      <c r="E1" s="333"/>
      <c r="F1" s="333"/>
      <c r="G1" s="333"/>
      <c r="H1" s="333"/>
      <c r="I1" s="333"/>
      <c r="J1" s="333"/>
      <c r="K1" s="333"/>
      <c r="L1" s="333"/>
      <c r="M1" s="333"/>
      <c r="N1" s="333"/>
      <c r="O1" s="333"/>
      <c r="P1" s="333"/>
    </row>
    <row r="2" spans="1:20" ht="11.25" customHeight="1">
      <c r="A2" s="607" t="s">
        <v>288</v>
      </c>
      <c r="B2" s="607"/>
      <c r="C2" s="607"/>
      <c r="D2" s="607"/>
      <c r="E2" s="607"/>
      <c r="F2" s="607"/>
      <c r="G2" s="607"/>
      <c r="H2" s="607"/>
      <c r="I2" s="607"/>
      <c r="J2" s="607"/>
      <c r="K2" s="607"/>
      <c r="L2" s="607"/>
      <c r="M2" s="607"/>
      <c r="N2" s="607"/>
      <c r="O2" s="607"/>
      <c r="P2" s="607"/>
      <c r="Q2" s="607"/>
      <c r="R2" s="607"/>
      <c r="S2" s="607"/>
      <c r="T2" s="607"/>
    </row>
    <row r="3" spans="1:20" ht="2.25" customHeight="1">
      <c r="A3" s="607"/>
      <c r="B3" s="607"/>
      <c r="C3" s="607"/>
      <c r="D3" s="607"/>
      <c r="E3" s="607"/>
      <c r="F3" s="607"/>
      <c r="G3" s="607"/>
      <c r="H3" s="607"/>
      <c r="I3" s="607"/>
      <c r="J3" s="607"/>
      <c r="K3" s="607"/>
      <c r="L3" s="607"/>
      <c r="M3" s="607"/>
      <c r="N3" s="607"/>
      <c r="O3" s="607"/>
      <c r="P3" s="607"/>
      <c r="Q3" s="607"/>
      <c r="R3" s="607"/>
      <c r="S3" s="607"/>
      <c r="T3" s="607"/>
    </row>
    <row r="4" spans="1:20" s="607" customFormat="1" ht="29.25" customHeight="1">
      <c r="A4" s="607" t="s">
        <v>391</v>
      </c>
    </row>
    <row r="5" spans="1:20" ht="19.899999999999999" customHeight="1">
      <c r="A5" s="610" t="s">
        <v>289</v>
      </c>
      <c r="B5" s="610"/>
      <c r="C5" s="610"/>
      <c r="D5" s="610"/>
      <c r="E5" s="610"/>
      <c r="F5" s="610"/>
      <c r="G5" s="610"/>
      <c r="H5" s="610"/>
      <c r="I5" s="610"/>
      <c r="J5" s="610"/>
      <c r="K5" s="610"/>
      <c r="L5" s="610"/>
      <c r="M5" s="610"/>
      <c r="N5" s="610"/>
      <c r="O5" s="610"/>
      <c r="P5" s="610"/>
      <c r="Q5" s="610"/>
      <c r="R5" s="610"/>
      <c r="S5" s="610"/>
      <c r="T5" s="610"/>
    </row>
    <row r="6" spans="1:20" ht="1.5" customHeight="1"/>
    <row r="7" spans="1:20" s="320" customFormat="1" ht="45.75" customHeight="1">
      <c r="A7" s="411" t="s">
        <v>53</v>
      </c>
      <c r="B7" s="412">
        <v>1986</v>
      </c>
      <c r="C7" s="412" t="s">
        <v>112</v>
      </c>
      <c r="D7" s="412">
        <v>1996</v>
      </c>
      <c r="E7" s="412">
        <v>2000</v>
      </c>
      <c r="F7" s="412" t="s">
        <v>290</v>
      </c>
      <c r="G7" s="412" t="s">
        <v>291</v>
      </c>
      <c r="H7" s="412">
        <v>2009</v>
      </c>
      <c r="I7" s="412">
        <v>2010</v>
      </c>
      <c r="J7" s="412">
        <v>2011</v>
      </c>
      <c r="K7" s="412">
        <v>2012</v>
      </c>
      <c r="L7" s="412">
        <v>2014</v>
      </c>
      <c r="M7" s="412">
        <v>2014</v>
      </c>
      <c r="N7" s="412">
        <v>2015</v>
      </c>
      <c r="O7" s="412">
        <v>2016</v>
      </c>
      <c r="P7" s="413">
        <v>2017</v>
      </c>
      <c r="Q7" s="413">
        <v>2018</v>
      </c>
      <c r="R7" s="413">
        <v>2019</v>
      </c>
      <c r="S7" s="413">
        <v>2020</v>
      </c>
      <c r="T7" s="413">
        <v>2021</v>
      </c>
    </row>
    <row r="8" spans="1:20" ht="15.75" customHeight="1">
      <c r="A8" s="255"/>
    </row>
    <row r="9" spans="1:20" ht="14.25" customHeight="1">
      <c r="A9" s="256" t="s">
        <v>52</v>
      </c>
      <c r="B9" s="295">
        <v>58.5</v>
      </c>
      <c r="C9" s="295">
        <v>66.099999999999994</v>
      </c>
      <c r="D9" s="295">
        <v>70.2</v>
      </c>
      <c r="E9" s="296">
        <v>73</v>
      </c>
      <c r="F9" s="295">
        <v>74.2</v>
      </c>
      <c r="G9" s="295">
        <v>73.099999999999994</v>
      </c>
      <c r="H9" s="295">
        <v>74.599999999999994</v>
      </c>
      <c r="I9" s="295">
        <v>75.2</v>
      </c>
      <c r="J9" s="295">
        <v>75.900000000000006</v>
      </c>
      <c r="K9" s="295">
        <v>75.781984890950156</v>
      </c>
      <c r="L9" s="295">
        <v>73.940171973436463</v>
      </c>
      <c r="M9" s="295">
        <v>74.56285194030194</v>
      </c>
      <c r="N9" s="295">
        <v>74.771675000000002</v>
      </c>
      <c r="O9" s="296">
        <v>76.400000000000006</v>
      </c>
      <c r="P9" s="352">
        <v>75.2</v>
      </c>
      <c r="Q9" s="352">
        <v>76.072932024083656</v>
      </c>
      <c r="R9" s="352">
        <v>75.8</v>
      </c>
      <c r="S9" s="352">
        <v>77.2</v>
      </c>
      <c r="T9" s="352">
        <v>78</v>
      </c>
    </row>
    <row r="10" spans="1:20" ht="14.25" customHeight="1">
      <c r="A10" s="256" t="s">
        <v>51</v>
      </c>
      <c r="B10" s="295">
        <v>24</v>
      </c>
      <c r="C10" s="295">
        <v>41.1</v>
      </c>
      <c r="D10" s="295">
        <v>51.2</v>
      </c>
      <c r="E10" s="296">
        <v>61.5</v>
      </c>
      <c r="F10" s="295">
        <v>66.3</v>
      </c>
      <c r="G10" s="295">
        <v>71.099999999999994</v>
      </c>
      <c r="H10" s="295">
        <v>70</v>
      </c>
      <c r="I10" s="295">
        <v>72.400000000000006</v>
      </c>
      <c r="J10" s="295">
        <v>74.2</v>
      </c>
      <c r="K10" s="295">
        <v>74.822548530245257</v>
      </c>
      <c r="L10" s="295">
        <v>74.105220575077126</v>
      </c>
      <c r="M10" s="295">
        <v>74.790934505098178</v>
      </c>
      <c r="N10" s="295">
        <v>74.056106999999997</v>
      </c>
      <c r="O10" s="296">
        <v>75.5</v>
      </c>
      <c r="P10" s="352">
        <v>76</v>
      </c>
      <c r="Q10" s="352">
        <v>76.908819144049218</v>
      </c>
      <c r="R10" s="352">
        <v>76.099999999999994</v>
      </c>
      <c r="S10" s="352">
        <v>78</v>
      </c>
      <c r="T10" s="352">
        <v>78.3</v>
      </c>
    </row>
    <row r="11" spans="1:20" ht="4.5" customHeight="1">
      <c r="A11" s="259"/>
      <c r="B11" s="295"/>
      <c r="C11" s="295"/>
      <c r="D11" s="295"/>
      <c r="E11" s="296"/>
      <c r="F11" s="295"/>
      <c r="G11" s="295"/>
      <c r="H11" s="295"/>
      <c r="I11" s="295"/>
      <c r="J11" s="295"/>
      <c r="K11" s="295"/>
      <c r="L11" s="295"/>
      <c r="M11" s="295"/>
      <c r="N11" s="295"/>
      <c r="O11" s="296"/>
      <c r="P11" s="352"/>
      <c r="Q11" s="352"/>
      <c r="R11" s="352"/>
      <c r="S11" s="352"/>
      <c r="T11" s="352"/>
    </row>
    <row r="12" spans="1:20" ht="14.25" customHeight="1">
      <c r="A12" s="260" t="s">
        <v>1</v>
      </c>
      <c r="B12" s="297">
        <v>45.8</v>
      </c>
      <c r="C12" s="297">
        <v>59</v>
      </c>
      <c r="D12" s="297">
        <v>64.099999999999994</v>
      </c>
      <c r="E12" s="297">
        <v>68.900000000000006</v>
      </c>
      <c r="F12" s="297">
        <v>71.3</v>
      </c>
      <c r="G12" s="297">
        <v>72.400000000000006</v>
      </c>
      <c r="H12" s="297">
        <v>73.2</v>
      </c>
      <c r="I12" s="297">
        <v>74.400000000000006</v>
      </c>
      <c r="J12" s="297">
        <v>75.400000000000006</v>
      </c>
      <c r="K12" s="297">
        <v>75.494507314944315</v>
      </c>
      <c r="L12" s="297">
        <v>73.985880456543171</v>
      </c>
      <c r="M12" s="297">
        <v>74.62333008355256</v>
      </c>
      <c r="N12" s="297">
        <v>74.593951000000004</v>
      </c>
      <c r="O12" s="298">
        <v>76.2</v>
      </c>
      <c r="P12" s="353">
        <v>75.400000000000006</v>
      </c>
      <c r="Q12" s="353">
        <v>76.25961672234304</v>
      </c>
      <c r="R12" s="353">
        <v>75.900000000000006</v>
      </c>
      <c r="S12" s="353">
        <v>77.400000000000006</v>
      </c>
      <c r="T12" s="353">
        <v>78.099999999999994</v>
      </c>
    </row>
    <row r="13" spans="1:20" ht="3" customHeight="1">
      <c r="A13" s="292"/>
      <c r="B13" s="293"/>
      <c r="C13" s="293"/>
      <c r="D13" s="293"/>
      <c r="E13" s="293"/>
      <c r="F13" s="293"/>
      <c r="G13" s="294"/>
      <c r="H13" s="294"/>
      <c r="I13" s="294"/>
      <c r="J13" s="294"/>
      <c r="K13" s="294"/>
      <c r="L13" s="294"/>
      <c r="M13" s="294"/>
      <c r="N13" s="293"/>
      <c r="O13" s="293"/>
      <c r="P13" s="293"/>
      <c r="Q13" s="293"/>
      <c r="R13" s="293"/>
      <c r="S13" s="293"/>
      <c r="T13" s="293"/>
    </row>
    <row r="14" spans="1:20" ht="3" customHeight="1">
      <c r="A14" s="439"/>
      <c r="B14" s="439"/>
      <c r="C14" s="439"/>
      <c r="D14" s="439"/>
      <c r="E14" s="439"/>
      <c r="F14" s="439"/>
      <c r="G14" s="440"/>
      <c r="H14" s="440"/>
      <c r="I14" s="440"/>
      <c r="J14" s="440"/>
      <c r="K14" s="440"/>
      <c r="L14" s="440"/>
      <c r="M14" s="440"/>
      <c r="N14" s="439"/>
      <c r="O14" s="439"/>
      <c r="P14" s="439"/>
      <c r="Q14" s="439"/>
      <c r="R14" s="439"/>
      <c r="S14" s="439"/>
    </row>
    <row r="15" spans="1:20" s="321" customFormat="1" ht="13.5" customHeight="1">
      <c r="A15" s="611" t="s">
        <v>405</v>
      </c>
      <c r="B15" s="611"/>
      <c r="C15" s="611"/>
      <c r="D15" s="611"/>
      <c r="E15" s="611"/>
      <c r="F15" s="611"/>
      <c r="G15" s="611"/>
      <c r="H15" s="611"/>
      <c r="I15" s="611"/>
      <c r="J15" s="611"/>
      <c r="K15" s="611"/>
      <c r="L15" s="611"/>
      <c r="M15" s="611"/>
      <c r="N15" s="611"/>
      <c r="O15" s="611"/>
      <c r="P15" s="611"/>
      <c r="Q15" s="541"/>
      <c r="R15" s="541"/>
      <c r="S15" s="541"/>
    </row>
    <row r="16" spans="1:20" s="321" customFormat="1" ht="13.5" customHeight="1">
      <c r="A16" s="606" t="s">
        <v>232</v>
      </c>
      <c r="B16" s="606"/>
      <c r="C16" s="606"/>
      <c r="D16" s="606"/>
      <c r="E16" s="606"/>
      <c r="F16" s="606"/>
      <c r="G16" s="606"/>
      <c r="H16" s="606"/>
      <c r="I16" s="606"/>
      <c r="J16" s="606"/>
      <c r="K16" s="606"/>
      <c r="L16" s="606"/>
      <c r="M16" s="606"/>
      <c r="N16" s="606"/>
      <c r="O16" s="606"/>
      <c r="P16" s="606"/>
      <c r="Q16" s="541"/>
      <c r="R16" s="541"/>
      <c r="S16" s="541"/>
    </row>
    <row r="17" spans="3:10" hidden="1">
      <c r="G17" s="322"/>
      <c r="H17" s="323"/>
      <c r="I17" s="323"/>
      <c r="J17" s="323"/>
    </row>
    <row r="18" spans="3:10" hidden="1">
      <c r="C18" s="324"/>
      <c r="D18" s="325"/>
      <c r="E18" s="325"/>
      <c r="G18" s="322"/>
      <c r="H18" s="323"/>
      <c r="I18" s="323"/>
      <c r="J18" s="323"/>
    </row>
    <row r="19" spans="3:10" hidden="1">
      <c r="C19" s="325"/>
      <c r="D19" s="325"/>
      <c r="E19" s="325"/>
      <c r="F19" s="326"/>
      <c r="G19" s="324"/>
      <c r="H19" s="324"/>
      <c r="I19" s="324"/>
      <c r="J19" s="323"/>
    </row>
    <row r="20" spans="3:10" hidden="1">
      <c r="C20" s="324"/>
      <c r="D20" s="324"/>
      <c r="E20" s="324"/>
      <c r="G20" s="322"/>
      <c r="H20" s="323"/>
      <c r="I20" s="323"/>
      <c r="J20" s="323"/>
    </row>
    <row r="21" spans="3:10" hidden="1">
      <c r="G21" s="608"/>
      <c r="H21" s="608"/>
      <c r="I21" s="608"/>
      <c r="J21" s="608"/>
    </row>
    <row r="22" spans="3:10" ht="45" hidden="1" customHeight="1">
      <c r="G22" s="609"/>
      <c r="H22" s="609"/>
      <c r="I22" s="609"/>
      <c r="J22" s="609"/>
    </row>
    <row r="23" spans="3:10" ht="22.5" hidden="1" customHeight="1">
      <c r="G23" s="609"/>
      <c r="H23" s="609"/>
      <c r="I23" s="609"/>
      <c r="J23" s="609"/>
    </row>
    <row r="24" spans="3:10" ht="33.75" hidden="1" customHeight="1">
      <c r="G24" s="609"/>
      <c r="H24" s="609"/>
      <c r="I24" s="609"/>
      <c r="J24" s="609"/>
    </row>
    <row r="25" spans="3:10" ht="22.5" hidden="1" customHeight="1">
      <c r="G25" s="609"/>
      <c r="H25" s="609"/>
      <c r="I25" s="609"/>
      <c r="J25" s="609"/>
    </row>
    <row r="26" spans="3:10" hidden="1">
      <c r="G26" s="609" t="s">
        <v>86</v>
      </c>
      <c r="H26" s="609"/>
      <c r="I26" s="609"/>
      <c r="J26" s="609"/>
    </row>
    <row r="27" spans="3:10" hidden="1">
      <c r="G27" s="608"/>
      <c r="H27" s="608"/>
      <c r="I27" s="608"/>
      <c r="J27" s="608"/>
    </row>
    <row r="28" spans="3:10"/>
  </sheetData>
  <mergeCells count="12">
    <mergeCell ref="A16:S16"/>
    <mergeCell ref="A2:T3"/>
    <mergeCell ref="G27:J27"/>
    <mergeCell ref="G21:J21"/>
    <mergeCell ref="G22:J22"/>
    <mergeCell ref="G23:J23"/>
    <mergeCell ref="G24:J24"/>
    <mergeCell ref="G25:J25"/>
    <mergeCell ref="G26:J26"/>
    <mergeCell ref="A4:XFD4"/>
    <mergeCell ref="A5:T5"/>
    <mergeCell ref="A15:S15"/>
  </mergeCells>
  <printOptions horizontalCentered="1"/>
  <pageMargins left="0.31496062992125984" right="0.31496062992125984" top="0.74803149606299213" bottom="0.74803149606299213" header="0.31496062992125984" footer="0.31496062992125984"/>
  <pageSetup scale="71"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
  <sheetViews>
    <sheetView zoomScaleNormal="100" zoomScaleSheetLayoutView="100" workbookViewId="0">
      <selection activeCell="A15" sqref="A15:S15"/>
    </sheetView>
  </sheetViews>
  <sheetFormatPr baseColWidth="10" defaultColWidth="0" defaultRowHeight="12.75" zeroHeight="1"/>
  <cols>
    <col min="1" max="1" width="19.5703125" style="163" customWidth="1"/>
    <col min="2" max="4" width="7.42578125" style="163" customWidth="1"/>
    <col min="5" max="5" width="9.140625" style="163" customWidth="1"/>
    <col min="6" max="6" width="8.85546875" style="163" customWidth="1"/>
    <col min="7" max="14" width="7.42578125" style="163" customWidth="1"/>
    <col min="15" max="16" width="9.7109375" style="163" customWidth="1"/>
    <col min="17" max="18" width="8.28515625" style="163" customWidth="1"/>
    <col min="19" max="19" width="7.28515625" style="163" customWidth="1"/>
    <col min="20" max="16383" width="11.42578125" style="163" hidden="1"/>
    <col min="16384" max="16384" width="3.5703125" style="163" hidden="1" customWidth="1"/>
  </cols>
  <sheetData>
    <row r="1" spans="1:19" ht="13.5">
      <c r="A1" s="334"/>
      <c r="B1" s="334"/>
      <c r="C1" s="334"/>
      <c r="D1" s="334"/>
      <c r="E1" s="334"/>
      <c r="F1" s="334"/>
      <c r="G1" s="334"/>
      <c r="H1" s="334"/>
      <c r="I1" s="334"/>
      <c r="J1" s="334"/>
      <c r="K1" s="334"/>
      <c r="L1" s="334"/>
      <c r="M1" s="334"/>
      <c r="N1" s="334"/>
      <c r="O1" s="334"/>
    </row>
    <row r="2" spans="1:19" ht="11.25" customHeight="1">
      <c r="A2" s="614" t="s">
        <v>292</v>
      </c>
      <c r="B2" s="614"/>
      <c r="C2" s="614"/>
      <c r="D2" s="614"/>
      <c r="E2" s="614"/>
      <c r="F2" s="614"/>
      <c r="G2" s="614"/>
      <c r="H2" s="614"/>
      <c r="I2" s="614"/>
      <c r="J2" s="614"/>
      <c r="K2" s="614"/>
      <c r="L2" s="614"/>
      <c r="M2" s="614"/>
      <c r="N2" s="614"/>
      <c r="O2" s="614"/>
      <c r="P2" s="614"/>
      <c r="Q2" s="614"/>
      <c r="R2" s="614"/>
      <c r="S2" s="614"/>
    </row>
    <row r="3" spans="1:19" ht="2.25" customHeight="1">
      <c r="A3" s="614"/>
      <c r="B3" s="614"/>
      <c r="C3" s="614"/>
      <c r="D3" s="614"/>
      <c r="E3" s="614"/>
      <c r="F3" s="614"/>
      <c r="G3" s="614"/>
      <c r="H3" s="614"/>
      <c r="I3" s="614"/>
      <c r="J3" s="614"/>
      <c r="K3" s="614"/>
      <c r="L3" s="614"/>
      <c r="M3" s="614"/>
      <c r="N3" s="614"/>
      <c r="O3" s="614"/>
      <c r="P3" s="614"/>
      <c r="Q3" s="614"/>
      <c r="R3" s="614"/>
      <c r="S3" s="614"/>
    </row>
    <row r="4" spans="1:19" ht="28.5" customHeight="1">
      <c r="A4" s="614" t="s">
        <v>390</v>
      </c>
      <c r="B4" s="614"/>
      <c r="C4" s="614"/>
      <c r="D4" s="614"/>
      <c r="E4" s="614"/>
      <c r="F4" s="614"/>
      <c r="G4" s="614"/>
      <c r="H4" s="614"/>
      <c r="I4" s="614"/>
      <c r="J4" s="614"/>
      <c r="K4" s="614"/>
      <c r="L4" s="614"/>
      <c r="M4" s="614"/>
      <c r="N4" s="614"/>
      <c r="O4" s="614"/>
      <c r="P4" s="614"/>
      <c r="Q4" s="614"/>
      <c r="R4" s="614"/>
      <c r="S4" s="614"/>
    </row>
    <row r="5" spans="1:19" ht="12.75" customHeight="1">
      <c r="A5" s="615" t="s">
        <v>289</v>
      </c>
      <c r="B5" s="615"/>
      <c r="C5" s="615"/>
      <c r="D5" s="615"/>
      <c r="E5" s="615"/>
      <c r="F5" s="615"/>
      <c r="G5" s="615"/>
      <c r="H5" s="615"/>
      <c r="I5" s="615"/>
      <c r="J5" s="615"/>
      <c r="K5" s="615"/>
      <c r="L5" s="615"/>
      <c r="M5" s="615"/>
      <c r="N5" s="615"/>
      <c r="O5" s="615"/>
      <c r="P5" s="615"/>
      <c r="Q5" s="615"/>
      <c r="R5" s="615"/>
      <c r="S5" s="615"/>
    </row>
    <row r="6" spans="1:19" ht="1.5" customHeight="1"/>
    <row r="7" spans="1:19" s="157" customFormat="1" ht="45.75" customHeight="1">
      <c r="A7" s="414" t="s">
        <v>53</v>
      </c>
      <c r="B7" s="415" t="s">
        <v>112</v>
      </c>
      <c r="C7" s="415">
        <v>1996</v>
      </c>
      <c r="D7" s="415">
        <v>2000</v>
      </c>
      <c r="E7" s="415" t="s">
        <v>290</v>
      </c>
      <c r="F7" s="415" t="s">
        <v>291</v>
      </c>
      <c r="G7" s="415">
        <v>2009</v>
      </c>
      <c r="H7" s="415">
        <v>2010</v>
      </c>
      <c r="I7" s="415">
        <v>2011</v>
      </c>
      <c r="J7" s="415">
        <v>2012</v>
      </c>
      <c r="K7" s="415">
        <v>2014</v>
      </c>
      <c r="L7" s="415">
        <v>2014</v>
      </c>
      <c r="M7" s="415">
        <v>2015</v>
      </c>
      <c r="N7" s="415">
        <v>2016</v>
      </c>
      <c r="O7" s="416">
        <v>2017</v>
      </c>
      <c r="P7" s="416">
        <v>2018</v>
      </c>
      <c r="Q7" s="416">
        <v>2019</v>
      </c>
      <c r="R7" s="416">
        <v>2020</v>
      </c>
      <c r="S7" s="416">
        <v>2021</v>
      </c>
    </row>
    <row r="8" spans="1:19" ht="15.75" customHeight="1">
      <c r="A8" s="257"/>
      <c r="B8" s="299"/>
      <c r="C8" s="299"/>
      <c r="D8" s="299"/>
      <c r="E8" s="299"/>
      <c r="F8" s="299"/>
      <c r="G8" s="299"/>
      <c r="H8" s="299"/>
      <c r="I8" s="299"/>
      <c r="J8" s="299"/>
      <c r="K8" s="299"/>
      <c r="L8" s="299"/>
      <c r="M8" s="299"/>
      <c r="N8" s="299"/>
      <c r="O8" s="299"/>
      <c r="P8" s="299"/>
      <c r="Q8" s="299"/>
      <c r="R8" s="299"/>
      <c r="S8" s="299"/>
    </row>
    <row r="9" spans="1:19" ht="14.25" customHeight="1">
      <c r="A9" s="258" t="s">
        <v>52</v>
      </c>
      <c r="B9" s="295">
        <v>39.700000000000003</v>
      </c>
      <c r="C9" s="295">
        <v>47.8</v>
      </c>
      <c r="D9" s="296">
        <v>56.1</v>
      </c>
      <c r="E9" s="295">
        <v>53.2</v>
      </c>
      <c r="F9" s="295">
        <v>52.6</v>
      </c>
      <c r="G9" s="295">
        <v>53.3</v>
      </c>
      <c r="H9" s="295">
        <v>53.6</v>
      </c>
      <c r="I9" s="295">
        <v>54.2</v>
      </c>
      <c r="J9" s="295">
        <v>54.8442337992145</v>
      </c>
      <c r="K9" s="295">
        <v>53.305005727169444</v>
      </c>
      <c r="L9" s="295">
        <v>54.135217615849399</v>
      </c>
      <c r="M9" s="295">
        <v>55.124772999999998</v>
      </c>
      <c r="N9" s="296">
        <v>56.4</v>
      </c>
      <c r="O9" s="354">
        <v>56.6</v>
      </c>
      <c r="P9" s="354">
        <v>56.362971654792382</v>
      </c>
      <c r="Q9" s="354">
        <v>57.4</v>
      </c>
      <c r="R9" s="354">
        <v>57.1</v>
      </c>
      <c r="S9" s="354">
        <v>59</v>
      </c>
    </row>
    <row r="10" spans="1:19" ht="14.25" customHeight="1">
      <c r="A10" s="258" t="s">
        <v>51</v>
      </c>
      <c r="B10" s="295">
        <v>15.5</v>
      </c>
      <c r="C10" s="295">
        <v>27.4</v>
      </c>
      <c r="D10" s="296">
        <v>40.299999999999997</v>
      </c>
      <c r="E10" s="295">
        <v>37.9</v>
      </c>
      <c r="F10" s="295">
        <v>40.9</v>
      </c>
      <c r="G10" s="295">
        <v>42.3</v>
      </c>
      <c r="H10" s="295">
        <v>43.4</v>
      </c>
      <c r="I10" s="295">
        <v>44.1</v>
      </c>
      <c r="J10" s="295">
        <v>44.668264681096346</v>
      </c>
      <c r="K10" s="295">
        <v>46.187218435880169</v>
      </c>
      <c r="L10" s="295">
        <v>46.755851326366091</v>
      </c>
      <c r="M10" s="295">
        <v>47.596370999999998</v>
      </c>
      <c r="N10" s="296">
        <v>47.9</v>
      </c>
      <c r="O10" s="354">
        <v>47.8</v>
      </c>
      <c r="P10" s="354">
        <v>50.282918420960407</v>
      </c>
      <c r="Q10" s="354">
        <v>49.2</v>
      </c>
      <c r="R10" s="354">
        <v>48.7</v>
      </c>
      <c r="S10" s="354">
        <v>50.1</v>
      </c>
    </row>
    <row r="11" spans="1:19" ht="4.5" customHeight="1">
      <c r="A11" s="259"/>
      <c r="B11" s="295"/>
      <c r="C11" s="295"/>
      <c r="D11" s="296"/>
      <c r="E11" s="295"/>
      <c r="F11" s="295"/>
      <c r="G11" s="295"/>
      <c r="H11" s="295"/>
      <c r="I11" s="295"/>
      <c r="J11" s="295"/>
      <c r="K11" s="295"/>
      <c r="L11" s="295"/>
      <c r="M11" s="295"/>
      <c r="N11" s="296"/>
      <c r="O11" s="354"/>
      <c r="P11" s="354"/>
      <c r="Q11" s="354"/>
      <c r="R11" s="354"/>
      <c r="S11" s="354"/>
    </row>
    <row r="12" spans="1:19" ht="14.25" customHeight="1">
      <c r="A12" s="260" t="s">
        <v>1</v>
      </c>
      <c r="B12" s="297">
        <v>32.799999999999997</v>
      </c>
      <c r="C12" s="297">
        <v>41.3</v>
      </c>
      <c r="D12" s="297">
        <v>50.4</v>
      </c>
      <c r="E12" s="297">
        <v>47.6</v>
      </c>
      <c r="F12" s="297">
        <v>48.8</v>
      </c>
      <c r="G12" s="297">
        <v>50</v>
      </c>
      <c r="H12" s="297">
        <v>50.5</v>
      </c>
      <c r="I12" s="297">
        <v>51.1</v>
      </c>
      <c r="J12" s="297">
        <v>51.795190574065877</v>
      </c>
      <c r="K12" s="297">
        <v>51.333809019546507</v>
      </c>
      <c r="L12" s="297">
        <v>52.178512279958142</v>
      </c>
      <c r="M12" s="297">
        <v>53.254964000000001</v>
      </c>
      <c r="N12" s="298">
        <v>54.3</v>
      </c>
      <c r="O12" s="355">
        <v>54.5</v>
      </c>
      <c r="P12" s="355">
        <v>55.005069521538609</v>
      </c>
      <c r="Q12" s="355">
        <v>55.6</v>
      </c>
      <c r="R12" s="355">
        <v>55</v>
      </c>
      <c r="S12" s="355">
        <v>57</v>
      </c>
    </row>
    <row r="13" spans="1:19" ht="3" customHeight="1">
      <c r="A13" s="310"/>
      <c r="B13" s="311"/>
      <c r="C13" s="311"/>
      <c r="D13" s="311"/>
      <c r="E13" s="311"/>
      <c r="F13" s="312"/>
      <c r="G13" s="312"/>
      <c r="H13" s="312"/>
      <c r="I13" s="312"/>
      <c r="J13" s="312"/>
      <c r="K13" s="312"/>
      <c r="L13" s="312"/>
      <c r="M13" s="311"/>
      <c r="N13" s="311"/>
      <c r="O13" s="311"/>
      <c r="P13" s="311"/>
      <c r="Q13" s="311"/>
      <c r="R13" s="311"/>
      <c r="S13" s="311"/>
    </row>
    <row r="14" spans="1:19" ht="3" customHeight="1">
      <c r="A14" s="441"/>
      <c r="B14" s="442"/>
      <c r="C14" s="442"/>
      <c r="D14" s="442"/>
      <c r="E14" s="442"/>
      <c r="F14" s="443"/>
      <c r="G14" s="443"/>
      <c r="H14" s="443"/>
      <c r="I14" s="443"/>
      <c r="J14" s="443"/>
      <c r="K14" s="443"/>
      <c r="L14" s="443"/>
      <c r="M14" s="442"/>
      <c r="N14" s="442"/>
      <c r="O14" s="442"/>
      <c r="P14" s="442"/>
      <c r="Q14" s="442"/>
      <c r="R14" s="442"/>
      <c r="S14" s="442"/>
    </row>
    <row r="15" spans="1:19" s="313" customFormat="1" ht="13.5" customHeight="1">
      <c r="A15" s="616" t="s">
        <v>406</v>
      </c>
      <c r="B15" s="616"/>
      <c r="C15" s="616"/>
      <c r="D15" s="616"/>
      <c r="E15" s="616"/>
      <c r="F15" s="616"/>
      <c r="G15" s="616"/>
      <c r="H15" s="616"/>
      <c r="I15" s="616"/>
      <c r="J15" s="616"/>
      <c r="K15" s="616"/>
      <c r="L15" s="616"/>
      <c r="M15" s="616"/>
      <c r="N15" s="616"/>
      <c r="O15" s="616"/>
      <c r="P15" s="616"/>
      <c r="Q15" s="541"/>
      <c r="R15" s="541"/>
      <c r="S15" s="541"/>
    </row>
    <row r="16" spans="1:19" s="313" customFormat="1" ht="13.5" customHeight="1">
      <c r="A16" s="617" t="s">
        <v>232</v>
      </c>
      <c r="B16" s="617"/>
      <c r="C16" s="617"/>
      <c r="D16" s="617"/>
      <c r="E16" s="617"/>
      <c r="F16" s="617"/>
      <c r="G16" s="617"/>
      <c r="H16" s="617"/>
      <c r="I16" s="617"/>
      <c r="J16" s="617"/>
      <c r="K16" s="617"/>
      <c r="L16" s="617"/>
      <c r="M16" s="617"/>
      <c r="N16" s="617"/>
      <c r="O16" s="617"/>
      <c r="P16" s="617"/>
      <c r="Q16" s="541"/>
      <c r="R16" s="541"/>
      <c r="S16" s="541"/>
    </row>
    <row r="17" spans="2:9" hidden="1">
      <c r="B17" s="314"/>
      <c r="C17" s="314"/>
      <c r="D17" s="314"/>
      <c r="E17" s="315"/>
      <c r="F17" s="295"/>
      <c r="G17" s="295"/>
      <c r="H17" s="295"/>
      <c r="I17" s="316"/>
    </row>
    <row r="18" spans="2:9" hidden="1">
      <c r="B18" s="295"/>
      <c r="C18" s="295"/>
      <c r="D18" s="295"/>
      <c r="F18" s="317"/>
      <c r="G18" s="316"/>
      <c r="H18" s="316"/>
      <c r="I18" s="316"/>
    </row>
    <row r="19" spans="2:9" hidden="1">
      <c r="F19" s="612"/>
      <c r="G19" s="612"/>
      <c r="H19" s="612"/>
      <c r="I19" s="612"/>
    </row>
    <row r="20" spans="2:9" ht="45" hidden="1" customHeight="1">
      <c r="F20" s="613"/>
      <c r="G20" s="613"/>
      <c r="H20" s="613"/>
      <c r="I20" s="613"/>
    </row>
    <row r="21" spans="2:9" ht="22.5" hidden="1" customHeight="1">
      <c r="F21" s="613"/>
      <c r="G21" s="613"/>
      <c r="H21" s="613"/>
      <c r="I21" s="613"/>
    </row>
    <row r="22" spans="2:9" ht="33.75" hidden="1" customHeight="1">
      <c r="F22" s="613"/>
      <c r="G22" s="613"/>
      <c r="H22" s="613"/>
      <c r="I22" s="613"/>
    </row>
    <row r="23" spans="2:9" ht="22.5" hidden="1" customHeight="1">
      <c r="F23" s="613"/>
      <c r="G23" s="613"/>
      <c r="H23" s="613"/>
      <c r="I23" s="613"/>
    </row>
    <row r="24" spans="2:9" hidden="1">
      <c r="F24" s="613" t="s">
        <v>86</v>
      </c>
      <c r="G24" s="613"/>
      <c r="H24" s="613"/>
      <c r="I24" s="613"/>
    </row>
    <row r="25" spans="2:9" hidden="1">
      <c r="F25" s="612"/>
      <c r="G25" s="612"/>
      <c r="H25" s="612"/>
      <c r="I25" s="612"/>
    </row>
    <row r="26" spans="2:9"/>
  </sheetData>
  <mergeCells count="12">
    <mergeCell ref="A4:S4"/>
    <mergeCell ref="A2:S3"/>
    <mergeCell ref="A5:S5"/>
    <mergeCell ref="A15:S15"/>
    <mergeCell ref="A16:S16"/>
    <mergeCell ref="F25:I25"/>
    <mergeCell ref="F19:I19"/>
    <mergeCell ref="F20:I20"/>
    <mergeCell ref="F21:I21"/>
    <mergeCell ref="F22:I22"/>
    <mergeCell ref="F23:I23"/>
    <mergeCell ref="F24:I24"/>
  </mergeCells>
  <printOptions horizontalCentered="1"/>
  <pageMargins left="0.70866141732283472" right="0.70866141732283472" top="0.74803149606299213" bottom="0.74803149606299213" header="0.31496062992125984" footer="0.31496062992125984"/>
  <pageSetup paperSize="9" scale="66"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CBU24"/>
  <sheetViews>
    <sheetView showGridLines="0" zoomScaleNormal="100" zoomScaleSheetLayoutView="100" workbookViewId="0">
      <selection activeCell="L16" sqref="L16"/>
    </sheetView>
  </sheetViews>
  <sheetFormatPr baseColWidth="10" defaultColWidth="0" defaultRowHeight="13.5" customHeight="1" zeroHeight="1"/>
  <cols>
    <col min="1" max="1" width="14.28515625" style="29" customWidth="1"/>
    <col min="2" max="2" width="5.42578125" style="29" bestFit="1" customWidth="1"/>
    <col min="3" max="3" width="8" style="29" customWidth="1"/>
    <col min="4" max="4" width="0.85546875" style="29" customWidth="1"/>
    <col min="5" max="5" width="6.7109375" style="29" customWidth="1"/>
    <col min="6" max="6" width="5.5703125" style="29" customWidth="1"/>
    <col min="7" max="7" width="5.7109375" style="29" customWidth="1"/>
    <col min="8" max="8" width="6.140625" style="29" customWidth="1"/>
    <col min="9" max="9" width="7.28515625" style="29" customWidth="1"/>
    <col min="10" max="10" width="1.5703125" style="29" customWidth="1"/>
    <col min="11" max="11" width="8.140625" style="29" bestFit="1" customWidth="1"/>
    <col min="12" max="12" width="12.5703125" style="29" customWidth="1"/>
    <col min="13" max="13" width="1.7109375" style="29" customWidth="1"/>
    <col min="14" max="2101" width="0" style="29" hidden="1" customWidth="1"/>
    <col min="2102" max="16384" width="6.140625" style="29" hidden="1"/>
  </cols>
  <sheetData>
    <row r="1" spans="1:13" s="618" customFormat="1" ht="12.75" customHeight="1">
      <c r="A1" s="618" t="s">
        <v>228</v>
      </c>
    </row>
    <row r="2" spans="1:13" ht="62.25" customHeight="1">
      <c r="A2" s="600" t="s">
        <v>389</v>
      </c>
      <c r="B2" s="600"/>
      <c r="C2" s="600"/>
      <c r="D2" s="600"/>
      <c r="E2" s="600"/>
      <c r="F2" s="600"/>
      <c r="G2" s="600"/>
      <c r="H2" s="600"/>
      <c r="I2" s="600"/>
      <c r="J2" s="600"/>
      <c r="K2" s="600"/>
      <c r="L2" s="600"/>
      <c r="M2" s="600"/>
    </row>
    <row r="3" spans="1:13" ht="5.0999999999999996" customHeight="1">
      <c r="A3" s="11"/>
      <c r="B3" s="11"/>
      <c r="C3" s="11"/>
      <c r="D3" s="11"/>
      <c r="E3" s="11"/>
      <c r="F3" s="11"/>
      <c r="G3" s="11"/>
      <c r="H3" s="11"/>
      <c r="I3" s="11"/>
      <c r="J3" s="11"/>
      <c r="K3" s="11"/>
    </row>
    <row r="4" spans="1:13" ht="25.5" customHeight="1">
      <c r="A4" s="549" t="s">
        <v>0</v>
      </c>
      <c r="B4" s="622" t="s">
        <v>1</v>
      </c>
      <c r="C4" s="598" t="s">
        <v>118</v>
      </c>
      <c r="D4" s="181"/>
      <c r="E4" s="620" t="s">
        <v>374</v>
      </c>
      <c r="F4" s="620"/>
      <c r="G4" s="620"/>
      <c r="H4" s="620"/>
      <c r="I4" s="620"/>
      <c r="J4" s="182"/>
      <c r="K4" s="588" t="s">
        <v>2</v>
      </c>
      <c r="L4" s="588"/>
      <c r="M4" s="598"/>
    </row>
    <row r="5" spans="1:13" ht="22.5" customHeight="1">
      <c r="A5" s="551"/>
      <c r="B5" s="623"/>
      <c r="C5" s="571"/>
      <c r="D5" s="190"/>
      <c r="E5" s="190" t="s">
        <v>94</v>
      </c>
      <c r="F5" s="190">
        <v>1</v>
      </c>
      <c r="G5" s="190">
        <v>2</v>
      </c>
      <c r="H5" s="190">
        <v>3</v>
      </c>
      <c r="I5" s="190" t="s">
        <v>117</v>
      </c>
      <c r="J5" s="190"/>
      <c r="K5" s="190" t="s">
        <v>278</v>
      </c>
      <c r="L5" s="192" t="s">
        <v>277</v>
      </c>
      <c r="M5" s="571"/>
    </row>
    <row r="6" spans="1:13" ht="6" customHeight="1">
      <c r="A6" s="261"/>
      <c r="B6" s="2"/>
      <c r="C6" s="2"/>
      <c r="D6" s="2"/>
      <c r="E6" s="2"/>
      <c r="F6" s="2"/>
      <c r="G6" s="2"/>
      <c r="H6" s="2"/>
      <c r="I6" s="2"/>
      <c r="J6" s="2"/>
      <c r="K6" s="2"/>
    </row>
    <row r="7" spans="1:13" ht="14.1" customHeight="1">
      <c r="A7" s="247" t="s">
        <v>6</v>
      </c>
      <c r="B7" s="31">
        <v>100</v>
      </c>
      <c r="C7" s="487">
        <v>10.39435548823627</v>
      </c>
      <c r="D7" s="488"/>
      <c r="E7" s="487">
        <v>75.745167132064168</v>
      </c>
      <c r="F7" s="487">
        <v>13.348616255229917</v>
      </c>
      <c r="G7" s="487">
        <v>0.392038156479106</v>
      </c>
      <c r="H7" s="487">
        <v>0.1198229679905196</v>
      </c>
      <c r="I7" s="487">
        <v>0</v>
      </c>
      <c r="J7" s="105"/>
      <c r="K7" s="106">
        <v>427.46145300000001</v>
      </c>
      <c r="L7" s="339">
        <v>713</v>
      </c>
      <c r="M7" s="30"/>
    </row>
    <row r="8" spans="1:13" ht="14.1" customHeight="1">
      <c r="A8" s="247" t="s">
        <v>7</v>
      </c>
      <c r="B8" s="31">
        <v>100</v>
      </c>
      <c r="C8" s="487">
        <v>9.0089678575769501</v>
      </c>
      <c r="D8" s="488"/>
      <c r="E8" s="487">
        <v>70.967817024558173</v>
      </c>
      <c r="F8" s="487">
        <v>18.349794840146586</v>
      </c>
      <c r="G8" s="487">
        <v>1.4089735083145538</v>
      </c>
      <c r="H8" s="487">
        <v>0.26444676940369977</v>
      </c>
      <c r="I8" s="487">
        <v>0</v>
      </c>
      <c r="J8" s="105"/>
      <c r="K8" s="106">
        <v>1597.2428059999986</v>
      </c>
      <c r="L8" s="339">
        <v>2822</v>
      </c>
      <c r="M8" s="30"/>
    </row>
    <row r="9" spans="1:13" ht="14.1" customHeight="1">
      <c r="A9" s="247" t="s">
        <v>8</v>
      </c>
      <c r="B9" s="31">
        <v>100</v>
      </c>
      <c r="C9" s="487">
        <v>7.849773844200671</v>
      </c>
      <c r="D9" s="488"/>
      <c r="E9" s="487">
        <v>62.770793871336892</v>
      </c>
      <c r="F9" s="487">
        <v>25.935647428877029</v>
      </c>
      <c r="G9" s="487">
        <v>2.584202806954</v>
      </c>
      <c r="H9" s="487">
        <v>0.78383724825753442</v>
      </c>
      <c r="I9" s="487">
        <v>7.5744800373740068E-2</v>
      </c>
      <c r="J9" s="105"/>
      <c r="K9" s="106">
        <v>2899.3554530000038</v>
      </c>
      <c r="L9" s="339">
        <v>4433</v>
      </c>
      <c r="M9" s="30"/>
    </row>
    <row r="10" spans="1:13" ht="14.1" customHeight="1">
      <c r="A10" s="247" t="s">
        <v>9</v>
      </c>
      <c r="B10" s="31">
        <v>100</v>
      </c>
      <c r="C10" s="487">
        <v>7.1924915266837948</v>
      </c>
      <c r="D10" s="488"/>
      <c r="E10" s="487">
        <v>60.057643621380407</v>
      </c>
      <c r="F10" s="487">
        <v>26.998756224068771</v>
      </c>
      <c r="G10" s="487">
        <v>3.6196734092060998</v>
      </c>
      <c r="H10" s="487">
        <v>1.4373569195107052</v>
      </c>
      <c r="I10" s="487">
        <v>0.6940782991499741</v>
      </c>
      <c r="J10" s="105"/>
      <c r="K10" s="106">
        <v>3450.4896680000029</v>
      </c>
      <c r="L10" s="339">
        <v>4694</v>
      </c>
      <c r="M10" s="30"/>
    </row>
    <row r="11" spans="1:13" ht="14.1" customHeight="1">
      <c r="A11" s="247" t="s">
        <v>10</v>
      </c>
      <c r="B11" s="31">
        <v>100</v>
      </c>
      <c r="C11" s="487">
        <v>9.2161237780201972</v>
      </c>
      <c r="D11" s="488"/>
      <c r="E11" s="487">
        <v>55.028175077293881</v>
      </c>
      <c r="F11" s="487">
        <v>27.114840847235989</v>
      </c>
      <c r="G11" s="487">
        <v>5.408757167856904</v>
      </c>
      <c r="H11" s="487">
        <v>1.8582687630552173</v>
      </c>
      <c r="I11" s="487">
        <v>1.3738343665375579</v>
      </c>
      <c r="J11" s="105"/>
      <c r="K11" s="106">
        <v>3694.0436370000084</v>
      </c>
      <c r="L11" s="339">
        <v>4150</v>
      </c>
      <c r="M11" s="30"/>
    </row>
    <row r="12" spans="1:13" ht="14.1" customHeight="1">
      <c r="A12" s="247" t="s">
        <v>11</v>
      </c>
      <c r="B12" s="31">
        <v>100</v>
      </c>
      <c r="C12" s="487">
        <v>9.1191113412830784</v>
      </c>
      <c r="D12" s="488"/>
      <c r="E12" s="487">
        <v>43.68367338838987</v>
      </c>
      <c r="F12" s="487">
        <v>34.076738343342868</v>
      </c>
      <c r="G12" s="487">
        <v>7.7889994970109901</v>
      </c>
      <c r="H12" s="487">
        <v>3.2258566274624179</v>
      </c>
      <c r="I12" s="487">
        <v>2.1056208025108667</v>
      </c>
      <c r="J12" s="105"/>
      <c r="K12" s="106">
        <v>3179.848760999997</v>
      </c>
      <c r="L12" s="339">
        <v>2886</v>
      </c>
      <c r="M12" s="30"/>
    </row>
    <row r="13" spans="1:13" ht="14.1" customHeight="1">
      <c r="A13" s="262" t="s">
        <v>12</v>
      </c>
      <c r="B13" s="31">
        <v>100</v>
      </c>
      <c r="C13" s="487">
        <v>11.006864706162842</v>
      </c>
      <c r="D13" s="488"/>
      <c r="E13" s="487">
        <v>38.268110225754661</v>
      </c>
      <c r="F13" s="487">
        <v>30.931822040374911</v>
      </c>
      <c r="G13" s="487">
        <v>9.8115196957389497</v>
      </c>
      <c r="H13" s="487">
        <v>5.5942426752293057</v>
      </c>
      <c r="I13" s="487">
        <v>4.3874406567395123</v>
      </c>
      <c r="J13" s="105"/>
      <c r="K13" s="106">
        <v>2448.9727019999955</v>
      </c>
      <c r="L13" s="339">
        <v>1796</v>
      </c>
      <c r="M13" s="30"/>
    </row>
    <row r="14" spans="1:13" ht="5.0999999999999996" customHeight="1">
      <c r="A14" s="263"/>
      <c r="B14" s="31"/>
      <c r="C14" s="487"/>
      <c r="D14" s="488"/>
      <c r="E14" s="487"/>
      <c r="F14" s="487"/>
      <c r="G14" s="487"/>
      <c r="H14" s="487"/>
      <c r="I14" s="487"/>
      <c r="J14" s="105"/>
      <c r="K14" s="106"/>
      <c r="L14" s="345"/>
      <c r="M14" s="30"/>
    </row>
    <row r="15" spans="1:13" ht="12.75">
      <c r="A15" s="239" t="s">
        <v>399</v>
      </c>
      <c r="B15" s="481">
        <v>100</v>
      </c>
      <c r="C15" s="489">
        <v>8.8378597549805704</v>
      </c>
      <c r="D15" s="490"/>
      <c r="E15" s="489">
        <v>54.858612810203567</v>
      </c>
      <c r="F15" s="489">
        <v>27.554542204517741</v>
      </c>
      <c r="G15" s="489">
        <v>5.1519611298611174</v>
      </c>
      <c r="H15" s="489">
        <v>2.1770537805701284</v>
      </c>
      <c r="I15" s="489">
        <v>1.4199703198678972</v>
      </c>
      <c r="J15" s="110"/>
      <c r="K15" s="109">
        <v>17697.414479999741</v>
      </c>
      <c r="L15" s="340">
        <v>21494</v>
      </c>
      <c r="M15" s="30"/>
    </row>
    <row r="16" spans="1:13" ht="12.75">
      <c r="A16" s="209" t="s">
        <v>400</v>
      </c>
      <c r="B16" s="417">
        <v>100</v>
      </c>
      <c r="C16" s="417">
        <v>2.4638608711907706</v>
      </c>
      <c r="D16" s="417"/>
      <c r="E16" s="417">
        <v>53.212207182448182</v>
      </c>
      <c r="F16" s="417">
        <v>31.615005009609021</v>
      </c>
      <c r="G16" s="417">
        <v>7.378444923422113</v>
      </c>
      <c r="H16" s="417">
        <v>2.74255915156593</v>
      </c>
      <c r="I16" s="417">
        <v>2.5879228617654375</v>
      </c>
      <c r="J16" s="417"/>
      <c r="K16" s="300">
        <v>22752.348135999713</v>
      </c>
      <c r="L16" s="339">
        <v>25527</v>
      </c>
      <c r="M16" s="30"/>
    </row>
    <row r="17" spans="1:19" ht="3" customHeight="1">
      <c r="A17" s="264"/>
      <c r="B17" s="215"/>
      <c r="C17" s="215"/>
      <c r="D17" s="215"/>
      <c r="E17" s="215"/>
      <c r="F17" s="215"/>
      <c r="G17" s="215"/>
      <c r="H17" s="215"/>
      <c r="I17" s="215"/>
      <c r="J17" s="215"/>
      <c r="K17" s="215"/>
      <c r="L17" s="214"/>
      <c r="M17" s="214"/>
    </row>
    <row r="18" spans="1:19" ht="3" customHeight="1">
      <c r="A18" s="444"/>
      <c r="B18" s="444"/>
      <c r="C18" s="444"/>
      <c r="D18" s="444"/>
      <c r="E18" s="444"/>
      <c r="F18" s="444"/>
      <c r="G18" s="444"/>
      <c r="H18" s="444"/>
      <c r="I18" s="444"/>
      <c r="J18" s="444"/>
      <c r="K18" s="444"/>
      <c r="L18" s="438"/>
    </row>
    <row r="19" spans="1:19" ht="13.5" customHeight="1">
      <c r="A19" s="540" t="s">
        <v>333</v>
      </c>
      <c r="B19" s="541"/>
      <c r="C19" s="541"/>
      <c r="D19" s="541"/>
      <c r="E19" s="541"/>
      <c r="F19" s="541"/>
      <c r="G19" s="541"/>
      <c r="H19" s="541"/>
      <c r="I19" s="541"/>
      <c r="J19" s="541"/>
      <c r="K19" s="541"/>
      <c r="L19" s="541"/>
      <c r="M19" s="541"/>
    </row>
    <row r="20" spans="1:19" ht="13.5" customHeight="1">
      <c r="A20" s="540" t="s">
        <v>334</v>
      </c>
      <c r="B20" s="541"/>
      <c r="C20" s="541"/>
      <c r="D20" s="541"/>
      <c r="E20" s="541"/>
      <c r="F20" s="541"/>
      <c r="G20" s="541"/>
      <c r="H20" s="541"/>
      <c r="I20" s="541"/>
      <c r="J20" s="541"/>
      <c r="K20" s="541"/>
      <c r="L20" s="541"/>
      <c r="M20" s="541"/>
    </row>
    <row r="21" spans="1:19" ht="13.5" customHeight="1">
      <c r="A21" s="540" t="s">
        <v>337</v>
      </c>
      <c r="B21" s="540"/>
      <c r="C21" s="540"/>
      <c r="D21" s="540"/>
      <c r="E21" s="540"/>
      <c r="F21" s="540"/>
      <c r="G21" s="540"/>
      <c r="H21" s="540"/>
      <c r="I21" s="540"/>
      <c r="J21" s="540"/>
      <c r="K21" s="540"/>
      <c r="L21" s="540"/>
      <c r="M21" s="540"/>
      <c r="N21" s="540"/>
      <c r="O21" s="540"/>
      <c r="P21" s="540"/>
      <c r="Q21" s="540"/>
      <c r="R21" s="540"/>
      <c r="S21" s="540"/>
    </row>
    <row r="22" spans="1:19" ht="13.5" customHeight="1">
      <c r="A22" s="540" t="s">
        <v>357</v>
      </c>
      <c r="B22" s="540"/>
      <c r="C22" s="540"/>
      <c r="D22" s="540"/>
      <c r="E22" s="540"/>
      <c r="F22" s="540"/>
      <c r="G22" s="540"/>
      <c r="H22" s="540"/>
      <c r="I22" s="540"/>
      <c r="J22" s="540"/>
      <c r="K22" s="540"/>
      <c r="L22" s="540"/>
      <c r="M22" s="540"/>
      <c r="N22" s="540"/>
      <c r="O22" s="540"/>
      <c r="P22" s="540"/>
      <c r="Q22" s="540"/>
      <c r="R22" s="540"/>
      <c r="S22" s="540"/>
    </row>
    <row r="23" spans="1:19" ht="13.5" customHeight="1">
      <c r="A23" s="545" t="s">
        <v>375</v>
      </c>
      <c r="B23" s="619"/>
      <c r="C23" s="619"/>
      <c r="D23" s="619"/>
      <c r="E23" s="619"/>
      <c r="F23" s="619"/>
      <c r="G23" s="619"/>
      <c r="H23" s="619"/>
      <c r="I23" s="619"/>
      <c r="J23" s="619"/>
      <c r="K23" s="619"/>
      <c r="L23" s="619"/>
      <c r="M23" s="619"/>
      <c r="N23" s="486"/>
      <c r="O23" s="486"/>
      <c r="P23" s="486"/>
      <c r="Q23" s="486"/>
      <c r="R23" s="486"/>
      <c r="S23" s="486"/>
    </row>
    <row r="24" spans="1:19" ht="13.5" customHeight="1">
      <c r="A24" s="621" t="s">
        <v>232</v>
      </c>
      <c r="B24" s="621"/>
      <c r="C24" s="621"/>
      <c r="D24" s="621"/>
      <c r="E24" s="621"/>
      <c r="F24" s="621"/>
      <c r="G24" s="621"/>
      <c r="H24" s="621"/>
      <c r="I24" s="621"/>
      <c r="J24" s="621"/>
      <c r="K24" s="621"/>
    </row>
  </sheetData>
  <mergeCells count="14">
    <mergeCell ref="A24:K24"/>
    <mergeCell ref="A4:A5"/>
    <mergeCell ref="B4:B5"/>
    <mergeCell ref="C4:C5"/>
    <mergeCell ref="K4:L4"/>
    <mergeCell ref="A21:S21"/>
    <mergeCell ref="A22:S22"/>
    <mergeCell ref="M4:M5"/>
    <mergeCell ref="A2:M2"/>
    <mergeCell ref="A1:XFD1"/>
    <mergeCell ref="A19:M19"/>
    <mergeCell ref="A20:M20"/>
    <mergeCell ref="A23:M23"/>
    <mergeCell ref="E4:I4"/>
  </mergeCells>
  <printOptions horizontalCentered="1"/>
  <pageMargins left="0.39370078740157483" right="0.39370078740157483" top="0.59055118110236227" bottom="0.59055118110236227" header="0" footer="0"/>
  <pageSetup paperSize="9" scale="115"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S24"/>
  <sheetViews>
    <sheetView showGridLines="0" zoomScaleNormal="100" zoomScaleSheetLayoutView="100" workbookViewId="0">
      <selection activeCell="L15" sqref="L15"/>
    </sheetView>
  </sheetViews>
  <sheetFormatPr baseColWidth="10" defaultColWidth="0" defaultRowHeight="12.75" zeroHeight="1"/>
  <cols>
    <col min="1" max="1" width="17.28515625" style="101" customWidth="1"/>
    <col min="2" max="2" width="5.85546875" style="101" customWidth="1"/>
    <col min="3" max="3" width="0.85546875" style="101" customWidth="1"/>
    <col min="4" max="4" width="8.5703125" style="101" customWidth="1"/>
    <col min="5" max="9" width="6.7109375" style="101" customWidth="1"/>
    <col min="10" max="10" width="1.28515625" style="101" customWidth="1"/>
    <col min="11" max="11" width="8.42578125" style="101" customWidth="1"/>
    <col min="12" max="12" width="11.42578125" style="101" customWidth="1"/>
    <col min="13" max="13" width="11.7109375" style="101" customWidth="1"/>
    <col min="14" max="19" width="0" style="101" hidden="1" customWidth="1"/>
    <col min="20" max="16384" width="7.85546875" style="101" hidden="1"/>
  </cols>
  <sheetData>
    <row r="1" spans="1:13" ht="13.5">
      <c r="A1" s="546" t="s">
        <v>253</v>
      </c>
      <c r="B1" s="546"/>
      <c r="C1" s="546"/>
      <c r="D1" s="546"/>
      <c r="E1" s="546"/>
      <c r="F1" s="546"/>
      <c r="G1" s="546"/>
      <c r="H1" s="546"/>
      <c r="I1" s="546"/>
      <c r="J1" s="546"/>
      <c r="K1" s="546"/>
      <c r="L1" s="546"/>
      <c r="M1" s="546"/>
    </row>
    <row r="2" spans="1:13" s="102" customFormat="1" ht="39.75" customHeight="1">
      <c r="A2" s="546" t="s">
        <v>388</v>
      </c>
      <c r="B2" s="546"/>
      <c r="C2" s="546"/>
      <c r="D2" s="546"/>
      <c r="E2" s="546"/>
      <c r="F2" s="546"/>
      <c r="G2" s="546"/>
      <c r="H2" s="546"/>
      <c r="I2" s="546"/>
      <c r="J2" s="546"/>
      <c r="K2" s="546"/>
      <c r="L2" s="546"/>
      <c r="M2" s="546"/>
    </row>
    <row r="3" spans="1:13" s="102" customFormat="1" ht="6" customHeight="1">
      <c r="A3" s="1"/>
      <c r="B3" s="1"/>
      <c r="C3" s="1"/>
      <c r="D3" s="1"/>
      <c r="E3" s="1"/>
      <c r="F3" s="1"/>
      <c r="G3" s="1"/>
      <c r="H3" s="1"/>
      <c r="I3" s="1"/>
      <c r="J3" s="1"/>
      <c r="K3" s="1"/>
      <c r="L3" s="1"/>
      <c r="M3" s="1"/>
    </row>
    <row r="4" spans="1:13" s="184" customFormat="1" ht="23.25" customHeight="1">
      <c r="A4" s="549" t="s">
        <v>133</v>
      </c>
      <c r="B4" s="598" t="s">
        <v>1</v>
      </c>
      <c r="C4" s="181"/>
      <c r="D4" s="588" t="s">
        <v>132</v>
      </c>
      <c r="E4" s="588"/>
      <c r="F4" s="588"/>
      <c r="G4" s="588"/>
      <c r="H4" s="588"/>
      <c r="I4" s="588"/>
      <c r="J4" s="183"/>
      <c r="K4" s="588" t="s">
        <v>2</v>
      </c>
      <c r="L4" s="588"/>
      <c r="M4" s="598" t="s">
        <v>131</v>
      </c>
    </row>
    <row r="5" spans="1:13" s="197" customFormat="1" ht="30.75" customHeight="1">
      <c r="A5" s="551"/>
      <c r="B5" s="571"/>
      <c r="C5" s="190"/>
      <c r="D5" s="190" t="s">
        <v>130</v>
      </c>
      <c r="E5" s="190" t="s">
        <v>129</v>
      </c>
      <c r="F5" s="190" t="s">
        <v>128</v>
      </c>
      <c r="G5" s="190" t="s">
        <v>127</v>
      </c>
      <c r="H5" s="190" t="s">
        <v>126</v>
      </c>
      <c r="I5" s="190" t="s">
        <v>125</v>
      </c>
      <c r="J5" s="190"/>
      <c r="K5" s="190" t="s">
        <v>278</v>
      </c>
      <c r="L5" s="190" t="s">
        <v>277</v>
      </c>
      <c r="M5" s="571"/>
    </row>
    <row r="6" spans="1:13" ht="5.0999999999999996" customHeight="1">
      <c r="A6" s="209"/>
      <c r="B6" s="51" t="s">
        <v>86</v>
      </c>
      <c r="C6" s="51"/>
      <c r="D6" s="51" t="s">
        <v>86</v>
      </c>
      <c r="E6" s="51" t="s">
        <v>86</v>
      </c>
      <c r="F6" s="51" t="s">
        <v>86</v>
      </c>
      <c r="G6" s="51" t="s">
        <v>86</v>
      </c>
      <c r="H6" s="51" t="s">
        <v>86</v>
      </c>
      <c r="I6" s="51" t="s">
        <v>86</v>
      </c>
      <c r="J6" s="51"/>
      <c r="K6" s="51" t="s">
        <v>86</v>
      </c>
      <c r="L6" s="51"/>
      <c r="M6" s="51" t="s">
        <v>86</v>
      </c>
    </row>
    <row r="7" spans="1:13" ht="14.1" customHeight="1">
      <c r="A7" s="249" t="s">
        <v>124</v>
      </c>
      <c r="B7" s="3">
        <v>100</v>
      </c>
      <c r="C7" s="3"/>
      <c r="D7" s="105">
        <v>5.0999999999999996</v>
      </c>
      <c r="E7" s="105">
        <v>17.7</v>
      </c>
      <c r="F7" s="105">
        <v>27.9</v>
      </c>
      <c r="G7" s="105">
        <v>33.6</v>
      </c>
      <c r="H7" s="105">
        <v>12.3</v>
      </c>
      <c r="I7" s="105">
        <v>3.4</v>
      </c>
      <c r="J7" s="105"/>
      <c r="K7" s="382">
        <v>412.1</v>
      </c>
      <c r="L7" s="382">
        <v>832</v>
      </c>
      <c r="M7" s="349">
        <v>33.6</v>
      </c>
    </row>
    <row r="8" spans="1:13" ht="14.1" customHeight="1">
      <c r="A8" s="236" t="s">
        <v>123</v>
      </c>
      <c r="B8" s="3">
        <v>100</v>
      </c>
      <c r="C8" s="3"/>
      <c r="D8" s="105">
        <v>5.9</v>
      </c>
      <c r="E8" s="105">
        <v>16.5</v>
      </c>
      <c r="F8" s="105">
        <v>28.3</v>
      </c>
      <c r="G8" s="105">
        <v>32</v>
      </c>
      <c r="H8" s="105">
        <v>16.5</v>
      </c>
      <c r="I8" s="105">
        <v>0.8</v>
      </c>
      <c r="J8" s="105"/>
      <c r="K8" s="382">
        <v>363.9</v>
      </c>
      <c r="L8" s="382">
        <v>647</v>
      </c>
      <c r="M8" s="349">
        <v>33.5</v>
      </c>
    </row>
    <row r="9" spans="1:13" ht="14.1" customHeight="1">
      <c r="A9" s="236" t="s">
        <v>122</v>
      </c>
      <c r="B9" s="3">
        <v>100</v>
      </c>
      <c r="C9" s="3"/>
      <c r="D9" s="105">
        <v>4.5999999999999996</v>
      </c>
      <c r="E9" s="105">
        <v>23.3</v>
      </c>
      <c r="F9" s="105">
        <v>34.1</v>
      </c>
      <c r="G9" s="105">
        <v>28</v>
      </c>
      <c r="H9" s="105">
        <v>10</v>
      </c>
      <c r="I9" s="105">
        <v>0</v>
      </c>
      <c r="J9" s="105"/>
      <c r="K9" s="382">
        <v>453.1</v>
      </c>
      <c r="L9" s="382">
        <v>392</v>
      </c>
      <c r="M9" s="349">
        <v>32.799999999999997</v>
      </c>
    </row>
    <row r="10" spans="1:13" ht="14.1" customHeight="1">
      <c r="A10" s="236" t="s">
        <v>121</v>
      </c>
      <c r="B10" s="3">
        <v>100</v>
      </c>
      <c r="C10" s="3"/>
      <c r="D10" s="105">
        <v>3.9</v>
      </c>
      <c r="E10" s="105">
        <v>16.8</v>
      </c>
      <c r="F10" s="105">
        <v>48.6</v>
      </c>
      <c r="G10" s="105">
        <v>24.1</v>
      </c>
      <c r="H10" s="105">
        <v>6.7</v>
      </c>
      <c r="I10" s="105">
        <v>0</v>
      </c>
      <c r="J10" s="105"/>
      <c r="K10" s="382">
        <v>253.3</v>
      </c>
      <c r="L10" s="382">
        <v>119</v>
      </c>
      <c r="M10" s="349">
        <v>33.700000000000003</v>
      </c>
    </row>
    <row r="11" spans="1:13" ht="14.1" customHeight="1">
      <c r="A11" s="236" t="s">
        <v>120</v>
      </c>
      <c r="B11" s="3">
        <v>100</v>
      </c>
      <c r="C11" s="3"/>
      <c r="D11" s="105">
        <v>6.1</v>
      </c>
      <c r="E11" s="105">
        <v>27.7</v>
      </c>
      <c r="F11" s="105">
        <v>29</v>
      </c>
      <c r="G11" s="105">
        <v>32.799999999999997</v>
      </c>
      <c r="H11" s="105">
        <v>4.4000000000000004</v>
      </c>
      <c r="I11" s="105">
        <v>0</v>
      </c>
      <c r="J11" s="105"/>
      <c r="K11" s="382">
        <v>283.89999999999998</v>
      </c>
      <c r="L11" s="382">
        <v>125</v>
      </c>
      <c r="M11" s="349">
        <v>31.5</v>
      </c>
    </row>
    <row r="12" spans="1:13" ht="14.1" customHeight="1">
      <c r="A12" s="249" t="s">
        <v>119</v>
      </c>
      <c r="B12" s="3">
        <v>100</v>
      </c>
      <c r="C12" s="3"/>
      <c r="D12" s="105">
        <v>15.2</v>
      </c>
      <c r="E12" s="105">
        <v>25.1</v>
      </c>
      <c r="F12" s="105">
        <v>42.8</v>
      </c>
      <c r="G12" s="105">
        <v>17</v>
      </c>
      <c r="H12" s="105">
        <v>0</v>
      </c>
      <c r="I12" s="105">
        <v>0</v>
      </c>
      <c r="J12" s="105"/>
      <c r="K12" s="382">
        <v>501.5</v>
      </c>
      <c r="L12" s="382">
        <v>341</v>
      </c>
      <c r="M12" s="349" t="s">
        <v>407</v>
      </c>
    </row>
    <row r="13" spans="1:13" ht="6" customHeight="1">
      <c r="A13" s="209"/>
      <c r="B13" s="51"/>
      <c r="C13" s="51"/>
      <c r="D13" s="105" t="s">
        <v>86</v>
      </c>
      <c r="E13" s="105" t="s">
        <v>86</v>
      </c>
      <c r="F13" s="105" t="s">
        <v>86</v>
      </c>
      <c r="G13" s="105" t="s">
        <v>86</v>
      </c>
      <c r="H13" s="105" t="s">
        <v>86</v>
      </c>
      <c r="I13" s="105" t="s">
        <v>86</v>
      </c>
      <c r="J13" s="105"/>
      <c r="K13" s="111" t="s">
        <v>86</v>
      </c>
      <c r="L13" s="382" t="s">
        <v>86</v>
      </c>
      <c r="M13" s="349" t="s">
        <v>86</v>
      </c>
    </row>
    <row r="14" spans="1:13" s="102" customFormat="1">
      <c r="A14" s="239" t="s">
        <v>399</v>
      </c>
      <c r="B14" s="5">
        <v>100</v>
      </c>
      <c r="C14" s="5"/>
      <c r="D14" s="110">
        <v>7.3</v>
      </c>
      <c r="E14" s="110">
        <v>21.4</v>
      </c>
      <c r="F14" s="110">
        <v>34.9</v>
      </c>
      <c r="G14" s="110">
        <v>27.4</v>
      </c>
      <c r="H14" s="110">
        <v>8.1999999999999993</v>
      </c>
      <c r="I14" s="110">
        <v>0.7</v>
      </c>
      <c r="J14" s="110"/>
      <c r="K14" s="109">
        <v>2267.9</v>
      </c>
      <c r="L14" s="109">
        <v>2456</v>
      </c>
      <c r="M14" s="348">
        <v>32.6</v>
      </c>
    </row>
    <row r="15" spans="1:13">
      <c r="A15" s="209" t="s">
        <v>400</v>
      </c>
      <c r="B15" s="418">
        <v>100</v>
      </c>
      <c r="C15" s="418"/>
      <c r="D15" s="105">
        <v>5.9452029767052226</v>
      </c>
      <c r="E15" s="105">
        <v>24.451578077336706</v>
      </c>
      <c r="F15" s="105">
        <v>34.094520009940695</v>
      </c>
      <c r="G15" s="105">
        <v>27.50532355083422</v>
      </c>
      <c r="H15" s="105">
        <v>7.8409853105691418</v>
      </c>
      <c r="I15" s="105">
        <v>0.16239007461409796</v>
      </c>
      <c r="J15" s="105"/>
      <c r="K15" s="106">
        <v>1948.0076029999989</v>
      </c>
      <c r="L15" s="106">
        <v>2116</v>
      </c>
      <c r="M15" s="504">
        <v>32.299999999999997</v>
      </c>
    </row>
    <row r="16" spans="1:13" ht="5.0999999999999996" customHeight="1">
      <c r="A16" s="265"/>
      <c r="B16" s="216"/>
      <c r="C16" s="216"/>
      <c r="D16" s="216"/>
      <c r="E16" s="204"/>
      <c r="F16" s="204"/>
      <c r="G16" s="204"/>
      <c r="H16" s="204"/>
      <c r="I16" s="204"/>
      <c r="J16" s="204"/>
      <c r="K16" s="212"/>
      <c r="L16" s="212"/>
      <c r="M16" s="356"/>
    </row>
    <row r="17" spans="1:19" ht="3.75" customHeight="1"/>
    <row r="18" spans="1:19" s="29" customFormat="1" ht="13.5" customHeight="1">
      <c r="A18" s="540" t="s">
        <v>333</v>
      </c>
      <c r="B18" s="541"/>
      <c r="C18" s="541"/>
      <c r="D18" s="541"/>
      <c r="E18" s="541"/>
      <c r="F18" s="541"/>
      <c r="G18" s="541"/>
      <c r="H18" s="541"/>
      <c r="I18" s="541"/>
      <c r="J18" s="541"/>
      <c r="K18" s="541"/>
      <c r="L18" s="541"/>
      <c r="M18" s="541"/>
      <c r="N18" s="64"/>
      <c r="O18" s="64"/>
      <c r="P18" s="64"/>
      <c r="Q18" s="64"/>
      <c r="R18" s="64"/>
      <c r="S18" s="64"/>
    </row>
    <row r="19" spans="1:19" s="29" customFormat="1" ht="13.5" customHeight="1">
      <c r="A19" s="540" t="s">
        <v>334</v>
      </c>
      <c r="B19" s="541"/>
      <c r="C19" s="541"/>
      <c r="D19" s="541"/>
      <c r="E19" s="541"/>
      <c r="F19" s="541"/>
      <c r="G19" s="541"/>
      <c r="H19" s="541"/>
      <c r="I19" s="541"/>
      <c r="J19" s="541"/>
      <c r="K19" s="541"/>
      <c r="L19" s="541"/>
      <c r="M19" s="541"/>
      <c r="N19" s="64"/>
      <c r="O19" s="64"/>
      <c r="P19" s="64"/>
      <c r="Q19" s="64"/>
      <c r="R19" s="64"/>
      <c r="S19" s="64"/>
    </row>
    <row r="20" spans="1:19" s="29" customFormat="1" ht="13.5" customHeight="1">
      <c r="A20" s="540" t="s">
        <v>337</v>
      </c>
      <c r="B20" s="540"/>
      <c r="C20" s="540"/>
      <c r="D20" s="540"/>
      <c r="E20" s="540"/>
      <c r="F20" s="540"/>
      <c r="G20" s="540"/>
      <c r="H20" s="540"/>
      <c r="I20" s="540"/>
      <c r="J20" s="540"/>
      <c r="K20" s="540"/>
      <c r="L20" s="540"/>
      <c r="M20" s="540"/>
      <c r="N20" s="64"/>
      <c r="O20" s="64"/>
      <c r="P20" s="64"/>
      <c r="Q20" s="64"/>
      <c r="R20" s="64"/>
      <c r="S20" s="64"/>
    </row>
    <row r="21" spans="1:19" s="29" customFormat="1" ht="13.5" customHeight="1">
      <c r="A21" s="540" t="s">
        <v>357</v>
      </c>
      <c r="B21" s="540"/>
      <c r="C21" s="540"/>
      <c r="D21" s="540"/>
      <c r="E21" s="540"/>
      <c r="F21" s="540"/>
      <c r="G21" s="540"/>
      <c r="H21" s="540"/>
      <c r="I21" s="540"/>
      <c r="J21" s="540"/>
      <c r="K21" s="540"/>
      <c r="L21" s="540"/>
      <c r="M21" s="540"/>
      <c r="N21" s="64"/>
      <c r="O21" s="64"/>
      <c r="P21" s="64"/>
      <c r="Q21" s="64"/>
      <c r="R21" s="64"/>
      <c r="S21" s="64"/>
    </row>
    <row r="22" spans="1:19" ht="13.5" customHeight="1">
      <c r="A22" s="555" t="s">
        <v>346</v>
      </c>
      <c r="B22" s="555"/>
      <c r="C22" s="555"/>
      <c r="D22" s="555"/>
      <c r="E22" s="555"/>
      <c r="F22" s="555"/>
      <c r="G22" s="555"/>
      <c r="H22" s="555"/>
      <c r="I22" s="555"/>
      <c r="J22" s="555"/>
      <c r="K22" s="555"/>
      <c r="L22" s="555"/>
      <c r="M22" s="555"/>
    </row>
    <row r="23" spans="1:19" ht="13.5" customHeight="1">
      <c r="A23" s="624" t="s">
        <v>347</v>
      </c>
      <c r="B23" s="624"/>
      <c r="C23" s="624"/>
      <c r="D23" s="624"/>
      <c r="E23" s="624"/>
      <c r="F23" s="624"/>
      <c r="G23" s="624"/>
      <c r="H23" s="624"/>
      <c r="I23" s="624"/>
      <c r="J23" s="624"/>
      <c r="K23" s="624"/>
      <c r="L23" s="624"/>
      <c r="M23" s="624"/>
    </row>
    <row r="24" spans="1:19" ht="13.5" customHeight="1">
      <c r="A24" s="621" t="s">
        <v>232</v>
      </c>
      <c r="B24" s="621"/>
      <c r="C24" s="621"/>
      <c r="D24" s="621"/>
      <c r="E24" s="621"/>
      <c r="F24" s="621"/>
      <c r="G24" s="621"/>
      <c r="H24" s="621"/>
      <c r="I24" s="621"/>
      <c r="J24" s="621"/>
      <c r="K24" s="621"/>
      <c r="L24" s="621"/>
      <c r="M24" s="621"/>
    </row>
  </sheetData>
  <mergeCells count="14">
    <mergeCell ref="A24:M24"/>
    <mergeCell ref="M4:M5"/>
    <mergeCell ref="A1:M1"/>
    <mergeCell ref="A23:M23"/>
    <mergeCell ref="A22:M22"/>
    <mergeCell ref="A2:M2"/>
    <mergeCell ref="A4:A5"/>
    <mergeCell ref="B4:B5"/>
    <mergeCell ref="D4:I4"/>
    <mergeCell ref="K4:L4"/>
    <mergeCell ref="A20:M20"/>
    <mergeCell ref="A21:M21"/>
    <mergeCell ref="A18:M18"/>
    <mergeCell ref="A19:M19"/>
  </mergeCells>
  <printOptions horizontalCentered="1"/>
  <pageMargins left="0.39370078740157483" right="0.39370078740157483" top="0.59055118110236227" bottom="0.59055118110236227" header="0" footer="0"/>
  <pageSetup paperSize="9" scale="115"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S26"/>
  <sheetViews>
    <sheetView showGridLines="0" zoomScaleNormal="100" zoomScaleSheetLayoutView="100" workbookViewId="0">
      <selection activeCell="A11" sqref="A11"/>
    </sheetView>
  </sheetViews>
  <sheetFormatPr baseColWidth="10" defaultColWidth="0" defaultRowHeight="12.75" zeroHeight="1"/>
  <cols>
    <col min="1" max="1" width="34.140625" style="159" customWidth="1"/>
    <col min="2" max="2" width="8.7109375" style="12" customWidth="1"/>
    <col min="3" max="3" width="12" style="12" customWidth="1"/>
    <col min="4" max="4" width="14.85546875" style="12" customWidth="1"/>
    <col min="5" max="19" width="0" style="101" hidden="1" customWidth="1"/>
    <col min="20" max="16384" width="11" style="101" hidden="1"/>
  </cols>
  <sheetData>
    <row r="1" spans="1:5" s="102" customFormat="1" ht="14.1" customHeight="1">
      <c r="A1" s="546" t="s">
        <v>254</v>
      </c>
      <c r="B1" s="546"/>
      <c r="C1" s="546"/>
      <c r="D1" s="546"/>
    </row>
    <row r="2" spans="1:5" ht="41.25" customHeight="1">
      <c r="A2" s="618" t="s">
        <v>387</v>
      </c>
      <c r="B2" s="618"/>
      <c r="C2" s="618"/>
      <c r="D2" s="618"/>
    </row>
    <row r="3" spans="1:5" ht="5.0999999999999996" customHeight="1">
      <c r="A3" s="335"/>
      <c r="B3" s="335"/>
      <c r="C3" s="335"/>
      <c r="D3" s="335"/>
    </row>
    <row r="4" spans="1:5" s="185" customFormat="1" ht="38.25">
      <c r="A4" s="338" t="s">
        <v>144</v>
      </c>
      <c r="B4" s="196" t="s">
        <v>143</v>
      </c>
      <c r="C4" s="196" t="s">
        <v>142</v>
      </c>
      <c r="D4" s="357" t="s">
        <v>141</v>
      </c>
    </row>
    <row r="5" spans="1:5" ht="6" customHeight="1">
      <c r="A5" s="266"/>
      <c r="B5" s="49" t="s">
        <v>86</v>
      </c>
      <c r="C5" s="49" t="s">
        <v>86</v>
      </c>
      <c r="D5" s="20" t="s">
        <v>86</v>
      </c>
    </row>
    <row r="6" spans="1:5" ht="15.95" customHeight="1">
      <c r="A6" s="266" t="s">
        <v>140</v>
      </c>
      <c r="B6" s="105">
        <v>4.6276833117559564</v>
      </c>
      <c r="C6" s="105">
        <v>1.927971858557797</v>
      </c>
      <c r="D6" s="349">
        <v>4.8207032531218923</v>
      </c>
      <c r="E6" s="60"/>
    </row>
    <row r="7" spans="1:5" ht="15.95" customHeight="1">
      <c r="A7" s="266" t="s">
        <v>139</v>
      </c>
      <c r="B7" s="105">
        <v>2.4911727917923083</v>
      </c>
      <c r="C7" s="105">
        <v>0.90261333232376173</v>
      </c>
      <c r="D7" s="349">
        <v>2.6047492458091548</v>
      </c>
      <c r="E7" s="60"/>
    </row>
    <row r="8" spans="1:5" ht="15.95" customHeight="1">
      <c r="A8" s="266" t="s">
        <v>138</v>
      </c>
      <c r="B8" s="105">
        <v>17.525180408752433</v>
      </c>
      <c r="C8" s="105">
        <v>19.163440295653608</v>
      </c>
      <c r="D8" s="349">
        <v>17.408050547730948</v>
      </c>
      <c r="E8" s="60"/>
    </row>
    <row r="9" spans="1:5" ht="15.95" customHeight="1">
      <c r="A9" s="266" t="s">
        <v>137</v>
      </c>
      <c r="B9" s="105">
        <v>35.033490445828193</v>
      </c>
      <c r="C9" s="105">
        <v>45.488947337156965</v>
      </c>
      <c r="D9" s="349">
        <v>34.285961789117238</v>
      </c>
      <c r="E9" s="60"/>
    </row>
    <row r="10" spans="1:5" ht="15.95" customHeight="1">
      <c r="A10" s="266" t="s">
        <v>135</v>
      </c>
      <c r="B10" s="105">
        <v>20.170795771174085</v>
      </c>
      <c r="C10" s="105">
        <v>30.688139434593381</v>
      </c>
      <c r="D10" s="349">
        <v>19.418842426370343</v>
      </c>
      <c r="E10" s="60"/>
    </row>
    <row r="11" spans="1:5" ht="15.95" customHeight="1">
      <c r="A11" s="266" t="s">
        <v>136</v>
      </c>
      <c r="B11" s="105">
        <v>3.3588003999558698</v>
      </c>
      <c r="C11" s="105">
        <v>0.31848888836710959</v>
      </c>
      <c r="D11" s="349">
        <v>3.5761720561029717</v>
      </c>
      <c r="E11" s="60"/>
    </row>
    <row r="12" spans="1:5" ht="15.95" customHeight="1">
      <c r="A12" s="266" t="s">
        <v>134</v>
      </c>
      <c r="B12" s="105">
        <v>16.792876870739892</v>
      </c>
      <c r="C12" s="105">
        <v>1.5103988533476653</v>
      </c>
      <c r="D12" s="349">
        <v>17.885520681747355</v>
      </c>
      <c r="E12" s="60"/>
    </row>
    <row r="13" spans="1:5" ht="5.0999999999999996" customHeight="1">
      <c r="A13" s="266"/>
      <c r="B13" s="105" t="s">
        <v>86</v>
      </c>
      <c r="C13" s="105" t="s">
        <v>86</v>
      </c>
      <c r="D13" s="349" t="s">
        <v>86</v>
      </c>
      <c r="E13" s="60"/>
    </row>
    <row r="14" spans="1:5" ht="15.95" customHeight="1">
      <c r="A14" s="267" t="s">
        <v>1</v>
      </c>
      <c r="B14" s="110">
        <v>100</v>
      </c>
      <c r="C14" s="110">
        <v>100</v>
      </c>
      <c r="D14" s="348">
        <v>100</v>
      </c>
      <c r="E14" s="60"/>
    </row>
    <row r="15" spans="1:5" ht="15.95" customHeight="1">
      <c r="A15" s="266" t="s">
        <v>280</v>
      </c>
      <c r="B15" s="106">
        <v>30667.682367000289</v>
      </c>
      <c r="C15" s="106">
        <v>2046.326963999993</v>
      </c>
      <c r="D15" s="339">
        <v>28621.35540299994</v>
      </c>
    </row>
    <row r="16" spans="1:5" ht="14.25" customHeight="1">
      <c r="A16" s="266" t="s">
        <v>281</v>
      </c>
      <c r="B16" s="106">
        <v>30971</v>
      </c>
      <c r="C16" s="106">
        <v>2443</v>
      </c>
      <c r="D16" s="339">
        <v>28528</v>
      </c>
    </row>
    <row r="17" spans="1:19" ht="3" customHeight="1">
      <c r="A17" s="268"/>
      <c r="B17" s="212"/>
      <c r="C17" s="212"/>
      <c r="D17" s="212"/>
    </row>
    <row r="18" spans="1:19" ht="3" customHeight="1">
      <c r="A18" s="428"/>
      <c r="B18" s="434"/>
      <c r="C18" s="434"/>
      <c r="D18" s="434"/>
    </row>
    <row r="19" spans="1:19" s="29" customFormat="1" ht="13.5" customHeight="1">
      <c r="A19" s="540" t="s">
        <v>333</v>
      </c>
      <c r="B19" s="541"/>
      <c r="C19" s="541"/>
      <c r="D19" s="541"/>
      <c r="E19" s="64"/>
      <c r="F19" s="64"/>
      <c r="G19" s="64"/>
      <c r="H19" s="64"/>
      <c r="I19" s="64"/>
      <c r="J19" s="64"/>
      <c r="K19" s="64"/>
      <c r="L19" s="64"/>
      <c r="M19" s="64"/>
      <c r="N19" s="64"/>
      <c r="O19" s="64"/>
      <c r="P19" s="64"/>
      <c r="Q19" s="64"/>
      <c r="R19" s="64"/>
      <c r="S19" s="64"/>
    </row>
    <row r="20" spans="1:19" s="29" customFormat="1" ht="13.5" customHeight="1">
      <c r="A20" s="540" t="s">
        <v>334</v>
      </c>
      <c r="B20" s="541"/>
      <c r="C20" s="541"/>
      <c r="D20" s="541"/>
      <c r="E20" s="64"/>
      <c r="F20" s="64"/>
      <c r="G20" s="64"/>
      <c r="H20" s="64"/>
      <c r="I20" s="64"/>
      <c r="J20" s="64"/>
      <c r="K20" s="64"/>
      <c r="L20" s="64"/>
      <c r="M20" s="64"/>
      <c r="N20" s="64"/>
      <c r="O20" s="64"/>
      <c r="P20" s="64"/>
      <c r="Q20" s="64"/>
      <c r="R20" s="64"/>
      <c r="S20" s="64"/>
    </row>
    <row r="21" spans="1:19" s="29" customFormat="1" ht="13.5" customHeight="1">
      <c r="A21" s="540" t="s">
        <v>337</v>
      </c>
      <c r="B21" s="540"/>
      <c r="C21" s="540"/>
      <c r="D21" s="540"/>
      <c r="E21" s="64"/>
      <c r="F21" s="64"/>
      <c r="G21" s="64"/>
      <c r="H21" s="64"/>
      <c r="I21" s="64"/>
      <c r="J21" s="64"/>
      <c r="K21" s="64"/>
      <c r="L21" s="64"/>
      <c r="M21" s="64"/>
      <c r="N21" s="64"/>
      <c r="O21" s="64"/>
      <c r="P21" s="64"/>
      <c r="Q21" s="64"/>
      <c r="R21" s="64"/>
      <c r="S21" s="64"/>
    </row>
    <row r="22" spans="1:19" s="29" customFormat="1" ht="13.5" customHeight="1">
      <c r="A22" s="540" t="s">
        <v>357</v>
      </c>
      <c r="B22" s="540"/>
      <c r="C22" s="540"/>
      <c r="D22" s="540"/>
      <c r="E22" s="64"/>
      <c r="F22" s="64"/>
      <c r="G22" s="64"/>
      <c r="H22" s="64"/>
      <c r="I22" s="64"/>
      <c r="J22" s="64"/>
      <c r="K22" s="64"/>
      <c r="L22" s="64"/>
      <c r="M22" s="64"/>
      <c r="N22" s="64"/>
      <c r="O22" s="64"/>
      <c r="P22" s="64"/>
      <c r="Q22" s="64"/>
      <c r="R22" s="64"/>
      <c r="S22" s="64"/>
    </row>
    <row r="23" spans="1:19" ht="13.5" customHeight="1">
      <c r="A23" s="625" t="s">
        <v>232</v>
      </c>
      <c r="B23" s="625"/>
      <c r="C23" s="625"/>
      <c r="D23" s="625"/>
    </row>
    <row r="26" spans="1:19" hidden="1">
      <c r="B26" s="101"/>
      <c r="C26" s="101"/>
      <c r="D26" s="101"/>
    </row>
  </sheetData>
  <mergeCells count="7">
    <mergeCell ref="A1:D1"/>
    <mergeCell ref="A2:D2"/>
    <mergeCell ref="A23:D23"/>
    <mergeCell ref="A21:D21"/>
    <mergeCell ref="A22:D22"/>
    <mergeCell ref="A19:D19"/>
    <mergeCell ref="A20:D20"/>
  </mergeCells>
  <printOptions horizontalCentered="1"/>
  <pageMargins left="0.39370078740157483" right="0.39370078740157483" top="0.59055118110236227" bottom="0.59055118110236227" header="0" footer="0"/>
  <pageSetup paperSize="9" scale="115"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S48"/>
  <sheetViews>
    <sheetView showGridLines="0" zoomScaleNormal="100" zoomScaleSheetLayoutView="100" workbookViewId="0">
      <pane ySplit="5" topLeftCell="A6" activePane="bottomLeft" state="frozen"/>
      <selection activeCell="A78" sqref="A78:XFD78"/>
      <selection pane="bottomLeft" activeCell="E25" sqref="E25"/>
    </sheetView>
  </sheetViews>
  <sheetFormatPr baseColWidth="10" defaultColWidth="0" defaultRowHeight="30" customHeight="1" zeroHeight="1"/>
  <cols>
    <col min="1" max="1" width="24.28515625" style="49" customWidth="1"/>
    <col min="2" max="2" width="8.140625" style="49" customWidth="1"/>
    <col min="3" max="3" width="1.7109375" style="49" customWidth="1"/>
    <col min="4" max="4" width="11.42578125" style="49" customWidth="1"/>
    <col min="5" max="5" width="10.85546875" style="49" customWidth="1"/>
    <col min="6" max="6" width="8.7109375" style="49" customWidth="1"/>
    <col min="7" max="7" width="6.5703125" style="49" customWidth="1"/>
    <col min="8" max="8" width="11" style="49" customWidth="1"/>
    <col min="9" max="9" width="11.140625" style="49" customWidth="1"/>
    <col min="10" max="10" width="13.28515625" style="49" customWidth="1"/>
    <col min="11" max="11" width="11.140625" style="49" customWidth="1"/>
    <col min="12" max="12" width="16.7109375" style="49" customWidth="1"/>
    <col min="13" max="13" width="11.42578125" style="49" customWidth="1"/>
    <col min="14" max="14" width="1.7109375" style="64" customWidth="1"/>
    <col min="15" max="19" width="0" style="64" hidden="1" customWidth="1"/>
    <col min="20" max="16384" width="11.42578125" style="64" hidden="1"/>
  </cols>
  <sheetData>
    <row r="1" spans="1:14" ht="13.5" customHeight="1">
      <c r="A1" s="546" t="s">
        <v>229</v>
      </c>
      <c r="B1" s="546"/>
      <c r="C1" s="546"/>
      <c r="D1" s="546"/>
      <c r="E1" s="546"/>
      <c r="F1" s="546"/>
      <c r="G1" s="546"/>
      <c r="H1" s="546"/>
      <c r="I1" s="546"/>
      <c r="J1" s="546"/>
      <c r="K1" s="546"/>
      <c r="L1" s="546"/>
      <c r="M1" s="546"/>
      <c r="N1" s="546"/>
    </row>
    <row r="2" spans="1:14" ht="24" customHeight="1">
      <c r="A2" s="546" t="s">
        <v>386</v>
      </c>
      <c r="B2" s="546"/>
      <c r="C2" s="546"/>
      <c r="D2" s="546"/>
      <c r="E2" s="546"/>
      <c r="F2" s="546"/>
      <c r="G2" s="546"/>
      <c r="H2" s="546"/>
      <c r="I2" s="546"/>
      <c r="J2" s="546"/>
      <c r="K2" s="546"/>
      <c r="L2" s="546"/>
      <c r="M2" s="546"/>
      <c r="N2" s="546"/>
    </row>
    <row r="3" spans="1:14" ht="6" customHeight="1">
      <c r="A3" s="160"/>
      <c r="B3" s="160"/>
      <c r="C3" s="160"/>
      <c r="D3" s="160"/>
      <c r="E3" s="160"/>
      <c r="F3" s="160"/>
      <c r="G3" s="160"/>
      <c r="H3" s="160"/>
      <c r="I3" s="160"/>
      <c r="J3" s="160"/>
      <c r="K3" s="160"/>
      <c r="L3" s="160"/>
      <c r="M3" s="160"/>
    </row>
    <row r="4" spans="1:14" ht="26.25" customHeight="1">
      <c r="A4" s="549" t="s">
        <v>161</v>
      </c>
      <c r="B4" s="598" t="s">
        <v>1</v>
      </c>
      <c r="C4" s="186"/>
      <c r="D4" s="588" t="s">
        <v>80</v>
      </c>
      <c r="E4" s="588"/>
      <c r="F4" s="598" t="s">
        <v>66</v>
      </c>
      <c r="G4" s="598" t="s">
        <v>65</v>
      </c>
      <c r="H4" s="598" t="s">
        <v>111</v>
      </c>
      <c r="I4" s="598" t="s">
        <v>160</v>
      </c>
      <c r="J4" s="598" t="s">
        <v>159</v>
      </c>
      <c r="K4" s="598" t="s">
        <v>274</v>
      </c>
      <c r="L4" s="598" t="s">
        <v>275</v>
      </c>
      <c r="M4" s="626" t="s">
        <v>64</v>
      </c>
      <c r="N4" s="626"/>
    </row>
    <row r="5" spans="1:14" ht="27.75" customHeight="1">
      <c r="A5" s="551"/>
      <c r="B5" s="571"/>
      <c r="C5" s="195"/>
      <c r="D5" s="190" t="s">
        <v>158</v>
      </c>
      <c r="E5" s="190" t="s">
        <v>157</v>
      </c>
      <c r="F5" s="571"/>
      <c r="G5" s="571"/>
      <c r="H5" s="571"/>
      <c r="I5" s="571"/>
      <c r="J5" s="571"/>
      <c r="K5" s="571"/>
      <c r="L5" s="571"/>
      <c r="M5" s="627"/>
      <c r="N5" s="627"/>
    </row>
    <row r="6" spans="1:14" ht="6" customHeight="1">
      <c r="A6" s="169"/>
      <c r="B6" s="70" t="s">
        <v>86</v>
      </c>
      <c r="C6" s="70"/>
      <c r="D6" s="49" t="s">
        <v>86</v>
      </c>
      <c r="E6" s="49" t="s">
        <v>86</v>
      </c>
      <c r="F6" s="49" t="s">
        <v>86</v>
      </c>
      <c r="G6" s="49" t="s">
        <v>86</v>
      </c>
      <c r="H6" s="49" t="s">
        <v>86</v>
      </c>
      <c r="I6" s="49" t="s">
        <v>86</v>
      </c>
      <c r="J6" s="49" t="s">
        <v>86</v>
      </c>
      <c r="M6" s="49" t="s">
        <v>86</v>
      </c>
    </row>
    <row r="7" spans="1:14" ht="12.75" customHeight="1">
      <c r="A7" s="269" t="s">
        <v>156</v>
      </c>
      <c r="B7" s="116">
        <v>49.696257380719921</v>
      </c>
      <c r="C7" s="116"/>
      <c r="D7" s="116">
        <v>74.996019029153913</v>
      </c>
      <c r="E7" s="469">
        <v>81.680061897962048</v>
      </c>
      <c r="F7" s="116">
        <v>34.043470222309871</v>
      </c>
      <c r="G7" s="116">
        <v>73.172322594715496</v>
      </c>
      <c r="H7" s="116">
        <v>52.596781820735437</v>
      </c>
      <c r="I7" s="116">
        <v>19.853399181498109</v>
      </c>
      <c r="J7" s="469">
        <v>0</v>
      </c>
      <c r="K7" s="469">
        <v>0</v>
      </c>
      <c r="L7" s="469">
        <v>0</v>
      </c>
      <c r="M7" s="358">
        <v>95.876279498797771</v>
      </c>
    </row>
    <row r="8" spans="1:14" ht="15.75" customHeight="1">
      <c r="A8" s="270" t="s">
        <v>155</v>
      </c>
      <c r="B8" s="117">
        <v>13.295190656116022</v>
      </c>
      <c r="C8" s="117"/>
      <c r="D8" s="117">
        <v>50.146396701248378</v>
      </c>
      <c r="E8" s="469">
        <v>13.509886886102077</v>
      </c>
      <c r="F8" s="117">
        <v>1.9732509762881649</v>
      </c>
      <c r="G8" s="117">
        <v>15.660801506513852</v>
      </c>
      <c r="H8" s="117">
        <v>4.3073954559516094</v>
      </c>
      <c r="I8" s="117">
        <v>1.5871229577741348</v>
      </c>
      <c r="J8" s="469">
        <v>0</v>
      </c>
      <c r="K8" s="470">
        <v>0</v>
      </c>
      <c r="L8" s="470">
        <v>0</v>
      </c>
      <c r="M8" s="359">
        <v>24.073393590766031</v>
      </c>
    </row>
    <row r="9" spans="1:14" ht="15.75" customHeight="1">
      <c r="A9" s="270" t="s">
        <v>154</v>
      </c>
      <c r="B9" s="117">
        <v>16.113079094337738</v>
      </c>
      <c r="C9" s="117"/>
      <c r="D9" s="117">
        <v>1.7168832009653006</v>
      </c>
      <c r="E9" s="469">
        <v>8.4144539815305137</v>
      </c>
      <c r="F9" s="117">
        <v>14.891954551609354</v>
      </c>
      <c r="G9" s="117">
        <v>41.399698911181481</v>
      </c>
      <c r="H9" s="117">
        <v>21.415719750214006</v>
      </c>
      <c r="I9" s="117">
        <v>8.5921624905656824</v>
      </c>
      <c r="J9" s="469">
        <v>0</v>
      </c>
      <c r="K9" s="470">
        <v>0</v>
      </c>
      <c r="L9" s="470">
        <v>0</v>
      </c>
      <c r="M9" s="359">
        <v>42.506781895293926</v>
      </c>
    </row>
    <row r="10" spans="1:14" ht="15.75" customHeight="1">
      <c r="A10" s="270" t="s">
        <v>153</v>
      </c>
      <c r="B10" s="117">
        <v>12.985545940571741</v>
      </c>
      <c r="C10" s="117"/>
      <c r="D10" s="117">
        <v>0</v>
      </c>
      <c r="E10" s="469">
        <v>0</v>
      </c>
      <c r="F10" s="117">
        <v>15.016074461273016</v>
      </c>
      <c r="G10" s="117">
        <v>6.2801955026765697</v>
      </c>
      <c r="H10" s="117">
        <v>24.313552871849524</v>
      </c>
      <c r="I10" s="117">
        <v>6.7603096859673837</v>
      </c>
      <c r="J10" s="469">
        <v>0</v>
      </c>
      <c r="K10" s="470">
        <v>0</v>
      </c>
      <c r="L10" s="470">
        <v>0</v>
      </c>
      <c r="M10" s="359">
        <v>17.574593408735332</v>
      </c>
    </row>
    <row r="11" spans="1:14" ht="15.75" customHeight="1">
      <c r="A11" s="270" t="s">
        <v>271</v>
      </c>
      <c r="B11" s="117">
        <v>9.0470469077089076E-3</v>
      </c>
      <c r="C11" s="117"/>
      <c r="D11" s="117">
        <v>0</v>
      </c>
      <c r="E11" s="469">
        <v>0</v>
      </c>
      <c r="F11" s="117">
        <v>0</v>
      </c>
      <c r="G11" s="117">
        <v>0</v>
      </c>
      <c r="H11" s="117">
        <v>2.9804704849357648E-2</v>
      </c>
      <c r="I11" s="117">
        <v>0</v>
      </c>
      <c r="J11" s="469">
        <v>0</v>
      </c>
      <c r="K11" s="470">
        <v>0</v>
      </c>
      <c r="L11" s="470">
        <v>0</v>
      </c>
      <c r="M11" s="359">
        <v>0</v>
      </c>
    </row>
    <row r="12" spans="1:14" ht="15.75" customHeight="1">
      <c r="A12" s="270" t="s">
        <v>219</v>
      </c>
      <c r="B12" s="117">
        <v>5.9232863376265597</v>
      </c>
      <c r="C12" s="117"/>
      <c r="D12" s="117">
        <v>22.377074239672748</v>
      </c>
      <c r="E12" s="469">
        <v>59.755721030329454</v>
      </c>
      <c r="F12" s="117">
        <v>1.1425082015359427</v>
      </c>
      <c r="G12" s="117">
        <v>6.8477390426631795</v>
      </c>
      <c r="H12" s="117">
        <v>1.6261518637792602</v>
      </c>
      <c r="I12" s="117">
        <v>1.5688951717705073</v>
      </c>
      <c r="J12" s="469">
        <v>0</v>
      </c>
      <c r="K12" s="470">
        <v>0</v>
      </c>
      <c r="L12" s="470">
        <v>0</v>
      </c>
      <c r="M12" s="359">
        <v>7.4646771444753943</v>
      </c>
    </row>
    <row r="13" spans="1:14" ht="15.75" customHeight="1">
      <c r="A13" s="270" t="s">
        <v>220</v>
      </c>
      <c r="B13" s="117">
        <v>1.1828472477787035</v>
      </c>
      <c r="C13" s="117"/>
      <c r="D13" s="117">
        <v>9.9510097805686107E-2</v>
      </c>
      <c r="E13" s="469">
        <v>0</v>
      </c>
      <c r="F13" s="117">
        <v>0.89533434410278279</v>
      </c>
      <c r="G13" s="117">
        <v>2.9695971973741861</v>
      </c>
      <c r="H13" s="117">
        <v>0.81675922847206472</v>
      </c>
      <c r="I13" s="117">
        <v>1.307620021241128</v>
      </c>
      <c r="J13" s="469">
        <v>0</v>
      </c>
      <c r="K13" s="470">
        <v>0</v>
      </c>
      <c r="L13" s="470">
        <v>0</v>
      </c>
      <c r="M13" s="359">
        <v>4.0333263032172688</v>
      </c>
    </row>
    <row r="14" spans="1:14" ht="15.75" customHeight="1">
      <c r="A14" s="270" t="s">
        <v>365</v>
      </c>
      <c r="B14" s="117">
        <v>0.14808086344403798</v>
      </c>
      <c r="C14" s="117"/>
      <c r="D14" s="117">
        <v>0.65615478946188621</v>
      </c>
      <c r="E14" s="469">
        <v>0</v>
      </c>
      <c r="F14" s="117">
        <v>1.3071137325644022E-2</v>
      </c>
      <c r="G14" s="117">
        <v>0</v>
      </c>
      <c r="H14" s="117">
        <v>2.5663297443947866E-2</v>
      </c>
      <c r="I14" s="117">
        <v>3.7288854179272329E-2</v>
      </c>
      <c r="J14" s="469">
        <v>0</v>
      </c>
      <c r="K14" s="470">
        <v>0</v>
      </c>
      <c r="L14" s="470">
        <v>0</v>
      </c>
      <c r="M14" s="359">
        <v>0.16840172212788548</v>
      </c>
    </row>
    <row r="15" spans="1:14" ht="15.75" customHeight="1">
      <c r="A15" s="270" t="s">
        <v>366</v>
      </c>
      <c r="B15" s="117">
        <v>1.4538636140774689E-2</v>
      </c>
      <c r="C15" s="117"/>
      <c r="D15" s="117">
        <v>0</v>
      </c>
      <c r="E15" s="469">
        <v>0</v>
      </c>
      <c r="F15" s="117">
        <v>0</v>
      </c>
      <c r="G15" s="117">
        <v>0</v>
      </c>
      <c r="H15" s="117">
        <v>4.7896265323745128E-2</v>
      </c>
      <c r="I15" s="117">
        <v>0</v>
      </c>
      <c r="J15" s="469">
        <v>0</v>
      </c>
      <c r="K15" s="470">
        <v>0</v>
      </c>
      <c r="L15" s="470">
        <v>0</v>
      </c>
      <c r="M15" s="359">
        <v>0</v>
      </c>
    </row>
    <row r="16" spans="1:14" ht="15.75" customHeight="1">
      <c r="A16" s="270" t="s">
        <v>239</v>
      </c>
      <c r="B16" s="117">
        <v>2.4641557796655385E-2</v>
      </c>
      <c r="C16" s="117"/>
      <c r="D16" s="117">
        <v>0</v>
      </c>
      <c r="E16" s="469">
        <v>0</v>
      </c>
      <c r="F16" s="117">
        <v>0.11127655017494963</v>
      </c>
      <c r="G16" s="117">
        <v>1.4290434306217062E-2</v>
      </c>
      <c r="H16" s="117">
        <v>1.3838382852136307E-2</v>
      </c>
      <c r="I16" s="117">
        <v>0</v>
      </c>
      <c r="J16" s="469">
        <v>0</v>
      </c>
      <c r="K16" s="470">
        <v>0</v>
      </c>
      <c r="L16" s="470">
        <v>0</v>
      </c>
      <c r="M16" s="359">
        <v>5.5105434182084696E-2</v>
      </c>
    </row>
    <row r="17" spans="1:13" ht="7.5" customHeight="1">
      <c r="A17" s="266"/>
      <c r="B17" s="117"/>
      <c r="C17" s="117"/>
      <c r="D17" s="117"/>
      <c r="E17" s="469"/>
      <c r="F17" s="117"/>
      <c r="G17" s="117"/>
      <c r="H17" s="117"/>
      <c r="I17" s="117"/>
      <c r="J17" s="469"/>
      <c r="K17" s="470"/>
      <c r="L17" s="470"/>
      <c r="M17" s="359"/>
    </row>
    <row r="18" spans="1:13" ht="12.75" customHeight="1">
      <c r="A18" s="269" t="s">
        <v>152</v>
      </c>
      <c r="B18" s="116">
        <v>48.510595960392671</v>
      </c>
      <c r="C18" s="116"/>
      <c r="D18" s="116">
        <v>19.12959543275246</v>
      </c>
      <c r="E18" s="469">
        <v>15.25395762688982</v>
      </c>
      <c r="F18" s="116">
        <v>65.86493412022935</v>
      </c>
      <c r="G18" s="116">
        <v>22.729642310055752</v>
      </c>
      <c r="H18" s="116">
        <v>47.321669131656677</v>
      </c>
      <c r="I18" s="116">
        <v>78.10257484082004</v>
      </c>
      <c r="J18" s="469">
        <v>100</v>
      </c>
      <c r="K18" s="469">
        <v>0</v>
      </c>
      <c r="L18" s="470">
        <v>0</v>
      </c>
      <c r="M18" s="358">
        <v>3.2866311911147141</v>
      </c>
    </row>
    <row r="19" spans="1:13" ht="15.75" customHeight="1">
      <c r="A19" s="270" t="s">
        <v>151</v>
      </c>
      <c r="B19" s="117">
        <v>4.7102607254806053</v>
      </c>
      <c r="C19" s="117"/>
      <c r="D19" s="117">
        <v>18.892512587475434</v>
      </c>
      <c r="E19" s="469">
        <v>15.25395762688982</v>
      </c>
      <c r="F19" s="117">
        <v>1.1909648477319168</v>
      </c>
      <c r="G19" s="117">
        <v>17.466265555679445</v>
      </c>
      <c r="H19" s="117">
        <v>1.729254594436759</v>
      </c>
      <c r="I19" s="117">
        <v>1.1887376733688343E-2</v>
      </c>
      <c r="J19" s="469">
        <v>0</v>
      </c>
      <c r="K19" s="470">
        <v>0</v>
      </c>
      <c r="L19" s="470">
        <v>0</v>
      </c>
      <c r="M19" s="359">
        <v>2.7410751758021901</v>
      </c>
    </row>
    <row r="20" spans="1:13" ht="15.75" customHeight="1">
      <c r="A20" s="270" t="s">
        <v>150</v>
      </c>
      <c r="B20" s="117">
        <v>42.989089919000165</v>
      </c>
      <c r="C20" s="117"/>
      <c r="D20" s="117">
        <v>0</v>
      </c>
      <c r="E20" s="469">
        <v>0</v>
      </c>
      <c r="F20" s="117">
        <v>64.004213551735191</v>
      </c>
      <c r="G20" s="117">
        <v>0</v>
      </c>
      <c r="H20" s="117">
        <v>44.069171838404451</v>
      </c>
      <c r="I20" s="117">
        <v>77.978507514926633</v>
      </c>
      <c r="J20" s="469">
        <v>100</v>
      </c>
      <c r="K20" s="470">
        <v>0</v>
      </c>
      <c r="L20" s="470">
        <v>0</v>
      </c>
      <c r="M20" s="359">
        <v>6.8696679204933123E-2</v>
      </c>
    </row>
    <row r="21" spans="1:13" ht="15.75" customHeight="1">
      <c r="A21" s="270" t="s">
        <v>149</v>
      </c>
      <c r="B21" s="117">
        <v>0.77965839617351373</v>
      </c>
      <c r="C21" s="117"/>
      <c r="D21" s="117">
        <v>0.20895582860440889</v>
      </c>
      <c r="E21" s="469">
        <v>0</v>
      </c>
      <c r="F21" s="117">
        <v>0.64266701060680287</v>
      </c>
      <c r="G21" s="117">
        <v>4.8889272302194735</v>
      </c>
      <c r="H21" s="117">
        <v>1.4810284783573642</v>
      </c>
      <c r="I21" s="117">
        <v>0.11217994915972765</v>
      </c>
      <c r="J21" s="469">
        <v>0</v>
      </c>
      <c r="K21" s="470">
        <v>0</v>
      </c>
      <c r="L21" s="470">
        <v>0</v>
      </c>
      <c r="M21" s="359">
        <v>0.47685933610759057</v>
      </c>
    </row>
    <row r="22" spans="1:13" ht="15.75" customHeight="1">
      <c r="A22" s="270" t="s">
        <v>233</v>
      </c>
      <c r="B22" s="117">
        <v>2.3441094706933334E-2</v>
      </c>
      <c r="C22" s="117"/>
      <c r="D22" s="117">
        <v>2.812701667261874E-2</v>
      </c>
      <c r="E22" s="469">
        <v>0</v>
      </c>
      <c r="F22" s="117">
        <v>2.7088710155467849E-2</v>
      </c>
      <c r="G22" s="117">
        <v>0.20287477119086877</v>
      </c>
      <c r="H22" s="117">
        <v>3.085194899830344E-2</v>
      </c>
      <c r="I22" s="117">
        <v>0</v>
      </c>
      <c r="J22" s="469">
        <v>0</v>
      </c>
      <c r="K22" s="470">
        <v>0</v>
      </c>
      <c r="L22" s="470">
        <v>0</v>
      </c>
      <c r="M22" s="359">
        <v>0</v>
      </c>
    </row>
    <row r="23" spans="1:13" ht="15.75" customHeight="1">
      <c r="A23" s="270" t="s">
        <v>272</v>
      </c>
      <c r="B23" s="117">
        <v>8.1458250314299444E-3</v>
      </c>
      <c r="C23" s="117"/>
      <c r="D23" s="117">
        <v>0</v>
      </c>
      <c r="E23" s="469">
        <v>0</v>
      </c>
      <c r="F23" s="117">
        <v>0</v>
      </c>
      <c r="G23" s="117">
        <v>0.17157475296595456</v>
      </c>
      <c r="H23" s="117">
        <v>1.1362271459804407E-2</v>
      </c>
      <c r="I23" s="117">
        <v>0</v>
      </c>
      <c r="J23" s="469">
        <v>0</v>
      </c>
      <c r="K23" s="470">
        <v>0</v>
      </c>
      <c r="L23" s="470">
        <v>0</v>
      </c>
      <c r="M23" s="359">
        <v>0</v>
      </c>
    </row>
    <row r="24" spans="1:13" ht="12.75" customHeight="1">
      <c r="A24" s="209"/>
      <c r="B24" s="117"/>
      <c r="C24" s="117"/>
      <c r="D24" s="117"/>
      <c r="E24" s="469"/>
      <c r="F24" s="117"/>
      <c r="G24" s="117"/>
      <c r="H24" s="117"/>
      <c r="I24" s="117"/>
      <c r="J24" s="469"/>
      <c r="K24" s="470"/>
      <c r="L24" s="470"/>
      <c r="M24" s="359"/>
    </row>
    <row r="25" spans="1:13" ht="12.75" customHeight="1">
      <c r="A25" s="269" t="s">
        <v>148</v>
      </c>
      <c r="B25" s="116">
        <v>0.54637937598889241</v>
      </c>
      <c r="C25" s="116"/>
      <c r="D25" s="116">
        <v>0</v>
      </c>
      <c r="E25" s="533">
        <v>0</v>
      </c>
      <c r="F25" s="116">
        <v>4.0283272122617612E-2</v>
      </c>
      <c r="G25" s="116">
        <v>0</v>
      </c>
      <c r="H25" s="116">
        <v>3.7442648291860441E-2</v>
      </c>
      <c r="I25" s="116">
        <v>1.960033724063168</v>
      </c>
      <c r="J25" s="533">
        <v>0</v>
      </c>
      <c r="K25" s="533">
        <v>0</v>
      </c>
      <c r="L25" s="533">
        <v>0</v>
      </c>
      <c r="M25" s="358">
        <v>5.3741317149494636E-2</v>
      </c>
    </row>
    <row r="26" spans="1:13" ht="15.75" customHeight="1">
      <c r="A26" s="270" t="s">
        <v>147</v>
      </c>
      <c r="B26" s="117">
        <v>7.0442337774884387E-2</v>
      </c>
      <c r="C26" s="117"/>
      <c r="D26" s="117">
        <v>0</v>
      </c>
      <c r="E26" s="533">
        <v>0</v>
      </c>
      <c r="F26" s="117">
        <v>2.1941338857530822E-2</v>
      </c>
      <c r="G26" s="117">
        <v>0</v>
      </c>
      <c r="H26" s="117">
        <v>0</v>
      </c>
      <c r="I26" s="117">
        <v>0.2520491951287091</v>
      </c>
      <c r="J26" s="533">
        <v>0</v>
      </c>
      <c r="K26" s="533">
        <v>0</v>
      </c>
      <c r="L26" s="533">
        <v>0</v>
      </c>
      <c r="M26" s="359">
        <v>0</v>
      </c>
    </row>
    <row r="27" spans="1:13" s="474" customFormat="1" ht="11.25" customHeight="1">
      <c r="A27" s="471" t="s">
        <v>273</v>
      </c>
      <c r="B27" s="472">
        <v>0</v>
      </c>
      <c r="C27" s="472"/>
      <c r="D27" s="472">
        <v>0</v>
      </c>
      <c r="E27" s="533">
        <v>0</v>
      </c>
      <c r="F27" s="472">
        <v>0</v>
      </c>
      <c r="G27" s="472">
        <v>0</v>
      </c>
      <c r="H27" s="472">
        <v>0</v>
      </c>
      <c r="I27" s="472">
        <v>0</v>
      </c>
      <c r="J27" s="533">
        <v>0</v>
      </c>
      <c r="K27" s="533">
        <v>0</v>
      </c>
      <c r="L27" s="533">
        <v>0</v>
      </c>
      <c r="M27" s="473">
        <v>0</v>
      </c>
    </row>
    <row r="28" spans="1:13" ht="15.75" customHeight="1">
      <c r="A28" s="270" t="s">
        <v>146</v>
      </c>
      <c r="B28" s="117">
        <v>0.47593703821400823</v>
      </c>
      <c r="C28" s="117"/>
      <c r="D28" s="117">
        <v>0</v>
      </c>
      <c r="E28" s="533">
        <v>0</v>
      </c>
      <c r="F28" s="117">
        <v>1.8341933265086787E-2</v>
      </c>
      <c r="G28" s="117">
        <v>0</v>
      </c>
      <c r="H28" s="117">
        <v>3.7442648291860441E-2</v>
      </c>
      <c r="I28" s="117">
        <v>1.7079845289344597</v>
      </c>
      <c r="J28" s="533">
        <v>0</v>
      </c>
      <c r="K28" s="533">
        <v>0</v>
      </c>
      <c r="L28" s="533">
        <v>0</v>
      </c>
      <c r="M28" s="359">
        <v>5.3741317149494636E-2</v>
      </c>
    </row>
    <row r="29" spans="1:13" ht="6" customHeight="1">
      <c r="A29" s="270"/>
      <c r="B29" s="117"/>
      <c r="C29" s="117"/>
      <c r="D29" s="117"/>
      <c r="E29" s="533"/>
      <c r="F29" s="117"/>
      <c r="G29" s="117"/>
      <c r="H29" s="117"/>
      <c r="I29" s="117"/>
      <c r="J29" s="533"/>
      <c r="K29" s="533"/>
      <c r="L29" s="533"/>
      <c r="M29" s="359"/>
    </row>
    <row r="30" spans="1:13" ht="12.75" customHeight="1">
      <c r="A30" s="269" t="s">
        <v>145</v>
      </c>
      <c r="B30" s="116">
        <v>1.2467672828982064</v>
      </c>
      <c r="C30" s="116"/>
      <c r="D30" s="116">
        <v>5.8743855380936303</v>
      </c>
      <c r="E30" s="533">
        <v>3.0659804751481277</v>
      </c>
      <c r="F30" s="116">
        <v>5.1312385338140719E-2</v>
      </c>
      <c r="G30" s="116">
        <v>4.098035095228826</v>
      </c>
      <c r="H30" s="116">
        <v>4.4106399315659246E-2</v>
      </c>
      <c r="I30" s="116">
        <v>8.3992253618762669E-2</v>
      </c>
      <c r="J30" s="533">
        <v>0</v>
      </c>
      <c r="K30" s="533">
        <v>0</v>
      </c>
      <c r="L30" s="533">
        <v>0</v>
      </c>
      <c r="M30" s="358">
        <v>0.78334799293801471</v>
      </c>
    </row>
    <row r="31" spans="1:13" ht="12.75" customHeight="1">
      <c r="A31" s="269"/>
      <c r="B31" s="116"/>
      <c r="C31" s="116"/>
      <c r="D31" s="116"/>
      <c r="E31" s="141"/>
      <c r="F31" s="116"/>
      <c r="G31" s="116"/>
      <c r="H31" s="116"/>
      <c r="I31" s="116"/>
      <c r="J31" s="469"/>
      <c r="K31" s="469"/>
      <c r="L31" s="469"/>
      <c r="M31" s="358"/>
    </row>
    <row r="32" spans="1:13" ht="23.25" customHeight="1">
      <c r="A32" s="269" t="s">
        <v>1</v>
      </c>
      <c r="B32" s="116">
        <v>100</v>
      </c>
      <c r="C32" s="116"/>
      <c r="D32" s="116">
        <v>100</v>
      </c>
      <c r="E32" s="116">
        <v>100</v>
      </c>
      <c r="F32" s="116">
        <v>100</v>
      </c>
      <c r="G32" s="116">
        <v>100</v>
      </c>
      <c r="H32" s="116">
        <v>100</v>
      </c>
      <c r="I32" s="116">
        <v>100</v>
      </c>
      <c r="J32" s="116">
        <v>100</v>
      </c>
      <c r="K32" s="116">
        <v>100</v>
      </c>
      <c r="L32" s="116">
        <v>100</v>
      </c>
      <c r="M32" s="358">
        <v>100</v>
      </c>
    </row>
    <row r="33" spans="1:19" ht="12.75">
      <c r="A33" s="266" t="s">
        <v>280</v>
      </c>
      <c r="B33" s="121">
        <v>12320.495421000023</v>
      </c>
      <c r="C33" s="121"/>
      <c r="D33" s="121">
        <v>2127.2323579999975</v>
      </c>
      <c r="E33" s="121">
        <v>26.406039</v>
      </c>
      <c r="F33" s="121">
        <v>1667.4142009999996</v>
      </c>
      <c r="G33" s="121">
        <v>337.27456399999983</v>
      </c>
      <c r="H33" s="121">
        <v>3739.815595000005</v>
      </c>
      <c r="I33" s="121">
        <v>3298.1624859999911</v>
      </c>
      <c r="J33" s="121">
        <v>8.5234400000000008</v>
      </c>
      <c r="K33" s="121">
        <v>0</v>
      </c>
      <c r="L33" s="121">
        <v>0</v>
      </c>
      <c r="M33" s="360">
        <v>1115.6667379999976</v>
      </c>
    </row>
    <row r="34" spans="1:19" ht="12.75">
      <c r="A34" s="266" t="s">
        <v>281</v>
      </c>
      <c r="B34" s="121">
        <v>14624</v>
      </c>
      <c r="C34" s="121"/>
      <c r="D34" s="121">
        <v>2307</v>
      </c>
      <c r="E34" s="121">
        <v>22</v>
      </c>
      <c r="F34" s="121">
        <v>1651</v>
      </c>
      <c r="G34" s="121">
        <v>274</v>
      </c>
      <c r="H34" s="121">
        <v>5473</v>
      </c>
      <c r="I34" s="121">
        <v>3080</v>
      </c>
      <c r="J34" s="121">
        <v>5</v>
      </c>
      <c r="K34" s="121">
        <v>0</v>
      </c>
      <c r="L34" s="121">
        <v>0</v>
      </c>
      <c r="M34" s="360">
        <v>1812</v>
      </c>
    </row>
    <row r="35" spans="1:19" ht="3" customHeight="1">
      <c r="A35" s="268"/>
      <c r="B35" s="218"/>
      <c r="C35" s="219"/>
      <c r="D35" s="218"/>
      <c r="E35" s="218"/>
      <c r="F35" s="218"/>
      <c r="G35" s="218"/>
      <c r="H35" s="218"/>
      <c r="I35" s="218"/>
      <c r="J35" s="218"/>
      <c r="K35" s="220"/>
      <c r="L35" s="220"/>
      <c r="M35" s="361"/>
      <c r="N35" s="361"/>
    </row>
    <row r="36" spans="1:19" ht="3" customHeight="1">
      <c r="A36" s="428"/>
      <c r="B36" s="445"/>
      <c r="C36" s="446"/>
      <c r="D36" s="445"/>
      <c r="E36" s="445"/>
      <c r="F36" s="445"/>
      <c r="G36" s="445"/>
      <c r="H36" s="445"/>
      <c r="I36" s="445"/>
      <c r="J36" s="445"/>
      <c r="K36" s="447"/>
      <c r="L36" s="447"/>
      <c r="M36" s="448"/>
    </row>
    <row r="37" spans="1:19" ht="12" customHeight="1">
      <c r="A37" s="540" t="s">
        <v>333</v>
      </c>
      <c r="B37" s="541"/>
      <c r="C37" s="541"/>
      <c r="D37" s="541"/>
      <c r="E37" s="541"/>
      <c r="F37" s="541"/>
      <c r="G37" s="541"/>
      <c r="H37" s="541"/>
      <c r="I37" s="541"/>
      <c r="J37" s="541"/>
      <c r="K37" s="541"/>
      <c r="L37" s="541"/>
      <c r="M37" s="541"/>
      <c r="N37" s="541"/>
    </row>
    <row r="38" spans="1:19" ht="12" customHeight="1">
      <c r="A38" s="545" t="s">
        <v>367</v>
      </c>
      <c r="B38" s="545"/>
      <c r="C38" s="545"/>
      <c r="D38" s="545"/>
      <c r="E38" s="545"/>
      <c r="F38" s="545"/>
      <c r="G38" s="545"/>
      <c r="H38" s="541"/>
      <c r="I38" s="541"/>
      <c r="J38" s="541"/>
      <c r="K38" s="541"/>
      <c r="L38" s="541"/>
      <c r="M38" s="541"/>
      <c r="N38" s="541"/>
    </row>
    <row r="39" spans="1:19" ht="12.75" customHeight="1">
      <c r="A39" s="540" t="s">
        <v>334</v>
      </c>
      <c r="B39" s="541"/>
      <c r="C39" s="541"/>
      <c r="D39" s="541"/>
      <c r="E39" s="541"/>
      <c r="F39" s="541"/>
      <c r="G39" s="541"/>
      <c r="H39" s="541"/>
      <c r="I39" s="541"/>
      <c r="J39" s="541"/>
      <c r="K39" s="541"/>
      <c r="L39" s="541"/>
      <c r="M39" s="541"/>
      <c r="N39" s="541"/>
    </row>
    <row r="40" spans="1:19" ht="14.25" customHeight="1">
      <c r="A40" s="540" t="s">
        <v>418</v>
      </c>
      <c r="B40" s="540"/>
      <c r="C40" s="540"/>
      <c r="D40" s="540"/>
      <c r="E40" s="540"/>
      <c r="F40" s="540"/>
      <c r="G40" s="540"/>
      <c r="H40" s="540"/>
      <c r="I40" s="540"/>
      <c r="J40" s="540"/>
      <c r="K40" s="540"/>
      <c r="L40" s="540"/>
      <c r="M40" s="540"/>
      <c r="N40" s="541"/>
    </row>
    <row r="41" spans="1:19" ht="12.75">
      <c r="A41" s="599" t="s">
        <v>343</v>
      </c>
      <c r="B41" s="541"/>
      <c r="C41" s="541"/>
      <c r="D41" s="541"/>
      <c r="E41" s="541"/>
      <c r="F41" s="541"/>
      <c r="G41" s="541"/>
      <c r="H41" s="541"/>
      <c r="I41" s="541"/>
      <c r="J41" s="541"/>
      <c r="K41" s="541"/>
      <c r="L41" s="541"/>
      <c r="M41" s="541"/>
      <c r="N41" s="541"/>
    </row>
    <row r="42" spans="1:19" s="29" customFormat="1" ht="13.15" customHeight="1">
      <c r="A42" s="540" t="s">
        <v>337</v>
      </c>
      <c r="B42" s="541"/>
      <c r="C42" s="541"/>
      <c r="D42" s="541"/>
      <c r="E42" s="541"/>
      <c r="F42" s="541"/>
      <c r="G42" s="541"/>
      <c r="H42" s="541"/>
      <c r="I42" s="541"/>
      <c r="J42" s="541"/>
      <c r="K42" s="541"/>
      <c r="L42" s="541"/>
      <c r="M42" s="541"/>
      <c r="N42" s="541"/>
      <c r="O42" s="37"/>
      <c r="P42" s="37"/>
      <c r="Q42" s="37"/>
      <c r="R42" s="37"/>
      <c r="S42" s="37"/>
    </row>
    <row r="43" spans="1:19" s="541" customFormat="1" ht="12.75" customHeight="1">
      <c r="A43" s="540" t="s">
        <v>357</v>
      </c>
      <c r="B43" s="540"/>
      <c r="C43" s="540"/>
      <c r="D43" s="540"/>
      <c r="E43" s="540"/>
      <c r="F43" s="540"/>
      <c r="G43" s="540"/>
      <c r="H43" s="540"/>
      <c r="I43" s="540"/>
      <c r="J43" s="540"/>
      <c r="K43" s="540"/>
      <c r="L43" s="540"/>
      <c r="M43" s="540"/>
    </row>
    <row r="44" spans="1:19" ht="12.75" customHeight="1">
      <c r="A44" s="628" t="s">
        <v>232</v>
      </c>
      <c r="B44" s="541"/>
      <c r="C44" s="541"/>
      <c r="D44" s="541"/>
      <c r="E44" s="541"/>
      <c r="F44" s="541"/>
      <c r="G44" s="541"/>
      <c r="H44" s="541"/>
      <c r="I44" s="541"/>
      <c r="J44" s="541"/>
      <c r="K44" s="541"/>
      <c r="L44" s="541"/>
      <c r="M44" s="541"/>
      <c r="N44" s="541"/>
    </row>
    <row r="45" spans="1:19" ht="12.75" hidden="1" customHeight="1"/>
    <row r="46" spans="1:19" ht="12.75" hidden="1" customHeight="1"/>
    <row r="47" spans="1:19" ht="12.75" hidden="1" customHeight="1"/>
    <row r="48" spans="1:19" ht="30" customHeight="1"/>
  </sheetData>
  <mergeCells count="22">
    <mergeCell ref="A44:N44"/>
    <mergeCell ref="N4:N5"/>
    <mergeCell ref="A2:N2"/>
    <mergeCell ref="A37:N37"/>
    <mergeCell ref="A38:N38"/>
    <mergeCell ref="A39:N39"/>
    <mergeCell ref="A40:N40"/>
    <mergeCell ref="A41:N41"/>
    <mergeCell ref="A42:N42"/>
    <mergeCell ref="A43:XFD43"/>
    <mergeCell ref="J4:J5"/>
    <mergeCell ref="A4:A5"/>
    <mergeCell ref="B4:B5"/>
    <mergeCell ref="D4:E4"/>
    <mergeCell ref="F4:F5"/>
    <mergeCell ref="G4:G5"/>
    <mergeCell ref="A1:N1"/>
    <mergeCell ref="H4:H5"/>
    <mergeCell ref="K4:K5"/>
    <mergeCell ref="L4:L5"/>
    <mergeCell ref="M4:M5"/>
    <mergeCell ref="I4:I5"/>
  </mergeCells>
  <printOptions horizontalCentered="1"/>
  <pageMargins left="0.39370078740157483" right="0.39370078740157483" top="0.39370078740157483" bottom="0.39370078740157483" header="0" footer="0"/>
  <pageSetup paperSize="9" scale="88" orientation="landscape" r:id="rId1"/>
  <headerFooter alignWithMargins="0"/>
  <colBreaks count="1" manualBreakCount="1">
    <brk id="14" max="41"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AE207"/>
  <sheetViews>
    <sheetView showGridLines="0" zoomScaleNormal="100" zoomScaleSheetLayoutView="100" workbookViewId="0">
      <pane ySplit="5" topLeftCell="A6" activePane="bottomLeft" state="frozen"/>
      <selection activeCell="F48" sqref="F48"/>
      <selection pane="bottomLeft" activeCell="F48" sqref="F48"/>
    </sheetView>
  </sheetViews>
  <sheetFormatPr baseColWidth="10" defaultColWidth="0" defaultRowHeight="12.75" zeroHeight="1"/>
  <cols>
    <col min="1" max="1" width="24.28515625" style="72" customWidth="1"/>
    <col min="2" max="2" width="15.42578125" style="72" customWidth="1"/>
    <col min="3" max="3" width="16.42578125" style="72" customWidth="1"/>
    <col min="4" max="5" width="16.28515625" style="72" customWidth="1"/>
    <col min="6" max="6" width="1.7109375" style="72" customWidth="1"/>
    <col min="7" max="7" width="1.7109375" style="72" hidden="1" customWidth="1"/>
    <col min="8" max="9" width="6.28515625" style="71" hidden="1" customWidth="1"/>
    <col min="10" max="31" width="0" style="71" hidden="1" customWidth="1"/>
    <col min="32" max="16384" width="6.28515625" style="72" hidden="1"/>
  </cols>
  <sheetData>
    <row r="1" spans="1:31" ht="12.75" customHeight="1">
      <c r="A1" s="546" t="s">
        <v>255</v>
      </c>
      <c r="B1" s="546"/>
      <c r="C1" s="546"/>
      <c r="D1" s="546"/>
      <c r="E1" s="546"/>
      <c r="F1" s="546"/>
      <c r="G1" s="71"/>
    </row>
    <row r="2" spans="1:31" ht="42.75" customHeight="1">
      <c r="A2" s="546" t="s">
        <v>385</v>
      </c>
      <c r="B2" s="546"/>
      <c r="C2" s="546"/>
      <c r="D2" s="546"/>
      <c r="E2" s="546"/>
      <c r="F2" s="546"/>
      <c r="G2" s="71"/>
    </row>
    <row r="3" spans="1:31" ht="6" customHeight="1">
      <c r="A3" s="336"/>
      <c r="B3" s="336"/>
      <c r="C3" s="336"/>
      <c r="D3" s="336"/>
      <c r="E3" s="336"/>
      <c r="F3" s="336"/>
      <c r="G3" s="71"/>
    </row>
    <row r="4" spans="1:31" ht="33.75" customHeight="1">
      <c r="A4" s="563" t="s">
        <v>97</v>
      </c>
      <c r="B4" s="629" t="s">
        <v>173</v>
      </c>
      <c r="C4" s="629"/>
      <c r="D4" s="629"/>
      <c r="E4" s="629"/>
      <c r="F4" s="629"/>
      <c r="G4" s="71"/>
    </row>
    <row r="5" spans="1:31" ht="49.5" customHeight="1">
      <c r="A5" s="565"/>
      <c r="B5" s="191" t="s">
        <v>172</v>
      </c>
      <c r="C5" s="191" t="s">
        <v>171</v>
      </c>
      <c r="D5" s="191" t="s">
        <v>320</v>
      </c>
      <c r="E5" s="408" t="s">
        <v>170</v>
      </c>
      <c r="F5" s="191"/>
      <c r="G5" s="71"/>
    </row>
    <row r="6" spans="1:31" ht="3.75" customHeight="1">
      <c r="A6" s="271"/>
      <c r="B6" s="65"/>
      <c r="C6" s="65"/>
      <c r="D6" s="65"/>
      <c r="E6" s="65"/>
      <c r="F6" s="73"/>
      <c r="G6" s="71"/>
    </row>
    <row r="7" spans="1:31" ht="9.9499999999999993" customHeight="1">
      <c r="A7" s="207" t="s">
        <v>169</v>
      </c>
      <c r="G7" s="71"/>
    </row>
    <row r="8" spans="1:31" ht="15.75" customHeight="1">
      <c r="A8" s="272" t="s">
        <v>168</v>
      </c>
      <c r="B8" s="117">
        <v>0</v>
      </c>
      <c r="C8" s="117">
        <v>74.365014719798623</v>
      </c>
      <c r="D8" s="117">
        <v>89.247367015782004</v>
      </c>
      <c r="E8" s="117">
        <v>86.406232322252052</v>
      </c>
      <c r="F8" s="359"/>
      <c r="G8" s="74"/>
    </row>
    <row r="9" spans="1:31" ht="15.75" customHeight="1">
      <c r="A9" s="272" t="s">
        <v>167</v>
      </c>
      <c r="B9" s="117">
        <v>0</v>
      </c>
      <c r="C9" s="117">
        <v>84.613462882431179</v>
      </c>
      <c r="D9" s="117">
        <v>96.518086539290067</v>
      </c>
      <c r="E9" s="117">
        <v>88.909836826987927</v>
      </c>
      <c r="F9" s="359"/>
      <c r="G9" s="74"/>
    </row>
    <row r="10" spans="1:31" ht="15.75" customHeight="1">
      <c r="A10" s="272" t="s">
        <v>166</v>
      </c>
      <c r="B10" s="117">
        <v>0</v>
      </c>
      <c r="C10" s="117">
        <v>81.590347464687824</v>
      </c>
      <c r="D10" s="117">
        <v>85.774254150041969</v>
      </c>
      <c r="E10" s="117">
        <v>88.109884370304314</v>
      </c>
      <c r="F10" s="359"/>
      <c r="G10" s="74"/>
    </row>
    <row r="11" spans="1:31" ht="15.75" customHeight="1">
      <c r="A11" s="272" t="s">
        <v>165</v>
      </c>
      <c r="B11" s="117">
        <v>0</v>
      </c>
      <c r="C11" s="117">
        <v>88.81453972309761</v>
      </c>
      <c r="D11" s="117">
        <v>92.192335521107864</v>
      </c>
      <c r="E11" s="117">
        <v>92.029333766650225</v>
      </c>
      <c r="F11" s="359"/>
      <c r="G11" s="74"/>
    </row>
    <row r="12" spans="1:31" ht="15.75" customHeight="1">
      <c r="A12" s="272" t="s">
        <v>164</v>
      </c>
      <c r="B12" s="117">
        <v>94.310533330087452</v>
      </c>
      <c r="C12" s="117">
        <v>64.449163624298208</v>
      </c>
      <c r="D12" s="117">
        <v>74.419193473996998</v>
      </c>
      <c r="E12" s="117">
        <v>80.683254718536205</v>
      </c>
      <c r="F12" s="359"/>
      <c r="G12" s="74"/>
    </row>
    <row r="13" spans="1:31" ht="15.75" customHeight="1">
      <c r="A13" s="208" t="s">
        <v>163</v>
      </c>
      <c r="B13" s="117">
        <v>92.381992619188352</v>
      </c>
      <c r="C13" s="117">
        <v>0</v>
      </c>
      <c r="D13" s="117">
        <v>0</v>
      </c>
      <c r="E13" s="117">
        <v>0</v>
      </c>
      <c r="F13" s="359"/>
      <c r="G13" s="75"/>
    </row>
    <row r="14" spans="1:31" ht="15.75" customHeight="1">
      <c r="A14" s="208" t="s">
        <v>234</v>
      </c>
      <c r="B14" s="117">
        <v>0</v>
      </c>
      <c r="C14" s="117">
        <v>39.836474475094555</v>
      </c>
      <c r="D14" s="117">
        <v>46.44222630482431</v>
      </c>
      <c r="E14" s="117">
        <v>39.836474475094555</v>
      </c>
      <c r="F14" s="359"/>
      <c r="G14" s="75"/>
    </row>
    <row r="15" spans="1:31" ht="3" customHeight="1">
      <c r="A15" s="208"/>
      <c r="B15" s="119"/>
      <c r="C15" s="119"/>
      <c r="D15" s="119"/>
      <c r="E15" s="119"/>
      <c r="F15" s="350"/>
      <c r="G15" s="75"/>
      <c r="H15" s="72"/>
      <c r="I15" s="72"/>
      <c r="J15" s="72"/>
      <c r="K15" s="72"/>
      <c r="L15" s="72"/>
      <c r="M15" s="72"/>
      <c r="N15" s="72"/>
      <c r="O15" s="72"/>
      <c r="P15" s="72"/>
      <c r="Q15" s="72"/>
      <c r="R15" s="72"/>
      <c r="S15" s="72"/>
      <c r="T15" s="72"/>
      <c r="U15" s="72"/>
      <c r="V15" s="72"/>
      <c r="W15" s="72"/>
      <c r="X15" s="72"/>
      <c r="Y15" s="72"/>
      <c r="Z15" s="72"/>
      <c r="AA15" s="72"/>
      <c r="AB15" s="72"/>
      <c r="AC15" s="72"/>
      <c r="AD15" s="72"/>
      <c r="AE15" s="72"/>
    </row>
    <row r="16" spans="1:31">
      <c r="A16" s="207" t="s">
        <v>53</v>
      </c>
      <c r="B16" s="117"/>
      <c r="C16" s="117"/>
      <c r="D16" s="117"/>
      <c r="E16" s="117"/>
      <c r="F16" s="359"/>
      <c r="G16" s="75"/>
      <c r="H16" s="72"/>
      <c r="I16" s="72"/>
      <c r="J16" s="72"/>
      <c r="K16" s="72"/>
      <c r="L16" s="72"/>
      <c r="M16" s="72"/>
      <c r="N16" s="72"/>
      <c r="O16" s="72"/>
      <c r="P16" s="72"/>
      <c r="Q16" s="72"/>
      <c r="R16" s="72"/>
      <c r="S16" s="72"/>
      <c r="T16" s="72"/>
      <c r="U16" s="72"/>
      <c r="V16" s="72"/>
      <c r="W16" s="72"/>
      <c r="X16" s="72"/>
      <c r="Y16" s="72"/>
      <c r="Z16" s="72"/>
      <c r="AA16" s="72"/>
      <c r="AB16" s="72"/>
      <c r="AC16" s="72"/>
      <c r="AD16" s="72"/>
      <c r="AE16" s="72"/>
    </row>
    <row r="17" spans="1:31" ht="15.75" customHeight="1">
      <c r="A17" s="208" t="s">
        <v>52</v>
      </c>
      <c r="B17" s="117">
        <v>94.82395556531084</v>
      </c>
      <c r="C17" s="117">
        <v>78.883674483622755</v>
      </c>
      <c r="D17" s="117">
        <v>86.64527991543072</v>
      </c>
      <c r="E17" s="117">
        <v>87.310762219151798</v>
      </c>
      <c r="F17" s="359"/>
      <c r="G17" s="75"/>
      <c r="H17" s="72"/>
      <c r="I17" s="72"/>
      <c r="J17" s="72"/>
      <c r="K17" s="72"/>
      <c r="L17" s="72"/>
      <c r="M17" s="72"/>
      <c r="N17" s="72"/>
      <c r="O17" s="72"/>
      <c r="P17" s="72"/>
      <c r="Q17" s="72"/>
      <c r="R17" s="72"/>
      <c r="S17" s="72"/>
      <c r="T17" s="72"/>
      <c r="U17" s="72"/>
      <c r="V17" s="72"/>
      <c r="W17" s="72"/>
      <c r="X17" s="72"/>
      <c r="Y17" s="72"/>
      <c r="Z17" s="72"/>
      <c r="AA17" s="72"/>
      <c r="AB17" s="72"/>
      <c r="AC17" s="72"/>
      <c r="AD17" s="72"/>
      <c r="AE17" s="72"/>
    </row>
    <row r="18" spans="1:31" ht="15.75" customHeight="1">
      <c r="A18" s="272" t="s">
        <v>51</v>
      </c>
      <c r="B18" s="117">
        <v>90.382655088968306</v>
      </c>
      <c r="C18" s="117">
        <v>78.227803863024832</v>
      </c>
      <c r="D18" s="117">
        <v>86.162088059977322</v>
      </c>
      <c r="E18" s="117">
        <v>86.936443623101724</v>
      </c>
      <c r="F18" s="359"/>
      <c r="G18" s="74"/>
      <c r="H18" s="72"/>
      <c r="I18" s="72"/>
      <c r="J18" s="72"/>
      <c r="K18" s="72"/>
      <c r="L18" s="72"/>
      <c r="M18" s="72"/>
      <c r="N18" s="72"/>
      <c r="O18" s="72"/>
      <c r="P18" s="72"/>
      <c r="Q18" s="72"/>
      <c r="R18" s="72"/>
      <c r="S18" s="72"/>
      <c r="T18" s="72"/>
      <c r="U18" s="72"/>
      <c r="V18" s="72"/>
      <c r="W18" s="72"/>
      <c r="X18" s="72"/>
      <c r="Y18" s="72"/>
      <c r="Z18" s="72"/>
      <c r="AA18" s="72"/>
      <c r="AB18" s="72"/>
      <c r="AC18" s="72"/>
      <c r="AD18" s="72"/>
      <c r="AE18" s="72"/>
    </row>
    <row r="19" spans="1:31" ht="3" customHeight="1">
      <c r="A19" s="206"/>
      <c r="B19" s="117"/>
      <c r="C19" s="117"/>
      <c r="D19" s="117"/>
      <c r="E19" s="117"/>
      <c r="F19" s="359"/>
      <c r="G19" s="74"/>
      <c r="H19" s="72"/>
      <c r="I19" s="72"/>
      <c r="J19" s="72"/>
      <c r="K19" s="72"/>
      <c r="L19" s="72"/>
      <c r="M19" s="72"/>
      <c r="N19" s="72"/>
      <c r="O19" s="72"/>
      <c r="P19" s="72"/>
      <c r="Q19" s="72"/>
      <c r="R19" s="72"/>
      <c r="S19" s="72"/>
      <c r="T19" s="72"/>
      <c r="U19" s="72"/>
      <c r="V19" s="72"/>
      <c r="W19" s="72"/>
      <c r="X19" s="72"/>
      <c r="Y19" s="72"/>
      <c r="Z19" s="72"/>
      <c r="AA19" s="72"/>
      <c r="AB19" s="72"/>
      <c r="AC19" s="72"/>
      <c r="AD19" s="72"/>
      <c r="AE19" s="72"/>
    </row>
    <row r="20" spans="1:31" ht="9.9499999999999993" customHeight="1">
      <c r="A20" s="207" t="s">
        <v>306</v>
      </c>
      <c r="B20" s="119"/>
      <c r="C20" s="119"/>
      <c r="D20" s="119"/>
      <c r="E20" s="119"/>
      <c r="F20" s="350"/>
      <c r="G20" s="74"/>
      <c r="H20" s="72"/>
      <c r="I20" s="72"/>
      <c r="J20" s="72"/>
      <c r="K20" s="72"/>
      <c r="L20" s="72"/>
      <c r="M20" s="72"/>
      <c r="N20" s="72"/>
      <c r="O20" s="72"/>
      <c r="P20" s="72"/>
      <c r="Q20" s="72"/>
      <c r="R20" s="72"/>
      <c r="S20" s="72"/>
      <c r="T20" s="72"/>
      <c r="U20" s="72"/>
      <c r="V20" s="72"/>
      <c r="W20" s="72"/>
      <c r="X20" s="72"/>
      <c r="Y20" s="72"/>
      <c r="Z20" s="72"/>
      <c r="AA20" s="72"/>
      <c r="AB20" s="72"/>
      <c r="AC20" s="72"/>
      <c r="AD20" s="72"/>
      <c r="AE20" s="72"/>
    </row>
    <row r="21" spans="1:31" ht="15.75" customHeight="1">
      <c r="A21" s="272" t="s">
        <v>50</v>
      </c>
      <c r="B21" s="117">
        <v>96.402214969908954</v>
      </c>
      <c r="C21" s="117">
        <v>78.121593067940225</v>
      </c>
      <c r="D21" s="117">
        <v>87.871135356782176</v>
      </c>
      <c r="E21" s="117">
        <v>86.973931087098009</v>
      </c>
      <c r="F21" s="359"/>
      <c r="G21" s="74"/>
      <c r="H21" s="72"/>
      <c r="I21" s="72"/>
      <c r="J21" s="72"/>
      <c r="K21" s="72"/>
      <c r="L21" s="72"/>
      <c r="M21" s="72"/>
      <c r="N21" s="72"/>
      <c r="O21" s="72"/>
      <c r="P21" s="72"/>
      <c r="Q21" s="72"/>
      <c r="R21" s="72"/>
      <c r="S21" s="72"/>
      <c r="T21" s="72"/>
      <c r="U21" s="72"/>
      <c r="V21" s="72"/>
      <c r="W21" s="72"/>
      <c r="X21" s="72"/>
      <c r="Y21" s="72"/>
      <c r="Z21" s="72"/>
      <c r="AA21" s="72"/>
      <c r="AB21" s="72"/>
      <c r="AC21" s="72"/>
      <c r="AD21" s="72"/>
      <c r="AE21" s="72"/>
    </row>
    <row r="22" spans="1:31" ht="15.75" customHeight="1">
      <c r="A22" s="272" t="s">
        <v>49</v>
      </c>
      <c r="B22" s="117">
        <v>94.904972936408782</v>
      </c>
      <c r="C22" s="117">
        <v>88.569527532125264</v>
      </c>
      <c r="D22" s="117">
        <v>98.332521089141352</v>
      </c>
      <c r="E22" s="117">
        <v>89.853329138851208</v>
      </c>
      <c r="F22" s="359"/>
      <c r="G22" s="74"/>
      <c r="H22" s="72"/>
      <c r="I22" s="72"/>
      <c r="J22" s="72"/>
      <c r="K22" s="72"/>
      <c r="L22" s="72"/>
      <c r="M22" s="72"/>
      <c r="N22" s="72"/>
      <c r="O22" s="72"/>
      <c r="P22" s="72"/>
      <c r="Q22" s="72"/>
      <c r="R22" s="72"/>
      <c r="S22" s="72"/>
      <c r="T22" s="72"/>
      <c r="U22" s="72"/>
      <c r="V22" s="72"/>
      <c r="W22" s="72"/>
      <c r="X22" s="72"/>
      <c r="Y22" s="72"/>
      <c r="Z22" s="72"/>
      <c r="AA22" s="72"/>
      <c r="AB22" s="72"/>
      <c r="AC22" s="72"/>
      <c r="AD22" s="72"/>
      <c r="AE22" s="72"/>
    </row>
    <row r="23" spans="1:31" ht="15.75" customHeight="1">
      <c r="A23" s="272" t="s">
        <v>48</v>
      </c>
      <c r="B23" s="117">
        <v>93.994663857865348</v>
      </c>
      <c r="C23" s="117">
        <v>85.336911591727301</v>
      </c>
      <c r="D23" s="117">
        <v>86.650065561766766</v>
      </c>
      <c r="E23" s="117">
        <v>90.144372446482933</v>
      </c>
      <c r="F23" s="359"/>
      <c r="G23" s="74"/>
      <c r="H23" s="72"/>
      <c r="I23" s="72"/>
      <c r="J23" s="72"/>
      <c r="K23" s="72"/>
      <c r="L23" s="72"/>
      <c r="M23" s="72"/>
      <c r="N23" s="72"/>
      <c r="O23" s="72"/>
      <c r="P23" s="72"/>
      <c r="Q23" s="72"/>
      <c r="R23" s="72"/>
      <c r="S23" s="72"/>
      <c r="T23" s="72"/>
      <c r="U23" s="72"/>
      <c r="V23" s="72"/>
      <c r="W23" s="72"/>
      <c r="X23" s="72"/>
      <c r="Y23" s="72"/>
      <c r="Z23" s="72"/>
      <c r="AA23" s="72"/>
      <c r="AB23" s="72"/>
      <c r="AC23" s="72"/>
      <c r="AD23" s="72"/>
      <c r="AE23" s="72"/>
    </row>
    <row r="24" spans="1:31" ht="15.75" customHeight="1">
      <c r="A24" s="272" t="s">
        <v>47</v>
      </c>
      <c r="B24" s="117">
        <v>96.084637822783051</v>
      </c>
      <c r="C24" s="117">
        <v>72.791417066357695</v>
      </c>
      <c r="D24" s="117">
        <v>85.825943952649212</v>
      </c>
      <c r="E24" s="117">
        <v>78.628735558881019</v>
      </c>
      <c r="F24" s="359"/>
      <c r="G24" s="74"/>
      <c r="H24" s="72"/>
      <c r="I24" s="72"/>
      <c r="J24" s="72"/>
      <c r="K24" s="72"/>
      <c r="L24" s="72"/>
      <c r="M24" s="72"/>
      <c r="N24" s="72"/>
      <c r="O24" s="72"/>
      <c r="P24" s="72"/>
      <c r="Q24" s="72"/>
      <c r="R24" s="72"/>
      <c r="S24" s="72"/>
      <c r="T24" s="72"/>
      <c r="U24" s="72"/>
      <c r="V24" s="72"/>
      <c r="W24" s="72"/>
      <c r="X24" s="72"/>
      <c r="Y24" s="72"/>
      <c r="Z24" s="72"/>
      <c r="AA24" s="72"/>
      <c r="AB24" s="72"/>
      <c r="AC24" s="72"/>
      <c r="AD24" s="72"/>
      <c r="AE24" s="72"/>
    </row>
    <row r="25" spans="1:31" ht="15.75" customHeight="1">
      <c r="A25" s="272" t="s">
        <v>46</v>
      </c>
      <c r="B25" s="117">
        <v>96.795591839556465</v>
      </c>
      <c r="C25" s="117">
        <v>87.03080844960374</v>
      </c>
      <c r="D25" s="117">
        <v>91.543874383190172</v>
      </c>
      <c r="E25" s="117">
        <v>91.538005642408848</v>
      </c>
      <c r="F25" s="359"/>
      <c r="G25" s="74"/>
      <c r="H25" s="72"/>
      <c r="I25" s="72"/>
      <c r="J25" s="72"/>
      <c r="K25" s="72"/>
      <c r="L25" s="72"/>
      <c r="M25" s="72"/>
      <c r="N25" s="72"/>
      <c r="O25" s="72"/>
      <c r="P25" s="72"/>
      <c r="Q25" s="72"/>
      <c r="R25" s="72"/>
      <c r="S25" s="72"/>
      <c r="T25" s="72"/>
      <c r="U25" s="72"/>
      <c r="V25" s="72"/>
      <c r="W25" s="72"/>
      <c r="X25" s="72"/>
      <c r="Y25" s="72"/>
      <c r="Z25" s="72"/>
      <c r="AA25" s="72"/>
      <c r="AB25" s="72"/>
      <c r="AC25" s="72"/>
      <c r="AD25" s="72"/>
      <c r="AE25" s="72"/>
    </row>
    <row r="26" spans="1:31" ht="15.75" customHeight="1">
      <c r="A26" s="272" t="s">
        <v>45</v>
      </c>
      <c r="B26" s="117">
        <v>92.690504537181724</v>
      </c>
      <c r="C26" s="117">
        <v>72.216135035716903</v>
      </c>
      <c r="D26" s="117">
        <v>84.840873200811188</v>
      </c>
      <c r="E26" s="117">
        <v>78.337712602851923</v>
      </c>
      <c r="F26" s="359"/>
      <c r="G26" s="74"/>
      <c r="H26" s="72"/>
      <c r="I26" s="72"/>
      <c r="J26" s="72"/>
      <c r="K26" s="72"/>
      <c r="L26" s="72"/>
      <c r="M26" s="72"/>
      <c r="N26" s="72"/>
      <c r="O26" s="72"/>
      <c r="P26" s="72"/>
      <c r="Q26" s="72"/>
      <c r="R26" s="72"/>
      <c r="S26" s="72"/>
      <c r="T26" s="72"/>
      <c r="U26" s="72"/>
      <c r="V26" s="72"/>
      <c r="W26" s="72"/>
      <c r="X26" s="72"/>
      <c r="Y26" s="72"/>
      <c r="Z26" s="72"/>
      <c r="AA26" s="72"/>
      <c r="AB26" s="72"/>
      <c r="AC26" s="72"/>
      <c r="AD26" s="72"/>
      <c r="AE26" s="72"/>
    </row>
    <row r="27" spans="1:31" ht="15.75" customHeight="1">
      <c r="A27" s="241" t="s">
        <v>249</v>
      </c>
      <c r="B27" s="117">
        <v>100</v>
      </c>
      <c r="C27" s="117">
        <v>80.652825065717124</v>
      </c>
      <c r="D27" s="117">
        <v>83.902406795929906</v>
      </c>
      <c r="E27" s="117">
        <v>88.345581473888743</v>
      </c>
      <c r="F27" s="359"/>
      <c r="G27" s="74"/>
      <c r="H27" s="72"/>
      <c r="I27" s="72"/>
      <c r="J27" s="72"/>
      <c r="K27" s="72"/>
      <c r="L27" s="72"/>
      <c r="M27" s="72"/>
      <c r="N27" s="72"/>
      <c r="O27" s="72"/>
      <c r="P27" s="72"/>
      <c r="Q27" s="72"/>
      <c r="R27" s="72"/>
      <c r="S27" s="72"/>
      <c r="T27" s="72"/>
      <c r="U27" s="72"/>
      <c r="V27" s="72"/>
      <c r="W27" s="72"/>
      <c r="X27" s="72"/>
      <c r="Y27" s="72"/>
      <c r="Z27" s="72"/>
      <c r="AA27" s="72"/>
      <c r="AB27" s="72"/>
      <c r="AC27" s="72"/>
      <c r="AD27" s="72"/>
      <c r="AE27" s="72"/>
    </row>
    <row r="28" spans="1:31" ht="15.75" customHeight="1">
      <c r="A28" s="272" t="s">
        <v>44</v>
      </c>
      <c r="B28" s="117">
        <v>87.54469267377965</v>
      </c>
      <c r="C28" s="117">
        <v>78.39282491856244</v>
      </c>
      <c r="D28" s="117">
        <v>85.990236387438628</v>
      </c>
      <c r="E28" s="117">
        <v>85.376051887710162</v>
      </c>
      <c r="F28" s="359"/>
      <c r="G28" s="74"/>
      <c r="H28" s="72"/>
      <c r="I28" s="72"/>
      <c r="J28" s="72"/>
      <c r="K28" s="72"/>
      <c r="L28" s="72"/>
      <c r="M28" s="72"/>
      <c r="N28" s="72"/>
      <c r="O28" s="72"/>
      <c r="P28" s="72"/>
      <c r="Q28" s="72"/>
      <c r="R28" s="72"/>
      <c r="S28" s="72"/>
      <c r="T28" s="72"/>
      <c r="U28" s="72"/>
      <c r="V28" s="72"/>
      <c r="W28" s="72"/>
      <c r="X28" s="72"/>
      <c r="Y28" s="72"/>
      <c r="Z28" s="72"/>
      <c r="AA28" s="72"/>
      <c r="AB28" s="72"/>
      <c r="AC28" s="72"/>
      <c r="AD28" s="72"/>
      <c r="AE28" s="72"/>
    </row>
    <row r="29" spans="1:31" ht="15.75" customHeight="1">
      <c r="A29" s="272" t="s">
        <v>43</v>
      </c>
      <c r="B29" s="117">
        <v>89.084871066777964</v>
      </c>
      <c r="C29" s="117">
        <v>77.622575976503825</v>
      </c>
      <c r="D29" s="117">
        <v>83.386600362706133</v>
      </c>
      <c r="E29" s="117">
        <v>88.995735257190915</v>
      </c>
      <c r="F29" s="359"/>
      <c r="G29" s="74"/>
      <c r="H29" s="72"/>
      <c r="I29" s="72"/>
      <c r="J29" s="72"/>
      <c r="K29" s="72"/>
      <c r="L29" s="72"/>
      <c r="M29" s="72"/>
      <c r="N29" s="72"/>
      <c r="O29" s="72"/>
      <c r="P29" s="72"/>
      <c r="Q29" s="72"/>
      <c r="R29" s="72"/>
      <c r="S29" s="72"/>
      <c r="T29" s="72"/>
      <c r="U29" s="72"/>
      <c r="V29" s="72"/>
      <c r="W29" s="72"/>
      <c r="X29" s="72"/>
      <c r="Y29" s="72"/>
      <c r="Z29" s="72"/>
      <c r="AA29" s="72"/>
      <c r="AB29" s="72"/>
      <c r="AC29" s="72"/>
      <c r="AD29" s="72"/>
      <c r="AE29" s="72"/>
    </row>
    <row r="30" spans="1:31" ht="15.75" customHeight="1">
      <c r="A30" s="272" t="s">
        <v>42</v>
      </c>
      <c r="B30" s="117">
        <v>98.307797731917802</v>
      </c>
      <c r="C30" s="117">
        <v>72.991512015197017</v>
      </c>
      <c r="D30" s="117">
        <v>86.801146326413317</v>
      </c>
      <c r="E30" s="117">
        <v>90.460713308403584</v>
      </c>
      <c r="F30" s="359"/>
      <c r="G30" s="74"/>
      <c r="H30" s="72"/>
      <c r="I30" s="72"/>
      <c r="J30" s="72"/>
      <c r="K30" s="72"/>
      <c r="L30" s="72"/>
      <c r="M30" s="72"/>
      <c r="N30" s="72"/>
      <c r="O30" s="72"/>
      <c r="P30" s="72"/>
      <c r="Q30" s="72"/>
      <c r="R30" s="72"/>
      <c r="S30" s="72"/>
      <c r="T30" s="72"/>
      <c r="U30" s="72"/>
      <c r="V30" s="72"/>
      <c r="W30" s="72"/>
      <c r="X30" s="72"/>
      <c r="Y30" s="72"/>
      <c r="Z30" s="72"/>
      <c r="AA30" s="72"/>
      <c r="AB30" s="72"/>
      <c r="AC30" s="72"/>
      <c r="AD30" s="72"/>
      <c r="AE30" s="72"/>
    </row>
    <row r="31" spans="1:31" ht="15.75" customHeight="1">
      <c r="A31" s="272" t="s">
        <v>41</v>
      </c>
      <c r="B31" s="117">
        <v>98.434397828040616</v>
      </c>
      <c r="C31" s="117">
        <v>84.72900568931675</v>
      </c>
      <c r="D31" s="117">
        <v>88.328947597505021</v>
      </c>
      <c r="E31" s="117">
        <v>92.771644738858413</v>
      </c>
      <c r="F31" s="359"/>
      <c r="G31" s="74"/>
      <c r="H31" s="72"/>
      <c r="I31" s="72"/>
      <c r="J31" s="72"/>
      <c r="K31" s="72"/>
      <c r="L31" s="72"/>
      <c r="M31" s="72"/>
      <c r="N31" s="72"/>
      <c r="O31" s="72"/>
      <c r="P31" s="72"/>
      <c r="Q31" s="72"/>
      <c r="R31" s="72"/>
      <c r="S31" s="72"/>
      <c r="T31" s="72"/>
      <c r="U31" s="72"/>
      <c r="V31" s="72"/>
      <c r="W31" s="72"/>
      <c r="X31" s="72"/>
      <c r="Y31" s="72"/>
      <c r="Z31" s="72"/>
      <c r="AA31" s="72"/>
      <c r="AB31" s="72"/>
      <c r="AC31" s="72"/>
      <c r="AD31" s="72"/>
      <c r="AE31" s="72"/>
    </row>
    <row r="32" spans="1:31" ht="15.75" customHeight="1">
      <c r="A32" s="272" t="s">
        <v>40</v>
      </c>
      <c r="B32" s="117">
        <v>99.050896870819585</v>
      </c>
      <c r="C32" s="117">
        <v>79.687608920107607</v>
      </c>
      <c r="D32" s="117">
        <v>83.9124696724095</v>
      </c>
      <c r="E32" s="117">
        <v>88.767262055041314</v>
      </c>
      <c r="F32" s="359"/>
      <c r="G32" s="74"/>
      <c r="H32" s="72"/>
      <c r="I32" s="72"/>
      <c r="J32" s="72"/>
      <c r="K32" s="72"/>
      <c r="L32" s="72"/>
      <c r="M32" s="72"/>
      <c r="N32" s="72"/>
      <c r="O32" s="72"/>
      <c r="P32" s="72"/>
      <c r="Q32" s="72"/>
      <c r="R32" s="72"/>
      <c r="S32" s="72"/>
      <c r="T32" s="72"/>
      <c r="U32" s="72"/>
      <c r="V32" s="72"/>
      <c r="W32" s="72"/>
      <c r="X32" s="72"/>
      <c r="Y32" s="72"/>
      <c r="Z32" s="72"/>
      <c r="AA32" s="72"/>
      <c r="AB32" s="72"/>
      <c r="AC32" s="72"/>
      <c r="AD32" s="72"/>
      <c r="AE32" s="72"/>
    </row>
    <row r="33" spans="1:31" ht="15.75" customHeight="1">
      <c r="A33" s="272" t="s">
        <v>39</v>
      </c>
      <c r="B33" s="117">
        <v>90.225074360322935</v>
      </c>
      <c r="C33" s="117">
        <v>73.24028552122725</v>
      </c>
      <c r="D33" s="117">
        <v>80.592524343049433</v>
      </c>
      <c r="E33" s="117">
        <v>88.395125051465612</v>
      </c>
      <c r="F33" s="359"/>
      <c r="G33" s="74"/>
      <c r="H33" s="72"/>
      <c r="I33" s="72"/>
      <c r="J33" s="72"/>
      <c r="K33" s="72"/>
      <c r="L33" s="72"/>
      <c r="M33" s="72"/>
      <c r="N33" s="72"/>
      <c r="O33" s="72"/>
      <c r="P33" s="72"/>
      <c r="Q33" s="72"/>
      <c r="R33" s="72"/>
      <c r="S33" s="72"/>
      <c r="T33" s="72"/>
      <c r="U33" s="72"/>
      <c r="V33" s="72"/>
      <c r="W33" s="72"/>
      <c r="X33" s="72"/>
      <c r="Y33" s="72"/>
      <c r="Z33" s="72"/>
      <c r="AA33" s="72"/>
      <c r="AB33" s="72"/>
      <c r="AC33" s="72"/>
      <c r="AD33" s="72"/>
      <c r="AE33" s="72"/>
    </row>
    <row r="34" spans="1:31" ht="15.75" customHeight="1">
      <c r="A34" s="272" t="s">
        <v>38</v>
      </c>
      <c r="B34" s="117">
        <v>98.197735729609846</v>
      </c>
      <c r="C34" s="117">
        <v>76.511508225666134</v>
      </c>
      <c r="D34" s="117">
        <v>88.197039601204096</v>
      </c>
      <c r="E34" s="117">
        <v>85.643186964694848</v>
      </c>
      <c r="F34" s="359"/>
      <c r="G34" s="74"/>
      <c r="H34" s="72"/>
      <c r="I34" s="72"/>
      <c r="J34" s="72"/>
      <c r="K34" s="72"/>
      <c r="L34" s="72"/>
      <c r="M34" s="72"/>
      <c r="N34" s="72"/>
      <c r="O34" s="72"/>
      <c r="P34" s="72"/>
      <c r="Q34" s="72"/>
      <c r="R34" s="72"/>
      <c r="S34" s="72"/>
      <c r="T34" s="72"/>
      <c r="U34" s="72"/>
      <c r="V34" s="72"/>
      <c r="W34" s="72"/>
      <c r="X34" s="72"/>
      <c r="Y34" s="72"/>
      <c r="Z34" s="72"/>
      <c r="AA34" s="72"/>
      <c r="AB34" s="72"/>
      <c r="AC34" s="72"/>
      <c r="AD34" s="72"/>
      <c r="AE34" s="72"/>
    </row>
    <row r="35" spans="1:31" ht="15.75" customHeight="1">
      <c r="A35" s="380" t="s">
        <v>372</v>
      </c>
      <c r="B35" s="472">
        <v>93.504656590805141</v>
      </c>
      <c r="C35" s="472">
        <v>78.636842857101243</v>
      </c>
      <c r="D35" s="472">
        <v>86.390594630036105</v>
      </c>
      <c r="E35" s="472">
        <v>87.142649419762989</v>
      </c>
      <c r="F35" s="359"/>
      <c r="G35" s="74"/>
      <c r="H35" s="72"/>
      <c r="I35" s="72"/>
      <c r="J35" s="72"/>
      <c r="K35" s="72"/>
      <c r="L35" s="72"/>
      <c r="M35" s="72"/>
      <c r="N35" s="72"/>
      <c r="O35" s="72"/>
      <c r="P35" s="72"/>
      <c r="Q35" s="72"/>
      <c r="R35" s="72"/>
      <c r="S35" s="72"/>
      <c r="T35" s="72"/>
      <c r="U35" s="72"/>
      <c r="V35" s="72"/>
      <c r="W35" s="72"/>
      <c r="X35" s="72"/>
      <c r="Y35" s="72"/>
      <c r="Z35" s="72"/>
      <c r="AA35" s="72"/>
      <c r="AB35" s="72"/>
      <c r="AC35" s="72"/>
      <c r="AD35" s="72"/>
      <c r="AE35" s="72"/>
    </row>
    <row r="36" spans="1:31" ht="15.75" customHeight="1">
      <c r="A36" s="380" t="s">
        <v>373</v>
      </c>
      <c r="B36" s="472">
        <v>97.782773491656798</v>
      </c>
      <c r="C36" s="472">
        <v>84.258080664980156</v>
      </c>
      <c r="D36" s="472">
        <v>84.992617100041087</v>
      </c>
      <c r="E36" s="472">
        <v>87.218285543680423</v>
      </c>
      <c r="F36" s="359"/>
      <c r="G36" s="74"/>
      <c r="H36" s="72"/>
      <c r="I36" s="72"/>
      <c r="J36" s="72"/>
      <c r="K36" s="72"/>
      <c r="L36" s="72"/>
      <c r="M36" s="72"/>
      <c r="N36" s="72"/>
      <c r="O36" s="72"/>
      <c r="P36" s="72"/>
      <c r="Q36" s="72"/>
      <c r="R36" s="72"/>
      <c r="S36" s="72"/>
      <c r="T36" s="72"/>
      <c r="U36" s="72"/>
      <c r="V36" s="72"/>
      <c r="W36" s="72"/>
      <c r="X36" s="72"/>
      <c r="Y36" s="72"/>
      <c r="Z36" s="72"/>
      <c r="AA36" s="72"/>
      <c r="AB36" s="72"/>
      <c r="AC36" s="72"/>
      <c r="AD36" s="72"/>
      <c r="AE36" s="72"/>
    </row>
    <row r="37" spans="1:31" ht="15.75" customHeight="1">
      <c r="A37" s="272" t="s">
        <v>37</v>
      </c>
      <c r="B37" s="117">
        <v>98.250181823130291</v>
      </c>
      <c r="C37" s="117">
        <v>81.280242176276772</v>
      </c>
      <c r="D37" s="117">
        <v>90.733935335033507</v>
      </c>
      <c r="E37" s="117">
        <v>85.507915455374942</v>
      </c>
      <c r="F37" s="359"/>
      <c r="G37" s="74"/>
      <c r="H37" s="72"/>
      <c r="I37" s="72"/>
      <c r="J37" s="72"/>
      <c r="K37" s="72"/>
      <c r="L37" s="72"/>
      <c r="M37" s="72"/>
      <c r="N37" s="72"/>
      <c r="O37" s="72"/>
      <c r="P37" s="72"/>
      <c r="Q37" s="72"/>
      <c r="R37" s="72"/>
      <c r="S37" s="72"/>
      <c r="T37" s="72"/>
      <c r="U37" s="72"/>
      <c r="V37" s="72"/>
      <c r="W37" s="72"/>
      <c r="X37" s="72"/>
      <c r="Y37" s="72"/>
      <c r="Z37" s="72"/>
      <c r="AA37" s="72"/>
      <c r="AB37" s="72"/>
      <c r="AC37" s="72"/>
      <c r="AD37" s="72"/>
      <c r="AE37" s="72"/>
    </row>
    <row r="38" spans="1:31" ht="15.75" customHeight="1">
      <c r="A38" s="272" t="s">
        <v>36</v>
      </c>
      <c r="B38" s="117">
        <v>92.00092618366449</v>
      </c>
      <c r="C38" s="117">
        <v>80.036592908003144</v>
      </c>
      <c r="D38" s="117">
        <v>78.764505169324352</v>
      </c>
      <c r="E38" s="117">
        <v>87.349911768989998</v>
      </c>
      <c r="F38" s="359"/>
      <c r="G38" s="74"/>
      <c r="H38" s="72"/>
      <c r="I38" s="72"/>
      <c r="J38" s="72"/>
      <c r="K38" s="72"/>
      <c r="L38" s="72"/>
      <c r="M38" s="72"/>
      <c r="N38" s="72"/>
      <c r="O38" s="72"/>
      <c r="P38" s="72"/>
      <c r="Q38" s="72"/>
      <c r="R38" s="72"/>
      <c r="S38" s="72"/>
      <c r="T38" s="72"/>
      <c r="U38" s="72"/>
      <c r="V38" s="72"/>
      <c r="W38" s="72"/>
      <c r="X38" s="72"/>
      <c r="Y38" s="72"/>
      <c r="Z38" s="72"/>
      <c r="AA38" s="72"/>
      <c r="AB38" s="72"/>
      <c r="AC38" s="72"/>
      <c r="AD38" s="72"/>
      <c r="AE38" s="72"/>
    </row>
    <row r="39" spans="1:31" ht="15.75" customHeight="1">
      <c r="A39" s="272" t="s">
        <v>35</v>
      </c>
      <c r="B39" s="117">
        <v>97.398228079793142</v>
      </c>
      <c r="C39" s="117">
        <v>75.030173897717418</v>
      </c>
      <c r="D39" s="117">
        <v>84.759421841252575</v>
      </c>
      <c r="E39" s="117">
        <v>81.959436722459259</v>
      </c>
      <c r="F39" s="359"/>
      <c r="G39" s="74"/>
      <c r="H39" s="72"/>
      <c r="I39" s="72"/>
      <c r="J39" s="72"/>
      <c r="K39" s="72"/>
      <c r="L39" s="72"/>
      <c r="M39" s="72"/>
      <c r="N39" s="72"/>
      <c r="O39" s="72"/>
      <c r="P39" s="72"/>
      <c r="Q39" s="72"/>
      <c r="R39" s="72"/>
      <c r="S39" s="72"/>
      <c r="T39" s="72"/>
      <c r="U39" s="72"/>
      <c r="V39" s="72"/>
      <c r="W39" s="72"/>
      <c r="X39" s="72"/>
      <c r="Y39" s="72"/>
      <c r="Z39" s="72"/>
      <c r="AA39" s="72"/>
      <c r="AB39" s="72"/>
      <c r="AC39" s="72"/>
      <c r="AD39" s="72"/>
      <c r="AE39" s="72"/>
    </row>
    <row r="40" spans="1:31" ht="15.75" customHeight="1">
      <c r="A40" s="272" t="s">
        <v>34</v>
      </c>
      <c r="B40" s="117">
        <v>66.886446463065695</v>
      </c>
      <c r="C40" s="117">
        <v>78.689181244424631</v>
      </c>
      <c r="D40" s="117">
        <v>76.769426266017561</v>
      </c>
      <c r="E40" s="117">
        <v>89.050566348956693</v>
      </c>
      <c r="F40" s="359"/>
      <c r="G40" s="74"/>
      <c r="H40" s="72"/>
      <c r="I40" s="72"/>
      <c r="J40" s="72"/>
      <c r="K40" s="72"/>
      <c r="L40" s="72"/>
      <c r="M40" s="72"/>
      <c r="N40" s="72"/>
      <c r="O40" s="72"/>
      <c r="P40" s="72"/>
      <c r="Q40" s="72"/>
      <c r="R40" s="72"/>
      <c r="S40" s="72"/>
      <c r="T40" s="72"/>
      <c r="U40" s="72"/>
      <c r="V40" s="72"/>
      <c r="W40" s="72"/>
      <c r="X40" s="72"/>
      <c r="Y40" s="72"/>
      <c r="Z40" s="72"/>
      <c r="AA40" s="72"/>
      <c r="AB40" s="72"/>
      <c r="AC40" s="72"/>
      <c r="AD40" s="72"/>
      <c r="AE40" s="72"/>
    </row>
    <row r="41" spans="1:31" ht="15.75" customHeight="1">
      <c r="A41" s="272" t="s">
        <v>33</v>
      </c>
      <c r="B41" s="117">
        <v>91.597592170014607</v>
      </c>
      <c r="C41" s="117">
        <v>75.114158574988295</v>
      </c>
      <c r="D41" s="117">
        <v>82.174158792694286</v>
      </c>
      <c r="E41" s="117">
        <v>86.773370426784169</v>
      </c>
      <c r="F41" s="359"/>
      <c r="G41" s="74"/>
      <c r="H41" s="72"/>
      <c r="I41" s="72"/>
      <c r="J41" s="72"/>
      <c r="K41" s="72"/>
      <c r="L41" s="72"/>
      <c r="M41" s="72"/>
      <c r="N41" s="72"/>
      <c r="O41" s="72"/>
      <c r="P41" s="72"/>
      <c r="Q41" s="72"/>
      <c r="R41" s="72"/>
      <c r="S41" s="72"/>
      <c r="T41" s="72"/>
      <c r="U41" s="72"/>
      <c r="V41" s="72"/>
      <c r="W41" s="72"/>
      <c r="X41" s="72"/>
      <c r="Y41" s="72"/>
      <c r="Z41" s="72"/>
      <c r="AA41" s="72"/>
      <c r="AB41" s="72"/>
      <c r="AC41" s="72"/>
      <c r="AD41" s="72"/>
      <c r="AE41" s="72"/>
    </row>
    <row r="42" spans="1:31" ht="15.75" customHeight="1">
      <c r="A42" s="272" t="s">
        <v>31</v>
      </c>
      <c r="B42" s="117">
        <v>96.328148768084574</v>
      </c>
      <c r="C42" s="117">
        <v>81.506153480390807</v>
      </c>
      <c r="D42" s="117">
        <v>92.884352439971565</v>
      </c>
      <c r="E42" s="117">
        <v>91.966004851034072</v>
      </c>
      <c r="F42" s="359"/>
      <c r="G42" s="74"/>
      <c r="H42" s="72"/>
      <c r="I42" s="72"/>
      <c r="J42" s="72"/>
      <c r="K42" s="72"/>
      <c r="L42" s="72"/>
      <c r="M42" s="72"/>
      <c r="N42" s="72"/>
      <c r="O42" s="72"/>
      <c r="P42" s="72"/>
      <c r="Q42" s="72"/>
      <c r="R42" s="72"/>
      <c r="S42" s="72"/>
      <c r="T42" s="72"/>
      <c r="U42" s="72"/>
      <c r="V42" s="72"/>
      <c r="W42" s="72"/>
      <c r="X42" s="72"/>
      <c r="Y42" s="72"/>
      <c r="Z42" s="72"/>
      <c r="AA42" s="72"/>
      <c r="AB42" s="72"/>
      <c r="AC42" s="72"/>
      <c r="AD42" s="72"/>
      <c r="AE42" s="72"/>
    </row>
    <row r="43" spans="1:31" ht="15.75" customHeight="1">
      <c r="A43" s="272" t="s">
        <v>30</v>
      </c>
      <c r="B43" s="117">
        <v>99.369743242946925</v>
      </c>
      <c r="C43" s="117">
        <v>88.862353222740438</v>
      </c>
      <c r="D43" s="117">
        <v>86.311183644354955</v>
      </c>
      <c r="E43" s="117">
        <v>93.62429782239947</v>
      </c>
      <c r="F43" s="359"/>
      <c r="G43" s="74"/>
      <c r="H43" s="72"/>
      <c r="I43" s="72"/>
      <c r="J43" s="72"/>
      <c r="K43" s="72"/>
      <c r="L43" s="72"/>
      <c r="M43" s="72"/>
      <c r="N43" s="72"/>
      <c r="O43" s="72"/>
      <c r="P43" s="72"/>
      <c r="Q43" s="72"/>
      <c r="R43" s="72"/>
      <c r="S43" s="72"/>
      <c r="T43" s="72"/>
      <c r="U43" s="72"/>
      <c r="V43" s="72"/>
      <c r="W43" s="72"/>
      <c r="X43" s="72"/>
      <c r="Y43" s="72"/>
      <c r="Z43" s="72"/>
      <c r="AA43" s="72"/>
      <c r="AB43" s="72"/>
      <c r="AC43" s="72"/>
      <c r="AD43" s="72"/>
      <c r="AE43" s="72"/>
    </row>
    <row r="44" spans="1:31" ht="15.75" customHeight="1">
      <c r="A44" s="272" t="s">
        <v>29</v>
      </c>
      <c r="B44" s="117">
        <v>95.005491927454059</v>
      </c>
      <c r="C44" s="117">
        <v>76.298065037202178</v>
      </c>
      <c r="D44" s="117">
        <v>86.037689490855612</v>
      </c>
      <c r="E44" s="117">
        <v>88.323968760151033</v>
      </c>
      <c r="F44" s="359"/>
      <c r="G44" s="74"/>
      <c r="H44" s="72"/>
      <c r="I44" s="72"/>
      <c r="J44" s="72"/>
      <c r="K44" s="72"/>
      <c r="L44" s="72"/>
      <c r="M44" s="72"/>
      <c r="N44" s="72"/>
      <c r="O44" s="72"/>
      <c r="P44" s="72"/>
      <c r="Q44" s="72"/>
      <c r="R44" s="72"/>
      <c r="S44" s="72"/>
      <c r="T44" s="72"/>
      <c r="U44" s="72"/>
      <c r="V44" s="72"/>
      <c r="W44" s="72"/>
      <c r="X44" s="72"/>
      <c r="Y44" s="72"/>
      <c r="Z44" s="72"/>
      <c r="AA44" s="72"/>
      <c r="AB44" s="72"/>
      <c r="AC44" s="72"/>
      <c r="AD44" s="72"/>
      <c r="AE44" s="72"/>
    </row>
    <row r="45" spans="1:31" ht="15.75" customHeight="1">
      <c r="A45" s="272" t="s">
        <v>28</v>
      </c>
      <c r="B45" s="117">
        <v>91.090938425445358</v>
      </c>
      <c r="C45" s="117">
        <v>93.224464715568772</v>
      </c>
      <c r="D45" s="117">
        <v>94.812861877298175</v>
      </c>
      <c r="E45" s="117">
        <v>94.943949500353355</v>
      </c>
      <c r="F45" s="359"/>
      <c r="G45" s="74"/>
      <c r="H45" s="72"/>
      <c r="I45" s="72"/>
      <c r="J45" s="72"/>
      <c r="K45" s="72"/>
      <c r="L45" s="72"/>
      <c r="M45" s="72"/>
      <c r="N45" s="72"/>
      <c r="O45" s="72"/>
      <c r="P45" s="72"/>
      <c r="Q45" s="72"/>
      <c r="R45" s="72"/>
      <c r="S45" s="72"/>
      <c r="T45" s="72"/>
      <c r="U45" s="72"/>
      <c r="V45" s="72"/>
      <c r="W45" s="72"/>
      <c r="X45" s="72"/>
      <c r="Y45" s="72"/>
      <c r="Z45" s="72"/>
      <c r="AA45" s="72"/>
      <c r="AB45" s="72"/>
      <c r="AC45" s="72"/>
      <c r="AD45" s="72"/>
      <c r="AE45" s="72"/>
    </row>
    <row r="46" spans="1:31" ht="3" customHeight="1">
      <c r="A46" s="272"/>
      <c r="B46" s="117"/>
      <c r="C46" s="117"/>
      <c r="D46" s="117"/>
      <c r="E46" s="117"/>
      <c r="F46" s="359"/>
      <c r="G46" s="74"/>
      <c r="H46" s="72"/>
      <c r="I46" s="72"/>
      <c r="J46" s="72"/>
      <c r="K46" s="72"/>
      <c r="L46" s="72"/>
      <c r="M46" s="72"/>
      <c r="N46" s="72"/>
      <c r="O46" s="72"/>
      <c r="P46" s="72"/>
      <c r="Q46" s="72"/>
      <c r="R46" s="72"/>
      <c r="S46" s="72"/>
      <c r="T46" s="72"/>
      <c r="U46" s="72"/>
      <c r="V46" s="72"/>
      <c r="W46" s="72"/>
      <c r="X46" s="72"/>
      <c r="Y46" s="72"/>
      <c r="Z46" s="72"/>
      <c r="AA46" s="72"/>
      <c r="AB46" s="72"/>
      <c r="AC46" s="72"/>
      <c r="AD46" s="72"/>
      <c r="AE46" s="72"/>
    </row>
    <row r="47" spans="1:31" ht="9.9499999999999993" customHeight="1">
      <c r="A47" s="207" t="s">
        <v>27</v>
      </c>
      <c r="B47" s="120"/>
      <c r="C47" s="120"/>
      <c r="D47" s="120"/>
      <c r="E47" s="120"/>
      <c r="F47" s="362"/>
      <c r="G47" s="74"/>
      <c r="H47" s="72"/>
      <c r="I47" s="72"/>
      <c r="J47" s="72"/>
      <c r="K47" s="72"/>
      <c r="L47" s="72"/>
      <c r="M47" s="72"/>
      <c r="N47" s="72"/>
      <c r="O47" s="72"/>
      <c r="P47" s="72"/>
      <c r="Q47" s="72"/>
      <c r="R47" s="72"/>
      <c r="S47" s="72"/>
      <c r="T47" s="72"/>
      <c r="U47" s="72"/>
      <c r="V47" s="72"/>
      <c r="W47" s="72"/>
      <c r="X47" s="72"/>
      <c r="Y47" s="72"/>
      <c r="Z47" s="72"/>
      <c r="AA47" s="72"/>
      <c r="AB47" s="72"/>
      <c r="AC47" s="72"/>
      <c r="AD47" s="72"/>
      <c r="AE47" s="72"/>
    </row>
    <row r="48" spans="1:31" ht="15.75" customHeight="1">
      <c r="A48" s="208" t="s">
        <v>369</v>
      </c>
      <c r="B48" s="117">
        <v>94.21458793700711</v>
      </c>
      <c r="C48" s="117">
        <v>78.528120060377262</v>
      </c>
      <c r="D48" s="117">
        <v>85.717707987185392</v>
      </c>
      <c r="E48" s="117">
        <v>87.555723591180708</v>
      </c>
      <c r="F48" s="359"/>
      <c r="G48" s="74"/>
      <c r="H48" s="72"/>
      <c r="I48" s="72"/>
      <c r="J48" s="72"/>
      <c r="K48" s="72"/>
      <c r="L48" s="72"/>
      <c r="M48" s="72"/>
      <c r="N48" s="72"/>
      <c r="O48" s="72"/>
      <c r="P48" s="72"/>
      <c r="Q48" s="72"/>
      <c r="R48" s="72"/>
      <c r="S48" s="72"/>
      <c r="T48" s="72"/>
      <c r="U48" s="72"/>
      <c r="V48" s="72"/>
      <c r="W48" s="72"/>
      <c r="X48" s="72"/>
      <c r="Y48" s="72"/>
      <c r="Z48" s="72"/>
      <c r="AA48" s="72"/>
      <c r="AB48" s="72"/>
      <c r="AC48" s="72"/>
      <c r="AD48" s="72"/>
      <c r="AE48" s="72"/>
    </row>
    <row r="49" spans="1:31" ht="15.75" customHeight="1">
      <c r="A49" s="208" t="s">
        <v>26</v>
      </c>
      <c r="B49" s="117">
        <v>93.161458816875694</v>
      </c>
      <c r="C49" s="117">
        <v>76.653555427152881</v>
      </c>
      <c r="D49" s="117">
        <v>86.65522635117857</v>
      </c>
      <c r="E49" s="117">
        <v>84.870359796527026</v>
      </c>
      <c r="F49" s="359"/>
      <c r="G49" s="74"/>
      <c r="H49" s="72"/>
      <c r="I49" s="72"/>
      <c r="J49" s="72"/>
      <c r="K49" s="72"/>
      <c r="L49" s="72"/>
      <c r="M49" s="72"/>
      <c r="N49" s="72"/>
      <c r="O49" s="72"/>
      <c r="P49" s="72"/>
      <c r="Q49" s="72"/>
      <c r="R49" s="72"/>
      <c r="S49" s="72"/>
      <c r="T49" s="72"/>
      <c r="U49" s="72"/>
      <c r="V49" s="72"/>
      <c r="W49" s="72"/>
      <c r="X49" s="72"/>
      <c r="Y49" s="72"/>
      <c r="Z49" s="72"/>
      <c r="AA49" s="72"/>
      <c r="AB49" s="72"/>
      <c r="AC49" s="72"/>
      <c r="AD49" s="72"/>
      <c r="AE49" s="72"/>
    </row>
    <row r="50" spans="1:31" ht="15.75" customHeight="1">
      <c r="A50" s="208" t="s">
        <v>25</v>
      </c>
      <c r="B50" s="117">
        <v>95.95155615568595</v>
      </c>
      <c r="C50" s="117">
        <v>81.829956315474433</v>
      </c>
      <c r="D50" s="117">
        <v>89.297865475139787</v>
      </c>
      <c r="E50" s="117">
        <v>88.654631749808928</v>
      </c>
      <c r="F50" s="359"/>
      <c r="G50" s="74"/>
      <c r="H50" s="72"/>
      <c r="I50" s="72"/>
      <c r="J50" s="72"/>
      <c r="K50" s="72"/>
      <c r="L50" s="72"/>
      <c r="M50" s="72"/>
      <c r="N50" s="72"/>
      <c r="O50" s="72"/>
      <c r="P50" s="72"/>
      <c r="Q50" s="72"/>
      <c r="R50" s="72"/>
      <c r="S50" s="72"/>
      <c r="T50" s="72"/>
      <c r="U50" s="72"/>
      <c r="V50" s="72"/>
      <c r="W50" s="72"/>
      <c r="X50" s="72"/>
      <c r="Y50" s="72"/>
      <c r="Z50" s="72"/>
      <c r="AA50" s="72"/>
      <c r="AB50" s="72"/>
      <c r="AC50" s="72"/>
      <c r="AD50" s="72"/>
      <c r="AE50" s="72"/>
    </row>
    <row r="51" spans="1:31" ht="3" customHeight="1">
      <c r="A51" s="206"/>
      <c r="B51" s="117"/>
      <c r="C51" s="117"/>
      <c r="D51" s="117"/>
      <c r="E51" s="117"/>
      <c r="F51" s="359"/>
      <c r="G51" s="74"/>
      <c r="H51" s="72"/>
      <c r="I51" s="72"/>
      <c r="J51" s="72"/>
      <c r="K51" s="72"/>
      <c r="L51" s="72"/>
      <c r="M51" s="72"/>
      <c r="N51" s="72"/>
      <c r="O51" s="72"/>
      <c r="P51" s="72"/>
      <c r="Q51" s="72"/>
      <c r="R51" s="72"/>
      <c r="S51" s="72"/>
      <c r="T51" s="72"/>
      <c r="U51" s="72"/>
      <c r="V51" s="72"/>
      <c r="W51" s="72"/>
      <c r="X51" s="72"/>
      <c r="Y51" s="72"/>
      <c r="Z51" s="72"/>
      <c r="AA51" s="72"/>
      <c r="AB51" s="72"/>
      <c r="AC51" s="72"/>
      <c r="AD51" s="72"/>
      <c r="AE51" s="72"/>
    </row>
    <row r="52" spans="1:31" ht="9.9499999999999993" customHeight="1">
      <c r="A52" s="207" t="s">
        <v>24</v>
      </c>
      <c r="B52" s="120"/>
      <c r="C52" s="120"/>
      <c r="D52" s="120"/>
      <c r="E52" s="120"/>
      <c r="F52" s="362"/>
      <c r="G52" s="74"/>
      <c r="H52" s="72"/>
      <c r="I52" s="72"/>
      <c r="J52" s="72"/>
      <c r="K52" s="72"/>
      <c r="L52" s="72"/>
      <c r="M52" s="72"/>
      <c r="N52" s="72"/>
      <c r="O52" s="72"/>
      <c r="P52" s="72"/>
      <c r="Q52" s="72"/>
      <c r="R52" s="72"/>
      <c r="S52" s="72"/>
      <c r="T52" s="72"/>
      <c r="U52" s="72"/>
      <c r="V52" s="72"/>
      <c r="W52" s="72"/>
      <c r="X52" s="72"/>
      <c r="Y52" s="72"/>
      <c r="Z52" s="72"/>
      <c r="AA52" s="72"/>
      <c r="AB52" s="72"/>
      <c r="AC52" s="72"/>
      <c r="AD52" s="72"/>
      <c r="AE52" s="72"/>
    </row>
    <row r="53" spans="1:31" ht="15.75" customHeight="1">
      <c r="A53" s="272" t="s">
        <v>23</v>
      </c>
      <c r="B53" s="117">
        <v>95.2984471089582</v>
      </c>
      <c r="C53" s="117">
        <v>79.320187403837139</v>
      </c>
      <c r="D53" s="117">
        <v>86.272876953776716</v>
      </c>
      <c r="E53" s="117">
        <v>75.405665572424965</v>
      </c>
      <c r="F53" s="359"/>
      <c r="G53" s="74"/>
      <c r="H53" s="72"/>
      <c r="I53" s="72"/>
      <c r="J53" s="72"/>
      <c r="K53" s="72"/>
      <c r="L53" s="72"/>
      <c r="M53" s="72"/>
      <c r="N53" s="72"/>
      <c r="O53" s="72"/>
      <c r="P53" s="72"/>
      <c r="Q53" s="72"/>
      <c r="R53" s="72"/>
      <c r="S53" s="72"/>
      <c r="T53" s="72"/>
      <c r="U53" s="72"/>
      <c r="V53" s="72"/>
      <c r="W53" s="72"/>
      <c r="X53" s="72"/>
      <c r="Y53" s="72"/>
      <c r="Z53" s="72"/>
      <c r="AA53" s="72"/>
      <c r="AB53" s="72"/>
      <c r="AC53" s="72"/>
      <c r="AD53" s="72"/>
      <c r="AE53" s="72"/>
    </row>
    <row r="54" spans="1:31" ht="15.75" customHeight="1">
      <c r="A54" s="272" t="s">
        <v>22</v>
      </c>
      <c r="B54" s="117">
        <v>91.749325576846104</v>
      </c>
      <c r="C54" s="117">
        <v>75.987027772546796</v>
      </c>
      <c r="D54" s="117">
        <v>86.442079372577922</v>
      </c>
      <c r="E54" s="117">
        <v>87.59002698577018</v>
      </c>
      <c r="F54" s="359"/>
      <c r="G54" s="74"/>
      <c r="H54" s="72"/>
      <c r="I54" s="72"/>
      <c r="J54" s="72"/>
      <c r="K54" s="72"/>
      <c r="L54" s="72"/>
      <c r="M54" s="72"/>
      <c r="N54" s="72"/>
      <c r="O54" s="72"/>
      <c r="P54" s="72"/>
      <c r="Q54" s="72"/>
      <c r="R54" s="72"/>
      <c r="S54" s="72"/>
      <c r="T54" s="72"/>
      <c r="U54" s="72"/>
      <c r="V54" s="72"/>
      <c r="W54" s="72"/>
      <c r="X54" s="72"/>
      <c r="Y54" s="72"/>
      <c r="Z54" s="72"/>
      <c r="AA54" s="72"/>
      <c r="AB54" s="72"/>
      <c r="AC54" s="72"/>
      <c r="AD54" s="72"/>
      <c r="AE54" s="72"/>
    </row>
    <row r="55" spans="1:31" ht="15.75" customHeight="1">
      <c r="A55" s="272" t="s">
        <v>21</v>
      </c>
      <c r="B55" s="117">
        <v>92.591003147583578</v>
      </c>
      <c r="C55" s="117">
        <v>78.109062998028222</v>
      </c>
      <c r="D55" s="117">
        <v>84.722735729081791</v>
      </c>
      <c r="E55" s="117">
        <v>87.183935455095252</v>
      </c>
      <c r="F55" s="359"/>
      <c r="G55" s="74"/>
      <c r="H55" s="72"/>
      <c r="I55" s="72"/>
      <c r="J55" s="72"/>
      <c r="K55" s="72"/>
      <c r="L55" s="72"/>
      <c r="M55" s="72"/>
      <c r="N55" s="72"/>
      <c r="O55" s="72"/>
      <c r="P55" s="72"/>
      <c r="Q55" s="72"/>
      <c r="R55" s="72"/>
      <c r="S55" s="72"/>
      <c r="T55" s="72"/>
      <c r="U55" s="72"/>
      <c r="V55" s="72"/>
      <c r="W55" s="72"/>
      <c r="X55" s="72"/>
      <c r="Y55" s="72"/>
      <c r="Z55" s="72"/>
      <c r="AA55" s="72"/>
      <c r="AB55" s="72"/>
      <c r="AC55" s="72"/>
      <c r="AD55" s="72"/>
      <c r="AE55" s="72"/>
    </row>
    <row r="56" spans="1:31" ht="15.75" customHeight="1">
      <c r="A56" s="272" t="s">
        <v>20</v>
      </c>
      <c r="B56" s="117">
        <v>97.423924907250438</v>
      </c>
      <c r="C56" s="117">
        <v>80.62508679038659</v>
      </c>
      <c r="D56" s="117">
        <v>88.75367947734965</v>
      </c>
      <c r="E56" s="117">
        <v>87.458030640075208</v>
      </c>
      <c r="F56" s="359"/>
      <c r="G56" s="74"/>
      <c r="H56" s="72"/>
      <c r="I56" s="72"/>
      <c r="J56" s="72"/>
      <c r="K56" s="72"/>
      <c r="L56" s="72"/>
      <c r="M56" s="72"/>
      <c r="N56" s="72"/>
      <c r="O56" s="72"/>
      <c r="P56" s="72"/>
      <c r="Q56" s="72"/>
      <c r="R56" s="72"/>
      <c r="S56" s="72"/>
      <c r="T56" s="72"/>
      <c r="U56" s="72"/>
      <c r="V56" s="72"/>
      <c r="W56" s="72"/>
      <c r="X56" s="72"/>
      <c r="Y56" s="72"/>
      <c r="Z56" s="72"/>
      <c r="AA56" s="72"/>
      <c r="AB56" s="72"/>
      <c r="AC56" s="72"/>
      <c r="AD56" s="72"/>
      <c r="AE56" s="72"/>
    </row>
    <row r="57" spans="1:31" ht="3" customHeight="1">
      <c r="A57" s="206"/>
      <c r="B57" s="117"/>
      <c r="C57" s="117"/>
      <c r="D57" s="117"/>
      <c r="E57" s="117"/>
      <c r="F57" s="359"/>
      <c r="G57" s="74"/>
      <c r="H57" s="72"/>
      <c r="I57" s="72"/>
      <c r="J57" s="72"/>
      <c r="K57" s="72"/>
      <c r="L57" s="72"/>
      <c r="M57" s="72"/>
      <c r="N57" s="72"/>
      <c r="O57" s="72"/>
      <c r="P57" s="72"/>
      <c r="Q57" s="72"/>
      <c r="R57" s="72"/>
      <c r="S57" s="72"/>
      <c r="T57" s="72"/>
      <c r="U57" s="72"/>
      <c r="V57" s="72"/>
      <c r="W57" s="72"/>
      <c r="X57" s="72"/>
      <c r="Y57" s="72"/>
      <c r="Z57" s="72"/>
      <c r="AA57" s="72"/>
      <c r="AB57" s="72"/>
      <c r="AC57" s="72"/>
      <c r="AD57" s="72"/>
      <c r="AE57" s="72"/>
    </row>
    <row r="58" spans="1:31" ht="16.5" customHeight="1">
      <c r="A58" s="207" t="s">
        <v>19</v>
      </c>
      <c r="B58" s="120"/>
      <c r="C58" s="120"/>
      <c r="D58" s="120"/>
      <c r="E58" s="120"/>
      <c r="F58" s="362"/>
      <c r="G58" s="74"/>
      <c r="H58" s="72"/>
      <c r="I58" s="72"/>
      <c r="J58" s="72"/>
      <c r="K58" s="72"/>
      <c r="L58" s="72"/>
      <c r="M58" s="72"/>
      <c r="N58" s="72"/>
      <c r="O58" s="72"/>
      <c r="P58" s="72"/>
      <c r="Q58" s="72"/>
      <c r="R58" s="72"/>
      <c r="S58" s="72"/>
      <c r="T58" s="72"/>
      <c r="U58" s="72"/>
      <c r="V58" s="72"/>
      <c r="W58" s="72"/>
      <c r="X58" s="72"/>
      <c r="Y58" s="72"/>
      <c r="Z58" s="72"/>
      <c r="AA58" s="72"/>
      <c r="AB58" s="72"/>
      <c r="AC58" s="72"/>
      <c r="AD58" s="72"/>
      <c r="AE58" s="72"/>
    </row>
    <row r="59" spans="1:31" ht="15.75" customHeight="1">
      <c r="A59" s="272" t="s">
        <v>18</v>
      </c>
      <c r="B59" s="117">
        <v>92.120163230468293</v>
      </c>
      <c r="C59" s="117">
        <v>78.736941274738584</v>
      </c>
      <c r="D59" s="117">
        <v>87.524278024674246</v>
      </c>
      <c r="E59" s="117">
        <v>86.325490902011708</v>
      </c>
      <c r="F59" s="359"/>
      <c r="G59" s="74"/>
      <c r="H59" s="72"/>
      <c r="I59" s="72"/>
      <c r="J59" s="72"/>
      <c r="K59" s="72"/>
      <c r="L59" s="72"/>
      <c r="M59" s="72"/>
      <c r="N59" s="72"/>
      <c r="O59" s="72"/>
      <c r="P59" s="72"/>
      <c r="Q59" s="72"/>
      <c r="R59" s="72"/>
      <c r="S59" s="72"/>
      <c r="T59" s="72"/>
      <c r="U59" s="72"/>
      <c r="V59" s="72"/>
      <c r="W59" s="72"/>
      <c r="X59" s="72"/>
      <c r="Y59" s="72"/>
      <c r="Z59" s="72"/>
      <c r="AA59" s="72"/>
      <c r="AB59" s="72"/>
      <c r="AC59" s="72"/>
      <c r="AD59" s="72"/>
      <c r="AE59" s="72"/>
    </row>
    <row r="60" spans="1:31" ht="15.75" customHeight="1">
      <c r="A60" s="272" t="s">
        <v>17</v>
      </c>
      <c r="B60" s="117">
        <v>92.296731106201008</v>
      </c>
      <c r="C60" s="117">
        <v>79.854036483249359</v>
      </c>
      <c r="D60" s="117">
        <v>86.354425237550885</v>
      </c>
      <c r="E60" s="117">
        <v>87.688516435244111</v>
      </c>
      <c r="F60" s="359"/>
      <c r="G60" s="74"/>
      <c r="H60" s="72"/>
      <c r="I60" s="72"/>
      <c r="J60" s="72"/>
      <c r="K60" s="72"/>
      <c r="L60" s="72"/>
      <c r="M60" s="72"/>
      <c r="N60" s="72"/>
      <c r="O60" s="72"/>
      <c r="P60" s="72"/>
      <c r="Q60" s="72"/>
      <c r="R60" s="72"/>
      <c r="S60" s="72"/>
      <c r="T60" s="72"/>
      <c r="U60" s="72"/>
      <c r="V60" s="72"/>
      <c r="W60" s="72"/>
      <c r="X60" s="72"/>
      <c r="Y60" s="72"/>
      <c r="Z60" s="72"/>
      <c r="AA60" s="72"/>
      <c r="AB60" s="72"/>
      <c r="AC60" s="72"/>
      <c r="AD60" s="72"/>
      <c r="AE60" s="72"/>
    </row>
    <row r="61" spans="1:31" ht="15.75" customHeight="1">
      <c r="A61" s="272" t="s">
        <v>16</v>
      </c>
      <c r="B61" s="117">
        <v>93.827870007169437</v>
      </c>
      <c r="C61" s="117">
        <v>77.326962992729975</v>
      </c>
      <c r="D61" s="117">
        <v>85.408629384640335</v>
      </c>
      <c r="E61" s="117">
        <v>88.47428171201922</v>
      </c>
      <c r="F61" s="359"/>
      <c r="G61" s="74"/>
      <c r="H61" s="72"/>
      <c r="I61" s="72"/>
      <c r="J61" s="72"/>
      <c r="K61" s="72"/>
      <c r="L61" s="72"/>
      <c r="M61" s="72"/>
      <c r="N61" s="72"/>
      <c r="O61" s="72"/>
      <c r="P61" s="72"/>
      <c r="Q61" s="72"/>
      <c r="R61" s="72"/>
      <c r="S61" s="72"/>
      <c r="T61" s="72"/>
      <c r="U61" s="72"/>
      <c r="V61" s="72"/>
      <c r="W61" s="72"/>
      <c r="X61" s="72"/>
      <c r="Y61" s="72"/>
      <c r="Z61" s="72"/>
      <c r="AA61" s="72"/>
      <c r="AB61" s="72"/>
      <c r="AC61" s="72"/>
      <c r="AD61" s="72"/>
      <c r="AE61" s="72"/>
    </row>
    <row r="62" spans="1:31" ht="15.75" customHeight="1">
      <c r="A62" s="272" t="s">
        <v>15</v>
      </c>
      <c r="B62" s="117">
        <v>93.963049821768308</v>
      </c>
      <c r="C62" s="117">
        <v>78.262179242632683</v>
      </c>
      <c r="D62" s="117">
        <v>84.273838284502801</v>
      </c>
      <c r="E62" s="117">
        <v>86.74478682755813</v>
      </c>
      <c r="F62" s="359"/>
      <c r="G62" s="74"/>
      <c r="H62" s="72"/>
      <c r="I62" s="72"/>
      <c r="J62" s="72"/>
      <c r="K62" s="72"/>
      <c r="L62" s="72"/>
      <c r="M62" s="72"/>
      <c r="N62" s="72"/>
      <c r="O62" s="72"/>
      <c r="P62" s="72"/>
      <c r="Q62" s="72"/>
      <c r="R62" s="72"/>
      <c r="S62" s="72"/>
      <c r="T62" s="72"/>
      <c r="U62" s="72"/>
      <c r="V62" s="72"/>
      <c r="W62" s="72"/>
      <c r="X62" s="72"/>
      <c r="Y62" s="72"/>
      <c r="Z62" s="72"/>
      <c r="AA62" s="72"/>
      <c r="AB62" s="72"/>
      <c r="AC62" s="72"/>
      <c r="AD62" s="72"/>
      <c r="AE62" s="72"/>
    </row>
    <row r="63" spans="1:31" ht="15.75" customHeight="1">
      <c r="A63" s="272" t="s">
        <v>14</v>
      </c>
      <c r="B63" s="117">
        <v>98.210617922008254</v>
      </c>
      <c r="C63" s="117">
        <v>79.603866391919524</v>
      </c>
      <c r="D63" s="117">
        <v>89.752582705692276</v>
      </c>
      <c r="E63" s="117">
        <v>86.662982532137917</v>
      </c>
      <c r="F63" s="359"/>
      <c r="G63" s="74"/>
      <c r="H63" s="72"/>
      <c r="I63" s="72"/>
      <c r="J63" s="72"/>
      <c r="K63" s="72"/>
      <c r="L63" s="72"/>
      <c r="M63" s="72"/>
      <c r="N63" s="72"/>
      <c r="O63" s="72"/>
      <c r="P63" s="72"/>
      <c r="Q63" s="72"/>
      <c r="R63" s="72"/>
      <c r="S63" s="72"/>
      <c r="T63" s="72"/>
      <c r="U63" s="72"/>
      <c r="V63" s="72"/>
      <c r="W63" s="72"/>
      <c r="X63" s="72"/>
      <c r="Y63" s="72"/>
      <c r="Z63" s="72"/>
      <c r="AA63" s="72"/>
      <c r="AB63" s="72"/>
      <c r="AC63" s="72"/>
      <c r="AD63" s="72"/>
      <c r="AE63" s="72"/>
    </row>
    <row r="64" spans="1:31" ht="3" customHeight="1">
      <c r="A64" s="206"/>
      <c r="B64" s="120"/>
      <c r="C64" s="120"/>
      <c r="D64" s="120"/>
      <c r="E64" s="120"/>
      <c r="F64" s="362"/>
      <c r="G64" s="74"/>
      <c r="H64" s="72"/>
      <c r="I64" s="72"/>
      <c r="J64" s="72"/>
      <c r="K64" s="72"/>
      <c r="L64" s="72"/>
      <c r="M64" s="72"/>
      <c r="N64" s="72"/>
      <c r="O64" s="72"/>
      <c r="P64" s="72"/>
      <c r="Q64" s="72"/>
      <c r="R64" s="72"/>
      <c r="S64" s="72"/>
      <c r="T64" s="72"/>
      <c r="U64" s="72"/>
      <c r="V64" s="72"/>
      <c r="W64" s="72"/>
      <c r="X64" s="72"/>
      <c r="Y64" s="72"/>
      <c r="Z64" s="72"/>
      <c r="AA64" s="72"/>
      <c r="AB64" s="72"/>
      <c r="AC64" s="72"/>
      <c r="AD64" s="72"/>
      <c r="AE64" s="72"/>
    </row>
    <row r="65" spans="1:31" ht="12" customHeight="1">
      <c r="A65" s="207" t="s">
        <v>399</v>
      </c>
      <c r="B65" s="116">
        <v>94.286887242937468</v>
      </c>
      <c r="C65" s="116">
        <v>78.751790108116623</v>
      </c>
      <c r="D65" s="116">
        <v>86.54876808465545</v>
      </c>
      <c r="E65" s="116">
        <v>87.235495165228556</v>
      </c>
      <c r="F65" s="358"/>
      <c r="G65" s="74"/>
      <c r="H65" s="72"/>
      <c r="I65" s="72"/>
      <c r="J65" s="72"/>
      <c r="K65" s="72"/>
      <c r="L65" s="72"/>
      <c r="M65" s="72"/>
      <c r="N65" s="72"/>
      <c r="O65" s="72"/>
      <c r="P65" s="72"/>
      <c r="Q65" s="72"/>
      <c r="R65" s="72"/>
      <c r="S65" s="72"/>
      <c r="T65" s="72"/>
      <c r="U65" s="72"/>
      <c r="V65" s="72"/>
      <c r="W65" s="72"/>
      <c r="X65" s="72"/>
      <c r="Y65" s="72"/>
      <c r="Z65" s="72"/>
      <c r="AA65" s="72"/>
      <c r="AB65" s="72"/>
      <c r="AC65" s="72"/>
      <c r="AD65" s="72"/>
      <c r="AE65" s="72"/>
    </row>
    <row r="66" spans="1:31" ht="15.75" customHeight="1">
      <c r="A66" s="206" t="s">
        <v>280</v>
      </c>
      <c r="B66" s="153">
        <v>2030.5986069999926</v>
      </c>
      <c r="C66" s="153">
        <v>5558.7036209999524</v>
      </c>
      <c r="D66" s="153">
        <v>4810.9482389999712</v>
      </c>
      <c r="E66" s="153">
        <v>6157.4852659999642</v>
      </c>
      <c r="F66" s="363"/>
      <c r="G66" s="77"/>
      <c r="H66" s="72"/>
      <c r="I66" s="72"/>
      <c r="J66" s="72"/>
      <c r="K66" s="72"/>
      <c r="L66" s="72"/>
      <c r="M66" s="72"/>
      <c r="N66" s="72"/>
      <c r="O66" s="72"/>
      <c r="P66" s="72"/>
      <c r="Q66" s="72"/>
      <c r="R66" s="72"/>
      <c r="S66" s="72"/>
      <c r="T66" s="72"/>
      <c r="U66" s="72"/>
      <c r="V66" s="72"/>
      <c r="W66" s="72"/>
      <c r="X66" s="72"/>
      <c r="Y66" s="72"/>
      <c r="Z66" s="72"/>
      <c r="AA66" s="72"/>
      <c r="AB66" s="72"/>
      <c r="AC66" s="72"/>
      <c r="AD66" s="72"/>
      <c r="AE66" s="72"/>
    </row>
    <row r="67" spans="1:31" ht="15.75" customHeight="1">
      <c r="A67" s="206" t="s">
        <v>281</v>
      </c>
      <c r="B67" s="154">
        <v>2212</v>
      </c>
      <c r="C67" s="154">
        <v>8297</v>
      </c>
      <c r="D67" s="154">
        <v>7092</v>
      </c>
      <c r="E67" s="154">
        <v>9202</v>
      </c>
      <c r="F67" s="364"/>
      <c r="G67" s="71"/>
      <c r="H67" s="72"/>
      <c r="I67" s="72"/>
      <c r="J67" s="72"/>
      <c r="K67" s="72"/>
      <c r="L67" s="72"/>
      <c r="M67" s="72"/>
      <c r="N67" s="72"/>
      <c r="O67" s="72"/>
      <c r="P67" s="72"/>
      <c r="Q67" s="72"/>
      <c r="R67" s="72"/>
      <c r="S67" s="72"/>
      <c r="T67" s="72"/>
      <c r="U67" s="72"/>
      <c r="V67" s="72"/>
      <c r="W67" s="72"/>
      <c r="X67" s="72"/>
      <c r="Y67" s="72"/>
      <c r="Z67" s="72"/>
      <c r="AA67" s="72"/>
      <c r="AB67" s="72"/>
      <c r="AC67" s="72"/>
      <c r="AD67" s="72"/>
      <c r="AE67" s="72"/>
    </row>
    <row r="68" spans="1:31" ht="15.75" customHeight="1">
      <c r="A68" s="383" t="s">
        <v>400</v>
      </c>
      <c r="B68" s="384">
        <v>94.935724767537295</v>
      </c>
      <c r="C68" s="384">
        <v>73.401064030976286</v>
      </c>
      <c r="D68" s="384">
        <v>82.117231611937484</v>
      </c>
      <c r="E68" s="384">
        <v>84.256521532281226</v>
      </c>
      <c r="F68" s="385"/>
      <c r="G68" s="71"/>
      <c r="H68" s="72"/>
      <c r="I68" s="72"/>
      <c r="J68" s="72"/>
      <c r="K68" s="72"/>
      <c r="L68" s="72"/>
      <c r="M68" s="72"/>
      <c r="N68" s="72"/>
      <c r="O68" s="72"/>
      <c r="P68" s="72"/>
      <c r="Q68" s="72"/>
      <c r="R68" s="72"/>
      <c r="S68" s="72"/>
      <c r="T68" s="72"/>
      <c r="U68" s="72"/>
      <c r="V68" s="72"/>
      <c r="W68" s="72"/>
      <c r="X68" s="72"/>
      <c r="Y68" s="72"/>
      <c r="Z68" s="72"/>
      <c r="AA68" s="72"/>
      <c r="AB68" s="72"/>
      <c r="AC68" s="72"/>
      <c r="AD68" s="72"/>
      <c r="AE68" s="72"/>
    </row>
    <row r="69" spans="1:31" ht="15.75" customHeight="1">
      <c r="A69" s="383" t="s">
        <v>280</v>
      </c>
      <c r="B69" s="506">
        <v>1922.9867889999982</v>
      </c>
      <c r="C69" s="506">
        <v>5353.2336169999908</v>
      </c>
      <c r="D69" s="506">
        <v>4395.9272479999809</v>
      </c>
      <c r="E69" s="506">
        <v>6144.9360370000104</v>
      </c>
      <c r="F69" s="386"/>
      <c r="G69" s="71"/>
      <c r="H69" s="72"/>
      <c r="I69" s="72"/>
      <c r="J69" s="72"/>
      <c r="K69" s="72"/>
      <c r="L69" s="72"/>
      <c r="M69" s="72"/>
      <c r="N69" s="72"/>
      <c r="O69" s="72"/>
      <c r="P69" s="72"/>
      <c r="Q69" s="72"/>
      <c r="R69" s="72"/>
      <c r="S69" s="72"/>
      <c r="T69" s="72"/>
      <c r="U69" s="72"/>
      <c r="V69" s="72"/>
      <c r="W69" s="72"/>
      <c r="X69" s="72"/>
      <c r="Y69" s="72"/>
      <c r="Z69" s="72"/>
      <c r="AA69" s="72"/>
      <c r="AB69" s="72"/>
      <c r="AC69" s="72"/>
      <c r="AD69" s="72"/>
      <c r="AE69" s="72"/>
    </row>
    <row r="70" spans="1:31" ht="15.75" customHeight="1">
      <c r="A70" s="206" t="s">
        <v>281</v>
      </c>
      <c r="B70" s="506">
        <v>2116</v>
      </c>
      <c r="C70" s="150">
        <v>7382</v>
      </c>
      <c r="D70" s="150">
        <v>6067</v>
      </c>
      <c r="E70" s="150">
        <v>8487</v>
      </c>
      <c r="F70" s="365"/>
      <c r="G70" s="71"/>
      <c r="H70" s="72"/>
      <c r="I70" s="72"/>
      <c r="J70" s="72"/>
      <c r="K70" s="72"/>
      <c r="L70" s="72"/>
      <c r="M70" s="72"/>
      <c r="N70" s="72"/>
      <c r="O70" s="72"/>
      <c r="P70" s="72"/>
      <c r="Q70" s="72"/>
      <c r="R70" s="72"/>
      <c r="S70" s="72"/>
      <c r="T70" s="72"/>
      <c r="U70" s="72"/>
      <c r="V70" s="72"/>
      <c r="W70" s="72"/>
      <c r="X70" s="72"/>
      <c r="Y70" s="72"/>
      <c r="Z70" s="72"/>
      <c r="AA70" s="72"/>
      <c r="AB70" s="72"/>
      <c r="AC70" s="72"/>
      <c r="AD70" s="72"/>
      <c r="AE70" s="72"/>
    </row>
    <row r="71" spans="1:31" ht="3" customHeight="1">
      <c r="A71" s="273"/>
      <c r="B71" s="221"/>
      <c r="C71" s="221"/>
      <c r="D71" s="221"/>
      <c r="E71" s="221"/>
      <c r="F71" s="221"/>
      <c r="H71" s="72"/>
      <c r="I71" s="72"/>
      <c r="J71" s="72"/>
      <c r="K71" s="72"/>
      <c r="L71" s="72"/>
      <c r="M71" s="72"/>
      <c r="N71" s="72"/>
      <c r="O71" s="72"/>
      <c r="P71" s="72"/>
      <c r="Q71" s="72"/>
      <c r="R71" s="72"/>
      <c r="S71" s="72"/>
      <c r="T71" s="72"/>
      <c r="U71" s="72"/>
      <c r="V71" s="72"/>
      <c r="W71" s="72"/>
      <c r="X71" s="72"/>
      <c r="Y71" s="72"/>
      <c r="Z71" s="72"/>
      <c r="AA71" s="72"/>
      <c r="AB71" s="72"/>
      <c r="AC71" s="72"/>
      <c r="AD71" s="72"/>
      <c r="AE71" s="72"/>
    </row>
    <row r="72" spans="1:31" ht="3" customHeight="1">
      <c r="A72" s="449"/>
      <c r="B72" s="450"/>
      <c r="C72" s="450"/>
      <c r="D72" s="450"/>
      <c r="E72" s="450"/>
      <c r="F72" s="450"/>
      <c r="H72" s="72"/>
      <c r="I72" s="72"/>
      <c r="J72" s="72"/>
      <c r="K72" s="72"/>
      <c r="L72" s="72"/>
      <c r="M72" s="72"/>
      <c r="N72" s="72"/>
      <c r="O72" s="72"/>
      <c r="P72" s="72"/>
      <c r="Q72" s="72"/>
      <c r="R72" s="72"/>
      <c r="S72" s="72"/>
      <c r="T72" s="72"/>
      <c r="U72" s="72"/>
      <c r="V72" s="72"/>
      <c r="W72" s="72"/>
      <c r="X72" s="72"/>
      <c r="Y72" s="72"/>
      <c r="Z72" s="72"/>
      <c r="AA72" s="72"/>
      <c r="AB72" s="72"/>
      <c r="AC72" s="72"/>
      <c r="AD72" s="72"/>
      <c r="AE72" s="72"/>
    </row>
    <row r="73" spans="1:31" ht="10.5" customHeight="1">
      <c r="A73" s="560" t="s">
        <v>324</v>
      </c>
      <c r="B73" s="560"/>
      <c r="C73" s="560"/>
      <c r="D73" s="560"/>
      <c r="E73" s="560"/>
      <c r="F73" s="560"/>
      <c r="H73" s="72"/>
      <c r="I73" s="72"/>
      <c r="J73" s="72"/>
      <c r="K73" s="72"/>
      <c r="L73" s="72"/>
      <c r="M73" s="72"/>
      <c r="N73" s="72"/>
      <c r="O73" s="72"/>
      <c r="P73" s="72"/>
      <c r="Q73" s="72"/>
      <c r="R73" s="72"/>
      <c r="S73" s="72"/>
      <c r="T73" s="72"/>
      <c r="U73" s="72"/>
      <c r="V73" s="72"/>
      <c r="W73" s="72"/>
      <c r="X73" s="72"/>
      <c r="Y73" s="72"/>
      <c r="Z73" s="72"/>
      <c r="AA73" s="72"/>
      <c r="AB73" s="72"/>
      <c r="AC73" s="72"/>
      <c r="AD73" s="72"/>
      <c r="AE73" s="72"/>
    </row>
    <row r="74" spans="1:31" s="64" customFormat="1" ht="12" customHeight="1">
      <c r="A74" s="630" t="s">
        <v>367</v>
      </c>
      <c r="B74" s="630"/>
      <c r="C74" s="630"/>
      <c r="D74" s="630"/>
      <c r="E74" s="630"/>
      <c r="F74" s="630"/>
      <c r="G74" s="630"/>
      <c r="H74" s="121"/>
      <c r="I74" s="121"/>
      <c r="J74" s="121"/>
      <c r="K74" s="143"/>
      <c r="L74" s="143"/>
      <c r="M74" s="377"/>
    </row>
    <row r="75" spans="1:31" s="23" customFormat="1" ht="13.5" customHeight="1">
      <c r="A75" s="599" t="s">
        <v>343</v>
      </c>
      <c r="B75" s="541"/>
      <c r="C75" s="541"/>
      <c r="D75" s="541"/>
      <c r="E75" s="541"/>
      <c r="F75" s="541"/>
    </row>
    <row r="76" spans="1:31" ht="13.5" customHeight="1">
      <c r="A76" s="559" t="s">
        <v>348</v>
      </c>
      <c r="B76" s="541"/>
      <c r="C76" s="541"/>
      <c r="D76" s="541"/>
      <c r="E76" s="541"/>
      <c r="F76" s="541"/>
      <c r="H76" s="72"/>
      <c r="I76" s="72"/>
      <c r="J76" s="72"/>
      <c r="K76" s="72"/>
      <c r="L76" s="72"/>
      <c r="M76" s="72"/>
      <c r="N76" s="72"/>
      <c r="O76" s="72"/>
      <c r="P76" s="72"/>
      <c r="Q76" s="72"/>
      <c r="R76" s="72"/>
      <c r="S76" s="72"/>
      <c r="T76" s="72"/>
      <c r="U76" s="72"/>
      <c r="V76" s="72"/>
      <c r="W76" s="72"/>
      <c r="X76" s="72"/>
      <c r="Y76" s="72"/>
      <c r="Z76" s="72"/>
      <c r="AA76" s="72"/>
      <c r="AB76" s="72"/>
      <c r="AC76" s="72"/>
      <c r="AD76" s="72"/>
      <c r="AE76" s="72"/>
    </row>
    <row r="77" spans="1:31" s="29" customFormat="1" ht="13.5" customHeight="1">
      <c r="A77" s="540" t="s">
        <v>339</v>
      </c>
      <c r="B77" s="541"/>
      <c r="C77" s="541"/>
      <c r="D77" s="541"/>
      <c r="E77" s="541"/>
      <c r="F77" s="541"/>
      <c r="G77" s="64"/>
      <c r="H77" s="64"/>
      <c r="I77" s="64"/>
      <c r="J77" s="64"/>
      <c r="K77" s="64"/>
      <c r="L77" s="64"/>
      <c r="M77" s="64"/>
      <c r="N77" s="64"/>
      <c r="O77" s="64"/>
      <c r="P77" s="64"/>
      <c r="Q77" s="64"/>
      <c r="R77" s="64"/>
      <c r="S77" s="64"/>
      <c r="T77" s="64"/>
    </row>
    <row r="78" spans="1:31" s="29" customFormat="1" ht="13.5" customHeight="1">
      <c r="A78" s="540" t="s">
        <v>357</v>
      </c>
      <c r="B78" s="541"/>
      <c r="C78" s="541"/>
      <c r="D78" s="541"/>
      <c r="E78" s="541"/>
      <c r="F78" s="541"/>
      <c r="G78" s="37"/>
      <c r="H78" s="37"/>
      <c r="I78" s="37"/>
      <c r="J78" s="37"/>
      <c r="K78" s="37"/>
      <c r="L78" s="37"/>
      <c r="M78" s="37"/>
      <c r="N78" s="37"/>
      <c r="O78" s="37"/>
      <c r="P78" s="37"/>
      <c r="Q78" s="37"/>
      <c r="R78" s="37"/>
      <c r="S78" s="37"/>
      <c r="T78" s="37"/>
    </row>
    <row r="79" spans="1:31" ht="13.5" customHeight="1">
      <c r="A79" s="559" t="s">
        <v>349</v>
      </c>
      <c r="B79" s="559"/>
      <c r="C79" s="559"/>
      <c r="D79" s="559"/>
      <c r="E79" s="559"/>
      <c r="F79" s="559"/>
      <c r="H79" s="72"/>
      <c r="I79" s="72"/>
      <c r="J79" s="72"/>
      <c r="K79" s="72"/>
      <c r="L79" s="72"/>
      <c r="M79" s="72"/>
      <c r="N79" s="72"/>
      <c r="O79" s="72"/>
      <c r="P79" s="72"/>
      <c r="Q79" s="72"/>
      <c r="R79" s="72"/>
      <c r="S79" s="72"/>
      <c r="T79" s="72"/>
      <c r="U79" s="72"/>
      <c r="V79" s="72"/>
      <c r="W79" s="72"/>
      <c r="X79" s="72"/>
      <c r="Y79" s="72"/>
      <c r="Z79" s="72"/>
      <c r="AA79" s="72"/>
      <c r="AB79" s="72"/>
      <c r="AC79" s="72"/>
      <c r="AD79" s="72"/>
      <c r="AE79" s="72"/>
    </row>
    <row r="80" spans="1:31" ht="13.5" customHeight="1">
      <c r="A80" s="559" t="s">
        <v>350</v>
      </c>
      <c r="B80" s="559"/>
      <c r="C80" s="559"/>
      <c r="D80" s="559"/>
      <c r="E80" s="559"/>
      <c r="F80" s="559"/>
      <c r="H80" s="72"/>
      <c r="I80" s="72"/>
      <c r="J80" s="72"/>
      <c r="K80" s="72"/>
      <c r="L80" s="72"/>
      <c r="M80" s="72"/>
      <c r="N80" s="72"/>
      <c r="O80" s="72"/>
      <c r="P80" s="72"/>
      <c r="Q80" s="72"/>
      <c r="R80" s="72"/>
      <c r="S80" s="72"/>
      <c r="T80" s="72"/>
      <c r="U80" s="72"/>
      <c r="V80" s="72"/>
      <c r="W80" s="72"/>
      <c r="X80" s="72"/>
      <c r="Y80" s="72"/>
      <c r="Z80" s="72"/>
      <c r="AA80" s="72"/>
      <c r="AB80" s="72"/>
      <c r="AC80" s="72"/>
      <c r="AD80" s="72"/>
      <c r="AE80" s="72"/>
    </row>
    <row r="81" spans="1:31" ht="22.5" customHeight="1">
      <c r="A81" s="559" t="s">
        <v>351</v>
      </c>
      <c r="B81" s="559"/>
      <c r="C81" s="559"/>
      <c r="D81" s="559"/>
      <c r="E81" s="559"/>
      <c r="F81" s="559"/>
      <c r="G81" s="559"/>
      <c r="H81" s="72"/>
      <c r="I81" s="72"/>
      <c r="J81" s="72"/>
      <c r="K81" s="72"/>
      <c r="L81" s="72"/>
      <c r="M81" s="72"/>
      <c r="N81" s="72"/>
      <c r="O81" s="72"/>
      <c r="P81" s="72"/>
      <c r="Q81" s="72"/>
      <c r="R81" s="72"/>
      <c r="S81" s="72"/>
      <c r="T81" s="72"/>
      <c r="U81" s="72"/>
      <c r="V81" s="72"/>
      <c r="W81" s="72"/>
      <c r="X81" s="72"/>
      <c r="Y81" s="72"/>
      <c r="Z81" s="72"/>
      <c r="AA81" s="72"/>
      <c r="AB81" s="72"/>
      <c r="AC81" s="72"/>
      <c r="AD81" s="72"/>
      <c r="AE81" s="72"/>
    </row>
    <row r="82" spans="1:31" ht="13.5" customHeight="1">
      <c r="A82" s="596" t="s">
        <v>378</v>
      </c>
      <c r="B82" s="541"/>
      <c r="C82" s="541"/>
      <c r="D82" s="541"/>
      <c r="E82" s="541"/>
      <c r="F82" s="541"/>
      <c r="G82" s="406"/>
      <c r="H82" s="72"/>
      <c r="I82" s="72"/>
      <c r="J82" s="72"/>
      <c r="K82" s="72"/>
      <c r="L82" s="72"/>
      <c r="M82" s="72"/>
      <c r="N82" s="72"/>
      <c r="O82" s="72"/>
      <c r="P82" s="72"/>
      <c r="Q82" s="72"/>
      <c r="R82" s="72"/>
      <c r="S82" s="72"/>
      <c r="T82" s="72"/>
      <c r="U82" s="72"/>
      <c r="V82" s="72"/>
      <c r="W82" s="72"/>
      <c r="X82" s="72"/>
      <c r="Y82" s="72"/>
      <c r="Z82" s="72"/>
      <c r="AA82" s="72"/>
      <c r="AB82" s="72"/>
      <c r="AC82" s="72"/>
      <c r="AD82" s="72"/>
      <c r="AE82" s="72"/>
    </row>
    <row r="83" spans="1:31" ht="26.25" customHeight="1">
      <c r="A83" s="596" t="s">
        <v>379</v>
      </c>
      <c r="B83" s="596"/>
      <c r="C83" s="596"/>
      <c r="D83" s="596"/>
      <c r="E83" s="596"/>
      <c r="F83" s="541"/>
      <c r="G83" s="406"/>
      <c r="H83" s="72"/>
      <c r="I83" s="72"/>
      <c r="J83" s="72"/>
      <c r="K83" s="72"/>
      <c r="L83" s="72"/>
      <c r="M83" s="72"/>
      <c r="N83" s="72"/>
      <c r="O83" s="72"/>
      <c r="P83" s="72"/>
      <c r="Q83" s="72"/>
      <c r="R83" s="72"/>
      <c r="S83" s="72"/>
      <c r="T83" s="72"/>
      <c r="U83" s="72"/>
      <c r="V83" s="72"/>
      <c r="W83" s="72"/>
      <c r="X83" s="72"/>
      <c r="Y83" s="72"/>
      <c r="Z83" s="72"/>
      <c r="AA83" s="72"/>
      <c r="AB83" s="72"/>
      <c r="AC83" s="72"/>
      <c r="AD83" s="72"/>
      <c r="AE83" s="72"/>
    </row>
    <row r="84" spans="1:31" ht="13.5" customHeight="1">
      <c r="A84" s="560" t="s">
        <v>232</v>
      </c>
      <c r="B84" s="560"/>
      <c r="C84" s="560"/>
      <c r="D84" s="560"/>
      <c r="E84" s="560"/>
      <c r="F84" s="560"/>
      <c r="H84" s="72"/>
      <c r="I84" s="72"/>
      <c r="J84" s="72"/>
      <c r="K84" s="72"/>
      <c r="L84" s="72"/>
      <c r="M84" s="72"/>
      <c r="N84" s="72"/>
      <c r="O84" s="72"/>
      <c r="P84" s="72"/>
      <c r="Q84" s="72"/>
      <c r="R84" s="72"/>
      <c r="S84" s="72"/>
      <c r="T84" s="72"/>
      <c r="U84" s="72"/>
      <c r="V84" s="72"/>
      <c r="W84" s="72"/>
      <c r="X84" s="72"/>
      <c r="Y84" s="72"/>
      <c r="Z84" s="72"/>
      <c r="AA84" s="72"/>
      <c r="AB84" s="72"/>
      <c r="AC84" s="72"/>
      <c r="AD84" s="72"/>
      <c r="AE84" s="72"/>
    </row>
    <row r="85" spans="1:31" hidden="1">
      <c r="H85" s="72"/>
      <c r="I85" s="72"/>
      <c r="J85" s="72"/>
      <c r="K85" s="72"/>
      <c r="L85" s="72"/>
      <c r="M85" s="72"/>
      <c r="N85" s="72"/>
      <c r="O85" s="72"/>
      <c r="P85" s="72"/>
      <c r="Q85" s="72"/>
      <c r="R85" s="72"/>
      <c r="S85" s="72"/>
      <c r="T85" s="72"/>
      <c r="U85" s="72"/>
      <c r="V85" s="72"/>
      <c r="W85" s="72"/>
      <c r="X85" s="72"/>
      <c r="Y85" s="72"/>
      <c r="Z85" s="72"/>
      <c r="AA85" s="72"/>
      <c r="AB85" s="72"/>
      <c r="AC85" s="72"/>
      <c r="AD85" s="72"/>
      <c r="AE85" s="72"/>
    </row>
    <row r="86" spans="1:31" ht="13.5" hidden="1" customHeight="1">
      <c r="H86" s="72"/>
      <c r="I86" s="72"/>
      <c r="J86" s="72"/>
      <c r="K86" s="72"/>
      <c r="L86" s="72"/>
      <c r="M86" s="72"/>
      <c r="N86" s="72"/>
      <c r="O86" s="72"/>
      <c r="P86" s="72"/>
      <c r="Q86" s="72"/>
      <c r="R86" s="72"/>
      <c r="S86" s="72"/>
      <c r="T86" s="72"/>
      <c r="U86" s="72"/>
      <c r="V86" s="72"/>
      <c r="W86" s="72"/>
      <c r="X86" s="72"/>
      <c r="Y86" s="72"/>
      <c r="Z86" s="72"/>
      <c r="AA86" s="72"/>
      <c r="AB86" s="72"/>
      <c r="AC86" s="72"/>
      <c r="AD86" s="72"/>
      <c r="AE86" s="72"/>
    </row>
    <row r="87" spans="1:31" ht="13.5" hidden="1" customHeight="1">
      <c r="H87" s="72"/>
      <c r="I87" s="72"/>
      <c r="J87" s="72"/>
      <c r="K87" s="72"/>
      <c r="L87" s="72"/>
      <c r="M87" s="72"/>
      <c r="N87" s="72"/>
      <c r="O87" s="72"/>
      <c r="P87" s="72"/>
      <c r="Q87" s="72"/>
      <c r="R87" s="72"/>
      <c r="S87" s="72"/>
      <c r="T87" s="72"/>
      <c r="U87" s="72"/>
      <c r="V87" s="72"/>
      <c r="W87" s="72"/>
      <c r="X87" s="72"/>
      <c r="Y87" s="72"/>
      <c r="Z87" s="72"/>
      <c r="AA87" s="72"/>
      <c r="AB87" s="72"/>
      <c r="AC87" s="72"/>
      <c r="AD87" s="72"/>
      <c r="AE87" s="72"/>
    </row>
    <row r="88" spans="1:31" ht="13.5" hidden="1" customHeight="1">
      <c r="H88" s="72"/>
      <c r="I88" s="72"/>
      <c r="J88" s="72"/>
      <c r="K88" s="72"/>
      <c r="L88" s="72"/>
      <c r="M88" s="72"/>
      <c r="N88" s="72"/>
      <c r="O88" s="72"/>
      <c r="P88" s="72"/>
      <c r="Q88" s="72"/>
      <c r="R88" s="72"/>
      <c r="S88" s="72"/>
      <c r="T88" s="72"/>
      <c r="U88" s="72"/>
      <c r="V88" s="72"/>
      <c r="W88" s="72"/>
      <c r="X88" s="72"/>
      <c r="Y88" s="72"/>
      <c r="Z88" s="72"/>
      <c r="AA88" s="72"/>
      <c r="AB88" s="72"/>
      <c r="AC88" s="72"/>
      <c r="AD88" s="72"/>
      <c r="AE88" s="72"/>
    </row>
    <row r="89" spans="1:31" ht="12.75" hidden="1" customHeight="1">
      <c r="A89" s="78"/>
      <c r="B89" s="79"/>
      <c r="D89" s="68"/>
      <c r="E89" s="68"/>
      <c r="F89" s="68"/>
      <c r="H89" s="72"/>
      <c r="I89" s="72"/>
      <c r="J89" s="72"/>
      <c r="K89" s="72"/>
      <c r="L89" s="72"/>
      <c r="M89" s="72"/>
      <c r="N89" s="72"/>
      <c r="O89" s="72"/>
      <c r="P89" s="72"/>
      <c r="Q89" s="72"/>
      <c r="R89" s="72"/>
      <c r="S89" s="72"/>
      <c r="T89" s="72"/>
      <c r="U89" s="72"/>
      <c r="V89" s="72"/>
      <c r="W89" s="72"/>
      <c r="X89" s="72"/>
      <c r="Y89" s="72"/>
      <c r="Z89" s="72"/>
      <c r="AA89" s="72"/>
      <c r="AB89" s="72"/>
      <c r="AC89" s="72"/>
      <c r="AD89" s="72"/>
      <c r="AE89" s="72"/>
    </row>
    <row r="90" spans="1:31" ht="24.75" hidden="1" customHeight="1">
      <c r="A90" s="78"/>
      <c r="B90" s="79"/>
      <c r="D90" s="68"/>
      <c r="E90" s="68"/>
      <c r="F90" s="68"/>
      <c r="H90" s="72"/>
      <c r="I90" s="72"/>
      <c r="J90" s="72"/>
      <c r="K90" s="72"/>
      <c r="L90" s="72"/>
      <c r="M90" s="72"/>
      <c r="N90" s="72"/>
      <c r="O90" s="72"/>
      <c r="P90" s="72"/>
      <c r="Q90" s="72"/>
      <c r="R90" s="72"/>
      <c r="S90" s="72"/>
      <c r="T90" s="72"/>
      <c r="U90" s="72"/>
      <c r="V90" s="72"/>
      <c r="W90" s="72"/>
      <c r="X90" s="72"/>
      <c r="Y90" s="72"/>
      <c r="Z90" s="72"/>
      <c r="AA90" s="72"/>
      <c r="AB90" s="72"/>
      <c r="AC90" s="72"/>
      <c r="AD90" s="72"/>
      <c r="AE90" s="72"/>
    </row>
    <row r="91" spans="1:31" ht="24" hidden="1" customHeight="1">
      <c r="A91" s="78"/>
      <c r="B91" s="79"/>
      <c r="D91" s="68"/>
      <c r="E91" s="68"/>
      <c r="F91" s="68"/>
      <c r="H91" s="72"/>
      <c r="I91" s="72"/>
      <c r="J91" s="72"/>
      <c r="K91" s="72"/>
      <c r="L91" s="72"/>
      <c r="M91" s="72"/>
      <c r="N91" s="72"/>
      <c r="O91" s="72"/>
      <c r="P91" s="72"/>
      <c r="Q91" s="72"/>
      <c r="R91" s="72"/>
      <c r="S91" s="72"/>
      <c r="T91" s="72"/>
      <c r="U91" s="72"/>
      <c r="V91" s="72"/>
      <c r="W91" s="72"/>
      <c r="X91" s="72"/>
      <c r="Y91" s="72"/>
      <c r="Z91" s="72"/>
      <c r="AA91" s="72"/>
      <c r="AB91" s="72"/>
      <c r="AC91" s="72"/>
      <c r="AD91" s="72"/>
      <c r="AE91" s="72"/>
    </row>
    <row r="92" spans="1:31" ht="12.75" hidden="1" customHeight="1">
      <c r="A92" s="78"/>
      <c r="B92" s="79"/>
      <c r="D92" s="68"/>
      <c r="E92" s="68"/>
      <c r="F92" s="68"/>
      <c r="H92" s="72"/>
      <c r="I92" s="72"/>
      <c r="J92" s="72"/>
      <c r="K92" s="72"/>
      <c r="L92" s="72"/>
      <c r="M92" s="72"/>
      <c r="N92" s="72"/>
      <c r="O92" s="72"/>
      <c r="P92" s="72"/>
      <c r="Q92" s="72"/>
      <c r="R92" s="72"/>
      <c r="S92" s="72"/>
      <c r="T92" s="72"/>
      <c r="U92" s="72"/>
      <c r="V92" s="72"/>
      <c r="W92" s="72"/>
      <c r="X92" s="72"/>
      <c r="Y92" s="72"/>
      <c r="Z92" s="72"/>
      <c r="AA92" s="72"/>
      <c r="AB92" s="72"/>
      <c r="AC92" s="72"/>
      <c r="AD92" s="72"/>
      <c r="AE92" s="72"/>
    </row>
    <row r="93" spans="1:31" ht="12.75" hidden="1" customHeight="1">
      <c r="A93" s="78"/>
      <c r="B93" s="79"/>
      <c r="D93" s="68"/>
      <c r="E93" s="68"/>
      <c r="F93" s="68"/>
      <c r="H93" s="72"/>
      <c r="I93" s="72"/>
      <c r="J93" s="72"/>
      <c r="K93" s="72"/>
      <c r="L93" s="72"/>
      <c r="M93" s="72"/>
      <c r="N93" s="72"/>
      <c r="O93" s="72"/>
      <c r="P93" s="72"/>
      <c r="Q93" s="72"/>
      <c r="R93" s="72"/>
      <c r="S93" s="72"/>
      <c r="T93" s="72"/>
      <c r="U93" s="72"/>
      <c r="V93" s="72"/>
      <c r="W93" s="72"/>
      <c r="X93" s="72"/>
      <c r="Y93" s="72"/>
      <c r="Z93" s="72"/>
      <c r="AA93" s="72"/>
      <c r="AB93" s="72"/>
      <c r="AC93" s="72"/>
      <c r="AD93" s="72"/>
      <c r="AE93" s="72"/>
    </row>
    <row r="94" spans="1:31" ht="12.75" hidden="1" customHeight="1">
      <c r="A94" s="78"/>
      <c r="B94" s="79"/>
      <c r="D94" s="68"/>
      <c r="E94" s="68"/>
      <c r="F94" s="68"/>
      <c r="H94" s="72"/>
      <c r="I94" s="72"/>
      <c r="J94" s="72"/>
      <c r="K94" s="72"/>
      <c r="L94" s="72"/>
      <c r="M94" s="72"/>
      <c r="N94" s="72"/>
      <c r="O94" s="72"/>
      <c r="P94" s="72"/>
      <c r="Q94" s="72"/>
      <c r="R94" s="72"/>
      <c r="S94" s="72"/>
      <c r="T94" s="72"/>
      <c r="U94" s="72"/>
      <c r="V94" s="72"/>
      <c r="W94" s="72"/>
      <c r="X94" s="72"/>
      <c r="Y94" s="72"/>
      <c r="Z94" s="72"/>
      <c r="AA94" s="72"/>
      <c r="AB94" s="72"/>
      <c r="AC94" s="72"/>
      <c r="AD94" s="72"/>
      <c r="AE94" s="72"/>
    </row>
    <row r="95" spans="1:31" ht="36" hidden="1" customHeight="1">
      <c r="A95" s="78"/>
      <c r="B95" s="79"/>
      <c r="D95" s="68"/>
      <c r="E95" s="68"/>
      <c r="F95" s="68"/>
      <c r="H95" s="72"/>
      <c r="I95" s="72"/>
      <c r="J95" s="72"/>
      <c r="K95" s="72"/>
      <c r="L95" s="72"/>
      <c r="M95" s="72"/>
      <c r="N95" s="72"/>
      <c r="O95" s="72"/>
      <c r="P95" s="72"/>
      <c r="Q95" s="72"/>
      <c r="R95" s="72"/>
      <c r="S95" s="72"/>
      <c r="T95" s="72"/>
      <c r="U95" s="72"/>
      <c r="V95" s="72"/>
      <c r="W95" s="72"/>
      <c r="X95" s="72"/>
      <c r="Y95" s="72"/>
      <c r="Z95" s="72"/>
      <c r="AA95" s="72"/>
      <c r="AB95" s="72"/>
      <c r="AC95" s="72"/>
      <c r="AD95" s="72"/>
      <c r="AE95" s="72"/>
    </row>
    <row r="96" spans="1:31" ht="15" hidden="1" customHeight="1">
      <c r="A96" s="78"/>
      <c r="B96" s="79"/>
      <c r="D96" s="68"/>
      <c r="E96" s="68"/>
      <c r="F96" s="68"/>
      <c r="H96" s="72"/>
      <c r="I96" s="72"/>
      <c r="J96" s="72"/>
      <c r="K96" s="72"/>
      <c r="L96" s="72"/>
      <c r="M96" s="72"/>
      <c r="N96" s="72"/>
      <c r="O96" s="72"/>
      <c r="P96" s="72"/>
      <c r="Q96" s="72"/>
      <c r="R96" s="72"/>
      <c r="S96" s="72"/>
      <c r="T96" s="72"/>
      <c r="U96" s="72"/>
      <c r="V96" s="72"/>
      <c r="W96" s="72"/>
      <c r="X96" s="72"/>
      <c r="Y96" s="72"/>
      <c r="Z96" s="72"/>
      <c r="AA96" s="72"/>
      <c r="AB96" s="72"/>
      <c r="AC96" s="72"/>
      <c r="AD96" s="72"/>
      <c r="AE96" s="72"/>
    </row>
    <row r="97" spans="1:31" s="82" customFormat="1" ht="15" hidden="1" customHeight="1">
      <c r="A97" s="80"/>
      <c r="B97" s="81"/>
      <c r="D97" s="83"/>
      <c r="E97" s="83"/>
      <c r="F97" s="83"/>
    </row>
    <row r="98" spans="1:31" ht="15" hidden="1" customHeight="1">
      <c r="A98" s="78"/>
      <c r="B98" s="79"/>
      <c r="D98" s="68"/>
      <c r="E98" s="68"/>
      <c r="F98" s="68"/>
      <c r="H98" s="72"/>
      <c r="I98" s="72"/>
      <c r="J98" s="72"/>
      <c r="K98" s="72"/>
      <c r="L98" s="72"/>
      <c r="M98" s="72"/>
      <c r="N98" s="72"/>
      <c r="O98" s="72"/>
      <c r="P98" s="72"/>
      <c r="Q98" s="72"/>
      <c r="R98" s="72"/>
      <c r="S98" s="72"/>
      <c r="T98" s="72"/>
      <c r="U98" s="72"/>
      <c r="V98" s="72"/>
      <c r="W98" s="72"/>
      <c r="X98" s="72"/>
      <c r="Y98" s="72"/>
      <c r="Z98" s="72"/>
      <c r="AA98" s="72"/>
      <c r="AB98" s="72"/>
      <c r="AC98" s="72"/>
      <c r="AD98" s="72"/>
      <c r="AE98" s="72"/>
    </row>
    <row r="99" spans="1:31" ht="15" hidden="1" customHeight="1">
      <c r="A99" s="78"/>
      <c r="B99" s="79"/>
      <c r="D99" s="68"/>
      <c r="E99" s="68"/>
      <c r="F99" s="68"/>
      <c r="H99" s="72"/>
      <c r="I99" s="72"/>
      <c r="J99" s="72"/>
      <c r="K99" s="72"/>
      <c r="L99" s="72"/>
      <c r="M99" s="72"/>
      <c r="N99" s="72"/>
      <c r="O99" s="72"/>
      <c r="P99" s="72"/>
      <c r="Q99" s="72"/>
      <c r="R99" s="72"/>
      <c r="S99" s="72"/>
      <c r="T99" s="72"/>
      <c r="U99" s="72"/>
      <c r="V99" s="72"/>
      <c r="W99" s="72"/>
      <c r="X99" s="72"/>
      <c r="Y99" s="72"/>
      <c r="Z99" s="72"/>
      <c r="AA99" s="72"/>
      <c r="AB99" s="72"/>
      <c r="AC99" s="72"/>
      <c r="AD99" s="72"/>
      <c r="AE99" s="72"/>
    </row>
    <row r="100" spans="1:31" ht="15" hidden="1" customHeight="1">
      <c r="A100" s="78"/>
      <c r="B100" s="79"/>
      <c r="D100" s="68"/>
      <c r="E100" s="68"/>
      <c r="F100" s="68"/>
      <c r="H100" s="72"/>
      <c r="I100" s="72"/>
      <c r="J100" s="72"/>
      <c r="K100" s="72"/>
      <c r="L100" s="72"/>
      <c r="M100" s="72"/>
      <c r="N100" s="72"/>
      <c r="O100" s="72"/>
      <c r="P100" s="72"/>
      <c r="Q100" s="72"/>
      <c r="R100" s="72"/>
      <c r="S100" s="72"/>
      <c r="T100" s="72"/>
      <c r="U100" s="72"/>
      <c r="V100" s="72"/>
      <c r="W100" s="72"/>
      <c r="X100" s="72"/>
      <c r="Y100" s="72"/>
      <c r="Z100" s="72"/>
      <c r="AA100" s="72"/>
      <c r="AB100" s="72"/>
      <c r="AC100" s="72"/>
      <c r="AD100" s="72"/>
      <c r="AE100" s="72"/>
    </row>
    <row r="101" spans="1:31" ht="15" hidden="1" customHeight="1">
      <c r="A101" s="78"/>
      <c r="B101" s="79"/>
      <c r="D101" s="68"/>
      <c r="E101" s="68"/>
      <c r="F101" s="68"/>
      <c r="H101" s="72"/>
      <c r="I101" s="72"/>
      <c r="J101" s="72"/>
      <c r="K101" s="72"/>
      <c r="L101" s="72"/>
      <c r="M101" s="72"/>
      <c r="N101" s="72"/>
      <c r="O101" s="72"/>
      <c r="P101" s="72"/>
      <c r="Q101" s="72"/>
      <c r="R101" s="72"/>
      <c r="S101" s="72"/>
      <c r="T101" s="72"/>
      <c r="U101" s="72"/>
      <c r="V101" s="72"/>
      <c r="W101" s="72"/>
      <c r="X101" s="72"/>
      <c r="Y101" s="72"/>
      <c r="Z101" s="72"/>
      <c r="AA101" s="72"/>
      <c r="AB101" s="72"/>
      <c r="AC101" s="72"/>
      <c r="AD101" s="72"/>
      <c r="AE101" s="72"/>
    </row>
    <row r="102" spans="1:31" ht="15" hidden="1" customHeight="1">
      <c r="A102" s="78"/>
      <c r="B102" s="79"/>
      <c r="D102" s="68"/>
      <c r="E102" s="68"/>
      <c r="F102" s="68"/>
      <c r="H102" s="72"/>
      <c r="I102" s="72"/>
      <c r="J102" s="72"/>
      <c r="K102" s="72"/>
      <c r="L102" s="72"/>
      <c r="M102" s="72"/>
      <c r="N102" s="72"/>
      <c r="O102" s="72"/>
      <c r="P102" s="72"/>
      <c r="Q102" s="72"/>
      <c r="R102" s="72"/>
      <c r="S102" s="72"/>
      <c r="T102" s="72"/>
      <c r="U102" s="72"/>
      <c r="V102" s="72"/>
      <c r="W102" s="72"/>
      <c r="X102" s="72"/>
      <c r="Y102" s="72"/>
      <c r="Z102" s="72"/>
      <c r="AA102" s="72"/>
      <c r="AB102" s="72"/>
      <c r="AC102" s="72"/>
      <c r="AD102" s="72"/>
      <c r="AE102" s="72"/>
    </row>
    <row r="103" spans="1:31" ht="15" hidden="1" customHeight="1">
      <c r="A103" s="78"/>
      <c r="B103" s="79"/>
      <c r="D103" s="68"/>
      <c r="E103" s="68"/>
      <c r="F103" s="68"/>
      <c r="H103" s="72"/>
      <c r="I103" s="72"/>
      <c r="J103" s="72"/>
      <c r="K103" s="72"/>
      <c r="L103" s="72"/>
      <c r="M103" s="72"/>
      <c r="N103" s="72"/>
      <c r="O103" s="72"/>
      <c r="P103" s="72"/>
      <c r="Q103" s="72"/>
      <c r="R103" s="72"/>
      <c r="S103" s="72"/>
      <c r="T103" s="72"/>
      <c r="U103" s="72"/>
      <c r="V103" s="72"/>
      <c r="W103" s="72"/>
      <c r="X103" s="72"/>
      <c r="Y103" s="72"/>
      <c r="Z103" s="72"/>
      <c r="AA103" s="72"/>
      <c r="AB103" s="72"/>
      <c r="AC103" s="72"/>
      <c r="AD103" s="72"/>
      <c r="AE103" s="72"/>
    </row>
    <row r="104" spans="1:31" ht="15" hidden="1" customHeight="1">
      <c r="A104" s="78"/>
      <c r="B104" s="79"/>
      <c r="D104" s="68"/>
      <c r="E104" s="68"/>
      <c r="F104" s="68"/>
      <c r="H104" s="72"/>
      <c r="I104" s="72"/>
      <c r="J104" s="72"/>
      <c r="K104" s="72"/>
      <c r="L104" s="72"/>
      <c r="M104" s="72"/>
      <c r="N104" s="72"/>
      <c r="O104" s="72"/>
      <c r="P104" s="72"/>
      <c r="Q104" s="72"/>
      <c r="R104" s="72"/>
      <c r="S104" s="72"/>
      <c r="T104" s="72"/>
      <c r="U104" s="72"/>
      <c r="V104" s="72"/>
      <c r="W104" s="72"/>
      <c r="X104" s="72"/>
      <c r="Y104" s="72"/>
      <c r="Z104" s="72"/>
      <c r="AA104" s="72"/>
      <c r="AB104" s="72"/>
      <c r="AC104" s="72"/>
      <c r="AD104" s="72"/>
      <c r="AE104" s="72"/>
    </row>
    <row r="105" spans="1:31" ht="15" hidden="1" customHeight="1">
      <c r="A105" s="78"/>
      <c r="B105" s="79"/>
      <c r="D105" s="68"/>
      <c r="E105" s="68"/>
      <c r="F105" s="68"/>
      <c r="H105" s="72"/>
      <c r="I105" s="72"/>
      <c r="J105" s="72"/>
      <c r="K105" s="72"/>
      <c r="L105" s="72"/>
      <c r="M105" s="72"/>
      <c r="N105" s="72"/>
      <c r="O105" s="72"/>
      <c r="P105" s="72"/>
      <c r="Q105" s="72"/>
      <c r="R105" s="72"/>
      <c r="S105" s="72"/>
      <c r="T105" s="72"/>
      <c r="U105" s="72"/>
      <c r="V105" s="72"/>
      <c r="W105" s="72"/>
      <c r="X105" s="72"/>
      <c r="Y105" s="72"/>
      <c r="Z105" s="72"/>
      <c r="AA105" s="72"/>
      <c r="AB105" s="72"/>
      <c r="AC105" s="72"/>
      <c r="AD105" s="72"/>
      <c r="AE105" s="72"/>
    </row>
    <row r="106" spans="1:31" ht="15" hidden="1" customHeight="1">
      <c r="A106" s="78"/>
      <c r="B106" s="79"/>
      <c r="D106" s="68"/>
      <c r="E106" s="68"/>
      <c r="F106" s="68"/>
      <c r="H106" s="72"/>
      <c r="I106" s="72"/>
      <c r="J106" s="72"/>
      <c r="K106" s="72"/>
      <c r="L106" s="72"/>
      <c r="M106" s="72"/>
      <c r="N106" s="72"/>
      <c r="O106" s="72"/>
      <c r="P106" s="72"/>
      <c r="Q106" s="72"/>
      <c r="R106" s="72"/>
      <c r="S106" s="72"/>
      <c r="T106" s="72"/>
      <c r="U106" s="72"/>
      <c r="V106" s="72"/>
      <c r="W106" s="72"/>
      <c r="X106" s="72"/>
      <c r="Y106" s="72"/>
      <c r="Z106" s="72"/>
      <c r="AA106" s="72"/>
      <c r="AB106" s="72"/>
      <c r="AC106" s="72"/>
      <c r="AD106" s="72"/>
      <c r="AE106" s="72"/>
    </row>
    <row r="107" spans="1:31" ht="15" hidden="1" customHeight="1">
      <c r="A107" s="78"/>
      <c r="B107" s="79"/>
      <c r="D107" s="68"/>
      <c r="E107" s="68"/>
      <c r="F107" s="68"/>
      <c r="H107" s="72"/>
      <c r="I107" s="72"/>
      <c r="J107" s="72"/>
      <c r="K107" s="72"/>
      <c r="L107" s="72"/>
      <c r="M107" s="72"/>
      <c r="N107" s="72"/>
      <c r="O107" s="72"/>
      <c r="P107" s="72"/>
      <c r="Q107" s="72"/>
      <c r="R107" s="72"/>
      <c r="S107" s="72"/>
      <c r="T107" s="72"/>
      <c r="U107" s="72"/>
      <c r="V107" s="72"/>
      <c r="W107" s="72"/>
      <c r="X107" s="72"/>
      <c r="Y107" s="72"/>
      <c r="Z107" s="72"/>
      <c r="AA107" s="72"/>
      <c r="AB107" s="72"/>
      <c r="AC107" s="72"/>
      <c r="AD107" s="72"/>
      <c r="AE107" s="72"/>
    </row>
    <row r="108" spans="1:31" ht="15" hidden="1" customHeight="1">
      <c r="A108" s="78"/>
      <c r="B108" s="79"/>
      <c r="D108" s="68"/>
      <c r="E108" s="68"/>
      <c r="F108" s="68"/>
      <c r="H108" s="72"/>
      <c r="I108" s="72"/>
      <c r="J108" s="72"/>
      <c r="K108" s="72"/>
      <c r="L108" s="72"/>
      <c r="M108" s="72"/>
      <c r="N108" s="72"/>
      <c r="O108" s="72"/>
      <c r="P108" s="72"/>
      <c r="Q108" s="72"/>
      <c r="R108" s="72"/>
      <c r="S108" s="72"/>
      <c r="T108" s="72"/>
      <c r="U108" s="72"/>
      <c r="V108" s="72"/>
      <c r="W108" s="72"/>
      <c r="X108" s="72"/>
      <c r="Y108" s="72"/>
      <c r="Z108" s="72"/>
      <c r="AA108" s="72"/>
      <c r="AB108" s="72"/>
      <c r="AC108" s="72"/>
      <c r="AD108" s="72"/>
      <c r="AE108" s="72"/>
    </row>
    <row r="109" spans="1:31" ht="15" hidden="1" customHeight="1">
      <c r="A109" s="78"/>
      <c r="B109" s="79"/>
      <c r="D109" s="68"/>
      <c r="E109" s="68"/>
      <c r="F109" s="68"/>
      <c r="H109" s="72"/>
      <c r="I109" s="72"/>
      <c r="J109" s="72"/>
      <c r="K109" s="72"/>
      <c r="L109" s="72"/>
      <c r="M109" s="72"/>
      <c r="N109" s="72"/>
      <c r="O109" s="72"/>
      <c r="P109" s="72"/>
      <c r="Q109" s="72"/>
      <c r="R109" s="72"/>
      <c r="S109" s="72"/>
      <c r="T109" s="72"/>
      <c r="U109" s="72"/>
      <c r="V109" s="72"/>
      <c r="W109" s="72"/>
      <c r="X109" s="72"/>
      <c r="Y109" s="72"/>
      <c r="Z109" s="72"/>
      <c r="AA109" s="72"/>
      <c r="AB109" s="72"/>
      <c r="AC109" s="72"/>
      <c r="AD109" s="72"/>
      <c r="AE109" s="72"/>
    </row>
    <row r="110" spans="1:31" ht="15" hidden="1" customHeight="1">
      <c r="A110" s="78"/>
      <c r="B110" s="79"/>
      <c r="D110" s="68"/>
      <c r="E110" s="68"/>
      <c r="F110" s="68"/>
      <c r="H110" s="72"/>
      <c r="I110" s="72"/>
      <c r="J110" s="72"/>
      <c r="K110" s="72"/>
      <c r="L110" s="72"/>
      <c r="M110" s="72"/>
      <c r="N110" s="72"/>
      <c r="O110" s="72"/>
      <c r="P110" s="72"/>
      <c r="Q110" s="72"/>
      <c r="R110" s="72"/>
      <c r="S110" s="72"/>
      <c r="T110" s="72"/>
      <c r="U110" s="72"/>
      <c r="V110" s="72"/>
      <c r="W110" s="72"/>
      <c r="X110" s="72"/>
      <c r="Y110" s="72"/>
      <c r="Z110" s="72"/>
      <c r="AA110" s="72"/>
      <c r="AB110" s="72"/>
      <c r="AC110" s="72"/>
      <c r="AD110" s="72"/>
      <c r="AE110" s="72"/>
    </row>
    <row r="111" spans="1:31" ht="15" hidden="1" customHeight="1">
      <c r="A111" s="78"/>
      <c r="B111" s="79"/>
      <c r="D111" s="68"/>
      <c r="E111" s="68"/>
      <c r="F111" s="68"/>
      <c r="H111" s="72"/>
      <c r="I111" s="72"/>
      <c r="J111" s="72"/>
      <c r="K111" s="72"/>
      <c r="L111" s="72"/>
      <c r="M111" s="72"/>
      <c r="N111" s="72"/>
      <c r="O111" s="72"/>
      <c r="P111" s="72"/>
      <c r="Q111" s="72"/>
      <c r="R111" s="72"/>
      <c r="S111" s="72"/>
      <c r="T111" s="72"/>
      <c r="U111" s="72"/>
      <c r="V111" s="72"/>
      <c r="W111" s="72"/>
      <c r="X111" s="72"/>
      <c r="Y111" s="72"/>
      <c r="Z111" s="72"/>
      <c r="AA111" s="72"/>
      <c r="AB111" s="72"/>
      <c r="AC111" s="72"/>
      <c r="AD111" s="72"/>
      <c r="AE111" s="72"/>
    </row>
    <row r="112" spans="1:31" ht="15" hidden="1" customHeight="1">
      <c r="A112" s="78"/>
      <c r="B112" s="79"/>
      <c r="D112" s="68"/>
      <c r="E112" s="68"/>
      <c r="F112" s="68"/>
      <c r="H112" s="72"/>
      <c r="I112" s="72"/>
      <c r="J112" s="72"/>
      <c r="K112" s="72"/>
      <c r="L112" s="72"/>
      <c r="M112" s="72"/>
      <c r="N112" s="72"/>
      <c r="O112" s="72"/>
      <c r="P112" s="72"/>
      <c r="Q112" s="72"/>
      <c r="R112" s="72"/>
      <c r="S112" s="72"/>
      <c r="T112" s="72"/>
      <c r="U112" s="72"/>
      <c r="V112" s="72"/>
      <c r="W112" s="72"/>
      <c r="X112" s="72"/>
      <c r="Y112" s="72"/>
      <c r="Z112" s="72"/>
      <c r="AA112" s="72"/>
      <c r="AB112" s="72"/>
      <c r="AC112" s="72"/>
      <c r="AD112" s="72"/>
      <c r="AE112" s="72"/>
    </row>
    <row r="113" ht="15" hidden="1" customHeight="1"/>
    <row r="114" ht="15" hidden="1" customHeight="1"/>
    <row r="115" ht="15" hidden="1" customHeight="1"/>
    <row r="116" ht="15" hidden="1" customHeight="1"/>
    <row r="117" ht="15" hidden="1" customHeight="1"/>
    <row r="118" ht="15" hidden="1" customHeight="1"/>
    <row r="119" ht="15" hidden="1" customHeight="1"/>
    <row r="120" ht="15" hidden="1" customHeight="1"/>
    <row r="121" ht="15" hidden="1" customHeight="1"/>
    <row r="122" ht="15" hidden="1" customHeight="1"/>
    <row r="123" ht="15" hidden="1" customHeight="1"/>
    <row r="124" ht="15" hidden="1" customHeight="1"/>
    <row r="125" ht="15" hidden="1" customHeight="1"/>
    <row r="126" ht="15" hidden="1" customHeight="1"/>
    <row r="127" ht="15" hidden="1" customHeight="1"/>
    <row r="128" ht="15" hidden="1" customHeight="1"/>
    <row r="129" ht="15" hidden="1" customHeight="1"/>
    <row r="130" ht="15" hidden="1" customHeight="1"/>
    <row r="131" ht="15" hidden="1" customHeight="1"/>
    <row r="132" ht="15" hidden="1" customHeight="1"/>
    <row r="133" ht="15" hidden="1" customHeight="1"/>
    <row r="134" ht="15" hidden="1" customHeight="1"/>
    <row r="135" ht="15" hidden="1" customHeight="1"/>
    <row r="136" ht="15" hidden="1" customHeight="1"/>
    <row r="137" ht="15" hidden="1" customHeight="1"/>
    <row r="138" ht="15" hidden="1" customHeight="1"/>
    <row r="139" ht="15" hidden="1" customHeight="1"/>
    <row r="140" ht="15" hidden="1" customHeight="1"/>
    <row r="141" ht="15" hidden="1" customHeight="1"/>
    <row r="142" ht="15" hidden="1" customHeight="1"/>
    <row r="143" ht="15" hidden="1" customHeight="1"/>
    <row r="144" ht="15" hidden="1" customHeight="1"/>
    <row r="145" spans="1:31" ht="15" hidden="1" customHeight="1">
      <c r="H145" s="72"/>
      <c r="I145" s="72"/>
      <c r="J145" s="72"/>
      <c r="K145" s="72"/>
      <c r="L145" s="72"/>
      <c r="M145" s="72"/>
      <c r="N145" s="72"/>
      <c r="O145" s="72"/>
      <c r="P145" s="72"/>
      <c r="Q145" s="72"/>
      <c r="R145" s="72"/>
      <c r="S145" s="72"/>
      <c r="T145" s="72"/>
      <c r="U145" s="72"/>
      <c r="V145" s="72"/>
      <c r="W145" s="72"/>
      <c r="X145" s="72"/>
      <c r="Y145" s="72"/>
      <c r="Z145" s="72"/>
      <c r="AA145" s="72"/>
      <c r="AB145" s="72"/>
      <c r="AC145" s="72"/>
      <c r="AD145" s="72"/>
      <c r="AE145" s="72"/>
    </row>
    <row r="146" spans="1:31" ht="15" hidden="1" customHeight="1">
      <c r="B146" s="84"/>
      <c r="H146" s="72"/>
      <c r="I146" s="72"/>
      <c r="J146" s="72"/>
      <c r="K146" s="72"/>
      <c r="L146" s="72"/>
      <c r="M146" s="72"/>
      <c r="N146" s="72"/>
      <c r="O146" s="72"/>
      <c r="P146" s="72"/>
      <c r="Q146" s="72"/>
      <c r="R146" s="72"/>
      <c r="S146" s="72"/>
      <c r="T146" s="72"/>
      <c r="U146" s="72"/>
      <c r="V146" s="72"/>
      <c r="W146" s="72"/>
      <c r="X146" s="72"/>
      <c r="Y146" s="72"/>
      <c r="Z146" s="72"/>
      <c r="AA146" s="72"/>
      <c r="AB146" s="72"/>
      <c r="AC146" s="72"/>
      <c r="AD146" s="72"/>
      <c r="AE146" s="72"/>
    </row>
    <row r="147" spans="1:31" ht="15" hidden="1" customHeight="1">
      <c r="A147" s="76"/>
      <c r="B147" s="68"/>
      <c r="H147" s="72"/>
      <c r="I147" s="72"/>
      <c r="J147" s="72"/>
      <c r="K147" s="72"/>
      <c r="L147" s="72"/>
      <c r="M147" s="72"/>
      <c r="N147" s="72"/>
      <c r="O147" s="72"/>
      <c r="P147" s="72"/>
      <c r="Q147" s="72"/>
      <c r="R147" s="72"/>
      <c r="S147" s="72"/>
      <c r="T147" s="72"/>
      <c r="U147" s="72"/>
      <c r="V147" s="72"/>
      <c r="W147" s="72"/>
      <c r="X147" s="72"/>
      <c r="Y147" s="72"/>
      <c r="Z147" s="72"/>
      <c r="AA147" s="72"/>
      <c r="AB147" s="72"/>
      <c r="AC147" s="72"/>
      <c r="AD147" s="72"/>
      <c r="AE147" s="72"/>
    </row>
    <row r="148" spans="1:31" ht="15" hidden="1" customHeight="1">
      <c r="A148" s="76"/>
      <c r="B148" s="68"/>
      <c r="H148" s="72"/>
      <c r="I148" s="72"/>
      <c r="J148" s="72"/>
      <c r="K148" s="72"/>
      <c r="L148" s="72"/>
      <c r="M148" s="72"/>
      <c r="N148" s="72"/>
      <c r="O148" s="72"/>
      <c r="P148" s="72"/>
      <c r="Q148" s="72"/>
      <c r="R148" s="72"/>
      <c r="S148" s="72"/>
      <c r="T148" s="72"/>
      <c r="U148" s="72"/>
      <c r="V148" s="72"/>
      <c r="W148" s="72"/>
      <c r="X148" s="72"/>
      <c r="Y148" s="72"/>
      <c r="Z148" s="72"/>
      <c r="AA148" s="72"/>
      <c r="AB148" s="72"/>
      <c r="AC148" s="72"/>
      <c r="AD148" s="72"/>
      <c r="AE148" s="72"/>
    </row>
    <row r="149" spans="1:31" ht="15" hidden="1" customHeight="1">
      <c r="A149" s="76"/>
      <c r="B149" s="68"/>
      <c r="H149" s="72"/>
      <c r="I149" s="72"/>
      <c r="J149" s="72"/>
      <c r="K149" s="72"/>
      <c r="L149" s="72"/>
      <c r="M149" s="72"/>
      <c r="N149" s="72"/>
      <c r="O149" s="72"/>
      <c r="P149" s="72"/>
      <c r="Q149" s="72"/>
      <c r="R149" s="72"/>
      <c r="S149" s="72"/>
      <c r="T149" s="72"/>
      <c r="U149" s="72"/>
      <c r="V149" s="72"/>
      <c r="W149" s="72"/>
      <c r="X149" s="72"/>
      <c r="Y149" s="72"/>
      <c r="Z149" s="72"/>
      <c r="AA149" s="72"/>
      <c r="AB149" s="72"/>
      <c r="AC149" s="72"/>
      <c r="AD149" s="72"/>
      <c r="AE149" s="72"/>
    </row>
    <row r="150" spans="1:31" ht="15" hidden="1" customHeight="1">
      <c r="A150" s="76"/>
      <c r="B150" s="68"/>
      <c r="H150" s="72"/>
      <c r="I150" s="72"/>
      <c r="J150" s="72"/>
      <c r="K150" s="72"/>
      <c r="L150" s="72"/>
      <c r="M150" s="72"/>
      <c r="N150" s="72"/>
      <c r="O150" s="72"/>
      <c r="P150" s="72"/>
      <c r="Q150" s="72"/>
      <c r="R150" s="72"/>
      <c r="S150" s="72"/>
      <c r="T150" s="72"/>
      <c r="U150" s="72"/>
      <c r="V150" s="72"/>
      <c r="W150" s="72"/>
      <c r="X150" s="72"/>
      <c r="Y150" s="72"/>
      <c r="Z150" s="72"/>
      <c r="AA150" s="72"/>
      <c r="AB150" s="72"/>
      <c r="AC150" s="72"/>
      <c r="AD150" s="72"/>
      <c r="AE150" s="72"/>
    </row>
    <row r="151" spans="1:31" ht="15" hidden="1" customHeight="1">
      <c r="A151" s="76"/>
      <c r="B151" s="68"/>
      <c r="H151" s="72"/>
      <c r="I151" s="72"/>
      <c r="J151" s="72"/>
      <c r="K151" s="72"/>
      <c r="L151" s="72"/>
      <c r="M151" s="72"/>
      <c r="N151" s="72"/>
      <c r="O151" s="72"/>
      <c r="P151" s="72"/>
      <c r="Q151" s="72"/>
      <c r="R151" s="72"/>
      <c r="S151" s="72"/>
      <c r="T151" s="72"/>
      <c r="U151" s="72"/>
      <c r="V151" s="72"/>
      <c r="W151" s="72"/>
      <c r="X151" s="72"/>
      <c r="Y151" s="72"/>
      <c r="Z151" s="72"/>
      <c r="AA151" s="72"/>
      <c r="AB151" s="72"/>
      <c r="AC151" s="72"/>
      <c r="AD151" s="72"/>
      <c r="AE151" s="72"/>
    </row>
    <row r="152" spans="1:31" ht="15" hidden="1" customHeight="1">
      <c r="A152" s="76"/>
      <c r="B152" s="68"/>
      <c r="H152" s="72"/>
      <c r="I152" s="72"/>
      <c r="J152" s="72"/>
      <c r="K152" s="72"/>
      <c r="L152" s="72"/>
      <c r="M152" s="72"/>
      <c r="N152" s="72"/>
      <c r="O152" s="72"/>
      <c r="P152" s="72"/>
      <c r="Q152" s="72"/>
      <c r="R152" s="72"/>
      <c r="S152" s="72"/>
      <c r="T152" s="72"/>
      <c r="U152" s="72"/>
      <c r="V152" s="72"/>
      <c r="W152" s="72"/>
      <c r="X152" s="72"/>
      <c r="Y152" s="72"/>
      <c r="Z152" s="72"/>
      <c r="AA152" s="72"/>
      <c r="AB152" s="72"/>
      <c r="AC152" s="72"/>
      <c r="AD152" s="72"/>
      <c r="AE152" s="72"/>
    </row>
    <row r="153" spans="1:31" ht="15" hidden="1" customHeight="1">
      <c r="A153" s="76"/>
      <c r="B153" s="68"/>
      <c r="H153" s="72"/>
      <c r="I153" s="72"/>
      <c r="J153" s="72"/>
      <c r="K153" s="72"/>
      <c r="L153" s="72"/>
      <c r="M153" s="72"/>
      <c r="N153" s="72"/>
      <c r="O153" s="72"/>
      <c r="P153" s="72"/>
      <c r="Q153" s="72"/>
      <c r="R153" s="72"/>
      <c r="S153" s="72"/>
      <c r="T153" s="72"/>
      <c r="U153" s="72"/>
      <c r="V153" s="72"/>
      <c r="W153" s="72"/>
      <c r="X153" s="72"/>
      <c r="Y153" s="72"/>
      <c r="Z153" s="72"/>
      <c r="AA153" s="72"/>
      <c r="AB153" s="72"/>
      <c r="AC153" s="72"/>
      <c r="AD153" s="72"/>
      <c r="AE153" s="72"/>
    </row>
    <row r="154" spans="1:31" ht="15" hidden="1" customHeight="1">
      <c r="A154" s="76"/>
      <c r="B154" s="68"/>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row>
    <row r="155" spans="1:31" hidden="1">
      <c r="A155" s="76"/>
      <c r="B155" s="68"/>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row>
    <row r="156" spans="1:31" hidden="1">
      <c r="A156" s="76"/>
      <c r="B156" s="68"/>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row>
    <row r="157" spans="1:31" hidden="1">
      <c r="A157" s="76"/>
      <c r="B157" s="68"/>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row>
    <row r="158" spans="1:31" hidden="1">
      <c r="A158" s="76"/>
      <c r="B158" s="68"/>
      <c r="H158" s="72"/>
      <c r="I158" s="72"/>
      <c r="J158" s="72"/>
      <c r="K158" s="72"/>
      <c r="L158" s="72"/>
      <c r="M158" s="72"/>
      <c r="N158" s="72"/>
      <c r="O158" s="72"/>
      <c r="P158" s="72"/>
      <c r="Q158" s="72"/>
      <c r="R158" s="72"/>
      <c r="S158" s="72"/>
      <c r="T158" s="72"/>
      <c r="U158" s="72"/>
      <c r="V158" s="72"/>
      <c r="W158" s="72"/>
      <c r="X158" s="72"/>
      <c r="Y158" s="72"/>
      <c r="Z158" s="72"/>
      <c r="AA158" s="72"/>
      <c r="AB158" s="72"/>
      <c r="AC158" s="72"/>
      <c r="AD158" s="72"/>
      <c r="AE158" s="72"/>
    </row>
    <row r="159" spans="1:31" ht="12.75" hidden="1" customHeight="1">
      <c r="A159" s="76"/>
      <c r="B159" s="68"/>
      <c r="H159" s="72"/>
      <c r="I159" s="72"/>
      <c r="J159" s="72"/>
      <c r="K159" s="72"/>
      <c r="L159" s="72"/>
      <c r="M159" s="72"/>
      <c r="N159" s="72"/>
      <c r="O159" s="72"/>
      <c r="P159" s="72"/>
      <c r="Q159" s="72"/>
      <c r="R159" s="72"/>
      <c r="S159" s="72"/>
      <c r="T159" s="72"/>
      <c r="U159" s="72"/>
      <c r="V159" s="72"/>
      <c r="W159" s="72"/>
      <c r="X159" s="72"/>
      <c r="Y159" s="72"/>
      <c r="Z159" s="72"/>
      <c r="AA159" s="72"/>
      <c r="AB159" s="72"/>
      <c r="AC159" s="72"/>
      <c r="AD159" s="72"/>
      <c r="AE159" s="72"/>
    </row>
    <row r="160" spans="1:31" hidden="1">
      <c r="A160" s="76"/>
      <c r="B160" s="68"/>
      <c r="H160" s="72"/>
      <c r="I160" s="72"/>
      <c r="J160" s="72"/>
      <c r="K160" s="72"/>
      <c r="L160" s="72"/>
      <c r="M160" s="72"/>
      <c r="N160" s="72"/>
      <c r="O160" s="72"/>
      <c r="P160" s="72"/>
      <c r="Q160" s="72"/>
      <c r="R160" s="72"/>
      <c r="S160" s="72"/>
      <c r="T160" s="72"/>
      <c r="U160" s="72"/>
      <c r="V160" s="72"/>
      <c r="W160" s="72"/>
      <c r="X160" s="72"/>
      <c r="Y160" s="72"/>
      <c r="Z160" s="72"/>
      <c r="AA160" s="72"/>
      <c r="AB160" s="72"/>
      <c r="AC160" s="72"/>
      <c r="AD160" s="72"/>
      <c r="AE160" s="72"/>
    </row>
    <row r="161" spans="1:31" hidden="1">
      <c r="A161" s="76"/>
      <c r="B161" s="68"/>
      <c r="H161" s="72"/>
      <c r="I161" s="72"/>
      <c r="J161" s="72"/>
      <c r="K161" s="72"/>
      <c r="L161" s="72"/>
      <c r="M161" s="72"/>
      <c r="N161" s="72"/>
      <c r="O161" s="72"/>
      <c r="P161" s="72"/>
      <c r="Q161" s="72"/>
      <c r="R161" s="72"/>
      <c r="S161" s="72"/>
      <c r="T161" s="72"/>
      <c r="U161" s="72"/>
      <c r="V161" s="72"/>
      <c r="W161" s="72"/>
      <c r="X161" s="72"/>
      <c r="Y161" s="72"/>
      <c r="Z161" s="72"/>
      <c r="AA161" s="72"/>
      <c r="AB161" s="72"/>
      <c r="AC161" s="72"/>
      <c r="AD161" s="72"/>
      <c r="AE161" s="72"/>
    </row>
    <row r="162" spans="1:31" hidden="1">
      <c r="A162" s="76"/>
      <c r="B162" s="68"/>
      <c r="H162" s="72"/>
      <c r="I162" s="72"/>
      <c r="J162" s="72"/>
      <c r="K162" s="72"/>
      <c r="L162" s="72"/>
      <c r="M162" s="72"/>
      <c r="N162" s="72"/>
      <c r="O162" s="72"/>
      <c r="P162" s="72"/>
      <c r="Q162" s="72"/>
      <c r="R162" s="72"/>
      <c r="S162" s="72"/>
      <c r="T162" s="72"/>
      <c r="U162" s="72"/>
      <c r="V162" s="72"/>
      <c r="W162" s="72"/>
      <c r="X162" s="72"/>
      <c r="Y162" s="72"/>
      <c r="Z162" s="72"/>
      <c r="AA162" s="72"/>
      <c r="AB162" s="72"/>
      <c r="AC162" s="72"/>
      <c r="AD162" s="72"/>
      <c r="AE162" s="72"/>
    </row>
    <row r="163" spans="1:31" hidden="1">
      <c r="A163" s="76"/>
      <c r="B163" s="68"/>
      <c r="H163" s="72"/>
      <c r="I163" s="72"/>
      <c r="J163" s="72"/>
      <c r="K163" s="72"/>
      <c r="L163" s="72"/>
      <c r="M163" s="72"/>
      <c r="N163" s="72"/>
      <c r="O163" s="72"/>
      <c r="P163" s="72"/>
      <c r="Q163" s="72"/>
      <c r="R163" s="72"/>
      <c r="S163" s="72"/>
      <c r="T163" s="72"/>
      <c r="U163" s="72"/>
      <c r="V163" s="72"/>
      <c r="W163" s="72"/>
      <c r="X163" s="72"/>
      <c r="Y163" s="72"/>
      <c r="Z163" s="72"/>
      <c r="AA163" s="72"/>
      <c r="AB163" s="72"/>
      <c r="AC163" s="72"/>
      <c r="AD163" s="72"/>
      <c r="AE163" s="72"/>
    </row>
    <row r="164" spans="1:31" hidden="1">
      <c r="A164" s="76"/>
      <c r="B164" s="68"/>
      <c r="H164" s="72"/>
      <c r="I164" s="72"/>
      <c r="J164" s="72"/>
      <c r="K164" s="72"/>
      <c r="L164" s="72"/>
      <c r="M164" s="72"/>
      <c r="N164" s="72"/>
      <c r="O164" s="72"/>
      <c r="P164" s="72"/>
      <c r="Q164" s="72"/>
      <c r="R164" s="72"/>
      <c r="S164" s="72"/>
      <c r="T164" s="72"/>
      <c r="U164" s="72"/>
      <c r="V164" s="72"/>
      <c r="W164" s="72"/>
      <c r="X164" s="72"/>
      <c r="Y164" s="72"/>
      <c r="Z164" s="72"/>
      <c r="AA164" s="72"/>
      <c r="AB164" s="72"/>
      <c r="AC164" s="72"/>
      <c r="AD164" s="72"/>
      <c r="AE164" s="72"/>
    </row>
    <row r="165" spans="1:31" hidden="1">
      <c r="A165" s="76"/>
      <c r="B165" s="68"/>
      <c r="H165" s="72"/>
      <c r="I165" s="72"/>
      <c r="J165" s="72"/>
      <c r="K165" s="72"/>
      <c r="L165" s="72"/>
      <c r="M165" s="72"/>
      <c r="N165" s="72"/>
      <c r="O165" s="72"/>
      <c r="P165" s="72"/>
      <c r="Q165" s="72"/>
      <c r="R165" s="72"/>
      <c r="S165" s="72"/>
      <c r="T165" s="72"/>
      <c r="U165" s="72"/>
      <c r="V165" s="72"/>
      <c r="W165" s="72"/>
      <c r="X165" s="72"/>
      <c r="Y165" s="72"/>
      <c r="Z165" s="72"/>
      <c r="AA165" s="72"/>
      <c r="AB165" s="72"/>
      <c r="AC165" s="72"/>
      <c r="AD165" s="72"/>
      <c r="AE165" s="72"/>
    </row>
    <row r="166" spans="1:31" hidden="1">
      <c r="A166" s="76"/>
      <c r="B166" s="68"/>
      <c r="H166" s="72"/>
      <c r="I166" s="72"/>
      <c r="J166" s="72"/>
      <c r="K166" s="72"/>
      <c r="L166" s="72"/>
      <c r="M166" s="72"/>
      <c r="N166" s="72"/>
      <c r="O166" s="72"/>
      <c r="P166" s="72"/>
      <c r="Q166" s="72"/>
      <c r="R166" s="72"/>
      <c r="S166" s="72"/>
      <c r="T166" s="72"/>
      <c r="U166" s="72"/>
      <c r="V166" s="72"/>
      <c r="W166" s="72"/>
      <c r="X166" s="72"/>
      <c r="Y166" s="72"/>
      <c r="Z166" s="72"/>
      <c r="AA166" s="72"/>
      <c r="AB166" s="72"/>
      <c r="AC166" s="72"/>
      <c r="AD166" s="72"/>
      <c r="AE166" s="72"/>
    </row>
    <row r="167" spans="1:31" hidden="1">
      <c r="A167" s="76"/>
      <c r="B167" s="68"/>
      <c r="H167" s="72"/>
      <c r="I167" s="72"/>
      <c r="J167" s="72"/>
      <c r="K167" s="72"/>
      <c r="L167" s="72"/>
      <c r="M167" s="72"/>
      <c r="N167" s="72"/>
      <c r="O167" s="72"/>
      <c r="P167" s="72"/>
      <c r="Q167" s="72"/>
      <c r="R167" s="72"/>
      <c r="S167" s="72"/>
      <c r="T167" s="72"/>
      <c r="U167" s="72"/>
      <c r="V167" s="72"/>
      <c r="W167" s="72"/>
      <c r="X167" s="72"/>
      <c r="Y167" s="72"/>
      <c r="Z167" s="72"/>
      <c r="AA167" s="72"/>
      <c r="AB167" s="72"/>
      <c r="AC167" s="72"/>
      <c r="AD167" s="72"/>
      <c r="AE167" s="72"/>
    </row>
    <row r="168" spans="1:31" hidden="1">
      <c r="A168" s="76"/>
      <c r="B168" s="68"/>
      <c r="H168" s="72"/>
      <c r="I168" s="72"/>
      <c r="J168" s="72"/>
      <c r="K168" s="72"/>
      <c r="L168" s="72"/>
      <c r="M168" s="72"/>
      <c r="N168" s="72"/>
      <c r="O168" s="72"/>
      <c r="P168" s="72"/>
      <c r="Q168" s="72"/>
      <c r="R168" s="72"/>
      <c r="S168" s="72"/>
      <c r="T168" s="72"/>
      <c r="U168" s="72"/>
      <c r="V168" s="72"/>
      <c r="W168" s="72"/>
      <c r="X168" s="72"/>
      <c r="Y168" s="72"/>
      <c r="Z168" s="72"/>
      <c r="AA168" s="72"/>
      <c r="AB168" s="72"/>
      <c r="AC168" s="72"/>
      <c r="AD168" s="72"/>
      <c r="AE168" s="72"/>
    </row>
    <row r="169" spans="1:31" hidden="1">
      <c r="A169" s="76"/>
      <c r="B169" s="68"/>
      <c r="H169" s="72"/>
      <c r="I169" s="72"/>
      <c r="J169" s="72"/>
      <c r="K169" s="72"/>
      <c r="L169" s="72"/>
      <c r="M169" s="72"/>
      <c r="N169" s="72"/>
      <c r="O169" s="72"/>
      <c r="P169" s="72"/>
      <c r="Q169" s="72"/>
      <c r="R169" s="72"/>
      <c r="S169" s="72"/>
      <c r="T169" s="72"/>
      <c r="U169" s="72"/>
      <c r="V169" s="72"/>
      <c r="W169" s="72"/>
      <c r="X169" s="72"/>
      <c r="Y169" s="72"/>
      <c r="Z169" s="72"/>
      <c r="AA169" s="72"/>
      <c r="AB169" s="72"/>
      <c r="AC169" s="72"/>
      <c r="AD169" s="72"/>
      <c r="AE169" s="72"/>
    </row>
    <row r="170" spans="1:31" hidden="1">
      <c r="A170" s="76"/>
      <c r="B170" s="68"/>
      <c r="H170" s="72"/>
      <c r="I170" s="72"/>
      <c r="J170" s="72"/>
      <c r="K170" s="72"/>
      <c r="L170" s="72"/>
      <c r="M170" s="72"/>
      <c r="N170" s="72"/>
      <c r="O170" s="72"/>
      <c r="P170" s="72"/>
      <c r="Q170" s="72"/>
      <c r="R170" s="72"/>
      <c r="S170" s="72"/>
      <c r="T170" s="72"/>
      <c r="U170" s="72"/>
      <c r="V170" s="72"/>
      <c r="W170" s="72"/>
      <c r="X170" s="72"/>
      <c r="Y170" s="72"/>
      <c r="Z170" s="72"/>
      <c r="AA170" s="72"/>
      <c r="AB170" s="72"/>
      <c r="AC170" s="72"/>
      <c r="AD170" s="72"/>
      <c r="AE170" s="72"/>
    </row>
    <row r="171" spans="1:31" hidden="1">
      <c r="A171" s="76"/>
      <c r="B171" s="68"/>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row>
    <row r="172" spans="1:31" hidden="1">
      <c r="A172" s="76"/>
      <c r="B172" s="68"/>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row>
    <row r="173" spans="1:31" hidden="1">
      <c r="A173" s="76"/>
      <c r="B173" s="68"/>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row>
    <row r="174" spans="1:31" hidden="1">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row>
    <row r="175" spans="1:31" hidden="1">
      <c r="H175" s="72"/>
      <c r="I175" s="72"/>
      <c r="J175" s="72"/>
      <c r="K175" s="72"/>
      <c r="L175" s="72"/>
      <c r="M175" s="72"/>
      <c r="N175" s="72"/>
      <c r="O175" s="72"/>
      <c r="P175" s="72"/>
      <c r="Q175" s="72"/>
      <c r="R175" s="72"/>
      <c r="S175" s="72"/>
      <c r="T175" s="72"/>
      <c r="U175" s="72"/>
      <c r="V175" s="72"/>
      <c r="W175" s="72"/>
      <c r="X175" s="72"/>
      <c r="Y175" s="72"/>
      <c r="Z175" s="72"/>
      <c r="AA175" s="72"/>
      <c r="AB175" s="72"/>
      <c r="AC175" s="72"/>
      <c r="AD175" s="72"/>
      <c r="AE175" s="72"/>
    </row>
    <row r="176" spans="1:31" hidden="1">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row>
    <row r="190" ht="12.75" hidden="1" customHeight="1"/>
    <row r="191"/>
    <row r="192"/>
    <row r="193" spans="1:1" ht="12.75" hidden="1" customHeight="1"/>
    <row r="194" spans="1:1" ht="12.75" hidden="1" customHeight="1"/>
    <row r="197" spans="1:1" ht="12.75" hidden="1" customHeight="1"/>
    <row r="198" spans="1:1" ht="12.75" hidden="1" customHeight="1"/>
    <row r="202" spans="1:1" ht="12.75" hidden="1" customHeight="1"/>
    <row r="206" spans="1:1" hidden="1">
      <c r="A206" s="155"/>
    </row>
    <row r="207" spans="1:1"/>
  </sheetData>
  <sortState ref="A147:B173">
    <sortCondition descending="1" ref="B147:B173"/>
  </sortState>
  <mergeCells count="16">
    <mergeCell ref="A78:F78"/>
    <mergeCell ref="A82:F82"/>
    <mergeCell ref="A83:F83"/>
    <mergeCell ref="A84:F84"/>
    <mergeCell ref="A1:F1"/>
    <mergeCell ref="A2:F2"/>
    <mergeCell ref="A4:A5"/>
    <mergeCell ref="B4:F4"/>
    <mergeCell ref="A79:F79"/>
    <mergeCell ref="A80:F80"/>
    <mergeCell ref="A81:G81"/>
    <mergeCell ref="A74:G74"/>
    <mergeCell ref="A73:F73"/>
    <mergeCell ref="A75:F75"/>
    <mergeCell ref="A76:F76"/>
    <mergeCell ref="A77:F77"/>
  </mergeCells>
  <printOptions horizontalCentered="1"/>
  <pageMargins left="0.39370078740157483" right="0.39370078740157483" top="0.19685039370078741" bottom="0.19685039370078741" header="0" footer="0"/>
  <pageSetup paperSize="9" scale="66"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2"/>
  <sheetViews>
    <sheetView showGridLines="0" zoomScaleNormal="100" zoomScaleSheetLayoutView="100" workbookViewId="0">
      <selection activeCell="H13" sqref="H13"/>
    </sheetView>
  </sheetViews>
  <sheetFormatPr baseColWidth="10" defaultColWidth="0" defaultRowHeight="12.75" zeroHeight="1"/>
  <cols>
    <col min="1" max="1" width="18.5703125" style="32" customWidth="1"/>
    <col min="2" max="2" width="6.5703125" style="32" customWidth="1"/>
    <col min="3" max="3" width="0.85546875" style="32" customWidth="1"/>
    <col min="4" max="4" width="7.28515625" style="32" customWidth="1"/>
    <col min="5" max="5" width="10.7109375" style="32" customWidth="1"/>
    <col min="6" max="6" width="13" style="32" customWidth="1"/>
    <col min="7" max="7" width="10.85546875" style="32" customWidth="1"/>
    <col min="8" max="8" width="12.85546875" style="32" customWidth="1"/>
    <col min="9" max="9" width="11" style="32" customWidth="1"/>
    <col min="10" max="10" width="9.140625" style="34" customWidth="1"/>
    <col min="11" max="11" width="1.28515625" style="32" customWidth="1"/>
    <col min="12" max="19" width="0" style="32" hidden="1" customWidth="1"/>
    <col min="20" max="16384" width="6.85546875" style="32" hidden="1"/>
  </cols>
  <sheetData>
    <row r="1" spans="1:11" ht="12.75" customHeight="1">
      <c r="A1" s="546" t="s">
        <v>182</v>
      </c>
      <c r="B1" s="546"/>
      <c r="C1" s="546"/>
      <c r="D1" s="546"/>
      <c r="E1" s="546"/>
      <c r="F1" s="546"/>
      <c r="G1" s="546"/>
      <c r="H1" s="546"/>
      <c r="I1" s="546"/>
      <c r="J1" s="546"/>
      <c r="K1" s="546"/>
    </row>
    <row r="2" spans="1:11" ht="42" customHeight="1">
      <c r="A2" s="546" t="s">
        <v>384</v>
      </c>
      <c r="B2" s="546"/>
      <c r="C2" s="546"/>
      <c r="D2" s="546"/>
      <c r="E2" s="546"/>
      <c r="F2" s="546"/>
      <c r="G2" s="546"/>
      <c r="H2" s="546"/>
      <c r="I2" s="546"/>
      <c r="J2" s="546"/>
      <c r="K2" s="546"/>
    </row>
    <row r="3" spans="1:11" ht="11.25" customHeight="1">
      <c r="A3" s="336"/>
      <c r="B3" s="336"/>
      <c r="C3" s="336"/>
      <c r="D3" s="336"/>
      <c r="E3" s="336"/>
      <c r="F3" s="336"/>
      <c r="G3" s="336"/>
      <c r="H3" s="336"/>
      <c r="I3" s="336"/>
      <c r="J3" s="337"/>
    </row>
    <row r="4" spans="1:11" ht="27.75" customHeight="1">
      <c r="A4" s="549" t="s">
        <v>181</v>
      </c>
      <c r="B4" s="598" t="s">
        <v>1</v>
      </c>
      <c r="C4" s="181"/>
      <c r="D4" s="588" t="s">
        <v>180</v>
      </c>
      <c r="E4" s="588"/>
      <c r="F4" s="588"/>
      <c r="G4" s="588"/>
      <c r="H4" s="588"/>
      <c r="I4" s="588"/>
      <c r="J4" s="588"/>
    </row>
    <row r="5" spans="1:11" ht="51.75" customHeight="1">
      <c r="A5" s="551"/>
      <c r="B5" s="571"/>
      <c r="C5" s="190"/>
      <c r="D5" s="190" t="s">
        <v>179</v>
      </c>
      <c r="E5" s="190" t="s">
        <v>178</v>
      </c>
      <c r="F5" s="190" t="s">
        <v>177</v>
      </c>
      <c r="G5" s="190" t="s">
        <v>176</v>
      </c>
      <c r="H5" s="190" t="s">
        <v>256</v>
      </c>
      <c r="I5" s="190" t="s">
        <v>175</v>
      </c>
      <c r="J5" s="192" t="s">
        <v>174</v>
      </c>
    </row>
    <row r="6" spans="1:11" ht="3" customHeight="1">
      <c r="A6" s="209"/>
      <c r="B6" s="51"/>
      <c r="C6" s="51"/>
      <c r="D6" s="51"/>
      <c r="E6" s="51"/>
      <c r="F6" s="51"/>
      <c r="G6" s="51"/>
      <c r="H6" s="51"/>
      <c r="I6" s="51"/>
      <c r="J6" s="51"/>
    </row>
    <row r="7" spans="1:11" ht="15.75" customHeight="1">
      <c r="A7" s="209" t="s">
        <v>66</v>
      </c>
      <c r="B7" s="135">
        <v>52.6</v>
      </c>
      <c r="C7" s="139"/>
      <c r="D7" s="135">
        <v>4.2</v>
      </c>
      <c r="E7" s="135">
        <v>3.8</v>
      </c>
      <c r="F7" s="135">
        <v>6.5</v>
      </c>
      <c r="G7" s="135">
        <v>19.100000000000001</v>
      </c>
      <c r="H7" s="135">
        <v>15.3</v>
      </c>
      <c r="I7" s="135">
        <v>30.3</v>
      </c>
      <c r="J7" s="366">
        <v>3.7</v>
      </c>
    </row>
    <row r="8" spans="1:11" ht="15.75" customHeight="1">
      <c r="A8" s="209" t="s">
        <v>65</v>
      </c>
      <c r="B8" s="135">
        <v>14.6</v>
      </c>
      <c r="C8" s="139"/>
      <c r="D8" s="135">
        <v>1.3</v>
      </c>
      <c r="E8" s="135">
        <v>0.1</v>
      </c>
      <c r="F8" s="135">
        <v>2</v>
      </c>
      <c r="G8" s="135">
        <v>8.5</v>
      </c>
      <c r="H8" s="135">
        <v>1.8</v>
      </c>
      <c r="I8" s="135">
        <v>7.5</v>
      </c>
      <c r="J8" s="366">
        <v>0.8</v>
      </c>
    </row>
    <row r="9" spans="1:11" ht="15.75" customHeight="1">
      <c r="A9" s="209" t="s">
        <v>111</v>
      </c>
      <c r="B9" s="135">
        <v>44.5</v>
      </c>
      <c r="C9" s="139"/>
      <c r="D9" s="135">
        <v>2</v>
      </c>
      <c r="E9" s="135">
        <v>2.2999999999999998</v>
      </c>
      <c r="F9" s="135">
        <v>7</v>
      </c>
      <c r="G9" s="135">
        <v>23.5</v>
      </c>
      <c r="H9" s="135">
        <v>8.5</v>
      </c>
      <c r="I9" s="135">
        <v>25.3</v>
      </c>
      <c r="J9" s="366">
        <v>1.3</v>
      </c>
    </row>
    <row r="10" spans="1:11" ht="15.75" customHeight="1">
      <c r="A10" s="209" t="s">
        <v>165</v>
      </c>
      <c r="B10" s="135">
        <v>7.2</v>
      </c>
      <c r="C10" s="139"/>
      <c r="D10" s="135">
        <v>0</v>
      </c>
      <c r="E10" s="135">
        <v>0.1</v>
      </c>
      <c r="F10" s="135">
        <v>0.1</v>
      </c>
      <c r="G10" s="135">
        <v>6.7</v>
      </c>
      <c r="H10" s="135">
        <v>0</v>
      </c>
      <c r="I10" s="135">
        <v>4.5</v>
      </c>
      <c r="J10" s="366">
        <v>0.2</v>
      </c>
    </row>
    <row r="11" spans="1:11" ht="15.75" customHeight="1">
      <c r="A11" s="209" t="s">
        <v>63</v>
      </c>
      <c r="B11" s="135">
        <v>50.9</v>
      </c>
      <c r="C11" s="139"/>
      <c r="D11" s="135">
        <v>4.8</v>
      </c>
      <c r="E11" s="135">
        <v>3.2</v>
      </c>
      <c r="F11" s="135">
        <v>20.6</v>
      </c>
      <c r="G11" s="135">
        <v>1.4</v>
      </c>
      <c r="H11" s="135">
        <v>16.600000000000001</v>
      </c>
      <c r="I11" s="135">
        <v>18</v>
      </c>
      <c r="J11" s="366">
        <v>4.0999999999999996</v>
      </c>
    </row>
    <row r="12" spans="1:11" ht="15.75" customHeight="1">
      <c r="A12" s="209" t="s">
        <v>62</v>
      </c>
      <c r="B12" s="135">
        <v>36.6</v>
      </c>
      <c r="C12" s="139"/>
      <c r="D12" s="135">
        <v>11.4</v>
      </c>
      <c r="E12" s="135">
        <v>3.9</v>
      </c>
      <c r="F12" s="135">
        <v>7.6</v>
      </c>
      <c r="G12" s="135">
        <v>0.1</v>
      </c>
      <c r="H12" s="135">
        <v>13.2</v>
      </c>
      <c r="I12" s="135">
        <v>12.7</v>
      </c>
      <c r="J12" s="366">
        <v>0.6</v>
      </c>
    </row>
    <row r="13" spans="1:11" ht="15.75" customHeight="1">
      <c r="A13" s="209" t="s">
        <v>61</v>
      </c>
      <c r="B13" s="135">
        <v>48.4</v>
      </c>
      <c r="C13" s="139"/>
      <c r="D13" s="135">
        <v>12.4</v>
      </c>
      <c r="E13" s="135">
        <v>3</v>
      </c>
      <c r="F13" s="135">
        <v>12.3</v>
      </c>
      <c r="G13" s="135">
        <v>0</v>
      </c>
      <c r="H13" s="135">
        <v>18.899999999999999</v>
      </c>
      <c r="I13" s="135">
        <v>18.3</v>
      </c>
      <c r="J13" s="366">
        <v>1.8</v>
      </c>
    </row>
    <row r="14" spans="1:11" ht="15.75" customHeight="1">
      <c r="A14" s="209" t="s">
        <v>162</v>
      </c>
      <c r="B14" s="135">
        <v>62.1</v>
      </c>
      <c r="C14" s="139"/>
      <c r="D14" s="135">
        <v>12.3</v>
      </c>
      <c r="E14" s="135">
        <v>0.7</v>
      </c>
      <c r="F14" s="135">
        <v>3.1</v>
      </c>
      <c r="G14" s="135">
        <v>0.3</v>
      </c>
      <c r="H14" s="135">
        <v>37</v>
      </c>
      <c r="I14" s="135">
        <v>43.1</v>
      </c>
      <c r="J14" s="366">
        <v>8.6</v>
      </c>
    </row>
    <row r="15" spans="1:11" ht="14.25" customHeight="1">
      <c r="A15" s="209"/>
    </row>
    <row r="16" spans="1:11" s="35" customFormat="1" ht="14.25" customHeight="1">
      <c r="A16" s="274" t="s">
        <v>242</v>
      </c>
      <c r="B16" s="138">
        <v>43.5</v>
      </c>
      <c r="C16" s="140"/>
      <c r="D16" s="138">
        <v>5.3</v>
      </c>
      <c r="E16" s="138">
        <v>2.8</v>
      </c>
      <c r="F16" s="138">
        <v>10.6</v>
      </c>
      <c r="G16" s="138">
        <v>9.5</v>
      </c>
      <c r="H16" s="138">
        <v>12.9</v>
      </c>
      <c r="I16" s="138">
        <v>20</v>
      </c>
      <c r="J16" s="367">
        <v>2.4</v>
      </c>
    </row>
    <row r="17" spans="1:19" s="35" customFormat="1" ht="6" customHeight="1">
      <c r="A17" s="274"/>
      <c r="B17" s="115"/>
      <c r="D17" s="115"/>
      <c r="E17" s="115"/>
      <c r="F17" s="115"/>
      <c r="G17" s="115"/>
      <c r="H17" s="115"/>
      <c r="I17" s="115"/>
      <c r="J17" s="368"/>
    </row>
    <row r="18" spans="1:19" ht="22.5" customHeight="1">
      <c r="A18" s="275" t="s">
        <v>282</v>
      </c>
      <c r="B18" s="137">
        <v>11976</v>
      </c>
      <c r="C18" s="142"/>
      <c r="D18" s="137">
        <v>1444</v>
      </c>
      <c r="E18" s="137">
        <v>745</v>
      </c>
      <c r="F18" s="137">
        <v>2937</v>
      </c>
      <c r="G18" s="137">
        <v>2606</v>
      </c>
      <c r="H18" s="137">
        <v>3565</v>
      </c>
      <c r="I18" s="137">
        <v>5504</v>
      </c>
      <c r="J18" s="369">
        <v>678</v>
      </c>
    </row>
    <row r="19" spans="1:19" ht="22.5" customHeight="1">
      <c r="A19" s="275" t="s">
        <v>283</v>
      </c>
      <c r="B19" s="137">
        <v>15653</v>
      </c>
      <c r="C19" s="142"/>
      <c r="D19" s="137">
        <v>2699</v>
      </c>
      <c r="E19" s="137">
        <v>1309</v>
      </c>
      <c r="F19" s="137">
        <v>2847</v>
      </c>
      <c r="G19" s="137">
        <v>3495</v>
      </c>
      <c r="H19" s="137">
        <v>4484</v>
      </c>
      <c r="I19" s="137">
        <v>6879</v>
      </c>
      <c r="J19" s="369">
        <v>819</v>
      </c>
    </row>
    <row r="20" spans="1:19" ht="3" customHeight="1">
      <c r="A20" s="265"/>
      <c r="B20" s="222"/>
      <c r="C20" s="222"/>
      <c r="D20" s="222"/>
      <c r="E20" s="222"/>
      <c r="F20" s="222"/>
      <c r="G20" s="222"/>
      <c r="H20" s="222"/>
      <c r="I20" s="222"/>
      <c r="J20" s="370"/>
    </row>
    <row r="21" spans="1:19" ht="3" customHeight="1">
      <c r="A21" s="432"/>
      <c r="B21" s="451"/>
      <c r="C21" s="451"/>
      <c r="D21" s="451"/>
      <c r="E21" s="451"/>
      <c r="F21" s="451"/>
      <c r="G21" s="451"/>
      <c r="H21" s="451"/>
      <c r="I21" s="451"/>
      <c r="J21" s="452"/>
    </row>
    <row r="22" spans="1:19" ht="13.5" customHeight="1">
      <c r="A22" s="634" t="s">
        <v>333</v>
      </c>
      <c r="B22" s="632"/>
      <c r="C22" s="632"/>
      <c r="D22" s="632"/>
      <c r="E22" s="632"/>
      <c r="F22" s="632"/>
      <c r="G22" s="632"/>
      <c r="H22" s="632"/>
      <c r="I22" s="632"/>
      <c r="J22" s="632"/>
      <c r="K22" s="632"/>
    </row>
    <row r="23" spans="1:19" s="64" customFormat="1" ht="12" customHeight="1">
      <c r="A23" s="635" t="s">
        <v>367</v>
      </c>
      <c r="B23" s="635"/>
      <c r="C23" s="635"/>
      <c r="D23" s="635"/>
      <c r="E23" s="635"/>
      <c r="F23" s="635"/>
      <c r="G23" s="635"/>
      <c r="H23" s="632"/>
      <c r="I23" s="632"/>
      <c r="J23" s="632"/>
      <c r="K23" s="632"/>
      <c r="L23" s="143"/>
      <c r="M23" s="377"/>
    </row>
    <row r="24" spans="1:19" ht="13.5" customHeight="1">
      <c r="A24" s="634" t="s">
        <v>335</v>
      </c>
      <c r="B24" s="632"/>
      <c r="C24" s="632"/>
      <c r="D24" s="632"/>
      <c r="E24" s="632"/>
      <c r="F24" s="632"/>
      <c r="G24" s="632"/>
      <c r="H24" s="632"/>
      <c r="I24" s="632"/>
      <c r="J24" s="632"/>
      <c r="K24" s="632"/>
    </row>
    <row r="25" spans="1:19" ht="13.5" customHeight="1">
      <c r="A25" s="634" t="s">
        <v>343</v>
      </c>
      <c r="B25" s="632"/>
      <c r="C25" s="632"/>
      <c r="D25" s="632"/>
      <c r="E25" s="632"/>
      <c r="F25" s="632"/>
      <c r="G25" s="632"/>
      <c r="H25" s="632"/>
      <c r="I25" s="632"/>
      <c r="J25" s="632"/>
      <c r="K25" s="632"/>
    </row>
    <row r="26" spans="1:19" s="29" customFormat="1" ht="13.5" customHeight="1">
      <c r="A26" s="633" t="s">
        <v>337</v>
      </c>
      <c r="B26" s="633"/>
      <c r="C26" s="633"/>
      <c r="D26" s="633"/>
      <c r="E26" s="633"/>
      <c r="F26" s="633"/>
      <c r="G26" s="633"/>
      <c r="H26" s="633"/>
      <c r="I26" s="633"/>
      <c r="J26" s="633"/>
      <c r="K26" s="632"/>
      <c r="L26" s="64"/>
      <c r="M26" s="64"/>
      <c r="N26" s="64"/>
      <c r="O26" s="64"/>
      <c r="P26" s="64"/>
      <c r="Q26" s="64"/>
      <c r="R26" s="64"/>
      <c r="S26" s="64"/>
    </row>
    <row r="27" spans="1:19" s="29" customFormat="1" ht="13.5" customHeight="1">
      <c r="A27" s="540" t="s">
        <v>357</v>
      </c>
      <c r="B27" s="540"/>
      <c r="C27" s="540"/>
      <c r="D27" s="540"/>
      <c r="E27" s="540"/>
      <c r="F27" s="540"/>
      <c r="G27" s="540"/>
      <c r="H27" s="540"/>
      <c r="I27" s="540"/>
      <c r="J27" s="540"/>
      <c r="K27" s="540"/>
      <c r="L27" s="64"/>
      <c r="M27" s="64"/>
      <c r="N27" s="64"/>
      <c r="O27" s="64"/>
      <c r="P27" s="64"/>
      <c r="Q27" s="64"/>
      <c r="R27" s="64"/>
      <c r="S27" s="64"/>
    </row>
    <row r="28" spans="1:19" s="23" customFormat="1" ht="29.25" customHeight="1">
      <c r="A28" s="599" t="s">
        <v>353</v>
      </c>
      <c r="B28" s="599"/>
      <c r="C28" s="599"/>
      <c r="D28" s="599"/>
      <c r="E28" s="599"/>
      <c r="F28" s="599"/>
      <c r="G28" s="599"/>
      <c r="H28" s="599"/>
      <c r="I28" s="599"/>
      <c r="J28" s="599"/>
      <c r="K28" s="541"/>
    </row>
    <row r="29" spans="1:19" ht="30.75" customHeight="1">
      <c r="A29" s="540" t="s">
        <v>352</v>
      </c>
      <c r="B29" s="540"/>
      <c r="C29" s="540"/>
      <c r="D29" s="540"/>
      <c r="E29" s="540"/>
      <c r="F29" s="540"/>
      <c r="G29" s="540"/>
      <c r="H29" s="540"/>
      <c r="I29" s="540"/>
      <c r="J29" s="540"/>
      <c r="K29" s="541"/>
    </row>
    <row r="30" spans="1:19" ht="13.5" customHeight="1">
      <c r="A30" s="631" t="s">
        <v>232</v>
      </c>
      <c r="B30" s="632"/>
      <c r="C30" s="632"/>
      <c r="D30" s="632"/>
      <c r="E30" s="632"/>
      <c r="F30" s="632"/>
      <c r="G30" s="632"/>
      <c r="H30" s="632"/>
      <c r="I30" s="632"/>
      <c r="J30" s="632"/>
      <c r="K30" s="632"/>
    </row>
    <row r="31" spans="1:19" ht="12.75" hidden="1" customHeight="1"/>
    <row r="32" spans="1:19" ht="12.75" hidden="1" customHeight="1"/>
    <row r="33" ht="12.75" hidden="1" customHeight="1"/>
    <row r="34" ht="12.75" hidden="1" customHeight="1"/>
    <row r="42" ht="12.75" hidden="1" customHeight="1"/>
  </sheetData>
  <mergeCells count="14">
    <mergeCell ref="A30:K30"/>
    <mergeCell ref="A27:K27"/>
    <mergeCell ref="A1:K1"/>
    <mergeCell ref="A2:K2"/>
    <mergeCell ref="A26:K26"/>
    <mergeCell ref="A28:K28"/>
    <mergeCell ref="A29:K29"/>
    <mergeCell ref="A22:K22"/>
    <mergeCell ref="A23:K23"/>
    <mergeCell ref="A24:K24"/>
    <mergeCell ref="A25:K25"/>
    <mergeCell ref="A4:A5"/>
    <mergeCell ref="B4:B5"/>
    <mergeCell ref="D4:J4"/>
  </mergeCells>
  <printOptions horizontalCentered="1"/>
  <pageMargins left="0.39370078740157483" right="0.39370078740157483" top="0.59055118110236227" bottom="0.59055118110236227" header="0" footer="0"/>
  <pageSetup paperSize="9" scale="99"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zoomScaleNormal="100" zoomScaleSheetLayoutView="100" workbookViewId="0">
      <selection activeCell="A15" sqref="A15:T1048576"/>
    </sheetView>
  </sheetViews>
  <sheetFormatPr baseColWidth="10" defaultColWidth="0" defaultRowHeight="12.75" zeroHeight="1"/>
  <cols>
    <col min="1" max="1" width="16.7109375" style="632" customWidth="1"/>
    <col min="2" max="2" width="7.140625" style="632" customWidth="1"/>
    <col min="3" max="4" width="7.42578125" style="632" customWidth="1"/>
    <col min="5" max="5" width="8.7109375" style="632" customWidth="1"/>
    <col min="6" max="6" width="9.85546875" style="632" customWidth="1"/>
    <col min="7" max="7" width="6.5703125" style="632" customWidth="1"/>
    <col min="8" max="8" width="7.42578125" style="632" customWidth="1"/>
    <col min="9" max="9" width="7" style="632" customWidth="1"/>
    <col min="10" max="14" width="7.42578125" style="632" customWidth="1"/>
    <col min="15" max="17" width="8.140625" style="632" customWidth="1"/>
    <col min="18" max="19" width="8.7109375" style="632" customWidth="1"/>
    <col min="20" max="20" width="1.5703125" style="632" customWidth="1"/>
    <col min="21" max="16384" width="11.42578125" style="163" hidden="1"/>
  </cols>
  <sheetData>
    <row r="1" spans="1:20" ht="11.25" customHeight="1">
      <c r="A1" s="614" t="s">
        <v>293</v>
      </c>
      <c r="B1" s="614"/>
      <c r="C1" s="614"/>
      <c r="D1" s="614"/>
      <c r="E1" s="614"/>
      <c r="F1" s="614"/>
      <c r="G1" s="614"/>
      <c r="H1" s="614"/>
      <c r="I1" s="614"/>
      <c r="J1" s="614"/>
      <c r="K1" s="614"/>
      <c r="L1" s="614"/>
      <c r="M1" s="614"/>
      <c r="N1" s="614"/>
      <c r="O1" s="614"/>
      <c r="P1" s="614"/>
      <c r="Q1" s="614"/>
      <c r="R1" s="614"/>
      <c r="S1" s="614"/>
      <c r="T1" s="614"/>
    </row>
    <row r="2" spans="1:20" ht="2.25" customHeight="1">
      <c r="A2" s="614"/>
      <c r="B2" s="614"/>
      <c r="C2" s="614"/>
      <c r="D2" s="614"/>
      <c r="E2" s="614"/>
      <c r="F2" s="614"/>
      <c r="G2" s="614"/>
      <c r="H2" s="614"/>
      <c r="I2" s="614"/>
      <c r="J2" s="614"/>
      <c r="K2" s="614"/>
      <c r="L2" s="614"/>
      <c r="M2" s="614"/>
      <c r="N2" s="614"/>
      <c r="O2" s="614"/>
      <c r="P2" s="614"/>
      <c r="Q2" s="614"/>
      <c r="R2" s="614"/>
      <c r="S2" s="614"/>
      <c r="T2" s="614"/>
    </row>
    <row r="3" spans="1:20" ht="25.5" customHeight="1">
      <c r="A3" s="614" t="s">
        <v>383</v>
      </c>
      <c r="B3" s="614"/>
      <c r="C3" s="614"/>
      <c r="D3" s="614"/>
      <c r="E3" s="614"/>
      <c r="F3" s="614"/>
      <c r="G3" s="614"/>
      <c r="H3" s="614"/>
      <c r="I3" s="614"/>
      <c r="J3" s="614"/>
      <c r="K3" s="614"/>
      <c r="L3" s="614"/>
      <c r="M3" s="614"/>
      <c r="N3" s="614"/>
      <c r="O3" s="614"/>
      <c r="P3" s="614"/>
      <c r="Q3" s="614"/>
      <c r="R3" s="614"/>
      <c r="S3" s="614"/>
      <c r="T3" s="614"/>
    </row>
    <row r="4" spans="1:20" ht="19.899999999999999" customHeight="1">
      <c r="A4" s="615" t="s">
        <v>294</v>
      </c>
      <c r="B4" s="615"/>
      <c r="C4" s="615"/>
      <c r="D4" s="615"/>
      <c r="E4" s="615"/>
      <c r="F4" s="615"/>
      <c r="G4" s="615"/>
      <c r="H4" s="615"/>
      <c r="I4" s="615"/>
      <c r="J4" s="615"/>
      <c r="K4" s="615"/>
      <c r="L4" s="615"/>
      <c r="M4" s="615"/>
      <c r="N4" s="615"/>
      <c r="O4" s="615"/>
      <c r="P4" s="615"/>
      <c r="Q4" s="615"/>
      <c r="R4" s="615"/>
      <c r="S4" s="615"/>
      <c r="T4" s="615"/>
    </row>
    <row r="5" spans="1:20" ht="1.5" customHeight="1">
      <c r="A5" s="163"/>
      <c r="B5" s="163"/>
      <c r="C5" s="163"/>
      <c r="D5" s="163"/>
      <c r="E5" s="163"/>
      <c r="F5" s="163"/>
      <c r="G5" s="163"/>
      <c r="H5" s="163"/>
      <c r="I5" s="163"/>
      <c r="J5" s="163"/>
      <c r="K5" s="163"/>
      <c r="L5" s="163"/>
      <c r="M5" s="163"/>
      <c r="N5" s="163"/>
      <c r="O5" s="163"/>
      <c r="P5" s="163"/>
      <c r="Q5" s="163"/>
      <c r="R5" s="163"/>
      <c r="S5" s="163"/>
      <c r="T5" s="163"/>
    </row>
    <row r="6" spans="1:20" s="157" customFormat="1" ht="45.75" customHeight="1">
      <c r="A6" s="414" t="s">
        <v>301</v>
      </c>
      <c r="B6" s="415" t="s">
        <v>112</v>
      </c>
      <c r="C6" s="415">
        <v>1996</v>
      </c>
      <c r="D6" s="415">
        <v>2000</v>
      </c>
      <c r="E6" s="415" t="s">
        <v>290</v>
      </c>
      <c r="F6" s="415" t="s">
        <v>291</v>
      </c>
      <c r="G6" s="415">
        <v>2009</v>
      </c>
      <c r="H6" s="415">
        <v>2010</v>
      </c>
      <c r="I6" s="415">
        <v>2011</v>
      </c>
      <c r="J6" s="415">
        <v>2012</v>
      </c>
      <c r="K6" s="415">
        <v>2014</v>
      </c>
      <c r="L6" s="415">
        <v>2014</v>
      </c>
      <c r="M6" s="415">
        <v>2015</v>
      </c>
      <c r="N6" s="415">
        <v>2016</v>
      </c>
      <c r="O6" s="416">
        <v>2017</v>
      </c>
      <c r="P6" s="416">
        <v>2018</v>
      </c>
      <c r="Q6" s="416">
        <v>2019</v>
      </c>
      <c r="R6" s="416">
        <v>2020</v>
      </c>
      <c r="S6" s="416">
        <v>2021</v>
      </c>
      <c r="T6" s="416"/>
    </row>
    <row r="7" spans="1:20" ht="3" customHeight="1">
      <c r="A7" s="257"/>
      <c r="B7" s="299"/>
      <c r="C7" s="299"/>
      <c r="D7" s="299"/>
      <c r="E7" s="299"/>
      <c r="F7" s="299"/>
      <c r="G7" s="299"/>
      <c r="H7" s="299"/>
      <c r="I7" s="299"/>
      <c r="J7" s="299"/>
      <c r="K7" s="299"/>
      <c r="L7" s="299"/>
      <c r="M7" s="299"/>
      <c r="N7" s="299"/>
      <c r="O7" s="299"/>
      <c r="P7" s="299"/>
      <c r="Q7" s="299"/>
      <c r="R7" s="502"/>
      <c r="S7" s="502"/>
      <c r="T7" s="299"/>
    </row>
    <row r="8" spans="1:20" ht="4.5" customHeight="1">
      <c r="A8" s="259"/>
      <c r="B8" s="295"/>
      <c r="C8" s="295"/>
      <c r="D8" s="296"/>
      <c r="E8" s="295"/>
      <c r="F8" s="295"/>
      <c r="G8" s="295"/>
      <c r="H8" s="295"/>
      <c r="I8" s="295"/>
      <c r="J8" s="295"/>
      <c r="K8" s="295"/>
      <c r="L8" s="295"/>
      <c r="M8" s="295"/>
      <c r="N8" s="296"/>
      <c r="O8" s="296"/>
      <c r="P8" s="296"/>
      <c r="Q8" s="296"/>
      <c r="R8" s="298"/>
      <c r="S8" s="298"/>
      <c r="T8" s="296"/>
    </row>
    <row r="9" spans="1:20" ht="24" customHeight="1">
      <c r="A9" s="260" t="s">
        <v>1</v>
      </c>
      <c r="B9" s="297">
        <v>41.9</v>
      </c>
      <c r="C9" s="297">
        <v>45.2</v>
      </c>
      <c r="D9" s="297">
        <v>40</v>
      </c>
      <c r="E9" s="297">
        <v>47.2</v>
      </c>
      <c r="F9" s="297">
        <v>49.7</v>
      </c>
      <c r="G9" s="297">
        <v>50.9</v>
      </c>
      <c r="H9" s="297">
        <v>51.6</v>
      </c>
      <c r="I9" s="297">
        <v>50.6</v>
      </c>
      <c r="J9" s="297">
        <v>64.400000000000006</v>
      </c>
      <c r="K9" s="297">
        <v>52.6</v>
      </c>
      <c r="L9" s="297">
        <v>49</v>
      </c>
      <c r="M9" s="297">
        <v>48</v>
      </c>
      <c r="N9" s="298">
        <v>49.9</v>
      </c>
      <c r="O9" s="353">
        <v>48.2</v>
      </c>
      <c r="P9" s="353">
        <v>46.5</v>
      </c>
      <c r="Q9" s="353">
        <v>46.2</v>
      </c>
      <c r="R9" s="353">
        <v>45.5</v>
      </c>
      <c r="S9" s="353">
        <v>43.5</v>
      </c>
      <c r="T9" s="353"/>
    </row>
    <row r="10" spans="1:20" ht="5.0999999999999996" customHeight="1">
      <c r="A10" s="310"/>
      <c r="B10" s="318"/>
      <c r="C10" s="318"/>
      <c r="D10" s="318"/>
      <c r="E10" s="318"/>
      <c r="F10" s="319"/>
      <c r="G10" s="319"/>
      <c r="H10" s="319"/>
      <c r="I10" s="319"/>
      <c r="J10" s="319"/>
      <c r="K10" s="319"/>
      <c r="L10" s="319"/>
      <c r="M10" s="318"/>
      <c r="N10" s="318"/>
      <c r="O10" s="318"/>
      <c r="P10" s="318"/>
      <c r="Q10" s="318"/>
      <c r="R10" s="318"/>
      <c r="S10" s="318"/>
      <c r="T10" s="318"/>
    </row>
    <row r="11" spans="1:20" ht="5.0999999999999996" customHeight="1">
      <c r="A11" s="441"/>
      <c r="B11" s="441"/>
      <c r="C11" s="441"/>
      <c r="D11" s="441"/>
      <c r="E11" s="441"/>
      <c r="F11" s="453"/>
      <c r="G11" s="453"/>
      <c r="H11" s="453"/>
      <c r="I11" s="453"/>
      <c r="J11" s="453"/>
      <c r="K11" s="453"/>
      <c r="L11" s="453"/>
      <c r="M11" s="441"/>
      <c r="N11" s="441"/>
      <c r="O11" s="441"/>
      <c r="P11" s="441"/>
      <c r="Q11" s="441"/>
      <c r="R11" s="441"/>
      <c r="S11" s="441"/>
      <c r="T11" s="441"/>
    </row>
    <row r="12" spans="1:20" s="313" customFormat="1" ht="13.5" customHeight="1">
      <c r="A12" s="637" t="s">
        <v>324</v>
      </c>
      <c r="B12" s="637"/>
      <c r="C12" s="637"/>
      <c r="D12" s="637"/>
      <c r="E12" s="637"/>
      <c r="F12" s="637"/>
      <c r="G12" s="637"/>
      <c r="H12" s="637"/>
      <c r="I12" s="637"/>
      <c r="J12" s="637"/>
      <c r="K12" s="637"/>
      <c r="L12" s="637"/>
      <c r="M12" s="637"/>
      <c r="N12" s="637"/>
      <c r="O12" s="637"/>
      <c r="P12" s="632"/>
      <c r="Q12" s="632"/>
      <c r="R12" s="632"/>
      <c r="S12" s="632"/>
      <c r="T12" s="632"/>
    </row>
    <row r="13" spans="1:20" s="64" customFormat="1" ht="13.5" customHeight="1">
      <c r="A13" s="635" t="s">
        <v>367</v>
      </c>
      <c r="B13" s="635"/>
      <c r="C13" s="635"/>
      <c r="D13" s="635"/>
      <c r="E13" s="635"/>
      <c r="F13" s="635"/>
      <c r="G13" s="635"/>
      <c r="H13" s="635"/>
      <c r="I13" s="635"/>
      <c r="J13" s="635"/>
      <c r="K13" s="632"/>
      <c r="L13" s="632"/>
      <c r="M13" s="632"/>
      <c r="N13" s="632"/>
      <c r="O13" s="632"/>
      <c r="P13" s="632"/>
      <c r="Q13" s="632"/>
      <c r="R13" s="632"/>
      <c r="S13" s="632"/>
      <c r="T13" s="632"/>
    </row>
    <row r="14" spans="1:20" s="313" customFormat="1" ht="13.5" customHeight="1">
      <c r="A14" s="636" t="s">
        <v>408</v>
      </c>
      <c r="B14" s="636"/>
      <c r="C14" s="636"/>
      <c r="D14" s="636"/>
      <c r="E14" s="636"/>
      <c r="F14" s="636"/>
      <c r="G14" s="636"/>
      <c r="H14" s="636"/>
      <c r="I14" s="636"/>
      <c r="J14" s="636"/>
      <c r="K14" s="636"/>
      <c r="L14" s="636"/>
      <c r="M14" s="636"/>
      <c r="N14" s="636"/>
      <c r="O14" s="636"/>
      <c r="P14" s="636"/>
      <c r="Q14" s="632"/>
      <c r="R14" s="632"/>
      <c r="S14" s="632"/>
      <c r="T14" s="632"/>
    </row>
    <row r="15" spans="1:20" s="313" customFormat="1" ht="13.5" customHeight="1">
      <c r="A15" s="637" t="s">
        <v>232</v>
      </c>
      <c r="B15" s="637"/>
      <c r="C15" s="637"/>
      <c r="D15" s="637"/>
      <c r="E15" s="637"/>
      <c r="F15" s="637"/>
      <c r="G15" s="637"/>
      <c r="H15" s="637"/>
      <c r="I15" s="637"/>
      <c r="J15" s="637"/>
      <c r="K15" s="637"/>
      <c r="L15" s="637"/>
      <c r="M15" s="637"/>
      <c r="N15" s="637"/>
      <c r="O15" s="637"/>
      <c r="P15" s="637"/>
      <c r="Q15" s="632"/>
      <c r="R15" s="632"/>
      <c r="S15" s="632"/>
      <c r="T15" s="632"/>
    </row>
    <row r="16" spans="1:20" ht="12.75" hidden="1" customHeight="1"/>
    <row r="17" ht="12.75" hidden="1" customHeight="1"/>
    <row r="18" ht="12.75" hidden="1" customHeight="1"/>
    <row r="19" ht="45" hidden="1" customHeight="1"/>
    <row r="20" ht="22.5" hidden="1" customHeight="1"/>
    <row r="21" ht="33.75" hidden="1" customHeight="1"/>
    <row r="22" ht="22.5" hidden="1" customHeight="1"/>
    <row r="23" ht="12.75" hidden="1" customHeight="1"/>
    <row r="24" ht="12.75" hidden="1" customHeight="1"/>
  </sheetData>
  <mergeCells count="7">
    <mergeCell ref="A14:T14"/>
    <mergeCell ref="A15:T1048576"/>
    <mergeCell ref="A1:T2"/>
    <mergeCell ref="A3:T3"/>
    <mergeCell ref="A4:T4"/>
    <mergeCell ref="A12:T12"/>
    <mergeCell ref="A13:T13"/>
  </mergeCells>
  <printOptions horizontalCentered="1"/>
  <pageMargins left="0.51181102362204722" right="0.51181102362204722" top="0.74803149606299213" bottom="0.74803149606299213" header="0.31496062992125984" footer="0.31496062992125984"/>
  <pageSetup scale="84"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7"/>
  <sheetViews>
    <sheetView zoomScaleNormal="100" zoomScaleSheetLayoutView="100" workbookViewId="0">
      <pane xSplit="1" ySplit="7" topLeftCell="B8" activePane="bottomRight" state="frozen"/>
      <selection pane="topRight" activeCell="B1" sqref="B1"/>
      <selection pane="bottomLeft" activeCell="A8" sqref="A8"/>
      <selection pane="bottomRight" activeCell="S11" sqref="S11"/>
    </sheetView>
  </sheetViews>
  <sheetFormatPr baseColWidth="10" defaultColWidth="0" defaultRowHeight="12.75" zeroHeight="1"/>
  <cols>
    <col min="1" max="1" width="19.5703125" style="632" customWidth="1"/>
    <col min="2" max="2" width="9.42578125" style="632" customWidth="1"/>
    <col min="3" max="4" width="7.42578125" style="632" customWidth="1"/>
    <col min="5" max="6" width="9.85546875" style="632" customWidth="1"/>
    <col min="7" max="14" width="7.42578125" style="632" customWidth="1"/>
    <col min="15" max="19" width="8.7109375" style="632" customWidth="1"/>
    <col min="20" max="16380" width="11.42578125" style="163" hidden="1"/>
    <col min="16381" max="16382" width="2.7109375" style="163" hidden="1" customWidth="1"/>
    <col min="16383" max="16383" width="1.85546875" style="163" hidden="1" customWidth="1"/>
    <col min="16384" max="16384" width="1.28515625" style="163" hidden="1" customWidth="1"/>
  </cols>
  <sheetData>
    <row r="1" spans="1:19" ht="11.25" customHeight="1">
      <c r="A1" s="614" t="s">
        <v>295</v>
      </c>
      <c r="B1" s="614"/>
      <c r="C1" s="614"/>
      <c r="D1" s="614"/>
      <c r="E1" s="614"/>
      <c r="F1" s="614"/>
      <c r="G1" s="614"/>
      <c r="H1" s="614"/>
      <c r="I1" s="614"/>
      <c r="J1" s="614"/>
      <c r="K1" s="614"/>
      <c r="L1" s="614"/>
      <c r="M1" s="614"/>
      <c r="N1" s="614"/>
      <c r="O1" s="614"/>
      <c r="P1" s="614"/>
      <c r="Q1" s="614"/>
      <c r="R1" s="614"/>
      <c r="S1" s="614"/>
    </row>
    <row r="2" spans="1:19" ht="2.25" customHeight="1">
      <c r="A2" s="614"/>
      <c r="B2" s="614"/>
      <c r="C2" s="614"/>
      <c r="D2" s="614"/>
      <c r="E2" s="614"/>
      <c r="F2" s="614"/>
      <c r="G2" s="614"/>
      <c r="H2" s="614"/>
      <c r="I2" s="614"/>
      <c r="J2" s="614"/>
      <c r="K2" s="614"/>
      <c r="L2" s="614"/>
      <c r="M2" s="614"/>
      <c r="N2" s="614"/>
      <c r="O2" s="614"/>
      <c r="P2" s="614"/>
      <c r="Q2" s="614"/>
      <c r="R2" s="614"/>
      <c r="S2" s="614"/>
    </row>
    <row r="3" spans="1:19" ht="25.5" customHeight="1">
      <c r="A3" s="614" t="s">
        <v>382</v>
      </c>
      <c r="B3" s="614"/>
      <c r="C3" s="614"/>
      <c r="D3" s="614"/>
      <c r="E3" s="614"/>
      <c r="F3" s="614"/>
      <c r="G3" s="614"/>
      <c r="H3" s="614"/>
      <c r="I3" s="614"/>
      <c r="J3" s="614"/>
      <c r="K3" s="614"/>
      <c r="L3" s="614"/>
      <c r="M3" s="614"/>
      <c r="N3" s="614"/>
      <c r="O3" s="614"/>
      <c r="P3" s="614"/>
      <c r="Q3" s="614"/>
      <c r="R3" s="614"/>
      <c r="S3" s="614"/>
    </row>
    <row r="4" spans="1:19" ht="19.899999999999999" customHeight="1">
      <c r="A4" s="615" t="s">
        <v>294</v>
      </c>
      <c r="B4" s="615"/>
      <c r="C4" s="615"/>
      <c r="D4" s="615"/>
      <c r="E4" s="615"/>
      <c r="F4" s="615"/>
      <c r="G4" s="615"/>
      <c r="H4" s="615"/>
      <c r="I4" s="615"/>
      <c r="J4" s="615"/>
      <c r="K4" s="615"/>
      <c r="L4" s="615"/>
      <c r="M4" s="615"/>
      <c r="N4" s="615"/>
      <c r="O4" s="615"/>
      <c r="P4" s="615"/>
      <c r="Q4" s="615"/>
      <c r="R4" s="615"/>
      <c r="S4" s="615"/>
    </row>
    <row r="5" spans="1:19" ht="1.5" customHeight="1">
      <c r="A5" s="163"/>
      <c r="B5" s="163"/>
      <c r="C5" s="163"/>
      <c r="D5" s="163"/>
      <c r="E5" s="163"/>
      <c r="F5" s="163"/>
      <c r="G5" s="163"/>
      <c r="H5" s="163"/>
      <c r="I5" s="163"/>
      <c r="J5" s="163"/>
      <c r="K5" s="163"/>
      <c r="L5" s="163"/>
      <c r="M5" s="163"/>
      <c r="N5" s="163"/>
      <c r="O5" s="163"/>
      <c r="P5" s="163"/>
      <c r="Q5" s="163"/>
      <c r="R5" s="163"/>
      <c r="S5" s="163"/>
    </row>
    <row r="6" spans="1:19" s="157" customFormat="1" ht="45.75" customHeight="1">
      <c r="A6" s="414" t="s">
        <v>296</v>
      </c>
      <c r="B6" s="415" t="s">
        <v>112</v>
      </c>
      <c r="C6" s="415">
        <v>1996</v>
      </c>
      <c r="D6" s="415">
        <v>2000</v>
      </c>
      <c r="E6" s="415" t="s">
        <v>290</v>
      </c>
      <c r="F6" s="415" t="s">
        <v>291</v>
      </c>
      <c r="G6" s="415">
        <v>2009</v>
      </c>
      <c r="H6" s="415">
        <v>2010</v>
      </c>
      <c r="I6" s="415">
        <v>2011</v>
      </c>
      <c r="J6" s="415">
        <v>2012</v>
      </c>
      <c r="K6" s="415">
        <v>2014</v>
      </c>
      <c r="L6" s="415">
        <v>2014</v>
      </c>
      <c r="M6" s="415">
        <v>2015</v>
      </c>
      <c r="N6" s="415">
        <v>2016</v>
      </c>
      <c r="O6" s="416">
        <v>2017</v>
      </c>
      <c r="P6" s="416">
        <v>2018</v>
      </c>
      <c r="Q6" s="416">
        <v>2019</v>
      </c>
      <c r="R6" s="416">
        <v>2020</v>
      </c>
      <c r="S6" s="416">
        <v>2021</v>
      </c>
    </row>
    <row r="7" spans="1:19" ht="6" customHeight="1">
      <c r="A7" s="257"/>
      <c r="B7" s="299"/>
      <c r="C7" s="299"/>
      <c r="D7" s="299"/>
      <c r="E7" s="299"/>
      <c r="F7" s="299"/>
      <c r="G7" s="299"/>
      <c r="H7" s="299"/>
      <c r="I7" s="299"/>
      <c r="J7" s="299"/>
      <c r="K7" s="299"/>
      <c r="L7" s="299"/>
      <c r="M7" s="299"/>
      <c r="N7" s="299"/>
      <c r="O7" s="299"/>
      <c r="P7" s="299"/>
      <c r="Q7" s="299"/>
      <c r="R7" s="299"/>
      <c r="S7" s="299"/>
    </row>
    <row r="8" spans="1:19" ht="14.25" customHeight="1">
      <c r="A8" s="258" t="s">
        <v>297</v>
      </c>
      <c r="B8" s="295">
        <v>56.7</v>
      </c>
      <c r="C8" s="295">
        <v>53.8</v>
      </c>
      <c r="D8" s="296">
        <v>54.4</v>
      </c>
      <c r="E8" s="295">
        <v>60.5</v>
      </c>
      <c r="F8" s="295">
        <v>59.6</v>
      </c>
      <c r="G8" s="295">
        <v>61.8</v>
      </c>
      <c r="H8" s="295">
        <v>61</v>
      </c>
      <c r="I8" s="295">
        <v>61.7</v>
      </c>
      <c r="J8" s="295">
        <v>68.7</v>
      </c>
      <c r="K8" s="295">
        <v>60.7</v>
      </c>
      <c r="L8" s="295">
        <v>58</v>
      </c>
      <c r="M8" s="295">
        <v>57.3</v>
      </c>
      <c r="N8" s="296">
        <v>59.3</v>
      </c>
      <c r="O8" s="352">
        <v>56.9</v>
      </c>
      <c r="P8" s="352">
        <v>53.9</v>
      </c>
      <c r="Q8" s="352">
        <v>53.5</v>
      </c>
      <c r="R8" s="352">
        <v>55.3</v>
      </c>
      <c r="S8" s="352">
        <v>52.6</v>
      </c>
    </row>
    <row r="9" spans="1:19" ht="14.25" customHeight="1">
      <c r="A9" s="258" t="s">
        <v>298</v>
      </c>
      <c r="B9" s="295">
        <v>60.7</v>
      </c>
      <c r="C9" s="295">
        <v>59.2</v>
      </c>
      <c r="D9" s="296">
        <v>53.3</v>
      </c>
      <c r="E9" s="295">
        <v>57</v>
      </c>
      <c r="F9" s="295">
        <v>57.6</v>
      </c>
      <c r="G9" s="295">
        <v>58.9</v>
      </c>
      <c r="H9" s="295">
        <v>56.6</v>
      </c>
      <c r="I9" s="295">
        <v>56.2</v>
      </c>
      <c r="J9" s="295">
        <v>69.599999999999994</v>
      </c>
      <c r="K9" s="295">
        <v>54.2</v>
      </c>
      <c r="L9" s="295">
        <v>53.2</v>
      </c>
      <c r="M9" s="295">
        <v>53.2</v>
      </c>
      <c r="N9" s="296">
        <v>54.9</v>
      </c>
      <c r="O9" s="352">
        <v>53.4</v>
      </c>
      <c r="P9" s="352">
        <v>53.5</v>
      </c>
      <c r="Q9" s="352">
        <v>54.6</v>
      </c>
      <c r="R9" s="352">
        <v>53.6</v>
      </c>
      <c r="S9" s="352">
        <v>50.9</v>
      </c>
    </row>
    <row r="10" spans="1:19" ht="14.25" customHeight="1">
      <c r="A10" s="258" t="s">
        <v>299</v>
      </c>
      <c r="B10" s="295">
        <v>62.6</v>
      </c>
      <c r="C10" s="295">
        <v>53.6</v>
      </c>
      <c r="D10" s="296">
        <v>40.6</v>
      </c>
      <c r="E10" s="295">
        <v>43.4</v>
      </c>
      <c r="F10" s="295">
        <v>45.9</v>
      </c>
      <c r="G10" s="295">
        <v>45.1</v>
      </c>
      <c r="H10" s="295">
        <v>45.4</v>
      </c>
      <c r="I10" s="295">
        <v>45.2</v>
      </c>
      <c r="J10" s="295">
        <v>60.5</v>
      </c>
      <c r="K10" s="295">
        <v>47.5</v>
      </c>
      <c r="L10" s="295">
        <v>47.6</v>
      </c>
      <c r="M10" s="295">
        <v>44.2</v>
      </c>
      <c r="N10" s="296">
        <v>46.4</v>
      </c>
      <c r="O10" s="352">
        <v>42.8</v>
      </c>
      <c r="P10" s="352">
        <v>43.3</v>
      </c>
      <c r="Q10" s="352">
        <v>41.2</v>
      </c>
      <c r="R10" s="352">
        <v>43.4</v>
      </c>
      <c r="S10" s="352">
        <v>44.5</v>
      </c>
    </row>
    <row r="11" spans="1:19" ht="14.25" customHeight="1">
      <c r="A11" s="258" t="s">
        <v>300</v>
      </c>
      <c r="B11" s="295">
        <v>42.5</v>
      </c>
      <c r="C11" s="295">
        <v>45.1</v>
      </c>
      <c r="D11" s="296">
        <v>37.299999999999997</v>
      </c>
      <c r="E11" s="295">
        <v>41.1</v>
      </c>
      <c r="F11" s="295">
        <v>43</v>
      </c>
      <c r="G11" s="295">
        <v>41.9</v>
      </c>
      <c r="H11" s="295">
        <v>39.799999999999997</v>
      </c>
      <c r="I11" s="295">
        <v>36</v>
      </c>
      <c r="J11" s="295">
        <v>53.5</v>
      </c>
      <c r="K11" s="295">
        <v>43</v>
      </c>
      <c r="L11" s="295">
        <v>40.1</v>
      </c>
      <c r="M11" s="295">
        <v>40</v>
      </c>
      <c r="N11" s="296">
        <v>39.4</v>
      </c>
      <c r="O11" s="352">
        <v>42.5</v>
      </c>
      <c r="P11" s="352">
        <v>37.799999999999997</v>
      </c>
      <c r="Q11" s="352">
        <v>40.5</v>
      </c>
      <c r="R11" s="352">
        <v>39.4</v>
      </c>
      <c r="S11" s="352">
        <v>36.6</v>
      </c>
    </row>
    <row r="12" spans="1:19" ht="14.25" customHeight="1">
      <c r="A12" s="258" t="s">
        <v>65</v>
      </c>
      <c r="B12" s="295">
        <v>10.3</v>
      </c>
      <c r="C12" s="295">
        <v>17.399999999999999</v>
      </c>
      <c r="D12" s="296">
        <v>15.1</v>
      </c>
      <c r="E12" s="295">
        <v>21.1</v>
      </c>
      <c r="F12" s="295">
        <v>14.5</v>
      </c>
      <c r="G12" s="295">
        <v>20.9</v>
      </c>
      <c r="H12" s="295">
        <v>20.2</v>
      </c>
      <c r="I12" s="295">
        <v>22.4</v>
      </c>
      <c r="J12" s="295">
        <v>31.1</v>
      </c>
      <c r="K12" s="295">
        <v>16.7</v>
      </c>
      <c r="L12" s="295">
        <v>15.2</v>
      </c>
      <c r="M12" s="295">
        <v>16.899999999999999</v>
      </c>
      <c r="N12" s="296">
        <v>21</v>
      </c>
      <c r="O12" s="352">
        <v>14.8</v>
      </c>
      <c r="P12" s="352">
        <v>20.2</v>
      </c>
      <c r="Q12" s="352">
        <v>14.9</v>
      </c>
      <c r="R12" s="352">
        <v>16.7</v>
      </c>
      <c r="S12" s="352">
        <v>14.6</v>
      </c>
    </row>
    <row r="13" spans="1:19" ht="5.0999999999999996" customHeight="1">
      <c r="A13" s="310"/>
      <c r="B13" s="311"/>
      <c r="C13" s="311"/>
      <c r="D13" s="311"/>
      <c r="E13" s="311"/>
      <c r="F13" s="312"/>
      <c r="G13" s="312"/>
      <c r="H13" s="312"/>
      <c r="I13" s="312"/>
      <c r="J13" s="312"/>
      <c r="K13" s="312"/>
      <c r="L13" s="312"/>
      <c r="M13" s="311"/>
      <c r="N13" s="311"/>
      <c r="O13" s="311"/>
      <c r="P13" s="311"/>
      <c r="Q13" s="311"/>
      <c r="R13" s="311"/>
      <c r="S13" s="311"/>
    </row>
    <row r="14" spans="1:19" s="313" customFormat="1" ht="6" customHeight="1">
      <c r="A14" s="638"/>
      <c r="B14" s="638"/>
      <c r="C14" s="638"/>
      <c r="D14" s="638"/>
      <c r="E14" s="638"/>
      <c r="F14" s="638"/>
      <c r="G14" s="638"/>
      <c r="H14" s="638"/>
      <c r="I14" s="638"/>
      <c r="J14" s="638"/>
      <c r="K14" s="638"/>
      <c r="L14" s="638"/>
      <c r="M14" s="638"/>
      <c r="N14" s="638"/>
      <c r="O14" s="638"/>
      <c r="Q14" s="480"/>
    </row>
    <row r="15" spans="1:19" s="23" customFormat="1" ht="13.5" customHeight="1">
      <c r="A15" s="639" t="s">
        <v>324</v>
      </c>
      <c r="B15" s="632"/>
      <c r="C15" s="632"/>
      <c r="D15" s="632"/>
      <c r="E15" s="632"/>
      <c r="F15" s="632"/>
      <c r="G15" s="632"/>
      <c r="H15" s="632"/>
      <c r="I15" s="632"/>
      <c r="J15" s="632"/>
      <c r="K15" s="632"/>
      <c r="L15" s="632"/>
      <c r="M15" s="632"/>
      <c r="N15" s="632"/>
      <c r="O15" s="632"/>
      <c r="P15" s="632"/>
      <c r="Q15" s="632"/>
      <c r="R15" s="632"/>
      <c r="S15" s="632"/>
    </row>
    <row r="16" spans="1:19" s="64" customFormat="1" ht="13.5" customHeight="1">
      <c r="A16" s="635" t="s">
        <v>367</v>
      </c>
      <c r="B16" s="635"/>
      <c r="C16" s="635"/>
      <c r="D16" s="635"/>
      <c r="E16" s="635"/>
      <c r="F16" s="635"/>
      <c r="G16" s="635"/>
      <c r="H16" s="635"/>
      <c r="I16" s="635"/>
      <c r="J16" s="635"/>
      <c r="K16" s="632"/>
      <c r="L16" s="632"/>
      <c r="M16" s="632"/>
      <c r="N16" s="632"/>
      <c r="O16" s="632"/>
      <c r="P16" s="632"/>
      <c r="Q16" s="632"/>
      <c r="R16" s="632"/>
      <c r="S16" s="632"/>
    </row>
    <row r="17" spans="1:19" s="407" customFormat="1" ht="13.5" customHeight="1">
      <c r="A17" s="636" t="s">
        <v>343</v>
      </c>
      <c r="B17" s="636"/>
      <c r="C17" s="636"/>
      <c r="D17" s="636"/>
      <c r="E17" s="636"/>
      <c r="F17" s="636"/>
      <c r="G17" s="636"/>
      <c r="H17" s="636"/>
      <c r="I17" s="636"/>
      <c r="J17" s="636"/>
      <c r="K17" s="636"/>
      <c r="L17" s="636"/>
      <c r="M17" s="636"/>
      <c r="N17" s="636"/>
      <c r="O17" s="636"/>
      <c r="P17" s="636"/>
      <c r="Q17" s="632"/>
      <c r="R17" s="632"/>
      <c r="S17" s="632"/>
    </row>
    <row r="18" spans="1:19" s="632" customFormat="1" ht="13.5" customHeight="1">
      <c r="A18" s="636" t="s">
        <v>368</v>
      </c>
      <c r="B18" s="636"/>
      <c r="C18" s="636"/>
      <c r="D18" s="636"/>
      <c r="E18" s="636"/>
      <c r="F18" s="636"/>
      <c r="G18" s="636"/>
      <c r="H18" s="636"/>
      <c r="I18" s="636"/>
      <c r="J18" s="636"/>
      <c r="K18" s="636"/>
      <c r="L18" s="636"/>
      <c r="M18" s="636"/>
      <c r="N18" s="636"/>
      <c r="O18" s="636"/>
      <c r="P18" s="636"/>
    </row>
    <row r="19" spans="1:19" ht="13.5" customHeight="1">
      <c r="A19" s="637" t="s">
        <v>232</v>
      </c>
      <c r="B19" s="637"/>
      <c r="C19" s="637"/>
      <c r="D19" s="637"/>
      <c r="E19" s="637"/>
      <c r="F19" s="637"/>
      <c r="G19" s="637"/>
      <c r="H19" s="637"/>
      <c r="I19" s="637"/>
      <c r="J19" s="637"/>
      <c r="K19" s="637"/>
      <c r="L19" s="637"/>
      <c r="M19" s="637"/>
      <c r="N19" s="637"/>
      <c r="O19" s="637"/>
    </row>
    <row r="20" spans="1:19" ht="12.75" hidden="1" customHeight="1"/>
    <row r="21" spans="1:19" ht="12.75" hidden="1" customHeight="1"/>
    <row r="22" spans="1:19" ht="45" hidden="1" customHeight="1"/>
    <row r="23" spans="1:19" ht="22.5" hidden="1" customHeight="1"/>
    <row r="24" spans="1:19" ht="33.75" hidden="1" customHeight="1"/>
    <row r="25" spans="1:19" ht="22.5" hidden="1" customHeight="1"/>
    <row r="26" spans="1:19" ht="12.75" hidden="1" customHeight="1"/>
    <row r="27" spans="1:19" ht="12.75" hidden="1" customHeight="1"/>
  </sheetData>
  <mergeCells count="9">
    <mergeCell ref="A17:S17"/>
    <mergeCell ref="A18:XFD18"/>
    <mergeCell ref="A19:S1048576"/>
    <mergeCell ref="A14:O14"/>
    <mergeCell ref="A1:S2"/>
    <mergeCell ref="A3:S3"/>
    <mergeCell ref="A4:S4"/>
    <mergeCell ref="A15:S15"/>
    <mergeCell ref="A16:S16"/>
  </mergeCells>
  <printOptions horizontalCentered="1"/>
  <pageMargins left="0.31496062992125984" right="0.31496062992125984" top="0.74803149606299213" bottom="0.74803149606299213" header="0.31496062992125984" footer="0.31496062992125984"/>
  <pageSetup scale="82"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4"/>
  <sheetViews>
    <sheetView showGridLines="0" zoomScaleNormal="100" zoomScaleSheetLayoutView="100" workbookViewId="0">
      <selection activeCell="L7" sqref="L7:L20"/>
    </sheetView>
  </sheetViews>
  <sheetFormatPr baseColWidth="10" defaultColWidth="0" defaultRowHeight="12.75" zeroHeight="1"/>
  <cols>
    <col min="1" max="1" width="26.5703125" style="632" customWidth="1"/>
    <col min="2" max="2" width="8.85546875" style="632" customWidth="1"/>
    <col min="3" max="3" width="7.140625" style="632" customWidth="1"/>
    <col min="4" max="4" width="2" style="632" customWidth="1"/>
    <col min="5" max="6" width="7.7109375" style="632" customWidth="1"/>
    <col min="7" max="7" width="7" style="632" customWidth="1"/>
    <col min="8" max="8" width="7.42578125" style="632" customWidth="1"/>
    <col min="9" max="9" width="7.28515625" style="632" customWidth="1"/>
    <col min="10" max="10" width="8.42578125" style="632" customWidth="1"/>
    <col min="11" max="11" width="7.7109375" style="632" customWidth="1"/>
    <col min="12" max="12" width="7.140625" style="632" customWidth="1"/>
    <col min="13" max="13" width="8.28515625" style="632" customWidth="1"/>
    <col min="14" max="14" width="6.7109375" style="632" customWidth="1"/>
    <col min="15" max="15" width="2.28515625" style="632" customWidth="1"/>
    <col min="16" max="16" width="7.42578125" style="632" bestFit="1" customWidth="1"/>
    <col min="17" max="17" width="6.7109375" style="632" customWidth="1"/>
    <col min="18" max="18" width="8.7109375" style="632" customWidth="1"/>
    <col min="19" max="19" width="1.7109375" style="632" customWidth="1"/>
    <col min="20" max="16384" width="11.42578125" style="432" hidden="1"/>
  </cols>
  <sheetData>
    <row r="1" spans="1:19" s="476" customFormat="1" ht="13.15" customHeight="1">
      <c r="A1" s="546" t="s">
        <v>224</v>
      </c>
      <c r="B1" s="546"/>
      <c r="C1" s="546"/>
      <c r="D1" s="546"/>
      <c r="E1" s="546"/>
      <c r="F1" s="546"/>
      <c r="G1" s="546"/>
      <c r="H1" s="546"/>
      <c r="I1" s="546"/>
      <c r="J1" s="546"/>
      <c r="K1" s="546"/>
      <c r="L1" s="546"/>
      <c r="M1" s="546"/>
      <c r="N1" s="546"/>
      <c r="O1" s="546"/>
      <c r="P1" s="546"/>
      <c r="Q1" s="546"/>
      <c r="R1" s="546"/>
      <c r="S1" s="546"/>
    </row>
    <row r="2" spans="1:19" ht="38.25" customHeight="1">
      <c r="A2" s="546" t="s">
        <v>381</v>
      </c>
      <c r="B2" s="546"/>
      <c r="C2" s="546"/>
      <c r="D2" s="546"/>
      <c r="E2" s="546"/>
      <c r="F2" s="546"/>
      <c r="G2" s="546"/>
      <c r="H2" s="546"/>
      <c r="I2" s="546"/>
      <c r="J2" s="546"/>
      <c r="K2" s="546"/>
      <c r="L2" s="546"/>
      <c r="M2" s="546"/>
      <c r="N2" s="546"/>
      <c r="O2" s="546"/>
      <c r="P2" s="546"/>
      <c r="Q2" s="546"/>
      <c r="R2" s="546"/>
      <c r="S2" s="546"/>
    </row>
    <row r="3" spans="1:19" ht="6" customHeight="1">
      <c r="A3" s="1"/>
      <c r="B3" s="1"/>
      <c r="C3" s="12"/>
      <c r="D3" s="12"/>
      <c r="E3" s="12"/>
      <c r="F3" s="12"/>
      <c r="G3" s="12"/>
      <c r="H3" s="12"/>
      <c r="I3" s="12"/>
      <c r="J3" s="12"/>
      <c r="K3" s="12"/>
      <c r="L3" s="12"/>
      <c r="M3" s="12"/>
      <c r="N3" s="12"/>
      <c r="O3" s="12"/>
      <c r="P3" s="13"/>
      <c r="Q3" s="101"/>
      <c r="R3" s="101"/>
      <c r="S3" s="101"/>
    </row>
    <row r="4" spans="1:19" ht="33.75" customHeight="1">
      <c r="A4" s="549" t="s">
        <v>198</v>
      </c>
      <c r="B4" s="588" t="s">
        <v>244</v>
      </c>
      <c r="C4" s="588"/>
      <c r="D4" s="181"/>
      <c r="E4" s="588" t="s">
        <v>83</v>
      </c>
      <c r="F4" s="588"/>
      <c r="G4" s="588"/>
      <c r="H4" s="588"/>
      <c r="I4" s="588"/>
      <c r="J4" s="588"/>
      <c r="K4" s="588"/>
      <c r="L4" s="588"/>
      <c r="M4" s="588"/>
      <c r="N4" s="588"/>
      <c r="O4" s="187"/>
      <c r="P4" s="588" t="s">
        <v>82</v>
      </c>
      <c r="Q4" s="588"/>
      <c r="R4" s="588"/>
      <c r="S4" s="588"/>
    </row>
    <row r="5" spans="1:19" s="477" customFormat="1" ht="56.25" customHeight="1">
      <c r="A5" s="551"/>
      <c r="B5" s="190">
        <v>2016</v>
      </c>
      <c r="C5" s="194">
        <v>2021</v>
      </c>
      <c r="D5" s="190"/>
      <c r="E5" s="191" t="s">
        <v>322</v>
      </c>
      <c r="F5" s="191" t="s">
        <v>240</v>
      </c>
      <c r="G5" s="190" t="s">
        <v>66</v>
      </c>
      <c r="H5" s="190" t="s">
        <v>65</v>
      </c>
      <c r="I5" s="190" t="s">
        <v>231</v>
      </c>
      <c r="J5" s="190" t="s">
        <v>64</v>
      </c>
      <c r="K5" s="190" t="s">
        <v>78</v>
      </c>
      <c r="L5" s="190" t="s">
        <v>74</v>
      </c>
      <c r="M5" s="190" t="s">
        <v>197</v>
      </c>
      <c r="N5" s="190" t="s">
        <v>76</v>
      </c>
      <c r="O5" s="194"/>
      <c r="P5" s="190" t="s">
        <v>72</v>
      </c>
      <c r="Q5" s="190" t="s">
        <v>61</v>
      </c>
      <c r="R5" s="192" t="s">
        <v>162</v>
      </c>
      <c r="S5" s="475"/>
    </row>
    <row r="6" spans="1:19" ht="6" customHeight="1">
      <c r="A6" s="276"/>
      <c r="B6" s="12"/>
      <c r="C6" s="49"/>
      <c r="D6" s="49"/>
      <c r="E6" s="193"/>
      <c r="F6" s="193"/>
      <c r="G6" s="49"/>
      <c r="H6" s="49"/>
      <c r="I6" s="164"/>
      <c r="J6" s="164"/>
      <c r="K6" s="49"/>
      <c r="L6" s="49"/>
      <c r="M6" s="49"/>
      <c r="N6" s="49"/>
      <c r="O6" s="49"/>
      <c r="P6" s="49"/>
      <c r="Q6" s="49"/>
      <c r="R6" s="49"/>
      <c r="S6" s="49"/>
    </row>
    <row r="7" spans="1:19" s="456" customFormat="1" ht="15" customHeight="1">
      <c r="A7" s="277" t="s">
        <v>196</v>
      </c>
      <c r="B7" s="134">
        <v>11.9</v>
      </c>
      <c r="C7" s="135">
        <v>12.7</v>
      </c>
      <c r="D7" s="61"/>
      <c r="E7" s="533">
        <v>100</v>
      </c>
      <c r="F7" s="533">
        <v>0</v>
      </c>
      <c r="G7" s="135">
        <v>9.4</v>
      </c>
      <c r="H7" s="135">
        <v>6.4</v>
      </c>
      <c r="I7" s="135">
        <v>5.4</v>
      </c>
      <c r="J7" s="135">
        <v>0.7</v>
      </c>
      <c r="K7" s="135">
        <v>11.2</v>
      </c>
      <c r="L7" s="533">
        <v>0</v>
      </c>
      <c r="M7" s="505">
        <v>4.3</v>
      </c>
      <c r="N7" s="135">
        <v>2.2000000000000002</v>
      </c>
      <c r="O7" s="61"/>
      <c r="P7" s="135">
        <v>27.7</v>
      </c>
      <c r="Q7" s="135">
        <v>23.8</v>
      </c>
      <c r="R7" s="366">
        <v>20.2</v>
      </c>
      <c r="S7" s="366"/>
    </row>
    <row r="8" spans="1:19" s="456" customFormat="1" ht="15" customHeight="1">
      <c r="A8" s="266" t="s">
        <v>195</v>
      </c>
      <c r="B8" s="61">
        <v>11.7</v>
      </c>
      <c r="C8" s="135">
        <v>10.9</v>
      </c>
      <c r="D8" s="61"/>
      <c r="E8" s="533">
        <v>0</v>
      </c>
      <c r="F8" s="533">
        <v>5.3</v>
      </c>
      <c r="G8" s="135">
        <v>10.5</v>
      </c>
      <c r="H8" s="135">
        <v>16.399999999999999</v>
      </c>
      <c r="I8" s="135">
        <v>9.4</v>
      </c>
      <c r="J8" s="135">
        <v>6.7</v>
      </c>
      <c r="K8" s="135">
        <v>10</v>
      </c>
      <c r="L8" s="533">
        <v>7.7</v>
      </c>
      <c r="M8" s="505">
        <v>24.4</v>
      </c>
      <c r="N8" s="135">
        <v>0.6</v>
      </c>
      <c r="O8" s="61"/>
      <c r="P8" s="135">
        <v>17.399999999999999</v>
      </c>
      <c r="Q8" s="135">
        <v>10.7</v>
      </c>
      <c r="R8" s="366">
        <v>4.2</v>
      </c>
      <c r="S8" s="366"/>
    </row>
    <row r="9" spans="1:19" s="456" customFormat="1" ht="15" customHeight="1">
      <c r="A9" s="266" t="s">
        <v>194</v>
      </c>
      <c r="B9" s="61">
        <v>2.7</v>
      </c>
      <c r="C9" s="135">
        <v>1.4</v>
      </c>
      <c r="D9" s="61"/>
      <c r="E9" s="533">
        <v>0</v>
      </c>
      <c r="F9" s="533">
        <v>0</v>
      </c>
      <c r="G9" s="135">
        <v>0.4</v>
      </c>
      <c r="H9" s="135">
        <v>0.3</v>
      </c>
      <c r="I9" s="135">
        <v>0.1</v>
      </c>
      <c r="J9" s="135">
        <v>0.1</v>
      </c>
      <c r="K9" s="135">
        <v>4</v>
      </c>
      <c r="L9" s="533">
        <v>3.4</v>
      </c>
      <c r="M9" s="505">
        <v>0</v>
      </c>
      <c r="N9" s="135">
        <v>0</v>
      </c>
      <c r="O9" s="61"/>
      <c r="P9" s="135">
        <v>0.4</v>
      </c>
      <c r="Q9" s="135">
        <v>1.5</v>
      </c>
      <c r="R9" s="366">
        <v>0</v>
      </c>
      <c r="S9" s="366"/>
    </row>
    <row r="10" spans="1:19" s="456" customFormat="1" ht="15" customHeight="1">
      <c r="A10" s="266" t="s">
        <v>193</v>
      </c>
      <c r="B10" s="61">
        <v>22.3</v>
      </c>
      <c r="C10" s="135">
        <v>18.7</v>
      </c>
      <c r="D10" s="61"/>
      <c r="E10" s="533">
        <v>0</v>
      </c>
      <c r="F10" s="533">
        <v>0</v>
      </c>
      <c r="G10" s="135">
        <v>30.5</v>
      </c>
      <c r="H10" s="135">
        <v>29.9</v>
      </c>
      <c r="I10" s="135">
        <v>42.8</v>
      </c>
      <c r="J10" s="135">
        <v>55.9</v>
      </c>
      <c r="K10" s="135">
        <v>1.8</v>
      </c>
      <c r="L10" s="533">
        <v>0.8</v>
      </c>
      <c r="M10" s="505">
        <v>17.7</v>
      </c>
      <c r="N10" s="135">
        <v>0</v>
      </c>
      <c r="O10" s="61"/>
      <c r="P10" s="135">
        <v>0.2</v>
      </c>
      <c r="Q10" s="135">
        <v>0.2</v>
      </c>
      <c r="R10" s="366">
        <v>1.1000000000000001</v>
      </c>
      <c r="S10" s="366"/>
    </row>
    <row r="11" spans="1:19" ht="15" customHeight="1">
      <c r="A11" s="266" t="s">
        <v>192</v>
      </c>
      <c r="B11" s="61">
        <v>1.9</v>
      </c>
      <c r="C11" s="135">
        <v>2.2999999999999998</v>
      </c>
      <c r="D11" s="301"/>
      <c r="E11" s="533">
        <v>0</v>
      </c>
      <c r="F11" s="533">
        <v>0</v>
      </c>
      <c r="G11" s="135">
        <v>4.8</v>
      </c>
      <c r="H11" s="135">
        <v>14</v>
      </c>
      <c r="I11" s="135">
        <v>3.5</v>
      </c>
      <c r="J11" s="135">
        <v>5.7</v>
      </c>
      <c r="K11" s="135">
        <v>1.1000000000000001</v>
      </c>
      <c r="L11" s="533">
        <v>0</v>
      </c>
      <c r="M11" s="505">
        <v>2.8</v>
      </c>
      <c r="N11" s="135">
        <v>0</v>
      </c>
      <c r="O11" s="301"/>
      <c r="P11" s="135">
        <v>0.5</v>
      </c>
      <c r="Q11" s="135">
        <v>0.2</v>
      </c>
      <c r="R11" s="366">
        <v>0.2</v>
      </c>
      <c r="S11" s="366"/>
    </row>
    <row r="12" spans="1:19" ht="15" customHeight="1">
      <c r="A12" s="266" t="s">
        <v>191</v>
      </c>
      <c r="B12" s="61">
        <v>2.7</v>
      </c>
      <c r="C12" s="135">
        <v>3.2</v>
      </c>
      <c r="D12" s="301"/>
      <c r="E12" s="533">
        <v>0</v>
      </c>
      <c r="F12" s="533">
        <v>0</v>
      </c>
      <c r="G12" s="135">
        <v>3.9</v>
      </c>
      <c r="H12" s="135">
        <v>0.4</v>
      </c>
      <c r="I12" s="135">
        <v>7.1</v>
      </c>
      <c r="J12" s="135">
        <v>3.4</v>
      </c>
      <c r="K12" s="135">
        <v>1.8</v>
      </c>
      <c r="L12" s="533">
        <v>4.9000000000000004</v>
      </c>
      <c r="M12" s="505">
        <v>0</v>
      </c>
      <c r="N12" s="135">
        <v>0.6</v>
      </c>
      <c r="O12" s="301"/>
      <c r="P12" s="135">
        <v>0.1</v>
      </c>
      <c r="Q12" s="135">
        <v>0.1</v>
      </c>
      <c r="R12" s="366">
        <v>1.6</v>
      </c>
      <c r="S12" s="366"/>
    </row>
    <row r="13" spans="1:19" s="456" customFormat="1" ht="15" customHeight="1">
      <c r="A13" s="266" t="s">
        <v>190</v>
      </c>
      <c r="B13" s="61">
        <v>14.1</v>
      </c>
      <c r="C13" s="135">
        <v>14.9</v>
      </c>
      <c r="D13" s="61"/>
      <c r="E13" s="533">
        <v>0</v>
      </c>
      <c r="F13" s="533">
        <v>0</v>
      </c>
      <c r="G13" s="135">
        <v>4.8</v>
      </c>
      <c r="H13" s="135">
        <v>0.4</v>
      </c>
      <c r="I13" s="135">
        <v>3.1</v>
      </c>
      <c r="J13" s="135">
        <v>0.9</v>
      </c>
      <c r="K13" s="135">
        <v>21.2</v>
      </c>
      <c r="L13" s="533">
        <v>11.5</v>
      </c>
      <c r="M13" s="505">
        <v>14.1</v>
      </c>
      <c r="N13" s="135">
        <v>41.4</v>
      </c>
      <c r="O13" s="61"/>
      <c r="P13" s="135">
        <v>25.1</v>
      </c>
      <c r="Q13" s="135">
        <v>30.4</v>
      </c>
      <c r="R13" s="366">
        <v>47.9</v>
      </c>
      <c r="S13" s="366"/>
    </row>
    <row r="14" spans="1:19" ht="15" customHeight="1">
      <c r="A14" s="266" t="s">
        <v>189</v>
      </c>
      <c r="B14" s="61">
        <v>6.2</v>
      </c>
      <c r="C14" s="135">
        <v>5.9</v>
      </c>
      <c r="D14" s="301"/>
      <c r="E14" s="533">
        <v>0</v>
      </c>
      <c r="F14" s="533">
        <v>0</v>
      </c>
      <c r="G14" s="135">
        <v>13.1</v>
      </c>
      <c r="H14" s="135">
        <v>5.6</v>
      </c>
      <c r="I14" s="135">
        <v>7</v>
      </c>
      <c r="J14" s="135">
        <v>4</v>
      </c>
      <c r="K14" s="135">
        <v>5.3</v>
      </c>
      <c r="L14" s="533">
        <v>16.8</v>
      </c>
      <c r="M14" s="505">
        <v>1.3</v>
      </c>
      <c r="N14" s="135">
        <v>4.3</v>
      </c>
      <c r="O14" s="301"/>
      <c r="P14" s="135">
        <v>1.7</v>
      </c>
      <c r="Q14" s="135">
        <v>1.7</v>
      </c>
      <c r="R14" s="366">
        <v>1.8</v>
      </c>
      <c r="S14" s="366"/>
    </row>
    <row r="15" spans="1:19" ht="24" customHeight="1">
      <c r="A15" s="266" t="s">
        <v>188</v>
      </c>
      <c r="B15" s="61">
        <v>7.5</v>
      </c>
      <c r="C15" s="135">
        <v>9</v>
      </c>
      <c r="D15" s="301"/>
      <c r="E15" s="533">
        <v>0</v>
      </c>
      <c r="F15" s="533">
        <v>53.3</v>
      </c>
      <c r="G15" s="135">
        <v>5</v>
      </c>
      <c r="H15" s="135">
        <v>0.9</v>
      </c>
      <c r="I15" s="135">
        <v>6.4</v>
      </c>
      <c r="J15" s="135">
        <v>0.8</v>
      </c>
      <c r="K15" s="135">
        <v>14.2</v>
      </c>
      <c r="L15" s="533">
        <v>5.6</v>
      </c>
      <c r="M15" s="505">
        <v>22.6</v>
      </c>
      <c r="N15" s="135">
        <v>3.2</v>
      </c>
      <c r="O15" s="301"/>
      <c r="P15" s="135">
        <v>7.5</v>
      </c>
      <c r="Q15" s="135">
        <v>11.7</v>
      </c>
      <c r="R15" s="366">
        <v>4.3</v>
      </c>
      <c r="S15" s="366"/>
    </row>
    <row r="16" spans="1:19" ht="15" customHeight="1">
      <c r="A16" s="266" t="s">
        <v>187</v>
      </c>
      <c r="B16" s="61">
        <v>0.5</v>
      </c>
      <c r="C16" s="135">
        <v>0.3</v>
      </c>
      <c r="D16" s="301"/>
      <c r="E16" s="533">
        <v>0</v>
      </c>
      <c r="F16" s="533">
        <v>0</v>
      </c>
      <c r="G16" s="135">
        <v>0.7</v>
      </c>
      <c r="H16" s="135">
        <v>0</v>
      </c>
      <c r="I16" s="135">
        <v>0.6</v>
      </c>
      <c r="J16" s="135">
        <v>0.1</v>
      </c>
      <c r="K16" s="135">
        <v>0.2</v>
      </c>
      <c r="L16" s="533">
        <v>0</v>
      </c>
      <c r="M16" s="505">
        <v>0</v>
      </c>
      <c r="N16" s="135">
        <v>0</v>
      </c>
      <c r="O16" s="301"/>
      <c r="P16" s="135">
        <v>0</v>
      </c>
      <c r="Q16" s="135">
        <v>0</v>
      </c>
      <c r="R16" s="366">
        <v>0</v>
      </c>
      <c r="S16" s="366"/>
    </row>
    <row r="17" spans="1:20" ht="15" customHeight="1">
      <c r="A17" s="266" t="s">
        <v>186</v>
      </c>
      <c r="B17" s="61">
        <v>0.8</v>
      </c>
      <c r="C17" s="135">
        <v>1</v>
      </c>
      <c r="D17" s="301"/>
      <c r="E17" s="533">
        <v>0</v>
      </c>
      <c r="F17" s="533">
        <v>0</v>
      </c>
      <c r="G17" s="135">
        <v>2.6</v>
      </c>
      <c r="H17" s="135">
        <v>5.6</v>
      </c>
      <c r="I17" s="135">
        <v>1.2</v>
      </c>
      <c r="J17" s="135">
        <v>1.3</v>
      </c>
      <c r="K17" s="135">
        <v>0.4</v>
      </c>
      <c r="L17" s="533">
        <v>0</v>
      </c>
      <c r="M17" s="505">
        <v>0.5</v>
      </c>
      <c r="N17" s="135">
        <v>0.4</v>
      </c>
      <c r="O17" s="301"/>
      <c r="P17" s="135">
        <v>0.3</v>
      </c>
      <c r="Q17" s="135">
        <v>0.4</v>
      </c>
      <c r="R17" s="366">
        <v>0.1</v>
      </c>
      <c r="S17" s="366"/>
    </row>
    <row r="18" spans="1:20" ht="26.25" customHeight="1">
      <c r="A18" s="209" t="s">
        <v>185</v>
      </c>
      <c r="B18" s="61">
        <v>1.1000000000000001</v>
      </c>
      <c r="C18" s="135">
        <v>1.1000000000000001</v>
      </c>
      <c r="D18" s="301"/>
      <c r="E18" s="533">
        <v>0</v>
      </c>
      <c r="F18" s="533">
        <v>35.5</v>
      </c>
      <c r="G18" s="135">
        <v>0.9</v>
      </c>
      <c r="H18" s="135">
        <v>0.9</v>
      </c>
      <c r="I18" s="135">
        <v>0.7</v>
      </c>
      <c r="J18" s="135">
        <v>1.7</v>
      </c>
      <c r="K18" s="135">
        <v>0.4</v>
      </c>
      <c r="L18" s="533">
        <v>0</v>
      </c>
      <c r="M18" s="505">
        <v>1.5</v>
      </c>
      <c r="N18" s="135">
        <v>0.2</v>
      </c>
      <c r="O18" s="301"/>
      <c r="P18" s="135">
        <v>3.2</v>
      </c>
      <c r="Q18" s="135">
        <v>1.3</v>
      </c>
      <c r="R18" s="366">
        <v>2</v>
      </c>
      <c r="S18" s="366"/>
    </row>
    <row r="19" spans="1:20" ht="15" customHeight="1">
      <c r="A19" s="266" t="s">
        <v>184</v>
      </c>
      <c r="B19" s="61">
        <v>10.7</v>
      </c>
      <c r="C19" s="135">
        <v>13.5</v>
      </c>
      <c r="D19" s="301"/>
      <c r="E19" s="533">
        <v>0</v>
      </c>
      <c r="F19" s="533">
        <v>5.9</v>
      </c>
      <c r="G19" s="135">
        <v>8.6999999999999993</v>
      </c>
      <c r="H19" s="135">
        <v>5.0999999999999996</v>
      </c>
      <c r="I19" s="135">
        <v>9</v>
      </c>
      <c r="J19" s="135">
        <v>5</v>
      </c>
      <c r="K19" s="135">
        <v>23.7</v>
      </c>
      <c r="L19" s="533">
        <v>49.3</v>
      </c>
      <c r="M19" s="505">
        <v>4.8</v>
      </c>
      <c r="N19" s="135">
        <v>0.5</v>
      </c>
      <c r="O19" s="301"/>
      <c r="P19" s="135">
        <v>11.5</v>
      </c>
      <c r="Q19" s="135">
        <v>12.4</v>
      </c>
      <c r="R19" s="366">
        <v>1.2</v>
      </c>
      <c r="S19" s="366"/>
    </row>
    <row r="20" spans="1:20" ht="15" customHeight="1">
      <c r="A20" s="266" t="s">
        <v>183</v>
      </c>
      <c r="B20" s="61">
        <v>5.8</v>
      </c>
      <c r="C20" s="135">
        <v>5</v>
      </c>
      <c r="D20" s="301"/>
      <c r="E20" s="533">
        <v>0</v>
      </c>
      <c r="F20" s="533">
        <v>0</v>
      </c>
      <c r="G20" s="135">
        <v>4.7</v>
      </c>
      <c r="H20" s="135">
        <v>14.1</v>
      </c>
      <c r="I20" s="135">
        <v>3.7</v>
      </c>
      <c r="J20" s="135">
        <v>13.6</v>
      </c>
      <c r="K20" s="135">
        <v>4.8</v>
      </c>
      <c r="L20" s="533">
        <v>0</v>
      </c>
      <c r="M20" s="505">
        <v>6</v>
      </c>
      <c r="N20" s="135">
        <v>46.7</v>
      </c>
      <c r="O20" s="301"/>
      <c r="P20" s="135">
        <v>4.3</v>
      </c>
      <c r="Q20" s="135">
        <v>5.7</v>
      </c>
      <c r="R20" s="366">
        <v>15.4</v>
      </c>
      <c r="S20" s="366"/>
    </row>
    <row r="21" spans="1:20" ht="6.75" customHeight="1">
      <c r="A21" s="266"/>
      <c r="B21" s="61"/>
      <c r="C21" s="135"/>
      <c r="D21" s="301"/>
      <c r="E21" s="135"/>
      <c r="F21" s="135"/>
      <c r="G21" s="135"/>
      <c r="H21" s="135"/>
      <c r="I21" s="135"/>
      <c r="J21" s="135"/>
      <c r="K21" s="135"/>
      <c r="L21" s="135"/>
      <c r="M21" s="135"/>
      <c r="N21" s="135"/>
      <c r="O21" s="301"/>
      <c r="P21" s="135"/>
      <c r="Q21" s="135"/>
      <c r="R21" s="366"/>
      <c r="S21" s="366"/>
    </row>
    <row r="22" spans="1:20" ht="13.5" customHeight="1">
      <c r="A22" s="267" t="s">
        <v>1</v>
      </c>
      <c r="B22" s="136">
        <v>100</v>
      </c>
      <c r="C22" s="138">
        <v>100</v>
      </c>
      <c r="D22" s="136"/>
      <c r="E22" s="138">
        <v>100</v>
      </c>
      <c r="F22" s="138">
        <v>100</v>
      </c>
      <c r="G22" s="138">
        <v>100</v>
      </c>
      <c r="H22" s="138">
        <v>100</v>
      </c>
      <c r="I22" s="138">
        <v>100</v>
      </c>
      <c r="J22" s="138">
        <v>100</v>
      </c>
      <c r="K22" s="138">
        <v>100</v>
      </c>
      <c r="L22" s="138">
        <v>100</v>
      </c>
      <c r="M22" s="138">
        <v>100</v>
      </c>
      <c r="N22" s="138">
        <v>100</v>
      </c>
      <c r="O22" s="136"/>
      <c r="P22" s="138">
        <v>100</v>
      </c>
      <c r="Q22" s="138">
        <v>100</v>
      </c>
      <c r="R22" s="367">
        <v>100</v>
      </c>
      <c r="S22" s="367"/>
    </row>
    <row r="23" spans="1:20" ht="15" customHeight="1">
      <c r="A23" s="278" t="s">
        <v>285</v>
      </c>
      <c r="B23" s="131">
        <v>35991</v>
      </c>
      <c r="C23" s="137">
        <v>29105.599999999999</v>
      </c>
      <c r="D23" s="131"/>
      <c r="E23" s="137">
        <v>0.6</v>
      </c>
      <c r="F23" s="137">
        <v>19.8</v>
      </c>
      <c r="G23" s="137">
        <v>4018.6</v>
      </c>
      <c r="H23" s="137">
        <v>289.10000000000002</v>
      </c>
      <c r="I23" s="137">
        <v>8429.6</v>
      </c>
      <c r="J23" s="137">
        <v>642.70000000000005</v>
      </c>
      <c r="K23" s="137">
        <v>8007.2</v>
      </c>
      <c r="L23" s="137">
        <v>18.8</v>
      </c>
      <c r="M23" s="137">
        <v>52.7</v>
      </c>
      <c r="N23" s="137">
        <v>85.8</v>
      </c>
      <c r="O23" s="131"/>
      <c r="P23" s="137">
        <v>3568.1</v>
      </c>
      <c r="Q23" s="137">
        <v>3736.6</v>
      </c>
      <c r="R23" s="369">
        <v>235.9</v>
      </c>
      <c r="S23" s="369"/>
    </row>
    <row r="24" spans="1:20" s="478" customFormat="1" ht="15" customHeight="1">
      <c r="A24" s="390" t="s">
        <v>284</v>
      </c>
      <c r="B24" s="131">
        <v>41627</v>
      </c>
      <c r="C24" s="137">
        <v>36639</v>
      </c>
      <c r="D24" s="106"/>
      <c r="E24" s="111">
        <v>2</v>
      </c>
      <c r="F24" s="111">
        <v>5</v>
      </c>
      <c r="G24" s="137">
        <v>4663</v>
      </c>
      <c r="H24" s="137">
        <v>286</v>
      </c>
      <c r="I24" s="137">
        <v>11687</v>
      </c>
      <c r="J24" s="137">
        <v>812</v>
      </c>
      <c r="K24" s="137">
        <v>8612</v>
      </c>
      <c r="L24" s="137">
        <v>22</v>
      </c>
      <c r="M24" s="137">
        <v>40</v>
      </c>
      <c r="N24" s="137">
        <v>195</v>
      </c>
      <c r="O24" s="137"/>
      <c r="P24" s="137">
        <v>5152</v>
      </c>
      <c r="Q24" s="137">
        <v>4699</v>
      </c>
      <c r="R24" s="369">
        <v>464</v>
      </c>
      <c r="S24" s="369"/>
    </row>
    <row r="25" spans="1:20" ht="5.25" customHeight="1">
      <c r="A25" s="265"/>
      <c r="B25" s="202"/>
      <c r="C25" s="213"/>
      <c r="D25" s="213"/>
      <c r="E25" s="213"/>
      <c r="F25" s="213"/>
      <c r="G25" s="213"/>
      <c r="H25" s="213"/>
      <c r="I25" s="213"/>
      <c r="J25" s="213"/>
      <c r="K25" s="213"/>
      <c r="L25" s="213"/>
      <c r="M25" s="213"/>
      <c r="N25" s="213"/>
      <c r="O25" s="213"/>
      <c r="P25" s="213"/>
      <c r="Q25" s="213"/>
      <c r="R25" s="213"/>
      <c r="S25" s="213"/>
    </row>
    <row r="26" spans="1:20" ht="3" customHeight="1">
      <c r="A26" s="540"/>
      <c r="B26" s="540"/>
      <c r="C26" s="540"/>
      <c r="D26" s="540"/>
      <c r="E26" s="540"/>
      <c r="F26" s="540"/>
      <c r="G26" s="540"/>
      <c r="H26" s="540"/>
      <c r="I26" s="540"/>
      <c r="J26" s="540"/>
      <c r="K26" s="540"/>
      <c r="L26" s="540"/>
      <c r="M26" s="540"/>
      <c r="N26" s="540"/>
      <c r="O26" s="540"/>
      <c r="P26" s="101"/>
      <c r="Q26" s="101"/>
      <c r="R26" s="101"/>
      <c r="S26" s="101"/>
    </row>
    <row r="27" spans="1:20" s="444" customFormat="1" ht="13.5" customHeight="1">
      <c r="A27" s="633" t="s">
        <v>333</v>
      </c>
      <c r="B27" s="632"/>
      <c r="C27" s="632"/>
      <c r="D27" s="632"/>
      <c r="E27" s="632"/>
      <c r="F27" s="632"/>
      <c r="G27" s="632"/>
      <c r="H27" s="632"/>
      <c r="I27" s="632"/>
      <c r="J27" s="632"/>
      <c r="K27" s="632"/>
      <c r="L27" s="632"/>
      <c r="M27" s="632"/>
      <c r="N27" s="632"/>
      <c r="O27" s="632"/>
      <c r="P27" s="632"/>
      <c r="Q27" s="632"/>
      <c r="R27" s="632"/>
      <c r="S27" s="632"/>
    </row>
    <row r="28" spans="1:20" s="456" customFormat="1" ht="13.5" customHeight="1">
      <c r="A28" s="635" t="s">
        <v>367</v>
      </c>
      <c r="B28" s="635"/>
      <c r="C28" s="635"/>
      <c r="D28" s="635"/>
      <c r="E28" s="635"/>
      <c r="F28" s="635"/>
      <c r="G28" s="635"/>
      <c r="H28" s="635"/>
      <c r="I28" s="635"/>
      <c r="J28" s="635"/>
      <c r="K28" s="632"/>
      <c r="L28" s="632"/>
      <c r="M28" s="632"/>
      <c r="N28" s="632"/>
      <c r="O28" s="632"/>
      <c r="P28" s="632"/>
      <c r="Q28" s="632"/>
      <c r="R28" s="632"/>
      <c r="S28" s="632"/>
    </row>
    <row r="29" spans="1:20" s="444" customFormat="1" ht="13.5" customHeight="1">
      <c r="A29" s="633" t="s">
        <v>334</v>
      </c>
      <c r="B29" s="632"/>
      <c r="C29" s="632"/>
      <c r="D29" s="632"/>
      <c r="E29" s="632"/>
      <c r="F29" s="632"/>
      <c r="G29" s="632"/>
      <c r="H29" s="632"/>
      <c r="I29" s="632"/>
      <c r="J29" s="632"/>
      <c r="K29" s="632"/>
      <c r="L29" s="632"/>
      <c r="M29" s="632"/>
      <c r="N29" s="632"/>
      <c r="O29" s="632"/>
      <c r="P29" s="632"/>
      <c r="Q29" s="632"/>
      <c r="R29" s="632"/>
      <c r="S29" s="632"/>
    </row>
    <row r="30" spans="1:20" ht="13.5" customHeight="1">
      <c r="A30" s="633" t="s">
        <v>417</v>
      </c>
    </row>
    <row r="31" spans="1:20" ht="13.5" customHeight="1">
      <c r="A31" s="633" t="s">
        <v>340</v>
      </c>
      <c r="B31" s="633"/>
      <c r="C31" s="633"/>
      <c r="D31" s="633"/>
      <c r="E31" s="633"/>
      <c r="F31" s="633"/>
      <c r="G31" s="633"/>
      <c r="H31" s="633"/>
      <c r="I31" s="633"/>
      <c r="J31" s="633"/>
      <c r="K31" s="633"/>
      <c r="L31" s="633"/>
      <c r="M31" s="633"/>
      <c r="N31" s="633"/>
      <c r="O31" s="633"/>
      <c r="P31" s="633"/>
    </row>
    <row r="32" spans="1:20" s="438" customFormat="1" ht="13.5" customHeight="1">
      <c r="A32" s="633" t="s">
        <v>337</v>
      </c>
      <c r="B32" s="632"/>
      <c r="C32" s="632"/>
      <c r="D32" s="632"/>
      <c r="E32" s="632"/>
      <c r="F32" s="632"/>
      <c r="G32" s="632"/>
      <c r="H32" s="632"/>
      <c r="I32" s="632"/>
      <c r="J32" s="632"/>
      <c r="K32" s="632"/>
      <c r="L32" s="632"/>
      <c r="M32" s="632"/>
      <c r="N32" s="632"/>
      <c r="O32" s="632"/>
      <c r="P32" s="632"/>
      <c r="Q32" s="632"/>
      <c r="R32" s="632"/>
      <c r="S32" s="632"/>
      <c r="T32" s="479"/>
    </row>
    <row r="33" spans="1:20" s="438" customFormat="1" ht="13.5" customHeight="1">
      <c r="A33" s="633" t="s">
        <v>357</v>
      </c>
      <c r="B33" s="632"/>
      <c r="C33" s="632"/>
      <c r="D33" s="632"/>
      <c r="E33" s="632"/>
      <c r="F33" s="632"/>
      <c r="G33" s="632"/>
      <c r="H33" s="632"/>
      <c r="I33" s="632"/>
      <c r="J33" s="632"/>
      <c r="K33" s="632"/>
      <c r="L33" s="632"/>
      <c r="M33" s="632"/>
      <c r="N33" s="632"/>
      <c r="O33" s="632"/>
      <c r="P33" s="632"/>
      <c r="Q33" s="632"/>
      <c r="R33" s="632"/>
      <c r="S33" s="632"/>
      <c r="T33" s="479"/>
    </row>
    <row r="34" spans="1:20" ht="13.5" customHeight="1">
      <c r="A34" s="635" t="s">
        <v>232</v>
      </c>
      <c r="B34" s="635"/>
      <c r="C34" s="635"/>
      <c r="D34" s="635"/>
      <c r="E34" s="635"/>
      <c r="F34" s="635"/>
      <c r="G34" s="635"/>
      <c r="H34" s="635"/>
      <c r="I34" s="635"/>
      <c r="J34" s="635"/>
      <c r="K34" s="635"/>
      <c r="L34" s="635"/>
      <c r="M34" s="635"/>
      <c r="N34" s="635"/>
      <c r="O34" s="635"/>
    </row>
    <row r="35" spans="1:20" ht="12.75" hidden="1" customHeight="1"/>
    <row r="36" spans="1:20" ht="12.75" hidden="1" customHeight="1">
      <c r="T36" s="456"/>
    </row>
    <row r="37" spans="1:20" ht="15" hidden="1" customHeight="1"/>
    <row r="38" spans="1:20" ht="14.25" hidden="1" customHeight="1"/>
    <row r="39" spans="1:20" ht="12" hidden="1" customHeight="1"/>
    <row r="40" spans="1:20" ht="22.5" hidden="1" customHeight="1"/>
    <row r="41" spans="1:20" ht="22.5" hidden="1" customHeight="1"/>
    <row r="42" spans="1:20" ht="22.5" hidden="1" customHeight="1"/>
    <row r="43" spans="1:20" ht="22.5" hidden="1" customHeight="1"/>
    <row r="44" spans="1:20" ht="22.5" hidden="1" customHeight="1"/>
    <row r="45" spans="1:20" ht="22.5" hidden="1" customHeight="1"/>
    <row r="46" spans="1:20" ht="22.5" hidden="1" customHeight="1"/>
    <row r="47" spans="1:20" ht="22.5" hidden="1" customHeight="1"/>
    <row r="48" spans="1:20" ht="22.5" hidden="1" customHeight="1"/>
    <row r="49" ht="22.5" hidden="1" customHeight="1"/>
    <row r="50" ht="22.5" hidden="1" customHeight="1"/>
    <row r="51" ht="22.5" hidden="1" customHeight="1"/>
    <row r="52" ht="22.5" hidden="1" customHeight="1"/>
    <row r="53" ht="22.5" hidden="1" customHeight="1"/>
    <row r="54" ht="12" hidden="1" customHeight="1"/>
    <row r="55" ht="12" hidden="1" customHeight="1"/>
    <row r="56" ht="12" hidden="1" customHeight="1"/>
    <row r="57" ht="12" hidden="1" customHeight="1"/>
    <row r="58" ht="12" hidden="1" customHeight="1"/>
    <row r="59" ht="12" hidden="1" customHeight="1"/>
    <row r="60" ht="12.75" hidden="1" customHeight="1"/>
    <row r="61" ht="24.75" hidden="1" customHeight="1"/>
    <row r="62" ht="12.75" hidden="1" customHeight="1"/>
    <row r="63" ht="12.75" hidden="1" customHeight="1"/>
    <row r="64" ht="12.75" hidden="1" customHeight="1"/>
    <row r="65" ht="12.75" hidden="1" customHeight="1"/>
    <row r="66" ht="12.75" hidden="1" customHeight="1"/>
    <row r="67" ht="12.75" hidden="1" customHeight="1"/>
    <row r="68" ht="12.75" hidden="1" customHeight="1"/>
    <row r="69" ht="12.75" hidden="1" customHeight="1"/>
    <row r="70" ht="12.75" hidden="1" customHeight="1"/>
    <row r="71" ht="12.75" hidden="1" customHeight="1"/>
    <row r="72" ht="12.75" hidden="1" customHeight="1"/>
    <row r="73" ht="12.75" hidden="1" customHeight="1"/>
    <row r="74" ht="12.75" hidden="1" customHeight="1"/>
    <row r="75" ht="12.75" hidden="1" customHeight="1"/>
    <row r="76" ht="12.75" hidden="1" customHeight="1"/>
    <row r="77" ht="12.75" hidden="1" customHeight="1"/>
    <row r="78" ht="12.75" hidden="1" customHeight="1"/>
    <row r="79" ht="12.75" hidden="1" customHeight="1"/>
    <row r="80" ht="12.75" hidden="1" customHeight="1"/>
    <row r="81" ht="12.75" hidden="1" customHeight="1"/>
    <row r="82" ht="12.75" hidden="1" customHeight="1"/>
    <row r="83" ht="12.75" hidden="1" customHeight="1"/>
    <row r="84" ht="12.75" hidden="1" customHeight="1"/>
  </sheetData>
  <sortState ref="A38:B51">
    <sortCondition descending="1" ref="B38:B51"/>
  </sortState>
  <mergeCells count="15">
    <mergeCell ref="A1:S1"/>
    <mergeCell ref="A2:S2"/>
    <mergeCell ref="A27:S27"/>
    <mergeCell ref="B4:C4"/>
    <mergeCell ref="A4:A5"/>
    <mergeCell ref="E4:N4"/>
    <mergeCell ref="P4:S4"/>
    <mergeCell ref="A26:O26"/>
    <mergeCell ref="A32:S32"/>
    <mergeCell ref="A33:S33"/>
    <mergeCell ref="A34:S1048576"/>
    <mergeCell ref="A28:S28"/>
    <mergeCell ref="A29:S29"/>
    <mergeCell ref="A30:S30"/>
    <mergeCell ref="A31:S31"/>
  </mergeCells>
  <printOptions horizontalCentered="1"/>
  <pageMargins left="0.39370078740157483" right="0.39370078740157483" top="0.39370078740157483" bottom="0.39370078740157483" header="0" footer="0"/>
  <pageSetup paperSize="9" scale="95" orientation="landscape"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2"/>
  <sheetViews>
    <sheetView showGridLines="0" view="pageBreakPreview" zoomScaleNormal="100" zoomScaleSheetLayoutView="100" workbookViewId="0">
      <selection activeCell="L25" sqref="L25"/>
    </sheetView>
  </sheetViews>
  <sheetFormatPr baseColWidth="10" defaultColWidth="0" defaultRowHeight="12.75" customHeight="1" zeroHeight="1"/>
  <cols>
    <col min="1" max="1" width="26.5703125" style="12" customWidth="1"/>
    <col min="2" max="3" width="7.140625" style="12" customWidth="1"/>
    <col min="4" max="4" width="2" style="12" customWidth="1"/>
    <col min="5" max="5" width="7.7109375" style="12" hidden="1" customWidth="1"/>
    <col min="6" max="6" width="7.7109375" style="12" customWidth="1"/>
    <col min="7" max="7" width="7" style="12" customWidth="1"/>
    <col min="8" max="8" width="7.42578125" style="12" customWidth="1"/>
    <col min="9" max="9" width="7.28515625" style="12" customWidth="1"/>
    <col min="10" max="10" width="8.42578125" style="12" customWidth="1"/>
    <col min="11" max="11" width="7.7109375" style="12" customWidth="1"/>
    <col min="12" max="12" width="7.140625" style="12" customWidth="1"/>
    <col min="13" max="13" width="8.28515625" style="12" customWidth="1"/>
    <col min="14" max="14" width="6.7109375" style="12" customWidth="1"/>
    <col min="15" max="15" width="2.28515625" style="12" customWidth="1"/>
    <col min="16" max="16" width="7.42578125" style="13" bestFit="1" customWidth="1"/>
    <col min="17" max="17" width="6.7109375" style="101" customWidth="1"/>
    <col min="18" max="18" width="8.7109375" style="101" customWidth="1"/>
    <col min="19" max="19" width="4" style="101" hidden="1" customWidth="1"/>
    <col min="20" max="20" width="0" style="101" hidden="1" customWidth="1"/>
    <col min="21" max="16384" width="11.42578125" style="101" hidden="1"/>
  </cols>
  <sheetData>
    <row r="1" spans="1:19" s="102" customFormat="1" ht="13.15" customHeight="1">
      <c r="A1" s="546" t="s">
        <v>224</v>
      </c>
      <c r="B1" s="546"/>
      <c r="C1" s="546"/>
      <c r="D1" s="546"/>
      <c r="E1" s="546"/>
      <c r="F1" s="546"/>
      <c r="G1" s="546"/>
      <c r="H1" s="546"/>
      <c r="I1" s="546"/>
      <c r="J1" s="546"/>
      <c r="K1" s="546"/>
      <c r="L1" s="546"/>
      <c r="M1" s="546"/>
      <c r="N1" s="546"/>
      <c r="O1" s="546"/>
      <c r="P1" s="546"/>
      <c r="Q1" s="546"/>
      <c r="R1" s="546"/>
      <c r="S1" s="546"/>
    </row>
    <row r="2" spans="1:19" ht="38.25" hidden="1" customHeight="1">
      <c r="A2" s="546" t="s">
        <v>237</v>
      </c>
      <c r="B2" s="546"/>
      <c r="C2" s="546"/>
      <c r="D2" s="546"/>
      <c r="E2" s="546"/>
      <c r="F2" s="546"/>
      <c r="G2" s="546"/>
      <c r="H2" s="546"/>
      <c r="I2" s="546"/>
      <c r="J2" s="546"/>
      <c r="K2" s="546"/>
      <c r="L2" s="546"/>
      <c r="M2" s="546"/>
      <c r="N2" s="546"/>
      <c r="O2" s="546"/>
      <c r="P2" s="546"/>
      <c r="Q2" s="546"/>
      <c r="R2" s="546"/>
      <c r="S2" s="546"/>
    </row>
    <row r="3" spans="1:19" ht="38.25" customHeight="1">
      <c r="A3" s="546" t="s">
        <v>305</v>
      </c>
      <c r="B3" s="546"/>
      <c r="C3" s="546"/>
      <c r="D3" s="546"/>
      <c r="E3" s="546"/>
      <c r="F3" s="546"/>
      <c r="G3" s="546"/>
      <c r="H3" s="546"/>
      <c r="I3" s="546"/>
      <c r="J3" s="546"/>
      <c r="K3" s="546"/>
      <c r="L3" s="546"/>
      <c r="M3" s="546"/>
      <c r="N3" s="546"/>
      <c r="O3" s="546"/>
      <c r="P3" s="546"/>
      <c r="Q3" s="546"/>
      <c r="R3" s="546"/>
      <c r="S3" s="546"/>
    </row>
    <row r="4" spans="1:19" ht="6" customHeight="1">
      <c r="A4" s="1"/>
      <c r="B4" s="1"/>
    </row>
    <row r="5" spans="1:19" ht="21.75" customHeight="1">
      <c r="A5" s="549" t="s">
        <v>198</v>
      </c>
      <c r="B5" s="588" t="s">
        <v>244</v>
      </c>
      <c r="C5" s="588"/>
      <c r="D5" s="181"/>
      <c r="E5" s="588" t="s">
        <v>83</v>
      </c>
      <c r="F5" s="588"/>
      <c r="G5" s="588"/>
      <c r="H5" s="588"/>
      <c r="I5" s="588"/>
      <c r="J5" s="588"/>
      <c r="K5" s="588"/>
      <c r="L5" s="588"/>
      <c r="M5" s="588"/>
      <c r="N5" s="588"/>
      <c r="O5" s="187"/>
      <c r="P5" s="641" t="s">
        <v>82</v>
      </c>
      <c r="Q5" s="641"/>
      <c r="R5" s="641"/>
      <c r="S5" s="642" t="s">
        <v>223</v>
      </c>
    </row>
    <row r="6" spans="1:19" s="18" customFormat="1" ht="56.25" customHeight="1">
      <c r="A6" s="551"/>
      <c r="B6" s="190">
        <v>2013</v>
      </c>
      <c r="C6" s="194">
        <v>2018</v>
      </c>
      <c r="D6" s="190"/>
      <c r="E6" s="191" t="s">
        <v>322</v>
      </c>
      <c r="F6" s="191" t="s">
        <v>240</v>
      </c>
      <c r="G6" s="190" t="s">
        <v>66</v>
      </c>
      <c r="H6" s="190" t="s">
        <v>65</v>
      </c>
      <c r="I6" s="190" t="s">
        <v>231</v>
      </c>
      <c r="J6" s="190" t="s">
        <v>64</v>
      </c>
      <c r="K6" s="190" t="s">
        <v>78</v>
      </c>
      <c r="L6" s="190" t="s">
        <v>74</v>
      </c>
      <c r="M6" s="190" t="s">
        <v>197</v>
      </c>
      <c r="N6" s="190" t="s">
        <v>76</v>
      </c>
      <c r="O6" s="194"/>
      <c r="P6" s="190" t="s">
        <v>72</v>
      </c>
      <c r="Q6" s="190" t="s">
        <v>61</v>
      </c>
      <c r="R6" s="192" t="s">
        <v>162</v>
      </c>
      <c r="S6" s="643"/>
    </row>
    <row r="7" spans="1:19" ht="6" customHeight="1">
      <c r="A7" s="276"/>
      <c r="C7" s="49"/>
      <c r="D7" s="49"/>
      <c r="E7" s="193"/>
      <c r="F7" s="193"/>
      <c r="G7" s="49"/>
      <c r="H7" s="49"/>
      <c r="I7" s="164"/>
      <c r="J7" s="164"/>
      <c r="K7" s="49"/>
      <c r="L7" s="49"/>
      <c r="M7" s="49"/>
      <c r="N7" s="49"/>
      <c r="O7" s="49"/>
      <c r="P7" s="49"/>
      <c r="Q7" s="49"/>
      <c r="R7" s="49"/>
      <c r="S7" s="64"/>
    </row>
    <row r="8" spans="1:19" s="64" customFormat="1" ht="12.95" customHeight="1">
      <c r="A8" s="277" t="s">
        <v>196</v>
      </c>
      <c r="B8" s="134">
        <v>12.1</v>
      </c>
      <c r="C8" s="135">
        <v>11.5</v>
      </c>
      <c r="D8" s="61"/>
      <c r="E8" s="135" t="s">
        <v>321</v>
      </c>
      <c r="F8" s="135" t="s">
        <v>321</v>
      </c>
      <c r="G8" s="135">
        <v>8.8000000000000007</v>
      </c>
      <c r="H8" s="135">
        <v>3.7</v>
      </c>
      <c r="I8" s="135">
        <v>4.4000000000000004</v>
      </c>
      <c r="J8" s="135">
        <v>1.1000000000000001</v>
      </c>
      <c r="K8" s="135">
        <v>9.1999999999999993</v>
      </c>
      <c r="L8" s="135">
        <v>0</v>
      </c>
      <c r="M8" s="135">
        <v>5.4</v>
      </c>
      <c r="N8" s="135">
        <v>1.8</v>
      </c>
      <c r="O8" s="61"/>
      <c r="P8" s="135">
        <v>25.9</v>
      </c>
      <c r="Q8" s="135">
        <v>23.2</v>
      </c>
      <c r="R8" s="366">
        <v>16.7</v>
      </c>
    </row>
    <row r="9" spans="1:19" s="64" customFormat="1" ht="12.95" customHeight="1">
      <c r="A9" s="266" t="s">
        <v>195</v>
      </c>
      <c r="B9" s="61">
        <v>11.5</v>
      </c>
      <c r="C9" s="135">
        <v>11</v>
      </c>
      <c r="D9" s="61"/>
      <c r="E9" s="135" t="s">
        <v>321</v>
      </c>
      <c r="F9" s="135" t="s">
        <v>321</v>
      </c>
      <c r="G9" s="135">
        <v>11.3</v>
      </c>
      <c r="H9" s="135">
        <v>16.2</v>
      </c>
      <c r="I9" s="135">
        <v>9.1</v>
      </c>
      <c r="J9" s="135">
        <v>11.5</v>
      </c>
      <c r="K9" s="135">
        <v>10</v>
      </c>
      <c r="L9" s="135">
        <v>6.5</v>
      </c>
      <c r="M9" s="135">
        <v>7.8</v>
      </c>
      <c r="N9" s="135">
        <v>2.2000000000000002</v>
      </c>
      <c r="O9" s="61"/>
      <c r="P9" s="135">
        <v>17.2</v>
      </c>
      <c r="Q9" s="135">
        <v>10.9</v>
      </c>
      <c r="R9" s="366">
        <v>6.4</v>
      </c>
    </row>
    <row r="10" spans="1:19" s="64" customFormat="1" ht="12.95" customHeight="1">
      <c r="A10" s="266" t="s">
        <v>194</v>
      </c>
      <c r="B10" s="61">
        <v>2</v>
      </c>
      <c r="C10" s="135">
        <v>1.8</v>
      </c>
      <c r="D10" s="61"/>
      <c r="E10" s="135" t="s">
        <v>321</v>
      </c>
      <c r="F10" s="135" t="s">
        <v>321</v>
      </c>
      <c r="G10" s="135">
        <v>0.3</v>
      </c>
      <c r="H10" s="135">
        <v>0.5</v>
      </c>
      <c r="I10" s="135">
        <v>0.2</v>
      </c>
      <c r="J10" s="135">
        <v>0.3</v>
      </c>
      <c r="K10" s="135">
        <v>4.8</v>
      </c>
      <c r="L10" s="135">
        <v>1.6</v>
      </c>
      <c r="M10" s="135">
        <v>3.3</v>
      </c>
      <c r="N10" s="135">
        <v>0</v>
      </c>
      <c r="O10" s="61"/>
      <c r="P10" s="135">
        <v>0.4</v>
      </c>
      <c r="Q10" s="135">
        <v>1.6</v>
      </c>
      <c r="R10" s="366">
        <v>0.2</v>
      </c>
    </row>
    <row r="11" spans="1:19" s="64" customFormat="1" ht="12.95" customHeight="1">
      <c r="A11" s="266" t="s">
        <v>193</v>
      </c>
      <c r="B11" s="61">
        <v>25.7</v>
      </c>
      <c r="C11" s="135">
        <v>19.8</v>
      </c>
      <c r="D11" s="61"/>
      <c r="E11" s="135" t="s">
        <v>321</v>
      </c>
      <c r="F11" s="135" t="s">
        <v>321</v>
      </c>
      <c r="G11" s="135">
        <v>32.299999999999997</v>
      </c>
      <c r="H11" s="135">
        <v>38.799999999999997</v>
      </c>
      <c r="I11" s="135">
        <v>48.9</v>
      </c>
      <c r="J11" s="135">
        <v>48.4</v>
      </c>
      <c r="K11" s="135">
        <v>2.5</v>
      </c>
      <c r="L11" s="135">
        <v>13.1</v>
      </c>
      <c r="M11" s="135">
        <v>12.1</v>
      </c>
      <c r="N11" s="135">
        <v>0</v>
      </c>
      <c r="O11" s="61"/>
      <c r="P11" s="135">
        <v>0.3</v>
      </c>
      <c r="Q11" s="135">
        <v>0.2</v>
      </c>
      <c r="R11" s="366">
        <v>1.1000000000000001</v>
      </c>
    </row>
    <row r="12" spans="1:19" ht="12.95" customHeight="1">
      <c r="A12" s="266" t="s">
        <v>192</v>
      </c>
      <c r="B12" s="61">
        <v>2</v>
      </c>
      <c r="C12" s="135">
        <v>2</v>
      </c>
      <c r="D12" s="301"/>
      <c r="E12" s="135" t="s">
        <v>321</v>
      </c>
      <c r="F12" s="135" t="s">
        <v>321</v>
      </c>
      <c r="G12" s="135">
        <v>3.5</v>
      </c>
      <c r="H12" s="135">
        <v>13.6</v>
      </c>
      <c r="I12" s="135">
        <v>3.4</v>
      </c>
      <c r="J12" s="135">
        <v>6.8</v>
      </c>
      <c r="K12" s="135">
        <v>0.5</v>
      </c>
      <c r="L12" s="135">
        <v>0</v>
      </c>
      <c r="M12" s="135">
        <v>7.4</v>
      </c>
      <c r="N12" s="135">
        <v>0</v>
      </c>
      <c r="O12" s="301"/>
      <c r="P12" s="135">
        <v>0.8</v>
      </c>
      <c r="Q12" s="135">
        <v>0.5</v>
      </c>
      <c r="R12" s="366">
        <v>0.3</v>
      </c>
      <c r="S12" s="64"/>
    </row>
    <row r="13" spans="1:19" ht="12.95" customHeight="1">
      <c r="A13" s="266" t="s">
        <v>191</v>
      </c>
      <c r="B13" s="61">
        <v>3.7</v>
      </c>
      <c r="C13" s="135">
        <v>2.2999999999999998</v>
      </c>
      <c r="D13" s="301"/>
      <c r="E13" s="135" t="s">
        <v>321</v>
      </c>
      <c r="F13" s="135" t="s">
        <v>321</v>
      </c>
      <c r="G13" s="135">
        <v>2.9</v>
      </c>
      <c r="H13" s="135">
        <v>0.1</v>
      </c>
      <c r="I13" s="135">
        <v>4.5</v>
      </c>
      <c r="J13" s="135">
        <v>4.4000000000000004</v>
      </c>
      <c r="K13" s="135">
        <v>1.9</v>
      </c>
      <c r="L13" s="135">
        <v>1.2</v>
      </c>
      <c r="M13" s="135">
        <v>3.1</v>
      </c>
      <c r="N13" s="135">
        <v>0.3</v>
      </c>
      <c r="O13" s="301"/>
      <c r="P13" s="135">
        <v>0.1</v>
      </c>
      <c r="Q13" s="135">
        <v>0</v>
      </c>
      <c r="R13" s="366">
        <v>1</v>
      </c>
      <c r="S13" s="15"/>
    </row>
    <row r="14" spans="1:19" s="64" customFormat="1" ht="12.95" customHeight="1">
      <c r="A14" s="266" t="s">
        <v>190</v>
      </c>
      <c r="B14" s="61">
        <v>12.8</v>
      </c>
      <c r="C14" s="135">
        <v>14.3</v>
      </c>
      <c r="D14" s="61"/>
      <c r="E14" s="135" t="s">
        <v>321</v>
      </c>
      <c r="F14" s="135" t="s">
        <v>321</v>
      </c>
      <c r="G14" s="135">
        <v>3.7</v>
      </c>
      <c r="H14" s="135">
        <v>0.4</v>
      </c>
      <c r="I14" s="135">
        <v>2.1</v>
      </c>
      <c r="J14" s="135">
        <v>0</v>
      </c>
      <c r="K14" s="135">
        <v>19.399999999999999</v>
      </c>
      <c r="L14" s="135">
        <v>1.9</v>
      </c>
      <c r="M14" s="135">
        <v>25.7</v>
      </c>
      <c r="N14" s="135">
        <v>30.7</v>
      </c>
      <c r="O14" s="61"/>
      <c r="P14" s="135">
        <v>24.4</v>
      </c>
      <c r="Q14" s="135">
        <v>30.8</v>
      </c>
      <c r="R14" s="366">
        <v>42.7</v>
      </c>
    </row>
    <row r="15" spans="1:19" ht="12.95" customHeight="1">
      <c r="A15" s="266" t="s">
        <v>189</v>
      </c>
      <c r="B15" s="61">
        <v>5.7</v>
      </c>
      <c r="C15" s="135">
        <v>6.6</v>
      </c>
      <c r="D15" s="301"/>
      <c r="E15" s="135" t="s">
        <v>321</v>
      </c>
      <c r="F15" s="135" t="s">
        <v>321</v>
      </c>
      <c r="G15" s="135">
        <v>14.8</v>
      </c>
      <c r="H15" s="135">
        <v>3.3</v>
      </c>
      <c r="I15" s="135">
        <v>7</v>
      </c>
      <c r="J15" s="135">
        <v>6.5</v>
      </c>
      <c r="K15" s="135">
        <v>6.2</v>
      </c>
      <c r="L15" s="135">
        <v>30.7</v>
      </c>
      <c r="M15" s="135">
        <v>3.6</v>
      </c>
      <c r="N15" s="135">
        <v>5.4</v>
      </c>
      <c r="O15" s="301"/>
      <c r="P15" s="135">
        <v>2.2999999999999998</v>
      </c>
      <c r="Q15" s="135">
        <v>1.9</v>
      </c>
      <c r="R15" s="366">
        <v>3.9</v>
      </c>
      <c r="S15" s="15"/>
    </row>
    <row r="16" spans="1:19" ht="24" customHeight="1">
      <c r="A16" s="266" t="s">
        <v>188</v>
      </c>
      <c r="B16" s="61">
        <v>8</v>
      </c>
      <c r="C16" s="135">
        <v>9.3000000000000007</v>
      </c>
      <c r="D16" s="301"/>
      <c r="E16" s="135" t="s">
        <v>321</v>
      </c>
      <c r="F16" s="135" t="s">
        <v>321</v>
      </c>
      <c r="G16" s="135">
        <v>7</v>
      </c>
      <c r="H16" s="135">
        <v>4.4000000000000004</v>
      </c>
      <c r="I16" s="135">
        <v>5</v>
      </c>
      <c r="J16" s="135">
        <v>0.3</v>
      </c>
      <c r="K16" s="135">
        <v>14.3</v>
      </c>
      <c r="L16" s="135">
        <v>3.9</v>
      </c>
      <c r="M16" s="135">
        <v>20.399999999999999</v>
      </c>
      <c r="N16" s="135">
        <v>3.2</v>
      </c>
      <c r="O16" s="301"/>
      <c r="P16" s="135">
        <v>8.6999999999999993</v>
      </c>
      <c r="Q16" s="135">
        <v>11.4</v>
      </c>
      <c r="R16" s="366">
        <v>2.4</v>
      </c>
      <c r="S16" s="15"/>
    </row>
    <row r="17" spans="1:20" ht="12" customHeight="1">
      <c r="A17" s="266" t="s">
        <v>187</v>
      </c>
      <c r="B17" s="61">
        <v>0.3</v>
      </c>
      <c r="C17" s="135">
        <v>0.3</v>
      </c>
      <c r="D17" s="301"/>
      <c r="E17" s="135" t="s">
        <v>321</v>
      </c>
      <c r="F17" s="135" t="s">
        <v>321</v>
      </c>
      <c r="G17" s="135">
        <v>0.9</v>
      </c>
      <c r="H17" s="135">
        <v>0</v>
      </c>
      <c r="I17" s="135">
        <v>0.5</v>
      </c>
      <c r="J17" s="135">
        <v>0.2</v>
      </c>
      <c r="K17" s="135">
        <v>0.2</v>
      </c>
      <c r="L17" s="135">
        <v>0</v>
      </c>
      <c r="M17" s="135">
        <v>0.3</v>
      </c>
      <c r="N17" s="135">
        <v>0</v>
      </c>
      <c r="O17" s="301"/>
      <c r="P17" s="135">
        <v>0.1</v>
      </c>
      <c r="Q17" s="135">
        <v>0</v>
      </c>
      <c r="R17" s="366">
        <v>0</v>
      </c>
      <c r="S17" s="64"/>
    </row>
    <row r="18" spans="1:20" ht="11.1" customHeight="1">
      <c r="A18" s="266" t="s">
        <v>186</v>
      </c>
      <c r="B18" s="61">
        <v>0.8</v>
      </c>
      <c r="C18" s="135">
        <v>1</v>
      </c>
      <c r="D18" s="301"/>
      <c r="E18" s="135" t="s">
        <v>321</v>
      </c>
      <c r="F18" s="135" t="s">
        <v>321</v>
      </c>
      <c r="G18" s="135">
        <v>2.2999999999999998</v>
      </c>
      <c r="H18" s="135">
        <v>1.8</v>
      </c>
      <c r="I18" s="135">
        <v>1.5</v>
      </c>
      <c r="J18" s="135">
        <v>2.6</v>
      </c>
      <c r="K18" s="135">
        <v>0.5</v>
      </c>
      <c r="L18" s="135">
        <v>0</v>
      </c>
      <c r="M18" s="135">
        <v>2.5</v>
      </c>
      <c r="N18" s="135">
        <v>0</v>
      </c>
      <c r="O18" s="301"/>
      <c r="P18" s="135">
        <v>0.1</v>
      </c>
      <c r="Q18" s="135">
        <v>0.2</v>
      </c>
      <c r="R18" s="366">
        <v>0</v>
      </c>
      <c r="S18" s="64"/>
    </row>
    <row r="19" spans="1:20" ht="24" customHeight="1">
      <c r="A19" s="209" t="s">
        <v>185</v>
      </c>
      <c r="B19" s="61">
        <v>1.4</v>
      </c>
      <c r="C19" s="135">
        <v>1.2</v>
      </c>
      <c r="D19" s="301"/>
      <c r="E19" s="135" t="s">
        <v>321</v>
      </c>
      <c r="F19" s="135" t="s">
        <v>321</v>
      </c>
      <c r="G19" s="135">
        <v>0.6</v>
      </c>
      <c r="H19" s="135">
        <v>0.5</v>
      </c>
      <c r="I19" s="135">
        <v>0.3</v>
      </c>
      <c r="J19" s="135">
        <v>0</v>
      </c>
      <c r="K19" s="135">
        <v>1.4</v>
      </c>
      <c r="L19" s="135">
        <v>0</v>
      </c>
      <c r="M19" s="135">
        <v>0.1</v>
      </c>
      <c r="N19" s="135">
        <v>0</v>
      </c>
      <c r="O19" s="301"/>
      <c r="P19" s="135">
        <v>3.3</v>
      </c>
      <c r="Q19" s="135">
        <v>1.2</v>
      </c>
      <c r="R19" s="366">
        <v>2.6</v>
      </c>
      <c r="S19" s="64"/>
    </row>
    <row r="20" spans="1:20" ht="11.1" customHeight="1">
      <c r="A20" s="266" t="s">
        <v>184</v>
      </c>
      <c r="B20" s="61">
        <v>9.6</v>
      </c>
      <c r="C20" s="135">
        <v>14.1</v>
      </c>
      <c r="D20" s="301"/>
      <c r="E20" s="135" t="s">
        <v>321</v>
      </c>
      <c r="F20" s="135" t="s">
        <v>321</v>
      </c>
      <c r="G20" s="135">
        <v>8.4</v>
      </c>
      <c r="H20" s="135">
        <v>3.2</v>
      </c>
      <c r="I20" s="135">
        <v>9.1999999999999993</v>
      </c>
      <c r="J20" s="135">
        <v>0.3</v>
      </c>
      <c r="K20" s="135">
        <v>24.9</v>
      </c>
      <c r="L20" s="135">
        <v>34.5</v>
      </c>
      <c r="M20" s="135">
        <v>4.7</v>
      </c>
      <c r="N20" s="135">
        <v>0.3</v>
      </c>
      <c r="O20" s="301"/>
      <c r="P20" s="135">
        <v>11</v>
      </c>
      <c r="Q20" s="135">
        <v>12.2</v>
      </c>
      <c r="R20" s="366">
        <v>2.2999999999999998</v>
      </c>
      <c r="S20" s="15"/>
    </row>
    <row r="21" spans="1:20" ht="11.1" customHeight="1">
      <c r="A21" s="266" t="s">
        <v>183</v>
      </c>
      <c r="B21" s="61">
        <v>4.3</v>
      </c>
      <c r="C21" s="135">
        <v>4.9000000000000004</v>
      </c>
      <c r="D21" s="301"/>
      <c r="E21" s="135" t="s">
        <v>321</v>
      </c>
      <c r="F21" s="135" t="s">
        <v>321</v>
      </c>
      <c r="G21" s="135">
        <v>3.2</v>
      </c>
      <c r="H21" s="135">
        <v>13.4</v>
      </c>
      <c r="I21" s="135">
        <v>3.9</v>
      </c>
      <c r="J21" s="135">
        <v>17.7</v>
      </c>
      <c r="K21" s="135">
        <v>4.2</v>
      </c>
      <c r="L21" s="135">
        <v>6.6</v>
      </c>
      <c r="M21" s="135">
        <v>3.5</v>
      </c>
      <c r="N21" s="135">
        <v>56</v>
      </c>
      <c r="O21" s="301"/>
      <c r="P21" s="135">
        <v>5.5</v>
      </c>
      <c r="Q21" s="135">
        <v>5.9</v>
      </c>
      <c r="R21" s="366">
        <v>20.399999999999999</v>
      </c>
      <c r="S21" s="64"/>
    </row>
    <row r="22" spans="1:20" ht="6.75" customHeight="1">
      <c r="A22" s="266"/>
      <c r="B22" s="61"/>
      <c r="C22" s="135"/>
      <c r="D22" s="301"/>
      <c r="E22" s="135"/>
      <c r="F22" s="135"/>
      <c r="G22" s="135"/>
      <c r="H22" s="135"/>
      <c r="I22" s="135"/>
      <c r="J22" s="135"/>
      <c r="K22" s="135"/>
      <c r="L22" s="135"/>
      <c r="M22" s="135"/>
      <c r="N22" s="135"/>
      <c r="O22" s="301"/>
      <c r="P22" s="135"/>
      <c r="Q22" s="135"/>
      <c r="R22" s="366"/>
      <c r="S22" s="64"/>
    </row>
    <row r="23" spans="1:20" ht="13.5" customHeight="1">
      <c r="A23" s="267" t="s">
        <v>1</v>
      </c>
      <c r="B23" s="136">
        <v>100</v>
      </c>
      <c r="C23" s="138">
        <v>100</v>
      </c>
      <c r="D23" s="136"/>
      <c r="E23" s="138">
        <v>100</v>
      </c>
      <c r="F23" s="138">
        <v>100</v>
      </c>
      <c r="G23" s="138">
        <v>100</v>
      </c>
      <c r="H23" s="138">
        <v>100</v>
      </c>
      <c r="I23" s="138">
        <v>100</v>
      </c>
      <c r="J23" s="138">
        <v>100</v>
      </c>
      <c r="K23" s="138">
        <v>100</v>
      </c>
      <c r="L23" s="138">
        <v>100</v>
      </c>
      <c r="M23" s="138">
        <v>100</v>
      </c>
      <c r="N23" s="138">
        <v>100</v>
      </c>
      <c r="O23" s="136"/>
      <c r="P23" s="138">
        <v>100</v>
      </c>
      <c r="Q23" s="138">
        <v>100</v>
      </c>
      <c r="R23" s="367">
        <v>100</v>
      </c>
      <c r="S23" s="16">
        <v>100</v>
      </c>
    </row>
    <row r="24" spans="1:20" ht="11.1" customHeight="1">
      <c r="A24" s="278" t="s">
        <v>285</v>
      </c>
      <c r="B24" s="131">
        <v>23056</v>
      </c>
      <c r="C24" s="137">
        <v>34996</v>
      </c>
      <c r="D24" s="131"/>
      <c r="E24" s="137">
        <v>1</v>
      </c>
      <c r="F24" s="137">
        <v>13</v>
      </c>
      <c r="G24" s="137">
        <v>4934</v>
      </c>
      <c r="H24" s="137">
        <v>431</v>
      </c>
      <c r="I24" s="137">
        <v>9750</v>
      </c>
      <c r="J24" s="137">
        <v>225</v>
      </c>
      <c r="K24" s="137">
        <v>10302</v>
      </c>
      <c r="L24" s="137">
        <v>25</v>
      </c>
      <c r="M24" s="137">
        <v>115</v>
      </c>
      <c r="N24" s="137">
        <v>116</v>
      </c>
      <c r="O24" s="131"/>
      <c r="P24" s="137">
        <v>4285</v>
      </c>
      <c r="Q24" s="137">
        <v>4379</v>
      </c>
      <c r="R24" s="369">
        <v>419</v>
      </c>
      <c r="S24" s="66"/>
    </row>
    <row r="25" spans="1:20" s="387" customFormat="1" ht="11.1" customHeight="1">
      <c r="A25" s="390" t="s">
        <v>284</v>
      </c>
      <c r="B25" s="106">
        <v>22729</v>
      </c>
      <c r="C25" s="137">
        <v>41944</v>
      </c>
      <c r="D25" s="106"/>
      <c r="E25" s="111">
        <v>2</v>
      </c>
      <c r="F25" s="111">
        <v>8</v>
      </c>
      <c r="G25" s="137">
        <v>5727</v>
      </c>
      <c r="H25" s="137">
        <v>406</v>
      </c>
      <c r="I25" s="137">
        <v>13000</v>
      </c>
      <c r="J25" s="137">
        <v>309</v>
      </c>
      <c r="K25" s="137">
        <v>10044</v>
      </c>
      <c r="L25" s="137">
        <v>19</v>
      </c>
      <c r="M25" s="137">
        <v>94</v>
      </c>
      <c r="N25" s="137">
        <v>224</v>
      </c>
      <c r="O25" s="137"/>
      <c r="P25" s="137">
        <v>5986</v>
      </c>
      <c r="Q25" s="137">
        <v>5356</v>
      </c>
      <c r="R25" s="369">
        <v>769</v>
      </c>
      <c r="S25" s="115"/>
    </row>
    <row r="26" spans="1:20" ht="5.25" customHeight="1">
      <c r="A26" s="265"/>
      <c r="B26" s="202"/>
      <c r="C26" s="213"/>
      <c r="D26" s="213"/>
      <c r="E26" s="213"/>
      <c r="F26" s="213"/>
      <c r="G26" s="213"/>
      <c r="H26" s="213"/>
      <c r="I26" s="213"/>
      <c r="J26" s="213"/>
      <c r="K26" s="213"/>
      <c r="L26" s="213"/>
      <c r="M26" s="213"/>
      <c r="N26" s="213"/>
      <c r="O26" s="213"/>
      <c r="P26" s="213"/>
      <c r="Q26" s="213"/>
      <c r="R26" s="213"/>
      <c r="S26" s="57"/>
    </row>
    <row r="27" spans="1:20" ht="3" customHeight="1">
      <c r="A27" s="540"/>
      <c r="B27" s="540"/>
      <c r="C27" s="540"/>
      <c r="D27" s="540"/>
      <c r="E27" s="540"/>
      <c r="F27" s="540"/>
      <c r="G27" s="540"/>
      <c r="H27" s="540"/>
      <c r="I27" s="540"/>
      <c r="J27" s="540"/>
      <c r="K27" s="540"/>
      <c r="L27" s="540"/>
      <c r="M27" s="540"/>
      <c r="N27" s="540"/>
      <c r="O27" s="540"/>
      <c r="P27" s="101"/>
      <c r="S27" s="64"/>
    </row>
    <row r="28" spans="1:20" ht="13.5" customHeight="1">
      <c r="A28" s="540" t="s">
        <v>243</v>
      </c>
      <c r="B28" s="540"/>
      <c r="C28" s="540"/>
      <c r="D28" s="540"/>
      <c r="E28" s="540"/>
      <c r="F28" s="540"/>
      <c r="G28" s="540"/>
      <c r="H28" s="540"/>
      <c r="I28" s="540"/>
      <c r="J28" s="540"/>
      <c r="K28" s="540"/>
      <c r="L28" s="540"/>
      <c r="M28" s="540"/>
      <c r="N28" s="540"/>
      <c r="O28" s="540"/>
      <c r="P28" s="540"/>
      <c r="Q28" s="540"/>
      <c r="R28" s="540"/>
      <c r="S28" s="540"/>
    </row>
    <row r="29" spans="1:20" ht="11.25" hidden="1" customHeight="1">
      <c r="A29" s="540" t="s">
        <v>241</v>
      </c>
      <c r="B29" s="540"/>
      <c r="C29" s="540"/>
      <c r="D29" s="540"/>
      <c r="E29" s="540"/>
      <c r="F29" s="540"/>
      <c r="G29" s="540"/>
      <c r="H29" s="540"/>
      <c r="I29" s="540"/>
      <c r="J29" s="540"/>
      <c r="K29" s="540"/>
      <c r="L29" s="540"/>
      <c r="M29" s="540"/>
      <c r="N29" s="540"/>
      <c r="O29" s="540"/>
      <c r="P29" s="540"/>
      <c r="Q29" s="540"/>
      <c r="R29" s="540"/>
      <c r="S29" s="540"/>
    </row>
    <row r="30" spans="1:20" ht="12" customHeight="1">
      <c r="A30" s="540" t="s">
        <v>225</v>
      </c>
      <c r="B30" s="540"/>
      <c r="C30" s="540"/>
      <c r="D30" s="540"/>
      <c r="E30" s="540"/>
      <c r="F30" s="540"/>
      <c r="G30" s="540"/>
      <c r="H30" s="540"/>
      <c r="I30" s="540"/>
      <c r="J30" s="540"/>
      <c r="K30" s="540"/>
      <c r="L30" s="540"/>
      <c r="M30" s="540"/>
      <c r="N30" s="540"/>
      <c r="O30" s="540"/>
      <c r="P30" s="540"/>
      <c r="S30" s="64"/>
    </row>
    <row r="31" spans="1:20" s="29" customFormat="1" ht="13.15" customHeight="1">
      <c r="A31" s="540" t="s">
        <v>287</v>
      </c>
      <c r="B31" s="540"/>
      <c r="C31" s="540"/>
      <c r="D31" s="540"/>
      <c r="E31" s="540"/>
      <c r="F31" s="540"/>
      <c r="G31" s="540"/>
      <c r="H31" s="540"/>
      <c r="I31" s="540"/>
      <c r="J31" s="540"/>
      <c r="K31" s="540"/>
      <c r="L31" s="540"/>
      <c r="M31" s="540"/>
      <c r="N31" s="540"/>
      <c r="O31" s="540"/>
      <c r="P31" s="540"/>
      <c r="Q31" s="540"/>
      <c r="R31" s="540"/>
      <c r="S31" s="540"/>
      <c r="T31" s="540"/>
    </row>
    <row r="32" spans="1:20" s="29" customFormat="1" ht="12.75" customHeight="1">
      <c r="A32" s="540" t="s">
        <v>286</v>
      </c>
      <c r="B32" s="540"/>
      <c r="C32" s="540"/>
      <c r="D32" s="540"/>
      <c r="E32" s="540"/>
      <c r="F32" s="540"/>
      <c r="G32" s="540"/>
      <c r="H32" s="540"/>
      <c r="I32" s="540"/>
      <c r="J32" s="540"/>
      <c r="K32" s="540"/>
      <c r="L32" s="540"/>
      <c r="M32" s="540"/>
      <c r="N32" s="540"/>
      <c r="O32" s="540"/>
      <c r="P32" s="540"/>
      <c r="Q32" s="540"/>
      <c r="R32" s="540"/>
      <c r="S32" s="540"/>
      <c r="T32" s="540"/>
    </row>
    <row r="33" spans="1:20" ht="12" customHeight="1">
      <c r="A33" s="640" t="s">
        <v>232</v>
      </c>
      <c r="B33" s="640"/>
      <c r="C33" s="640"/>
      <c r="D33" s="640"/>
      <c r="E33" s="640"/>
      <c r="F33" s="640"/>
      <c r="G33" s="640"/>
      <c r="H33" s="640"/>
      <c r="I33" s="640"/>
      <c r="J33" s="640"/>
      <c r="K33" s="640"/>
      <c r="L33" s="640"/>
      <c r="M33" s="640"/>
      <c r="N33" s="640"/>
      <c r="O33" s="640"/>
      <c r="S33" s="64"/>
    </row>
    <row r="34" spans="1:20" ht="12.75" hidden="1" customHeight="1">
      <c r="R34" s="12"/>
      <c r="S34" s="64"/>
    </row>
    <row r="35" spans="1:20" ht="12.75" hidden="1" customHeight="1">
      <c r="C35" s="64"/>
      <c r="D35" s="64"/>
      <c r="E35" s="64"/>
      <c r="F35" s="64"/>
      <c r="G35" s="64"/>
      <c r="H35" s="64"/>
      <c r="I35" s="64"/>
      <c r="J35" s="64"/>
      <c r="K35" s="64"/>
      <c r="L35" s="64"/>
      <c r="M35" s="64"/>
      <c r="N35" s="64"/>
      <c r="O35" s="64"/>
      <c r="P35" s="64"/>
      <c r="Q35" s="64"/>
      <c r="R35" s="64"/>
      <c r="S35" s="64"/>
      <c r="T35" s="64"/>
    </row>
    <row r="36" spans="1:20" ht="15" hidden="1" customHeight="1">
      <c r="C36" s="8"/>
      <c r="D36" s="8"/>
      <c r="E36" s="8"/>
      <c r="F36" s="8"/>
      <c r="G36" s="8"/>
      <c r="H36" s="8"/>
      <c r="I36" s="8"/>
      <c r="J36" s="8"/>
      <c r="K36" s="8"/>
      <c r="L36" s="8"/>
      <c r="M36" s="8"/>
      <c r="N36" s="8"/>
      <c r="O36" s="8"/>
      <c r="P36" s="8"/>
      <c r="Q36" s="8"/>
      <c r="R36" s="8"/>
      <c r="S36" s="39"/>
    </row>
    <row r="37" spans="1:20" ht="14.25" hidden="1" customHeight="1">
      <c r="A37" s="53"/>
      <c r="B37" s="53"/>
      <c r="C37" s="308"/>
      <c r="D37" s="308"/>
      <c r="E37" s="308"/>
      <c r="F37" s="308"/>
      <c r="G37" s="308"/>
      <c r="H37" s="308"/>
      <c r="I37" s="308"/>
      <c r="J37" s="308"/>
      <c r="K37" s="308"/>
      <c r="L37" s="308"/>
      <c r="M37" s="308"/>
      <c r="N37" s="308"/>
      <c r="O37" s="52"/>
      <c r="P37" s="308"/>
      <c r="Q37" s="308"/>
      <c r="R37" s="308"/>
      <c r="S37" s="308"/>
    </row>
    <row r="38" spans="1:20" ht="12" hidden="1" customHeight="1">
      <c r="A38" s="53"/>
      <c r="B38" s="53"/>
      <c r="C38" s="309"/>
      <c r="D38" s="309"/>
      <c r="E38" s="309"/>
      <c r="F38" s="309"/>
      <c r="G38" s="309"/>
      <c r="H38" s="309"/>
      <c r="I38" s="309"/>
      <c r="J38" s="309"/>
      <c r="K38" s="309"/>
      <c r="L38" s="309"/>
      <c r="M38" s="309"/>
      <c r="N38" s="309"/>
      <c r="O38" s="52"/>
      <c r="P38" s="309"/>
      <c r="Q38" s="309"/>
      <c r="R38" s="309"/>
      <c r="S38" s="309"/>
    </row>
    <row r="39" spans="1:20" ht="22.5" hidden="1" customHeight="1">
      <c r="A39" s="53"/>
      <c r="B39" s="53"/>
      <c r="C39" s="309"/>
      <c r="D39" s="309"/>
      <c r="E39" s="309"/>
      <c r="F39" s="309"/>
      <c r="G39" s="309"/>
      <c r="H39" s="309"/>
      <c r="I39" s="309"/>
      <c r="J39" s="309"/>
      <c r="K39" s="309"/>
      <c r="L39" s="309"/>
      <c r="M39" s="309"/>
      <c r="N39" s="309"/>
      <c r="O39" s="52"/>
      <c r="P39" s="309"/>
      <c r="Q39" s="309"/>
      <c r="R39" s="309"/>
      <c r="S39" s="309"/>
    </row>
    <row r="40" spans="1:20" ht="22.5" hidden="1" customHeight="1">
      <c r="A40" s="53"/>
      <c r="B40" s="53"/>
      <c r="C40" s="309"/>
      <c r="D40" s="309"/>
      <c r="E40" s="309"/>
      <c r="F40" s="309"/>
      <c r="G40" s="309"/>
      <c r="H40" s="309"/>
      <c r="I40" s="309"/>
      <c r="J40" s="309"/>
      <c r="K40" s="309"/>
      <c r="L40" s="309"/>
      <c r="M40" s="309"/>
      <c r="N40" s="309"/>
      <c r="O40" s="52"/>
      <c r="P40" s="309"/>
      <c r="Q40" s="309"/>
      <c r="R40" s="309"/>
      <c r="S40" s="309"/>
    </row>
    <row r="41" spans="1:20" ht="22.5" hidden="1" customHeight="1">
      <c r="A41" s="53"/>
      <c r="B41" s="53"/>
      <c r="C41" s="309"/>
      <c r="D41" s="309"/>
      <c r="E41" s="309"/>
      <c r="F41" s="309"/>
      <c r="G41" s="309"/>
      <c r="H41" s="309"/>
      <c r="I41" s="309"/>
      <c r="J41" s="309"/>
      <c r="K41" s="309"/>
      <c r="L41" s="309"/>
      <c r="M41" s="309"/>
      <c r="N41" s="309"/>
      <c r="O41" s="52"/>
      <c r="P41" s="309"/>
      <c r="Q41" s="309"/>
      <c r="R41" s="309"/>
      <c r="S41" s="309"/>
    </row>
    <row r="42" spans="1:20" ht="22.5" hidden="1" customHeight="1">
      <c r="A42" s="53"/>
      <c r="B42" s="53"/>
      <c r="C42" s="309"/>
      <c r="D42" s="309"/>
      <c r="E42" s="309"/>
      <c r="F42" s="309"/>
      <c r="G42" s="309"/>
      <c r="H42" s="309"/>
      <c r="I42" s="309"/>
      <c r="J42" s="309"/>
      <c r="K42" s="309"/>
      <c r="L42" s="309"/>
      <c r="M42" s="309"/>
      <c r="N42" s="309"/>
      <c r="O42" s="52"/>
      <c r="P42" s="309"/>
      <c r="Q42" s="309"/>
      <c r="R42" s="309"/>
      <c r="S42" s="309"/>
    </row>
    <row r="43" spans="1:20" ht="22.5" hidden="1" customHeight="1">
      <c r="A43" s="53"/>
      <c r="B43" s="53"/>
      <c r="C43" s="309"/>
      <c r="D43" s="309"/>
      <c r="E43" s="309"/>
      <c r="F43" s="309"/>
      <c r="G43" s="309"/>
      <c r="H43" s="309"/>
      <c r="I43" s="309"/>
      <c r="J43" s="309"/>
      <c r="K43" s="309"/>
      <c r="L43" s="309"/>
      <c r="M43" s="309"/>
      <c r="N43" s="309"/>
      <c r="O43" s="52"/>
      <c r="P43" s="309"/>
      <c r="Q43" s="309"/>
      <c r="R43" s="309"/>
      <c r="S43" s="309"/>
    </row>
    <row r="44" spans="1:20" ht="22.5" hidden="1" customHeight="1">
      <c r="A44" s="53"/>
      <c r="B44" s="53"/>
      <c r="C44" s="309"/>
      <c r="D44" s="309"/>
      <c r="E44" s="309"/>
      <c r="F44" s="309"/>
      <c r="G44" s="309"/>
      <c r="H44" s="309"/>
      <c r="I44" s="309"/>
      <c r="J44" s="309"/>
      <c r="K44" s="309"/>
      <c r="L44" s="309"/>
      <c r="M44" s="309"/>
      <c r="N44" s="309"/>
      <c r="O44" s="52"/>
      <c r="P44" s="309"/>
      <c r="Q44" s="309"/>
      <c r="R44" s="309"/>
      <c r="S44" s="309"/>
    </row>
    <row r="45" spans="1:20" ht="22.5" hidden="1" customHeight="1">
      <c r="A45" s="53"/>
      <c r="B45" s="53"/>
      <c r="C45" s="309"/>
      <c r="D45" s="309"/>
      <c r="E45" s="309"/>
      <c r="F45" s="309"/>
      <c r="G45" s="309"/>
      <c r="H45" s="309"/>
      <c r="I45" s="309"/>
      <c r="J45" s="309"/>
      <c r="K45" s="309"/>
      <c r="L45" s="309"/>
      <c r="M45" s="309"/>
      <c r="N45" s="309"/>
      <c r="O45" s="52"/>
      <c r="P45" s="309"/>
      <c r="Q45" s="309"/>
      <c r="R45" s="309"/>
      <c r="S45" s="309"/>
    </row>
    <row r="46" spans="1:20" ht="22.5" hidden="1" customHeight="1">
      <c r="A46" s="53"/>
      <c r="B46" s="53"/>
      <c r="C46" s="309"/>
      <c r="D46" s="309"/>
      <c r="E46" s="309"/>
      <c r="F46" s="309"/>
      <c r="G46" s="309"/>
      <c r="H46" s="309"/>
      <c r="I46" s="309"/>
      <c r="J46" s="309"/>
      <c r="K46" s="309"/>
      <c r="L46" s="309"/>
      <c r="M46" s="309"/>
      <c r="N46" s="309"/>
      <c r="O46" s="52"/>
      <c r="P46" s="309"/>
      <c r="Q46" s="309"/>
      <c r="R46" s="309"/>
      <c r="S46" s="309"/>
    </row>
    <row r="47" spans="1:20" ht="22.5" hidden="1" customHeight="1">
      <c r="A47" s="53"/>
      <c r="B47" s="53"/>
      <c r="C47" s="309"/>
      <c r="D47" s="309"/>
      <c r="E47" s="309"/>
      <c r="F47" s="309"/>
      <c r="G47" s="309"/>
      <c r="H47" s="309"/>
      <c r="I47" s="309"/>
      <c r="J47" s="309"/>
      <c r="K47" s="309"/>
      <c r="L47" s="309"/>
      <c r="M47" s="309"/>
      <c r="N47" s="309"/>
      <c r="O47" s="52"/>
      <c r="P47" s="309"/>
      <c r="Q47" s="309"/>
      <c r="R47" s="309"/>
      <c r="S47" s="309"/>
    </row>
    <row r="48" spans="1:20" ht="22.5" hidden="1" customHeight="1">
      <c r="A48" s="53"/>
      <c r="B48" s="53"/>
      <c r="C48" s="309"/>
      <c r="D48" s="309"/>
      <c r="E48" s="309"/>
      <c r="F48" s="309"/>
      <c r="G48" s="309"/>
      <c r="H48" s="309"/>
      <c r="I48" s="309"/>
      <c r="J48" s="309"/>
      <c r="K48" s="309"/>
      <c r="L48" s="309"/>
      <c r="M48" s="309"/>
      <c r="N48" s="309"/>
      <c r="O48" s="52"/>
      <c r="P48" s="309"/>
      <c r="Q48" s="309"/>
      <c r="R48" s="309"/>
      <c r="S48" s="309"/>
    </row>
    <row r="49" spans="1:19" ht="22.5" hidden="1" customHeight="1">
      <c r="A49" s="53"/>
      <c r="B49" s="53"/>
      <c r="C49" s="309"/>
      <c r="D49" s="309"/>
      <c r="E49" s="309"/>
      <c r="F49" s="309"/>
      <c r="G49" s="309"/>
      <c r="H49" s="309"/>
      <c r="I49" s="309"/>
      <c r="J49" s="309"/>
      <c r="K49" s="309"/>
      <c r="L49" s="309"/>
      <c r="M49" s="309"/>
      <c r="N49" s="309"/>
      <c r="O49" s="52"/>
      <c r="P49" s="309"/>
      <c r="Q49" s="309"/>
      <c r="R49" s="309"/>
      <c r="S49" s="309"/>
    </row>
    <row r="50" spans="1:19" ht="22.5" hidden="1" customHeight="1">
      <c r="A50" s="53"/>
      <c r="B50" s="53"/>
      <c r="C50" s="309"/>
      <c r="D50" s="309"/>
      <c r="E50" s="309"/>
      <c r="F50" s="309"/>
      <c r="G50" s="309"/>
      <c r="H50" s="309"/>
      <c r="I50" s="309"/>
      <c r="J50" s="309"/>
      <c r="K50" s="309"/>
      <c r="L50" s="309"/>
      <c r="M50" s="309"/>
      <c r="N50" s="309"/>
      <c r="O50" s="52"/>
      <c r="P50" s="309"/>
      <c r="Q50" s="309"/>
      <c r="R50" s="309"/>
      <c r="S50" s="309"/>
    </row>
    <row r="51" spans="1:19" ht="22.5" hidden="1" customHeight="1">
      <c r="A51" s="53"/>
      <c r="B51" s="53"/>
      <c r="C51" s="309"/>
      <c r="D51" s="309"/>
      <c r="E51" s="309"/>
      <c r="F51" s="309"/>
      <c r="G51" s="309"/>
      <c r="H51" s="309"/>
      <c r="I51" s="309"/>
      <c r="J51" s="309"/>
      <c r="K51" s="309"/>
      <c r="L51" s="309"/>
      <c r="M51" s="309"/>
      <c r="N51" s="309"/>
      <c r="O51" s="52"/>
      <c r="P51" s="309"/>
      <c r="Q51" s="309"/>
      <c r="R51" s="309"/>
      <c r="S51" s="309"/>
    </row>
    <row r="52" spans="1:19" ht="22.5" hidden="1" customHeight="1">
      <c r="A52" s="53"/>
      <c r="B52" s="53"/>
      <c r="C52" s="309"/>
      <c r="D52" s="309"/>
      <c r="E52" s="309"/>
      <c r="F52" s="309"/>
      <c r="G52" s="309"/>
      <c r="H52" s="309"/>
      <c r="I52" s="309"/>
      <c r="J52" s="309"/>
      <c r="K52" s="309"/>
      <c r="L52" s="309"/>
      <c r="M52" s="309"/>
      <c r="N52" s="309"/>
      <c r="O52" s="52"/>
      <c r="P52" s="309"/>
      <c r="Q52" s="309"/>
      <c r="R52" s="309"/>
      <c r="S52" s="309"/>
    </row>
    <row r="53" spans="1:19" ht="12" hidden="1" customHeight="1">
      <c r="A53" s="53"/>
      <c r="B53" s="53"/>
      <c r="C53" s="309"/>
      <c r="D53" s="309"/>
      <c r="E53" s="309"/>
      <c r="F53" s="309"/>
      <c r="G53" s="309"/>
      <c r="H53" s="309"/>
      <c r="I53" s="309"/>
      <c r="J53" s="309"/>
      <c r="K53" s="309"/>
      <c r="L53" s="309"/>
      <c r="M53" s="309"/>
      <c r="N53" s="309"/>
      <c r="O53" s="52"/>
      <c r="P53" s="309"/>
      <c r="Q53" s="309"/>
      <c r="R53" s="309"/>
      <c r="S53" s="309"/>
    </row>
    <row r="54" spans="1:19" ht="12" hidden="1" customHeight="1">
      <c r="A54" s="53"/>
      <c r="B54" s="53"/>
      <c r="C54" s="309"/>
      <c r="D54" s="309"/>
      <c r="E54" s="309"/>
      <c r="F54" s="309"/>
      <c r="G54" s="309"/>
      <c r="H54" s="309"/>
      <c r="I54" s="309"/>
      <c r="J54" s="309"/>
      <c r="K54" s="309"/>
      <c r="L54" s="309"/>
      <c r="M54" s="309"/>
      <c r="N54" s="309"/>
      <c r="O54" s="52"/>
      <c r="P54" s="309"/>
      <c r="Q54" s="309"/>
      <c r="R54" s="309"/>
      <c r="S54" s="309"/>
    </row>
    <row r="55" spans="1:19" ht="12" hidden="1" customHeight="1">
      <c r="A55" s="53"/>
      <c r="B55" s="53"/>
      <c r="C55" s="309"/>
      <c r="D55" s="309"/>
      <c r="E55" s="309"/>
      <c r="F55" s="309"/>
      <c r="G55" s="309"/>
      <c r="H55" s="309"/>
      <c r="I55" s="309"/>
      <c r="J55" s="309"/>
      <c r="K55" s="309"/>
      <c r="L55" s="309"/>
      <c r="M55" s="309"/>
      <c r="N55" s="309"/>
      <c r="O55" s="52"/>
      <c r="P55" s="309"/>
      <c r="Q55" s="309"/>
      <c r="R55" s="309"/>
      <c r="S55" s="309"/>
    </row>
    <row r="56" spans="1:19" ht="12" hidden="1" customHeight="1">
      <c r="A56" s="53"/>
      <c r="B56" s="53"/>
      <c r="C56" s="53"/>
      <c r="D56" s="53"/>
      <c r="E56" s="53"/>
      <c r="F56" s="53"/>
      <c r="G56" s="53"/>
      <c r="H56" s="53"/>
      <c r="I56" s="53"/>
      <c r="J56" s="53"/>
      <c r="K56" s="53"/>
      <c r="L56" s="53"/>
      <c r="M56" s="53"/>
      <c r="N56" s="53"/>
      <c r="O56" s="53"/>
      <c r="P56" s="53"/>
      <c r="Q56" s="53"/>
      <c r="R56" s="53"/>
      <c r="S56" s="53"/>
    </row>
    <row r="57" spans="1:19" ht="12" hidden="1" customHeight="1">
      <c r="A57" s="53"/>
      <c r="B57" s="53"/>
      <c r="C57" s="53"/>
      <c r="D57" s="53"/>
      <c r="E57" s="53"/>
      <c r="F57" s="53"/>
      <c r="G57" s="53"/>
      <c r="H57" s="53"/>
      <c r="I57" s="53"/>
      <c r="J57" s="53"/>
      <c r="K57" s="53"/>
      <c r="L57" s="53"/>
      <c r="M57" s="53"/>
      <c r="N57" s="53"/>
      <c r="O57" s="53"/>
      <c r="P57" s="53"/>
      <c r="Q57" s="53"/>
      <c r="R57" s="53"/>
      <c r="S57" s="54"/>
    </row>
    <row r="58" spans="1:19" ht="12" hidden="1" customHeight="1">
      <c r="A58" s="53"/>
      <c r="B58" s="53"/>
      <c r="C58" s="53"/>
      <c r="D58" s="53"/>
      <c r="E58" s="53"/>
      <c r="F58" s="53"/>
      <c r="G58" s="53"/>
      <c r="H58" s="53"/>
      <c r="I58" s="53"/>
      <c r="J58" s="53"/>
      <c r="K58" s="53"/>
      <c r="L58" s="53"/>
      <c r="M58" s="53"/>
      <c r="N58" s="53"/>
      <c r="O58" s="53"/>
      <c r="P58" s="53"/>
      <c r="Q58" s="53"/>
      <c r="R58" s="53"/>
      <c r="S58" s="53"/>
    </row>
    <row r="59" spans="1:19" ht="12.75" hidden="1" customHeight="1">
      <c r="A59" s="52"/>
      <c r="B59" s="52"/>
      <c r="C59" s="52"/>
      <c r="D59" s="52"/>
      <c r="E59" s="52"/>
      <c r="F59" s="52"/>
      <c r="G59" s="52"/>
      <c r="H59" s="52"/>
      <c r="I59" s="52"/>
      <c r="J59" s="52"/>
      <c r="K59" s="52"/>
      <c r="L59" s="52"/>
      <c r="M59" s="52"/>
      <c r="N59" s="52"/>
      <c r="O59" s="52"/>
      <c r="P59" s="55"/>
      <c r="Q59" s="37"/>
      <c r="R59" s="37"/>
      <c r="S59" s="37"/>
    </row>
    <row r="60" spans="1:19" ht="24.75" hidden="1" customHeight="1"/>
    <row r="82"/>
  </sheetData>
  <mergeCells count="15">
    <mergeCell ref="A1:S1"/>
    <mergeCell ref="A2:S2"/>
    <mergeCell ref="A3:S3"/>
    <mergeCell ref="A5:A6"/>
    <mergeCell ref="B5:C5"/>
    <mergeCell ref="E5:N5"/>
    <mergeCell ref="P5:R5"/>
    <mergeCell ref="S5:S6"/>
    <mergeCell ref="A33:O33"/>
    <mergeCell ref="A27:O27"/>
    <mergeCell ref="A28:S28"/>
    <mergeCell ref="A29:S29"/>
    <mergeCell ref="A30:P30"/>
    <mergeCell ref="A31:T31"/>
    <mergeCell ref="A32:T32"/>
  </mergeCells>
  <printOptions horizontalCentered="1"/>
  <pageMargins left="0.39370078740157483" right="0.39370078740157483" top="0.39370078740157483" bottom="0.39370078740157483" header="0" footer="0"/>
  <pageSetup paperSize="9" orientation="landscape"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S39"/>
  <sheetViews>
    <sheetView showGridLines="0" zoomScaleNormal="100" zoomScaleSheetLayoutView="100" workbookViewId="0">
      <selection activeCell="B7" sqref="B7:B9"/>
    </sheetView>
  </sheetViews>
  <sheetFormatPr baseColWidth="10" defaultColWidth="0" defaultRowHeight="12.75" zeroHeight="1"/>
  <cols>
    <col min="1" max="1" width="28.28515625" style="159" customWidth="1"/>
    <col min="2" max="2" width="6.42578125" style="12" customWidth="1"/>
    <col min="3" max="3" width="2.5703125" style="12" customWidth="1"/>
    <col min="4" max="7" width="7.28515625" style="12" customWidth="1"/>
    <col min="8" max="8" width="9.85546875" style="12" customWidth="1"/>
    <col min="9" max="16384" width="11.42578125" style="101" hidden="1"/>
  </cols>
  <sheetData>
    <row r="1" spans="1:8" s="102" customFormat="1" ht="13.5" customHeight="1">
      <c r="A1" s="546" t="s">
        <v>248</v>
      </c>
      <c r="B1" s="546"/>
      <c r="C1" s="546"/>
      <c r="D1" s="546"/>
      <c r="E1" s="546"/>
      <c r="F1" s="546"/>
      <c r="G1" s="546"/>
      <c r="H1" s="546"/>
    </row>
    <row r="2" spans="1:8" s="159" customFormat="1" ht="60.75" customHeight="1">
      <c r="A2" s="546" t="s">
        <v>404</v>
      </c>
      <c r="B2" s="546"/>
      <c r="C2" s="546"/>
      <c r="D2" s="546"/>
      <c r="E2" s="546"/>
      <c r="F2" s="546"/>
      <c r="G2" s="546"/>
      <c r="H2" s="546"/>
    </row>
    <row r="3" spans="1:8" s="159" customFormat="1" ht="4.5" customHeight="1"/>
    <row r="4" spans="1:8" s="102" customFormat="1" ht="24.95" customHeight="1">
      <c r="A4" s="549" t="s">
        <v>203</v>
      </c>
      <c r="B4" s="598" t="s">
        <v>1</v>
      </c>
      <c r="C4" s="188"/>
      <c r="D4" s="588" t="s">
        <v>202</v>
      </c>
      <c r="E4" s="588"/>
      <c r="F4" s="588"/>
      <c r="G4" s="588"/>
      <c r="H4" s="588"/>
    </row>
    <row r="5" spans="1:8" s="102" customFormat="1" ht="24.75" customHeight="1">
      <c r="A5" s="551"/>
      <c r="B5" s="571"/>
      <c r="C5" s="192"/>
      <c r="D5" s="190" t="s">
        <v>94</v>
      </c>
      <c r="E5" s="190">
        <v>1</v>
      </c>
      <c r="F5" s="190">
        <v>2</v>
      </c>
      <c r="G5" s="190">
        <v>3</v>
      </c>
      <c r="H5" s="192" t="s">
        <v>117</v>
      </c>
    </row>
    <row r="6" spans="1:8" ht="6" customHeight="1">
      <c r="A6" s="266"/>
      <c r="B6" s="13" t="s">
        <v>86</v>
      </c>
      <c r="C6" s="13"/>
      <c r="D6" s="51" t="s">
        <v>86</v>
      </c>
      <c r="E6" s="51" t="s">
        <v>86</v>
      </c>
      <c r="F6" s="51" t="s">
        <v>86</v>
      </c>
      <c r="G6" s="51" t="s">
        <v>86</v>
      </c>
      <c r="H6" s="51" t="s">
        <v>86</v>
      </c>
    </row>
    <row r="7" spans="1:8" ht="18" customHeight="1">
      <c r="A7" s="266" t="s">
        <v>201</v>
      </c>
      <c r="B7" s="122">
        <v>60.403948548970945</v>
      </c>
      <c r="C7" s="122"/>
      <c r="D7" s="122">
        <v>62.097641823376946</v>
      </c>
      <c r="E7" s="122">
        <v>64.84089406718897</v>
      </c>
      <c r="F7" s="122">
        <v>66.020141645930778</v>
      </c>
      <c r="G7" s="122">
        <v>61.090883782919889</v>
      </c>
      <c r="H7" s="371">
        <v>42.626368173183884</v>
      </c>
    </row>
    <row r="8" spans="1:8" ht="18" customHeight="1">
      <c r="A8" s="266" t="s">
        <v>200</v>
      </c>
      <c r="B8" s="122">
        <v>0.60329189296109831</v>
      </c>
      <c r="C8" s="122"/>
      <c r="D8" s="122">
        <v>0.6568267557976013</v>
      </c>
      <c r="E8" s="122">
        <v>0.44002925721828401</v>
      </c>
      <c r="F8" s="122">
        <v>0.71706911235049653</v>
      </c>
      <c r="G8" s="122">
        <v>0.64255961684107865</v>
      </c>
      <c r="H8" s="371">
        <v>0.60486341184458814</v>
      </c>
    </row>
    <row r="9" spans="1:8" ht="18" customHeight="1">
      <c r="A9" s="266" t="s">
        <v>199</v>
      </c>
      <c r="B9" s="122">
        <v>38.99275955806786</v>
      </c>
      <c r="C9" s="122"/>
      <c r="D9" s="122">
        <v>37.245531420825515</v>
      </c>
      <c r="E9" s="122">
        <v>34.719076675592746</v>
      </c>
      <c r="F9" s="122">
        <v>33.262789241718785</v>
      </c>
      <c r="G9" s="122">
        <v>38.266556600238921</v>
      </c>
      <c r="H9" s="371">
        <v>56.76876841497149</v>
      </c>
    </row>
    <row r="10" spans="1:8" ht="6.75" customHeight="1">
      <c r="A10" s="266"/>
      <c r="B10" s="123"/>
      <c r="C10" s="123"/>
      <c r="D10" s="123"/>
      <c r="E10" s="123"/>
      <c r="F10" s="123"/>
      <c r="G10" s="123"/>
      <c r="H10" s="372"/>
    </row>
    <row r="11" spans="1:8" s="102" customFormat="1" ht="18" customHeight="1">
      <c r="A11" s="267" t="s">
        <v>1</v>
      </c>
      <c r="B11" s="126">
        <v>100</v>
      </c>
      <c r="C11" s="126"/>
      <c r="D11" s="126">
        <v>100</v>
      </c>
      <c r="E11" s="126">
        <v>100</v>
      </c>
      <c r="F11" s="126">
        <v>100</v>
      </c>
      <c r="G11" s="126">
        <v>100</v>
      </c>
      <c r="H11" s="482">
        <v>100</v>
      </c>
    </row>
    <row r="12" spans="1:8" ht="18" customHeight="1">
      <c r="A12" s="266" t="s">
        <v>280</v>
      </c>
      <c r="B12" s="121">
        <v>3532.0925489999977</v>
      </c>
      <c r="C12" s="127"/>
      <c r="D12" s="121">
        <v>290.94186299999973</v>
      </c>
      <c r="E12" s="121">
        <v>970.29593600000078</v>
      </c>
      <c r="F12" s="121">
        <v>1034.1357439999997</v>
      </c>
      <c r="G12" s="121">
        <v>616.31993300000113</v>
      </c>
      <c r="H12" s="360">
        <v>620.3990730000005</v>
      </c>
    </row>
    <row r="13" spans="1:8" ht="18" customHeight="1">
      <c r="A13" s="266" t="s">
        <v>281</v>
      </c>
      <c r="B13" s="121">
        <v>3615</v>
      </c>
      <c r="C13" s="127"/>
      <c r="D13" s="121">
        <v>163</v>
      </c>
      <c r="E13" s="121">
        <v>820</v>
      </c>
      <c r="F13" s="121">
        <v>1094</v>
      </c>
      <c r="G13" s="121">
        <v>723</v>
      </c>
      <c r="H13" s="360">
        <v>815</v>
      </c>
    </row>
    <row r="14" spans="1:8" ht="3" customHeight="1">
      <c r="A14" s="391"/>
      <c r="B14" s="400"/>
      <c r="C14" s="391"/>
      <c r="D14" s="218"/>
      <c r="E14" s="218"/>
      <c r="F14" s="218"/>
      <c r="G14" s="218"/>
      <c r="H14" s="392"/>
    </row>
    <row r="15" spans="1:8" ht="4.5" customHeight="1">
      <c r="A15" s="101"/>
      <c r="B15" s="101"/>
      <c r="C15" s="101"/>
      <c r="D15" s="101"/>
      <c r="E15" s="101"/>
      <c r="F15" s="101"/>
      <c r="G15" s="101"/>
      <c r="H15" s="101"/>
    </row>
    <row r="16" spans="1:8" ht="13.5" customHeight="1">
      <c r="A16" s="633" t="s">
        <v>333</v>
      </c>
      <c r="B16" s="632"/>
      <c r="C16" s="632"/>
      <c r="D16" s="632"/>
      <c r="E16" s="632"/>
      <c r="F16" s="632"/>
      <c r="G16" s="632"/>
      <c r="H16" s="632"/>
    </row>
    <row r="17" spans="1:19" ht="13.5" customHeight="1">
      <c r="A17" s="633" t="s">
        <v>334</v>
      </c>
      <c r="B17" s="632"/>
      <c r="C17" s="632"/>
      <c r="D17" s="632"/>
      <c r="E17" s="632"/>
      <c r="F17" s="632"/>
      <c r="G17" s="632"/>
      <c r="H17" s="632"/>
    </row>
    <row r="18" spans="1:19" s="29" customFormat="1" ht="13.5" customHeight="1">
      <c r="A18" s="540" t="s">
        <v>337</v>
      </c>
      <c r="B18" s="540"/>
      <c r="C18" s="540"/>
      <c r="D18" s="540"/>
      <c r="E18" s="540"/>
      <c r="F18" s="540"/>
      <c r="G18" s="540"/>
      <c r="H18" s="540"/>
      <c r="I18" s="540"/>
      <c r="J18" s="540"/>
      <c r="K18" s="540"/>
      <c r="L18" s="540"/>
      <c r="M18" s="540"/>
      <c r="N18" s="540"/>
      <c r="O18" s="540"/>
      <c r="P18" s="540"/>
      <c r="Q18" s="540"/>
      <c r="R18" s="540"/>
      <c r="S18" s="540"/>
    </row>
    <row r="19" spans="1:19" s="29" customFormat="1" ht="13.5" customHeight="1">
      <c r="A19" s="540" t="s">
        <v>357</v>
      </c>
      <c r="B19" s="540"/>
      <c r="C19" s="540"/>
      <c r="D19" s="540"/>
      <c r="E19" s="540"/>
      <c r="F19" s="540"/>
      <c r="G19" s="540"/>
      <c r="H19" s="540"/>
      <c r="I19" s="540"/>
      <c r="J19" s="540"/>
      <c r="K19" s="540"/>
      <c r="L19" s="540"/>
      <c r="M19" s="540"/>
      <c r="N19" s="540"/>
      <c r="O19" s="540"/>
      <c r="P19" s="540"/>
      <c r="Q19" s="540"/>
      <c r="R19" s="540"/>
      <c r="S19" s="540"/>
    </row>
    <row r="20" spans="1:19" ht="13.5" customHeight="1">
      <c r="A20" s="540" t="s">
        <v>354</v>
      </c>
      <c r="B20" s="599"/>
      <c r="C20" s="599"/>
      <c r="D20" s="599"/>
      <c r="E20" s="599"/>
      <c r="F20" s="599"/>
      <c r="G20" s="599"/>
      <c r="H20" s="599"/>
    </row>
    <row r="21" spans="1:19" ht="13.5" customHeight="1">
      <c r="A21" s="545" t="s">
        <v>232</v>
      </c>
      <c r="B21" s="545"/>
      <c r="C21" s="545"/>
      <c r="D21" s="545"/>
      <c r="E21" s="545"/>
      <c r="F21" s="545"/>
      <c r="G21" s="545"/>
      <c r="H21" s="545"/>
    </row>
    <row r="22" spans="1:19" hidden="1">
      <c r="A22" s="540"/>
      <c r="B22" s="540"/>
      <c r="C22" s="159"/>
    </row>
    <row r="23" spans="1:19" ht="13.5" hidden="1" customHeight="1">
      <c r="A23" s="101"/>
      <c r="B23" s="101"/>
      <c r="C23" s="101"/>
      <c r="D23" s="101"/>
      <c r="E23" s="101"/>
      <c r="F23" s="101"/>
      <c r="G23" s="101"/>
      <c r="H23" s="101"/>
    </row>
    <row r="24" spans="1:19" ht="13.5" hidden="1" customHeight="1">
      <c r="A24" s="12"/>
      <c r="B24" s="101"/>
      <c r="C24" s="101"/>
      <c r="D24" s="101"/>
      <c r="E24" s="101"/>
      <c r="F24" s="101"/>
      <c r="G24" s="101"/>
      <c r="H24" s="101"/>
    </row>
    <row r="25" spans="1:19" ht="12.75" hidden="1" customHeight="1">
      <c r="A25" s="12"/>
      <c r="B25" s="101"/>
      <c r="C25" s="101"/>
      <c r="D25" s="101"/>
      <c r="E25" s="101"/>
      <c r="F25" s="101"/>
      <c r="G25" s="101"/>
      <c r="H25" s="101"/>
    </row>
    <row r="26" spans="1:19" hidden="1">
      <c r="B26" s="101"/>
      <c r="C26" s="101"/>
      <c r="D26" s="101"/>
      <c r="E26" s="101"/>
      <c r="F26" s="101"/>
      <c r="G26" s="101"/>
      <c r="H26" s="101"/>
    </row>
    <row r="27" spans="1:19" ht="24.75" hidden="1" customHeight="1" thickTop="1">
      <c r="B27" s="101"/>
      <c r="C27" s="101"/>
      <c r="D27" s="101"/>
      <c r="E27" s="101"/>
      <c r="F27" s="101"/>
      <c r="G27" s="101"/>
      <c r="H27" s="101"/>
    </row>
    <row r="28" spans="1:19" ht="13.5" hidden="1" customHeight="1">
      <c r="B28" s="101"/>
      <c r="C28" s="101"/>
      <c r="D28" s="101"/>
      <c r="E28" s="101"/>
      <c r="F28" s="101"/>
      <c r="G28" s="101"/>
      <c r="H28" s="101"/>
    </row>
    <row r="29" spans="1:19" ht="24" hidden="1" customHeight="1"/>
    <row r="30" spans="1:19" ht="24" hidden="1" customHeight="1"/>
    <row r="31" spans="1:19" ht="24" hidden="1" customHeight="1"/>
    <row r="32" spans="1:19" ht="24" hidden="1" customHeight="1"/>
    <row r="35" ht="13.5" hidden="1" customHeight="1"/>
    <row r="36" ht="13.5" hidden="1" customHeight="1"/>
    <row r="39" ht="24.75" hidden="1" customHeight="1"/>
  </sheetData>
  <mergeCells count="12">
    <mergeCell ref="A21:H21"/>
    <mergeCell ref="A22:B22"/>
    <mergeCell ref="A1:H1"/>
    <mergeCell ref="A2:H2"/>
    <mergeCell ref="A4:A5"/>
    <mergeCell ref="B4:B5"/>
    <mergeCell ref="D4:H4"/>
    <mergeCell ref="A20:H20"/>
    <mergeCell ref="A18:S18"/>
    <mergeCell ref="A19:S19"/>
    <mergeCell ref="A16:H16"/>
    <mergeCell ref="A17:H17"/>
  </mergeCells>
  <printOptions horizontalCentered="1"/>
  <pageMargins left="0.39370078740157483" right="0.39370078740157483" top="0.59055118110236227" bottom="0.59055118110236227" header="0" footer="0"/>
  <pageSetup paperSize="9" scale="115" orientation="landscape"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S204"/>
  <sheetViews>
    <sheetView showGridLines="0" zoomScaleNormal="100" zoomScaleSheetLayoutView="100" workbookViewId="0">
      <selection activeCell="J18" sqref="J18"/>
    </sheetView>
  </sheetViews>
  <sheetFormatPr baseColWidth="10" defaultColWidth="0" defaultRowHeight="12.75" zeroHeight="1"/>
  <cols>
    <col min="1" max="1" width="1.28515625" style="632" customWidth="1"/>
    <col min="2" max="2" width="25.7109375" style="632" customWidth="1"/>
    <col min="3" max="3" width="6.5703125" style="632" customWidth="1"/>
    <col min="4" max="4" width="2.7109375" style="632" customWidth="1"/>
    <col min="5" max="5" width="9.7109375" style="632" customWidth="1"/>
    <col min="6" max="6" width="9.42578125" style="632" customWidth="1"/>
    <col min="7" max="7" width="8.28515625" style="632" customWidth="1"/>
    <col min="8" max="8" width="7.85546875" style="632" customWidth="1"/>
    <col min="9" max="9" width="15.42578125" style="632" customWidth="1"/>
    <col min="10" max="10" width="10.28515625" style="632" customWidth="1"/>
    <col min="11" max="11" width="12.7109375" style="632" customWidth="1"/>
    <col min="12" max="19" width="0" style="85" hidden="1" customWidth="1"/>
    <col min="20" max="16384" width="15.7109375" style="85" hidden="1"/>
  </cols>
  <sheetData>
    <row r="1" spans="1:12" ht="13.5" customHeight="1">
      <c r="A1" s="85"/>
      <c r="B1" s="644" t="s">
        <v>209</v>
      </c>
      <c r="C1" s="644"/>
      <c r="D1" s="644"/>
      <c r="E1" s="644"/>
      <c r="F1" s="644"/>
      <c r="G1" s="644"/>
      <c r="H1" s="644"/>
      <c r="I1" s="644"/>
      <c r="J1" s="644"/>
      <c r="K1" s="644"/>
    </row>
    <row r="2" spans="1:12" ht="40.5" customHeight="1">
      <c r="A2" s="85"/>
      <c r="B2" s="644" t="s">
        <v>401</v>
      </c>
      <c r="C2" s="644"/>
      <c r="D2" s="644"/>
      <c r="E2" s="644"/>
      <c r="F2" s="644"/>
      <c r="G2" s="644"/>
      <c r="H2" s="644"/>
      <c r="I2" s="644"/>
      <c r="J2" s="644"/>
      <c r="K2" s="644"/>
    </row>
    <row r="3" spans="1:12" ht="3" customHeight="1">
      <c r="A3" s="85"/>
      <c r="B3" s="86"/>
      <c r="C3" s="86"/>
      <c r="D3" s="86"/>
      <c r="E3" s="86"/>
      <c r="F3" s="86"/>
      <c r="G3" s="86"/>
      <c r="H3" s="86"/>
      <c r="I3" s="86"/>
      <c r="J3" s="86"/>
      <c r="K3" s="85"/>
    </row>
    <row r="4" spans="1:12" ht="29.25" customHeight="1">
      <c r="A4" s="647" t="s">
        <v>58</v>
      </c>
      <c r="B4" s="563"/>
      <c r="C4" s="645" t="s">
        <v>1</v>
      </c>
      <c r="D4" s="189"/>
      <c r="E4" s="629" t="s">
        <v>235</v>
      </c>
      <c r="F4" s="629"/>
      <c r="G4" s="629"/>
      <c r="H4" s="645" t="s">
        <v>208</v>
      </c>
      <c r="I4" s="645" t="s">
        <v>207</v>
      </c>
      <c r="J4" s="588" t="s">
        <v>2</v>
      </c>
      <c r="K4" s="588"/>
    </row>
    <row r="5" spans="1:12" ht="32.25" customHeight="1">
      <c r="A5" s="648"/>
      <c r="B5" s="565"/>
      <c r="C5" s="646"/>
      <c r="D5" s="191"/>
      <c r="E5" s="191" t="s">
        <v>206</v>
      </c>
      <c r="F5" s="191" t="s">
        <v>205</v>
      </c>
      <c r="G5" s="191" t="s">
        <v>204</v>
      </c>
      <c r="H5" s="646"/>
      <c r="I5" s="646"/>
      <c r="J5" s="190" t="s">
        <v>278</v>
      </c>
      <c r="K5" s="192" t="s">
        <v>279</v>
      </c>
    </row>
    <row r="6" spans="1:12" ht="6" customHeight="1">
      <c r="A6" s="85"/>
      <c r="B6" s="279"/>
      <c r="C6" s="87"/>
      <c r="D6" s="87"/>
      <c r="E6" s="87"/>
      <c r="F6" s="87"/>
      <c r="G6" s="87"/>
      <c r="H6" s="87"/>
      <c r="I6" s="87"/>
      <c r="J6" s="88"/>
      <c r="K6" s="85"/>
    </row>
    <row r="7" spans="1:12" ht="11.1" customHeight="1">
      <c r="A7" s="76"/>
      <c r="B7" s="207" t="s">
        <v>0</v>
      </c>
      <c r="C7" s="89"/>
      <c r="D7" s="89"/>
      <c r="E7" s="89"/>
      <c r="F7" s="89"/>
      <c r="G7" s="89"/>
      <c r="H7" s="66"/>
      <c r="I7" s="89"/>
      <c r="J7" s="90"/>
      <c r="K7" s="85"/>
    </row>
    <row r="8" spans="1:12" ht="11.1" customHeight="1">
      <c r="A8" s="76"/>
      <c r="B8" s="208" t="s">
        <v>6</v>
      </c>
      <c r="C8" s="302">
        <v>100</v>
      </c>
      <c r="D8" s="302"/>
      <c r="E8" s="122">
        <v>7.8156710814766859</v>
      </c>
      <c r="F8" s="122">
        <v>4.7987591953368218</v>
      </c>
      <c r="G8" s="122">
        <v>12.433614658371592</v>
      </c>
      <c r="H8" s="122">
        <v>74.951955064815337</v>
      </c>
      <c r="I8" s="122">
        <v>13.275349876969427</v>
      </c>
      <c r="J8" s="121">
        <v>4945.2741289999867</v>
      </c>
      <c r="K8" s="360">
        <v>4339</v>
      </c>
      <c r="L8" s="91"/>
    </row>
    <row r="9" spans="1:12" ht="11.1" customHeight="1">
      <c r="A9" s="76"/>
      <c r="B9" s="208" t="s">
        <v>7</v>
      </c>
      <c r="C9" s="302">
        <v>100</v>
      </c>
      <c r="D9" s="302"/>
      <c r="E9" s="122">
        <v>8.3706946444410395</v>
      </c>
      <c r="F9" s="122">
        <v>6.1285419399829104</v>
      </c>
      <c r="G9" s="122">
        <v>13.613049952643994</v>
      </c>
      <c r="H9" s="122">
        <v>71.887713462932211</v>
      </c>
      <c r="I9" s="122">
        <v>15.57635167418959</v>
      </c>
      <c r="J9" s="121">
        <v>4200.0852489999897</v>
      </c>
      <c r="K9" s="360">
        <v>4665</v>
      </c>
      <c r="L9" s="91"/>
    </row>
    <row r="10" spans="1:12" ht="11.1" customHeight="1">
      <c r="A10" s="76"/>
      <c r="B10" s="208" t="s">
        <v>8</v>
      </c>
      <c r="C10" s="302">
        <v>100</v>
      </c>
      <c r="D10" s="302"/>
      <c r="E10" s="122">
        <v>12.498977033299742</v>
      </c>
      <c r="F10" s="122">
        <v>5.4438597147448782</v>
      </c>
      <c r="G10" s="122">
        <v>15.463401823970083</v>
      </c>
      <c r="H10" s="122">
        <v>66.593761427985413</v>
      </c>
      <c r="I10" s="122">
        <v>15.999387948142415</v>
      </c>
      <c r="J10" s="121">
        <v>4604.8908519999968</v>
      </c>
      <c r="K10" s="360">
        <v>5607</v>
      </c>
      <c r="L10" s="91"/>
    </row>
    <row r="11" spans="1:12" ht="11.1" customHeight="1">
      <c r="A11" s="76"/>
      <c r="B11" s="208" t="s">
        <v>9</v>
      </c>
      <c r="C11" s="302">
        <v>100</v>
      </c>
      <c r="D11" s="302"/>
      <c r="E11" s="122">
        <v>12.0575399958314</v>
      </c>
      <c r="F11" s="122">
        <v>7.2423013744097915</v>
      </c>
      <c r="G11" s="122">
        <v>14.322805834190605</v>
      </c>
      <c r="H11" s="122">
        <v>66.377352795568655</v>
      </c>
      <c r="I11" s="122">
        <v>13.968799056809717</v>
      </c>
      <c r="J11" s="121">
        <v>4572.9042589999844</v>
      </c>
      <c r="K11" s="360">
        <v>5568</v>
      </c>
      <c r="L11" s="91"/>
    </row>
    <row r="12" spans="1:12" ht="11.1" customHeight="1">
      <c r="A12" s="76"/>
      <c r="B12" s="208" t="s">
        <v>10</v>
      </c>
      <c r="C12" s="302">
        <v>100</v>
      </c>
      <c r="D12" s="302"/>
      <c r="E12" s="122">
        <v>14.395048150468053</v>
      </c>
      <c r="F12" s="122">
        <v>6.094577002506008</v>
      </c>
      <c r="G12" s="122">
        <v>13.466980528297082</v>
      </c>
      <c r="H12" s="122">
        <v>66.043394318728645</v>
      </c>
      <c r="I12" s="122">
        <v>15.466669566130001</v>
      </c>
      <c r="J12" s="121">
        <v>4433.8319770000071</v>
      </c>
      <c r="K12" s="360">
        <v>4759</v>
      </c>
      <c r="L12" s="91"/>
    </row>
    <row r="13" spans="1:12" ht="11.1" customHeight="1">
      <c r="A13" s="76"/>
      <c r="B13" s="208" t="s">
        <v>11</v>
      </c>
      <c r="C13" s="302">
        <v>100</v>
      </c>
      <c r="D13" s="302"/>
      <c r="E13" s="122">
        <v>13.956063298550969</v>
      </c>
      <c r="F13" s="122">
        <v>6.3317611930757103</v>
      </c>
      <c r="G13" s="122">
        <v>13.53444459535533</v>
      </c>
      <c r="H13" s="122">
        <v>66.177730913017868</v>
      </c>
      <c r="I13" s="122">
        <v>13.997613760921512</v>
      </c>
      <c r="J13" s="121">
        <v>4103.9374840000046</v>
      </c>
      <c r="K13" s="360">
        <v>3484</v>
      </c>
      <c r="L13" s="91"/>
    </row>
    <row r="14" spans="1:12" ht="11.1" customHeight="1">
      <c r="A14" s="76"/>
      <c r="B14" s="208" t="s">
        <v>12</v>
      </c>
      <c r="C14" s="302">
        <v>100</v>
      </c>
      <c r="D14" s="302"/>
      <c r="E14" s="122">
        <v>14.490935507901973</v>
      </c>
      <c r="F14" s="122">
        <v>7.8997443853022071</v>
      </c>
      <c r="G14" s="122">
        <v>13.780052616427033</v>
      </c>
      <c r="H14" s="122">
        <v>63.829267490368657</v>
      </c>
      <c r="I14" s="122">
        <v>14.419108951122112</v>
      </c>
      <c r="J14" s="121">
        <v>3593.6290360000039</v>
      </c>
      <c r="K14" s="360">
        <v>2359</v>
      </c>
      <c r="L14" s="91"/>
    </row>
    <row r="15" spans="1:12" ht="6" customHeight="1">
      <c r="A15" s="76"/>
      <c r="B15" s="280"/>
      <c r="C15" s="302"/>
      <c r="D15" s="302"/>
      <c r="E15" s="122"/>
      <c r="F15" s="122"/>
      <c r="G15" s="122"/>
      <c r="H15" s="122"/>
      <c r="I15" s="122"/>
      <c r="J15" s="121"/>
      <c r="K15" s="373"/>
      <c r="L15" s="91"/>
    </row>
    <row r="16" spans="1:12">
      <c r="A16" s="76"/>
      <c r="B16" s="281" t="s">
        <v>53</v>
      </c>
      <c r="C16" s="302"/>
      <c r="D16" s="302"/>
      <c r="E16" s="122"/>
      <c r="F16" s="122"/>
      <c r="G16" s="122"/>
      <c r="H16" s="122"/>
      <c r="I16" s="122"/>
      <c r="J16" s="121"/>
      <c r="K16" s="373"/>
      <c r="L16" s="91"/>
    </row>
    <row r="17" spans="1:12" ht="11.1" customHeight="1">
      <c r="A17" s="76"/>
      <c r="B17" s="208" t="s">
        <v>52</v>
      </c>
      <c r="C17" s="302">
        <v>100</v>
      </c>
      <c r="D17" s="302"/>
      <c r="E17" s="122">
        <v>12.541632597690599</v>
      </c>
      <c r="F17" s="122">
        <v>5.2098205211919364</v>
      </c>
      <c r="G17" s="122">
        <v>15.360997994109363</v>
      </c>
      <c r="H17" s="122">
        <v>66.887548887009046</v>
      </c>
      <c r="I17" s="122">
        <v>16.09561647462716</v>
      </c>
      <c r="J17" s="121">
        <v>24693.07032299976</v>
      </c>
      <c r="K17" s="360">
        <v>21159</v>
      </c>
      <c r="L17" s="91"/>
    </row>
    <row r="18" spans="1:12" ht="11.1" customHeight="1">
      <c r="A18" s="76"/>
      <c r="B18" s="208" t="s">
        <v>51</v>
      </c>
      <c r="C18" s="302">
        <v>100</v>
      </c>
      <c r="D18" s="302"/>
      <c r="E18" s="122">
        <v>8.6759499288283042</v>
      </c>
      <c r="F18" s="122">
        <v>10.484814627307376</v>
      </c>
      <c r="G18" s="122">
        <v>7.0871926357127313</v>
      </c>
      <c r="H18" s="122">
        <v>73.752042808152169</v>
      </c>
      <c r="I18" s="122">
        <v>8.5072459585391851</v>
      </c>
      <c r="J18" s="121">
        <v>5761.4826629999716</v>
      </c>
      <c r="K18" s="360">
        <v>9622</v>
      </c>
      <c r="L18" s="91"/>
    </row>
    <row r="19" spans="1:12" ht="6" customHeight="1">
      <c r="A19" s="76"/>
      <c r="B19" s="280"/>
      <c r="C19" s="302"/>
      <c r="D19" s="302"/>
      <c r="E19" s="122"/>
      <c r="F19" s="122"/>
      <c r="G19" s="122"/>
      <c r="H19" s="122"/>
      <c r="I19" s="122"/>
      <c r="J19" s="121"/>
      <c r="K19" s="373"/>
      <c r="L19" s="91"/>
    </row>
    <row r="20" spans="1:12" ht="11.1" customHeight="1">
      <c r="A20" s="76"/>
      <c r="B20" s="282" t="s">
        <v>306</v>
      </c>
      <c r="C20" s="302"/>
      <c r="D20" s="302"/>
      <c r="E20" s="122"/>
      <c r="F20" s="122"/>
      <c r="G20" s="122"/>
      <c r="H20" s="122"/>
      <c r="I20" s="122"/>
      <c r="J20" s="121"/>
      <c r="K20" s="373"/>
      <c r="L20" s="91"/>
    </row>
    <row r="21" spans="1:12" ht="12" customHeight="1">
      <c r="A21" s="76"/>
      <c r="B21" s="208" t="s">
        <v>50</v>
      </c>
      <c r="C21" s="302">
        <v>100</v>
      </c>
      <c r="D21" s="302"/>
      <c r="E21" s="122">
        <v>11.470754099290009</v>
      </c>
      <c r="F21" s="122">
        <v>9.316829698469121</v>
      </c>
      <c r="G21" s="122">
        <v>10.04467712806227</v>
      </c>
      <c r="H21" s="122">
        <v>69.16773907417867</v>
      </c>
      <c r="I21" s="122">
        <v>9.3688271451778302</v>
      </c>
      <c r="J21" s="121">
        <v>376.63387800000049</v>
      </c>
      <c r="K21" s="360">
        <v>1256</v>
      </c>
      <c r="L21" s="91"/>
    </row>
    <row r="22" spans="1:12" ht="12" customHeight="1">
      <c r="A22" s="76"/>
      <c r="B22" s="208" t="s">
        <v>49</v>
      </c>
      <c r="C22" s="302">
        <v>100</v>
      </c>
      <c r="D22" s="302"/>
      <c r="E22" s="122">
        <v>5.6130663095793718</v>
      </c>
      <c r="F22" s="122">
        <v>3.2234606931402996</v>
      </c>
      <c r="G22" s="122">
        <v>12.279670173538573</v>
      </c>
      <c r="H22" s="122">
        <v>78.883802823742073</v>
      </c>
      <c r="I22" s="122">
        <v>4.9005924930700582</v>
      </c>
      <c r="J22" s="121">
        <v>1048.0439879999985</v>
      </c>
      <c r="K22" s="360">
        <v>1094</v>
      </c>
      <c r="L22" s="91"/>
    </row>
    <row r="23" spans="1:12" ht="12" customHeight="1">
      <c r="A23" s="76"/>
      <c r="B23" s="208" t="s">
        <v>48</v>
      </c>
      <c r="C23" s="302">
        <v>100</v>
      </c>
      <c r="D23" s="302"/>
      <c r="E23" s="122">
        <v>9.3297512038004147</v>
      </c>
      <c r="F23" s="122">
        <v>15.749515381319986</v>
      </c>
      <c r="G23" s="122">
        <v>8.2756796572727147</v>
      </c>
      <c r="H23" s="122">
        <v>66.645053757606675</v>
      </c>
      <c r="I23" s="122">
        <v>9.3387964718698591</v>
      </c>
      <c r="J23" s="121">
        <v>344.84329000000054</v>
      </c>
      <c r="K23" s="360">
        <v>916</v>
      </c>
      <c r="L23" s="91"/>
    </row>
    <row r="24" spans="1:12" ht="12" customHeight="1">
      <c r="A24" s="76"/>
      <c r="B24" s="208" t="s">
        <v>47</v>
      </c>
      <c r="C24" s="302">
        <v>100</v>
      </c>
      <c r="D24" s="302"/>
      <c r="E24" s="122">
        <v>16.229444554687113</v>
      </c>
      <c r="F24" s="122">
        <v>8.6652886160170919</v>
      </c>
      <c r="G24" s="122">
        <v>11.155049923866777</v>
      </c>
      <c r="H24" s="122">
        <v>63.950216905428981</v>
      </c>
      <c r="I24" s="122">
        <v>16.974678075649887</v>
      </c>
      <c r="J24" s="121">
        <v>1413.8299880000022</v>
      </c>
      <c r="K24" s="360">
        <v>1036</v>
      </c>
      <c r="L24" s="91"/>
    </row>
    <row r="25" spans="1:12" ht="12" customHeight="1">
      <c r="A25" s="76"/>
      <c r="B25" s="208" t="s">
        <v>46</v>
      </c>
      <c r="C25" s="302">
        <v>100</v>
      </c>
      <c r="D25" s="302"/>
      <c r="E25" s="122">
        <v>10.869033679827314</v>
      </c>
      <c r="F25" s="122">
        <v>10.67164830728867</v>
      </c>
      <c r="G25" s="122">
        <v>7.3716063968425294</v>
      </c>
      <c r="H25" s="122">
        <v>71.087711616041176</v>
      </c>
      <c r="I25" s="122">
        <v>8.6152167241842346</v>
      </c>
      <c r="J25" s="121">
        <v>471.74873600000319</v>
      </c>
      <c r="K25" s="360">
        <v>1287</v>
      </c>
      <c r="L25" s="91"/>
    </row>
    <row r="26" spans="1:12" ht="12" customHeight="1">
      <c r="A26" s="76"/>
      <c r="B26" s="208" t="s">
        <v>45</v>
      </c>
      <c r="C26" s="302">
        <v>100</v>
      </c>
      <c r="D26" s="302"/>
      <c r="E26" s="122">
        <v>6.676068762274018</v>
      </c>
      <c r="F26" s="122">
        <v>7.9111285073084989</v>
      </c>
      <c r="G26" s="122">
        <v>7.8909477179244112</v>
      </c>
      <c r="H26" s="122">
        <v>77.521855012493006</v>
      </c>
      <c r="I26" s="122">
        <v>7.9593259790492308</v>
      </c>
      <c r="J26" s="121">
        <v>1441.3162659999957</v>
      </c>
      <c r="K26" s="360">
        <v>1143</v>
      </c>
      <c r="L26" s="91"/>
    </row>
    <row r="27" spans="1:12" ht="12" customHeight="1">
      <c r="A27" s="76"/>
      <c r="B27" s="241" t="s">
        <v>249</v>
      </c>
      <c r="C27" s="302">
        <v>100</v>
      </c>
      <c r="D27" s="302"/>
      <c r="E27" s="122">
        <v>13.954074919673925</v>
      </c>
      <c r="F27" s="122">
        <v>3.5265467864660551</v>
      </c>
      <c r="G27" s="122">
        <v>14.804290904645795</v>
      </c>
      <c r="H27" s="122">
        <v>67.715087389214148</v>
      </c>
      <c r="I27" s="122">
        <v>16.033014157347296</v>
      </c>
      <c r="J27" s="121">
        <v>1050.6413850000013</v>
      </c>
      <c r="K27" s="360">
        <v>1161</v>
      </c>
      <c r="L27" s="91"/>
    </row>
    <row r="28" spans="1:12" ht="12" customHeight="1">
      <c r="A28" s="76"/>
      <c r="B28" s="208" t="s">
        <v>44</v>
      </c>
      <c r="C28" s="302">
        <v>100</v>
      </c>
      <c r="D28" s="302"/>
      <c r="E28" s="122">
        <v>9.1286305232383071</v>
      </c>
      <c r="F28" s="122">
        <v>16.181764614671042</v>
      </c>
      <c r="G28" s="122">
        <v>6.3578517054496926</v>
      </c>
      <c r="H28" s="122">
        <v>68.331753156640957</v>
      </c>
      <c r="I28" s="122">
        <v>9.7844092896479786</v>
      </c>
      <c r="J28" s="121">
        <v>1034.1786509999984</v>
      </c>
      <c r="K28" s="360">
        <v>1075</v>
      </c>
      <c r="L28" s="91"/>
    </row>
    <row r="29" spans="1:12" ht="12" customHeight="1">
      <c r="A29" s="76"/>
      <c r="B29" s="208" t="s">
        <v>43</v>
      </c>
      <c r="C29" s="302">
        <v>100</v>
      </c>
      <c r="D29" s="302"/>
      <c r="E29" s="122">
        <v>11.77617941199021</v>
      </c>
      <c r="F29" s="122">
        <v>19.371052023786323</v>
      </c>
      <c r="G29" s="122">
        <v>5.4087723114558806</v>
      </c>
      <c r="H29" s="122">
        <v>63.443996252767846</v>
      </c>
      <c r="I29" s="122">
        <v>14.03677917815549</v>
      </c>
      <c r="J29" s="121">
        <v>271.30530099999936</v>
      </c>
      <c r="K29" s="360">
        <v>940</v>
      </c>
      <c r="L29" s="91"/>
    </row>
    <row r="30" spans="1:12" ht="12" customHeight="1">
      <c r="A30" s="76"/>
      <c r="B30" s="208" t="s">
        <v>42</v>
      </c>
      <c r="C30" s="302">
        <v>100</v>
      </c>
      <c r="D30" s="302"/>
      <c r="E30" s="122">
        <v>10.922041092258212</v>
      </c>
      <c r="F30" s="122">
        <v>9.0349886578237921</v>
      </c>
      <c r="G30" s="122">
        <v>9.7436433587634479</v>
      </c>
      <c r="H30" s="122">
        <v>70.299326891154635</v>
      </c>
      <c r="I30" s="122">
        <v>8.3564213458557735</v>
      </c>
      <c r="J30" s="121">
        <v>577.30499699999973</v>
      </c>
      <c r="K30" s="360">
        <v>1024</v>
      </c>
      <c r="L30" s="91"/>
    </row>
    <row r="31" spans="1:12" ht="12" customHeight="1">
      <c r="A31" s="76"/>
      <c r="B31" s="208" t="s">
        <v>41</v>
      </c>
      <c r="C31" s="302">
        <v>100</v>
      </c>
      <c r="D31" s="302"/>
      <c r="E31" s="122">
        <v>10.00331976490741</v>
      </c>
      <c r="F31" s="122">
        <v>4.0052953643029561</v>
      </c>
      <c r="G31" s="122">
        <v>16.440220903708092</v>
      </c>
      <c r="H31" s="122">
        <v>69.551163967081479</v>
      </c>
      <c r="I31" s="122">
        <v>13.535974814402806</v>
      </c>
      <c r="J31" s="121">
        <v>747.62221700000021</v>
      </c>
      <c r="K31" s="360">
        <v>1018</v>
      </c>
      <c r="L31" s="91"/>
    </row>
    <row r="32" spans="1:12" ht="12" customHeight="1">
      <c r="A32" s="76"/>
      <c r="B32" s="208" t="s">
        <v>40</v>
      </c>
      <c r="C32" s="302">
        <v>100</v>
      </c>
      <c r="D32" s="302"/>
      <c r="E32" s="122">
        <v>12.153859438248936</v>
      </c>
      <c r="F32" s="122">
        <v>6.7590809463745201</v>
      </c>
      <c r="G32" s="122">
        <v>13.830995326363299</v>
      </c>
      <c r="H32" s="122">
        <v>67.25606428901358</v>
      </c>
      <c r="I32" s="122">
        <v>17.902530418754942</v>
      </c>
      <c r="J32" s="121">
        <v>1226.9449449999947</v>
      </c>
      <c r="K32" s="360">
        <v>1029</v>
      </c>
      <c r="L32" s="91"/>
    </row>
    <row r="33" spans="1:12" ht="12" customHeight="1">
      <c r="A33" s="76"/>
      <c r="B33" s="208" t="s">
        <v>39</v>
      </c>
      <c r="C33" s="302">
        <v>100</v>
      </c>
      <c r="D33" s="302"/>
      <c r="E33" s="122">
        <v>13.512658810541067</v>
      </c>
      <c r="F33" s="122">
        <v>3.5493910058199503</v>
      </c>
      <c r="G33" s="122">
        <v>18.945528320562801</v>
      </c>
      <c r="H33" s="122">
        <v>63.992421863076402</v>
      </c>
      <c r="I33" s="122">
        <v>19.209759164740881</v>
      </c>
      <c r="J33" s="121">
        <v>2185.8897729999962</v>
      </c>
      <c r="K33" s="360">
        <v>1222</v>
      </c>
      <c r="L33" s="91"/>
    </row>
    <row r="34" spans="1:12" ht="12" customHeight="1">
      <c r="A34" s="76"/>
      <c r="B34" s="208" t="s">
        <v>38</v>
      </c>
      <c r="C34" s="302">
        <v>100</v>
      </c>
      <c r="D34" s="302"/>
      <c r="E34" s="122">
        <v>8.3980958229049598</v>
      </c>
      <c r="F34" s="122">
        <v>5.1761339197100265</v>
      </c>
      <c r="G34" s="122">
        <v>13.516663274842774</v>
      </c>
      <c r="H34" s="122">
        <v>72.909106982541942</v>
      </c>
      <c r="I34" s="122">
        <v>9.558347831299832</v>
      </c>
      <c r="J34" s="121">
        <v>1484.4127720000031</v>
      </c>
      <c r="K34" s="360">
        <v>1322</v>
      </c>
      <c r="L34" s="91"/>
    </row>
    <row r="35" spans="1:12" ht="12" customHeight="1">
      <c r="A35" s="76"/>
      <c r="B35" s="380" t="s">
        <v>370</v>
      </c>
      <c r="C35" s="302">
        <v>100</v>
      </c>
      <c r="D35" s="302"/>
      <c r="E35" s="472">
        <v>11.799181061899027</v>
      </c>
      <c r="F35" s="472">
        <v>3.765371461272212</v>
      </c>
      <c r="G35" s="472">
        <v>17.114040972286976</v>
      </c>
      <c r="H35" s="472">
        <v>67.321406504541812</v>
      </c>
      <c r="I35" s="472">
        <v>16.407136921305234</v>
      </c>
      <c r="J35" s="483">
        <v>9012.4047119999959</v>
      </c>
      <c r="K35" s="468">
        <v>2652</v>
      </c>
      <c r="L35" s="91"/>
    </row>
    <row r="36" spans="1:12" ht="12" customHeight="1">
      <c r="A36" s="76"/>
      <c r="B36" s="380" t="s">
        <v>371</v>
      </c>
      <c r="C36" s="302">
        <v>100</v>
      </c>
      <c r="D36" s="302"/>
      <c r="E36" s="472">
        <v>12.165879794295355</v>
      </c>
      <c r="F36" s="472">
        <v>5.4159976402089764</v>
      </c>
      <c r="G36" s="472">
        <v>17.044662758759443</v>
      </c>
      <c r="H36" s="472">
        <v>65.373459806736108</v>
      </c>
      <c r="I36" s="472">
        <v>16.116831176526528</v>
      </c>
      <c r="J36" s="483">
        <v>884.87158200000295</v>
      </c>
      <c r="K36" s="468">
        <v>1085</v>
      </c>
      <c r="L36" s="91"/>
    </row>
    <row r="37" spans="1:12" ht="12" customHeight="1">
      <c r="A37" s="76"/>
      <c r="B37" s="208" t="s">
        <v>37</v>
      </c>
      <c r="C37" s="302">
        <v>100</v>
      </c>
      <c r="D37" s="302"/>
      <c r="E37" s="484">
        <v>16.134309734479213</v>
      </c>
      <c r="F37" s="484">
        <v>8.2768505245183803</v>
      </c>
      <c r="G37" s="484">
        <v>11.644758816836683</v>
      </c>
      <c r="H37" s="484">
        <v>63.944080924165561</v>
      </c>
      <c r="I37" s="484">
        <v>19.493261060939187</v>
      </c>
      <c r="J37" s="483">
        <v>986.20449600000177</v>
      </c>
      <c r="K37" s="468">
        <v>1220</v>
      </c>
      <c r="L37" s="91"/>
    </row>
    <row r="38" spans="1:12" ht="12" customHeight="1">
      <c r="A38" s="76"/>
      <c r="B38" s="208" t="s">
        <v>36</v>
      </c>
      <c r="C38" s="302">
        <v>100</v>
      </c>
      <c r="D38" s="302"/>
      <c r="E38" s="122">
        <v>10.358029935116567</v>
      </c>
      <c r="F38" s="122">
        <v>4.6706389798154477</v>
      </c>
      <c r="G38" s="122">
        <v>11.380336790701364</v>
      </c>
      <c r="H38" s="122">
        <v>73.590994294366482</v>
      </c>
      <c r="I38" s="122">
        <v>14.909668047128052</v>
      </c>
      <c r="J38" s="121">
        <v>129.23771299999967</v>
      </c>
      <c r="K38" s="360">
        <v>1170</v>
      </c>
      <c r="L38" s="91"/>
    </row>
    <row r="39" spans="1:12" ht="12" customHeight="1">
      <c r="A39" s="76"/>
      <c r="B39" s="208" t="s">
        <v>35</v>
      </c>
      <c r="C39" s="302">
        <v>100</v>
      </c>
      <c r="D39" s="302"/>
      <c r="E39" s="122">
        <v>10.349470989602677</v>
      </c>
      <c r="F39" s="122">
        <v>7.4703796133144067</v>
      </c>
      <c r="G39" s="122">
        <v>11.670872596749632</v>
      </c>
      <c r="H39" s="122">
        <v>70.509276800333282</v>
      </c>
      <c r="I39" s="122">
        <v>13.519820214647282</v>
      </c>
      <c r="J39" s="121">
        <v>183.455657</v>
      </c>
      <c r="K39" s="360">
        <v>1066</v>
      </c>
      <c r="L39" s="91"/>
    </row>
    <row r="40" spans="1:12" ht="12" customHeight="1">
      <c r="A40" s="76"/>
      <c r="B40" s="208" t="s">
        <v>34</v>
      </c>
      <c r="C40" s="302">
        <v>100</v>
      </c>
      <c r="D40" s="302"/>
      <c r="E40" s="122">
        <v>16.671343316153102</v>
      </c>
      <c r="F40" s="122">
        <v>8.4248889741163939</v>
      </c>
      <c r="G40" s="122">
        <v>11.991961655589478</v>
      </c>
      <c r="H40" s="122">
        <v>62.911806054140619</v>
      </c>
      <c r="I40" s="122">
        <v>17.848529697811234</v>
      </c>
      <c r="J40" s="121">
        <v>197.47399700000074</v>
      </c>
      <c r="K40" s="360">
        <v>843</v>
      </c>
      <c r="L40" s="91"/>
    </row>
    <row r="41" spans="1:12" ht="12" customHeight="1">
      <c r="A41" s="76"/>
      <c r="B41" s="208" t="s">
        <v>33</v>
      </c>
      <c r="C41" s="302">
        <v>100</v>
      </c>
      <c r="D41" s="302"/>
      <c r="E41" s="122">
        <v>16.290221605052963</v>
      </c>
      <c r="F41" s="122">
        <v>5.3037264061817746</v>
      </c>
      <c r="G41" s="122">
        <v>13.491642889821176</v>
      </c>
      <c r="H41" s="122">
        <v>64.914409098944418</v>
      </c>
      <c r="I41" s="122">
        <v>20.642198715896463</v>
      </c>
      <c r="J41" s="121">
        <v>2375.9638289999889</v>
      </c>
      <c r="K41" s="360">
        <v>1382</v>
      </c>
      <c r="L41" s="91"/>
    </row>
    <row r="42" spans="1:12" ht="10.5" customHeight="1">
      <c r="A42" s="76"/>
      <c r="B42" s="208" t="s">
        <v>32</v>
      </c>
      <c r="C42" s="302">
        <v>100</v>
      </c>
      <c r="D42" s="302"/>
      <c r="E42" s="122">
        <v>8.2436888139171831</v>
      </c>
      <c r="F42" s="122">
        <v>14.232150274783381</v>
      </c>
      <c r="G42" s="122">
        <v>6.0155353656034762</v>
      </c>
      <c r="H42" s="122">
        <v>71.508625545695878</v>
      </c>
      <c r="I42" s="122">
        <v>8.0568020078129212</v>
      </c>
      <c r="J42" s="121">
        <v>1011.0141209999979</v>
      </c>
      <c r="K42" s="360">
        <v>911</v>
      </c>
      <c r="L42" s="91"/>
    </row>
    <row r="43" spans="1:12" ht="12" customHeight="1">
      <c r="A43" s="76"/>
      <c r="B43" s="208" t="s">
        <v>31</v>
      </c>
      <c r="C43" s="302">
        <v>100</v>
      </c>
      <c r="D43" s="302"/>
      <c r="E43" s="122">
        <v>15.805895301554814</v>
      </c>
      <c r="F43" s="122">
        <v>6.7048440631326702</v>
      </c>
      <c r="G43" s="122">
        <v>15.006668617204829</v>
      </c>
      <c r="H43" s="122">
        <v>62.482592018107553</v>
      </c>
      <c r="I43" s="122">
        <v>13.274666140530799</v>
      </c>
      <c r="J43" s="121">
        <v>862.7328310000014</v>
      </c>
      <c r="K43" s="360">
        <v>1208</v>
      </c>
      <c r="L43" s="91"/>
    </row>
    <row r="44" spans="1:12" ht="12" customHeight="1">
      <c r="A44" s="76"/>
      <c r="B44" s="208" t="s">
        <v>30</v>
      </c>
      <c r="C44" s="302">
        <v>100</v>
      </c>
      <c r="D44" s="302"/>
      <c r="E44" s="122">
        <v>5.5716762812385223</v>
      </c>
      <c r="F44" s="122">
        <v>4.8198226880556829</v>
      </c>
      <c r="G44" s="122">
        <v>7.8459982236195644</v>
      </c>
      <c r="H44" s="122">
        <v>81.762502807086122</v>
      </c>
      <c r="I44" s="122">
        <v>9.7491340176855186</v>
      </c>
      <c r="J44" s="121">
        <v>341.06094899999965</v>
      </c>
      <c r="K44" s="360">
        <v>1137</v>
      </c>
      <c r="L44" s="91"/>
    </row>
    <row r="45" spans="1:12" ht="12" customHeight="1">
      <c r="A45" s="76"/>
      <c r="B45" s="208" t="s">
        <v>29</v>
      </c>
      <c r="C45" s="302">
        <v>100</v>
      </c>
      <c r="D45" s="302"/>
      <c r="E45" s="122">
        <v>16.875490677061965</v>
      </c>
      <c r="F45" s="122">
        <v>5.9735187976942532</v>
      </c>
      <c r="G45" s="122">
        <v>19.965280444277973</v>
      </c>
      <c r="H45" s="122">
        <v>57.185710080965791</v>
      </c>
      <c r="I45" s="122">
        <v>20.438292024404316</v>
      </c>
      <c r="J45" s="121">
        <v>270.85023999999999</v>
      </c>
      <c r="K45" s="360">
        <v>1255</v>
      </c>
      <c r="L45" s="91"/>
    </row>
    <row r="46" spans="1:12" ht="12" customHeight="1">
      <c r="A46" s="76"/>
      <c r="B46" s="208" t="s">
        <v>28</v>
      </c>
      <c r="C46" s="302">
        <v>100</v>
      </c>
      <c r="D46" s="302"/>
      <c r="E46" s="122">
        <v>7.3849602095956657</v>
      </c>
      <c r="F46" s="122">
        <v>7.3250438983283734</v>
      </c>
      <c r="G46" s="122">
        <v>7.8188958981367085</v>
      </c>
      <c r="H46" s="122">
        <v>77.471099993939475</v>
      </c>
      <c r="I46" s="122">
        <v>8.3773844862184195</v>
      </c>
      <c r="J46" s="121">
        <v>524.56667199999708</v>
      </c>
      <c r="K46" s="360">
        <v>1329</v>
      </c>
      <c r="L46" s="91"/>
    </row>
    <row r="47" spans="1:12" ht="3" customHeight="1">
      <c r="A47" s="76"/>
      <c r="B47" s="283"/>
      <c r="C47" s="302"/>
      <c r="D47" s="302"/>
      <c r="E47" s="122"/>
      <c r="F47" s="122"/>
      <c r="G47" s="122"/>
      <c r="H47" s="122"/>
      <c r="I47" s="122"/>
      <c r="J47" s="121"/>
      <c r="K47" s="373"/>
      <c r="L47" s="91"/>
    </row>
    <row r="48" spans="1:12" ht="11.1" customHeight="1">
      <c r="A48" s="76"/>
      <c r="B48" s="282" t="s">
        <v>27</v>
      </c>
      <c r="C48" s="302"/>
      <c r="D48" s="302"/>
      <c r="E48" s="122"/>
      <c r="F48" s="122"/>
      <c r="G48" s="122"/>
      <c r="H48" s="122"/>
      <c r="I48" s="122"/>
      <c r="J48" s="121"/>
      <c r="K48" s="373"/>
      <c r="L48" s="91"/>
    </row>
    <row r="49" spans="1:12" ht="11.1" customHeight="1">
      <c r="A49" s="76"/>
      <c r="B49" s="208" t="s">
        <v>369</v>
      </c>
      <c r="C49" s="302">
        <v>100</v>
      </c>
      <c r="D49" s="302"/>
      <c r="E49" s="122">
        <v>12.29205201335024</v>
      </c>
      <c r="F49" s="122">
        <v>3.9612334317793492</v>
      </c>
      <c r="G49" s="122">
        <v>16.293057818854013</v>
      </c>
      <c r="H49" s="122">
        <v>67.453656736016129</v>
      </c>
      <c r="I49" s="122">
        <v>16.381807260292614</v>
      </c>
      <c r="J49" s="121">
        <v>18788.272613000008</v>
      </c>
      <c r="K49" s="360">
        <v>13161</v>
      </c>
      <c r="L49" s="91"/>
    </row>
    <row r="50" spans="1:12" ht="11.1" customHeight="1">
      <c r="A50" s="76"/>
      <c r="B50" s="208" t="s">
        <v>26</v>
      </c>
      <c r="C50" s="302">
        <v>100</v>
      </c>
      <c r="D50" s="302"/>
      <c r="E50" s="122">
        <v>10.050793896751589</v>
      </c>
      <c r="F50" s="122">
        <v>11.406238857084052</v>
      </c>
      <c r="G50" s="122">
        <v>8.8641276086934297</v>
      </c>
      <c r="H50" s="122">
        <v>69.678839637470006</v>
      </c>
      <c r="I50" s="122">
        <v>11.196047010764083</v>
      </c>
      <c r="J50" s="121">
        <v>7446.953949000077</v>
      </c>
      <c r="K50" s="360">
        <v>9876</v>
      </c>
      <c r="L50" s="91"/>
    </row>
    <row r="51" spans="1:12" ht="11.1" customHeight="1">
      <c r="A51" s="76"/>
      <c r="B51" s="208" t="s">
        <v>25</v>
      </c>
      <c r="C51" s="302">
        <v>100</v>
      </c>
      <c r="D51" s="302"/>
      <c r="E51" s="122">
        <v>12.770646753828881</v>
      </c>
      <c r="F51" s="122">
        <v>7.0362114983877122</v>
      </c>
      <c r="G51" s="122">
        <v>11.379489111553964</v>
      </c>
      <c r="H51" s="122">
        <v>68.813652636229676</v>
      </c>
      <c r="I51" s="122">
        <v>13.106886465440274</v>
      </c>
      <c r="J51" s="121">
        <v>4219.3264240000062</v>
      </c>
      <c r="K51" s="360">
        <v>7744</v>
      </c>
      <c r="L51" s="91"/>
    </row>
    <row r="52" spans="1:12" ht="6" customHeight="1">
      <c r="A52" s="76"/>
      <c r="B52" s="280"/>
      <c r="C52" s="124"/>
      <c r="D52" s="124"/>
      <c r="E52" s="124"/>
      <c r="F52" s="124"/>
      <c r="G52" s="124"/>
      <c r="H52" s="124"/>
      <c r="I52" s="124"/>
      <c r="J52" s="90"/>
      <c r="K52" s="373"/>
      <c r="L52" s="91"/>
    </row>
    <row r="53" spans="1:12" ht="11.1" customHeight="1">
      <c r="A53" s="76"/>
      <c r="B53" s="281" t="s">
        <v>24</v>
      </c>
      <c r="C53" s="124"/>
      <c r="D53" s="124"/>
      <c r="E53" s="124"/>
      <c r="F53" s="124"/>
      <c r="G53" s="124"/>
      <c r="H53" s="124"/>
      <c r="I53" s="124"/>
      <c r="J53" s="90"/>
      <c r="K53" s="373"/>
      <c r="L53" s="91"/>
    </row>
    <row r="54" spans="1:12" ht="11.1" customHeight="1">
      <c r="A54" s="76"/>
      <c r="B54" s="208" t="s">
        <v>23</v>
      </c>
      <c r="C54" s="302">
        <v>100</v>
      </c>
      <c r="D54" s="302"/>
      <c r="E54" s="122">
        <v>8.2451333059835079</v>
      </c>
      <c r="F54" s="122">
        <v>11.145102562360822</v>
      </c>
      <c r="G54" s="122">
        <v>1.9465339448089356</v>
      </c>
      <c r="H54" s="122">
        <v>78.663230186846661</v>
      </c>
      <c r="I54" s="122">
        <v>4.7503700153557471</v>
      </c>
      <c r="J54" s="121">
        <v>371.01027800000003</v>
      </c>
      <c r="K54" s="360">
        <v>434</v>
      </c>
      <c r="L54" s="91"/>
    </row>
    <row r="55" spans="1:12" ht="11.1" customHeight="1">
      <c r="A55" s="76"/>
      <c r="B55" s="208" t="s">
        <v>22</v>
      </c>
      <c r="C55" s="302">
        <v>100</v>
      </c>
      <c r="D55" s="302"/>
      <c r="E55" s="122">
        <v>8.5551174184298802</v>
      </c>
      <c r="F55" s="122">
        <v>8.9812487737409885</v>
      </c>
      <c r="G55" s="122">
        <v>8.0023137007284966</v>
      </c>
      <c r="H55" s="122">
        <v>74.461320107100903</v>
      </c>
      <c r="I55" s="122">
        <v>8.1126178868909236</v>
      </c>
      <c r="J55" s="121">
        <v>4423.260049999998</v>
      </c>
      <c r="K55" s="360">
        <v>5285</v>
      </c>
      <c r="L55" s="91"/>
    </row>
    <row r="56" spans="1:12" ht="11.1" customHeight="1">
      <c r="A56" s="76"/>
      <c r="B56" s="208" t="s">
        <v>21</v>
      </c>
      <c r="C56" s="302">
        <v>100</v>
      </c>
      <c r="D56" s="302"/>
      <c r="E56" s="122">
        <v>11.830153913139382</v>
      </c>
      <c r="F56" s="122">
        <v>5.9900357957996011</v>
      </c>
      <c r="G56" s="122">
        <v>13.811545802990107</v>
      </c>
      <c r="H56" s="122">
        <v>68.368264488071048</v>
      </c>
      <c r="I56" s="122">
        <v>13.412777163622311</v>
      </c>
      <c r="J56" s="121">
        <v>14395.573104999987</v>
      </c>
      <c r="K56" s="360">
        <v>15140</v>
      </c>
      <c r="L56" s="91"/>
    </row>
    <row r="57" spans="1:12" ht="11.1" customHeight="1">
      <c r="A57" s="76"/>
      <c r="B57" s="208" t="s">
        <v>20</v>
      </c>
      <c r="C57" s="302">
        <v>100</v>
      </c>
      <c r="D57" s="302"/>
      <c r="E57" s="122">
        <v>13.180576587565707</v>
      </c>
      <c r="F57" s="122">
        <v>5.2343291429379981</v>
      </c>
      <c r="G57" s="122">
        <v>16.440665818203655</v>
      </c>
      <c r="H57" s="122">
        <v>65.144428451292455</v>
      </c>
      <c r="I57" s="122">
        <v>19.15125016628107</v>
      </c>
      <c r="J57" s="121">
        <v>11264.709553000028</v>
      </c>
      <c r="K57" s="360">
        <v>9922</v>
      </c>
      <c r="L57" s="91"/>
    </row>
    <row r="58" spans="1:12" ht="6" customHeight="1">
      <c r="A58" s="76"/>
      <c r="B58" s="280"/>
      <c r="C58" s="302"/>
      <c r="D58" s="302"/>
      <c r="E58" s="122"/>
      <c r="F58" s="122"/>
      <c r="G58" s="122"/>
      <c r="H58" s="122"/>
      <c r="I58" s="122"/>
      <c r="J58" s="121"/>
      <c r="K58" s="373"/>
      <c r="L58" s="91"/>
    </row>
    <row r="59" spans="1:12" ht="11.1" customHeight="1">
      <c r="A59" s="76"/>
      <c r="B59" s="281" t="s">
        <v>19</v>
      </c>
      <c r="C59" s="302"/>
      <c r="D59" s="302"/>
      <c r="E59" s="122"/>
      <c r="F59" s="122"/>
      <c r="G59" s="122"/>
      <c r="H59" s="122"/>
      <c r="I59" s="122"/>
      <c r="J59" s="121"/>
      <c r="K59" s="373"/>
      <c r="L59" s="91"/>
    </row>
    <row r="60" spans="1:12" ht="11.1" customHeight="1">
      <c r="A60" s="76"/>
      <c r="B60" s="208" t="s">
        <v>18</v>
      </c>
      <c r="C60" s="302">
        <v>100</v>
      </c>
      <c r="D60" s="302"/>
      <c r="E60" s="122">
        <v>8.262570087405221</v>
      </c>
      <c r="F60" s="122">
        <v>11.120975133030147</v>
      </c>
      <c r="G60" s="122">
        <v>5.6994169626144311</v>
      </c>
      <c r="H60" s="122">
        <v>74.917037816951179</v>
      </c>
      <c r="I60" s="122">
        <v>8.3241550165502076</v>
      </c>
      <c r="J60" s="121">
        <v>5373.7140659999704</v>
      </c>
      <c r="K60" s="360">
        <v>8746</v>
      </c>
      <c r="L60" s="91"/>
    </row>
    <row r="61" spans="1:12" ht="11.25" customHeight="1">
      <c r="A61" s="76"/>
      <c r="B61" s="208" t="s">
        <v>17</v>
      </c>
      <c r="C61" s="302">
        <v>100</v>
      </c>
      <c r="D61" s="302"/>
      <c r="E61" s="122">
        <v>11.848327380882166</v>
      </c>
      <c r="F61" s="122">
        <v>6.9602911584074567</v>
      </c>
      <c r="G61" s="122">
        <v>14.382901692977034</v>
      </c>
      <c r="H61" s="122">
        <v>66.808479767733175</v>
      </c>
      <c r="I61" s="122">
        <v>13.682357185484456</v>
      </c>
      <c r="J61" s="121">
        <v>6386.2943070000119</v>
      </c>
      <c r="K61" s="360">
        <v>7886</v>
      </c>
      <c r="L61" s="91"/>
    </row>
    <row r="62" spans="1:12" ht="11.25" customHeight="1">
      <c r="A62" s="76"/>
      <c r="B62" s="208" t="s">
        <v>16</v>
      </c>
      <c r="C62" s="302">
        <v>100</v>
      </c>
      <c r="D62" s="302"/>
      <c r="E62" s="122">
        <v>13.675314804808785</v>
      </c>
      <c r="F62" s="122">
        <v>5.4141050152795778</v>
      </c>
      <c r="G62" s="122">
        <v>14.0656102303099</v>
      </c>
      <c r="H62" s="122">
        <v>66.844969949602159</v>
      </c>
      <c r="I62" s="122">
        <v>16.727976501233137</v>
      </c>
      <c r="J62" s="121">
        <v>6387.2093729999915</v>
      </c>
      <c r="K62" s="360">
        <v>5980</v>
      </c>
      <c r="L62" s="91"/>
    </row>
    <row r="63" spans="1:12" ht="11.1" customHeight="1">
      <c r="A63" s="76"/>
      <c r="B63" s="208" t="s">
        <v>15</v>
      </c>
      <c r="C63" s="302">
        <v>100</v>
      </c>
      <c r="D63" s="302"/>
      <c r="E63" s="122">
        <v>12.416570914073205</v>
      </c>
      <c r="F63" s="122">
        <v>4.7606239636738747</v>
      </c>
      <c r="G63" s="122">
        <v>16.650247485387727</v>
      </c>
      <c r="H63" s="122">
        <v>66.172557636865349</v>
      </c>
      <c r="I63" s="122">
        <v>15.781856065987917</v>
      </c>
      <c r="J63" s="121">
        <v>6454.4570279999871</v>
      </c>
      <c r="K63" s="360">
        <v>4806</v>
      </c>
      <c r="L63" s="91"/>
    </row>
    <row r="64" spans="1:12" ht="11.1" customHeight="1">
      <c r="A64" s="76"/>
      <c r="B64" s="208" t="s">
        <v>14</v>
      </c>
      <c r="C64" s="302">
        <v>100</v>
      </c>
      <c r="D64" s="302"/>
      <c r="E64" s="122">
        <v>12.32228505150383</v>
      </c>
      <c r="F64" s="122">
        <v>3.3376516804925482</v>
      </c>
      <c r="G64" s="122">
        <v>17.146120740091021</v>
      </c>
      <c r="H64" s="122">
        <v>67.193942527912583</v>
      </c>
      <c r="I64" s="122">
        <v>18.050085269739423</v>
      </c>
      <c r="J64" s="121">
        <v>5852.8782119999942</v>
      </c>
      <c r="K64" s="360">
        <v>3363</v>
      </c>
      <c r="L64" s="91"/>
    </row>
    <row r="65" spans="1:19" ht="6" customHeight="1">
      <c r="A65" s="76"/>
      <c r="B65" s="280"/>
      <c r="C65" s="302"/>
      <c r="D65" s="302"/>
      <c r="E65" s="122"/>
      <c r="F65" s="122"/>
      <c r="G65" s="122"/>
      <c r="H65" s="122"/>
      <c r="I65" s="122"/>
      <c r="J65" s="121"/>
      <c r="K65" s="92"/>
      <c r="L65" s="91"/>
    </row>
    <row r="66" spans="1:19">
      <c r="A66" s="76"/>
      <c r="B66" s="239" t="s">
        <v>399</v>
      </c>
      <c r="C66" s="303">
        <v>100</v>
      </c>
      <c r="D66" s="303"/>
      <c r="E66" s="126">
        <v>11.810311284665419</v>
      </c>
      <c r="F66" s="126">
        <v>6.2077595519758884</v>
      </c>
      <c r="G66" s="126">
        <v>13.795734956055242</v>
      </c>
      <c r="H66" s="126">
        <v>68.186194207302165</v>
      </c>
      <c r="I66" s="126">
        <v>14.660026033061019</v>
      </c>
      <c r="J66" s="118">
        <v>30454.552986000304</v>
      </c>
      <c r="K66" s="374">
        <v>30781</v>
      </c>
      <c r="L66" s="91"/>
    </row>
    <row r="67" spans="1:19">
      <c r="A67" s="76"/>
      <c r="B67" s="209" t="s">
        <v>400</v>
      </c>
      <c r="C67" s="67">
        <v>100</v>
      </c>
      <c r="D67" s="67"/>
      <c r="E67" s="67">
        <v>24.040820088539856</v>
      </c>
      <c r="F67" s="67">
        <v>9.481285565344832</v>
      </c>
      <c r="G67" s="67">
        <v>16.978060646750112</v>
      </c>
      <c r="H67" s="67">
        <v>49.499833699367215</v>
      </c>
      <c r="I67" s="67">
        <v>30.776725357580144</v>
      </c>
      <c r="J67" s="121">
        <v>33134.999956999411</v>
      </c>
      <c r="K67" s="360">
        <v>33135</v>
      </c>
      <c r="L67" s="91"/>
    </row>
    <row r="68" spans="1:19" ht="6" customHeight="1">
      <c r="A68" s="76"/>
      <c r="B68" s="284"/>
      <c r="C68" s="223"/>
      <c r="D68" s="223"/>
      <c r="E68" s="223"/>
      <c r="F68" s="223"/>
      <c r="G68" s="223"/>
      <c r="H68" s="223"/>
      <c r="I68" s="223"/>
      <c r="J68" s="224"/>
      <c r="K68" s="225"/>
    </row>
    <row r="69" spans="1:19" ht="13.5" hidden="1" customHeight="1">
      <c r="A69" s="85"/>
      <c r="B69" s="559" t="s">
        <v>245</v>
      </c>
      <c r="C69" s="559"/>
      <c r="D69" s="559"/>
      <c r="E69" s="559"/>
      <c r="F69" s="559"/>
      <c r="G69" s="559"/>
      <c r="H69" s="559"/>
      <c r="I69" s="559"/>
      <c r="J69" s="559"/>
      <c r="K69" s="85"/>
    </row>
    <row r="70" spans="1:19" ht="3" customHeight="1">
      <c r="A70" s="85"/>
      <c r="B70" s="426"/>
      <c r="C70" s="426"/>
      <c r="D70" s="426"/>
      <c r="E70" s="426"/>
      <c r="F70" s="426"/>
      <c r="G70" s="426"/>
      <c r="H70" s="426"/>
      <c r="I70" s="426"/>
      <c r="J70" s="426"/>
      <c r="K70" s="85"/>
    </row>
    <row r="71" spans="1:19" s="29" customFormat="1" ht="13.5" customHeight="1">
      <c r="A71" s="639" t="s">
        <v>329</v>
      </c>
      <c r="B71" s="632"/>
      <c r="C71" s="632"/>
      <c r="D71" s="632"/>
      <c r="E71" s="632"/>
      <c r="F71" s="632"/>
      <c r="G71" s="632"/>
      <c r="H71" s="632"/>
      <c r="I71" s="632"/>
      <c r="J71" s="632"/>
      <c r="K71" s="632"/>
      <c r="L71" s="64"/>
      <c r="M71" s="64"/>
      <c r="N71" s="64"/>
      <c r="O71" s="64"/>
      <c r="P71" s="64"/>
      <c r="Q71" s="64"/>
      <c r="R71" s="64"/>
      <c r="S71" s="64"/>
    </row>
    <row r="72" spans="1:19" s="29" customFormat="1" ht="13.5" customHeight="1">
      <c r="A72" s="634" t="s">
        <v>334</v>
      </c>
      <c r="B72" s="632"/>
      <c r="C72" s="632"/>
      <c r="D72" s="632"/>
      <c r="E72" s="632"/>
      <c r="F72" s="632"/>
      <c r="G72" s="632"/>
      <c r="H72" s="632"/>
      <c r="I72" s="632"/>
      <c r="J72" s="632"/>
      <c r="K72" s="632"/>
      <c r="L72" s="64"/>
      <c r="M72" s="64"/>
      <c r="N72" s="64"/>
      <c r="O72" s="64"/>
      <c r="P72" s="64"/>
      <c r="Q72" s="64"/>
      <c r="R72" s="64"/>
      <c r="S72" s="64"/>
    </row>
    <row r="73" spans="1:19" s="29" customFormat="1" ht="13.5" customHeight="1">
      <c r="A73" s="633" t="s">
        <v>337</v>
      </c>
      <c r="B73" s="633"/>
      <c r="C73" s="633"/>
      <c r="D73" s="633"/>
      <c r="E73" s="633"/>
      <c r="F73" s="633"/>
      <c r="G73" s="632"/>
      <c r="H73" s="632"/>
      <c r="I73" s="632"/>
      <c r="J73" s="632"/>
      <c r="K73" s="632"/>
      <c r="L73" s="64"/>
      <c r="M73" s="64"/>
      <c r="N73" s="64"/>
      <c r="O73" s="64"/>
      <c r="P73" s="64"/>
      <c r="Q73" s="64"/>
      <c r="R73" s="64"/>
      <c r="S73" s="64"/>
    </row>
    <row r="74" spans="1:19" s="29" customFormat="1" ht="13.5" customHeight="1">
      <c r="A74" s="633" t="s">
        <v>357</v>
      </c>
      <c r="B74" s="633"/>
      <c r="C74" s="633"/>
      <c r="D74" s="633"/>
      <c r="E74" s="633"/>
      <c r="F74" s="633"/>
      <c r="G74" s="632"/>
      <c r="H74" s="632"/>
      <c r="I74" s="632"/>
      <c r="J74" s="632"/>
      <c r="K74" s="632"/>
      <c r="L74" s="64"/>
      <c r="M74" s="540"/>
      <c r="N74" s="540"/>
      <c r="O74" s="540"/>
      <c r="P74" s="540"/>
      <c r="Q74" s="540"/>
      <c r="R74" s="540"/>
      <c r="S74" s="159"/>
    </row>
    <row r="75" spans="1:19" s="632" customFormat="1" ht="13.5" customHeight="1">
      <c r="A75" s="649" t="s">
        <v>376</v>
      </c>
    </row>
    <row r="76" spans="1:19" ht="13.5" customHeight="1">
      <c r="A76" s="649" t="s">
        <v>377</v>
      </c>
    </row>
    <row r="77" spans="1:19" ht="13.5" customHeight="1">
      <c r="A77" s="650" t="s">
        <v>232</v>
      </c>
    </row>
    <row r="78" spans="1:19" ht="12.75" hidden="1" customHeight="1"/>
    <row r="79" spans="1:19" ht="12.75" hidden="1" customHeight="1"/>
    <row r="80" spans="1:19" ht="12.75" hidden="1" customHeight="1"/>
    <row r="81" ht="12.75" hidden="1" customHeight="1"/>
    <row r="82" ht="12.75" hidden="1" customHeight="1"/>
    <row r="83" ht="12.75" hidden="1" customHeight="1"/>
    <row r="84" ht="12.75" hidden="1" customHeight="1"/>
    <row r="85" ht="12.75" hidden="1" customHeight="1"/>
    <row r="86" ht="12.75" hidden="1" customHeight="1"/>
    <row r="87" ht="12.75" hidden="1" customHeight="1"/>
    <row r="88" ht="12.75" hidden="1" customHeight="1"/>
    <row r="89" ht="12.75" hidden="1" customHeight="1"/>
    <row r="90" ht="12.75" hidden="1" customHeight="1"/>
    <row r="91" ht="12.75" hidden="1" customHeight="1"/>
    <row r="92" ht="12.75" hidden="1" customHeight="1"/>
    <row r="93" ht="12.75" hidden="1" customHeight="1"/>
    <row r="94" ht="12.75" hidden="1" customHeight="1"/>
    <row r="95" ht="12.75" hidden="1" customHeight="1"/>
    <row r="96" ht="12.75" hidden="1" customHeight="1"/>
    <row r="97" ht="12.75" hidden="1" customHeight="1"/>
    <row r="98" ht="12.75" hidden="1" customHeight="1"/>
    <row r="99" ht="12.75" hidden="1" customHeight="1"/>
    <row r="100" ht="12.75" hidden="1" customHeight="1"/>
    <row r="101" ht="12.75" hidden="1" customHeight="1"/>
    <row r="102" ht="12.75" hidden="1" customHeight="1"/>
    <row r="103" ht="12.75" hidden="1" customHeight="1"/>
    <row r="104" ht="12.75" hidden="1" customHeight="1"/>
    <row r="105" ht="12.75" hidden="1" customHeight="1"/>
    <row r="106" ht="12.75" hidden="1" customHeight="1"/>
    <row r="107" ht="12.75" hidden="1" customHeight="1"/>
    <row r="108" ht="12.75" hidden="1" customHeight="1"/>
    <row r="109" ht="12.75" hidden="1" customHeight="1"/>
    <row r="110" ht="12.75" hidden="1" customHeight="1"/>
    <row r="111" ht="12.75" hidden="1" customHeight="1"/>
    <row r="112" ht="12.75" hidden="1" customHeight="1"/>
    <row r="113" ht="12.75" hidden="1" customHeight="1"/>
    <row r="114" ht="12.75" hidden="1" customHeight="1"/>
    <row r="115" ht="12.75" hidden="1" customHeight="1"/>
    <row r="116" ht="12.75" hidden="1" customHeight="1"/>
    <row r="117" ht="12.75" hidden="1" customHeight="1"/>
    <row r="118" ht="12.75" hidden="1" customHeight="1"/>
    <row r="119" ht="12.75" hidden="1" customHeight="1"/>
    <row r="120" ht="12.75" hidden="1" customHeight="1"/>
    <row r="121" ht="12.75" hidden="1" customHeight="1"/>
    <row r="122" ht="12.75" hidden="1" customHeight="1"/>
    <row r="123" ht="12.75" hidden="1" customHeight="1"/>
    <row r="124" ht="12.75" hidden="1" customHeight="1"/>
    <row r="125" ht="12.75" hidden="1" customHeight="1"/>
    <row r="126" ht="12.75" hidden="1" customHeight="1"/>
    <row r="127" ht="12.75" hidden="1" customHeight="1"/>
    <row r="128" ht="12.75" hidden="1" customHeight="1"/>
    <row r="129" ht="12.75" hidden="1" customHeight="1"/>
    <row r="130" ht="12.75" hidden="1" customHeight="1"/>
    <row r="131" ht="12.75" hidden="1" customHeight="1"/>
    <row r="132" ht="12.75" hidden="1" customHeight="1"/>
    <row r="133" ht="12.75" hidden="1" customHeight="1"/>
    <row r="134" ht="12.75" hidden="1" customHeight="1"/>
    <row r="135" ht="12.75" hidden="1" customHeight="1"/>
    <row r="136" ht="12.75" hidden="1" customHeight="1"/>
    <row r="137" ht="12.75" hidden="1" customHeight="1"/>
    <row r="138" ht="12.75" hidden="1" customHeight="1"/>
    <row r="139" ht="12.75" hidden="1" customHeight="1"/>
    <row r="140" ht="12.75" hidden="1" customHeight="1"/>
    <row r="141" ht="12.75" hidden="1" customHeight="1"/>
    <row r="142" ht="12.75" hidden="1" customHeight="1"/>
    <row r="143" ht="12.75" hidden="1" customHeight="1"/>
    <row r="144" ht="12.75" hidden="1" customHeight="1"/>
    <row r="145" ht="12.75" hidden="1" customHeight="1"/>
    <row r="146" ht="12.75" hidden="1" customHeight="1"/>
    <row r="147" ht="12.75" hidden="1" customHeight="1"/>
    <row r="148" ht="12.75" hidden="1" customHeight="1"/>
    <row r="149" ht="12.75" hidden="1" customHeight="1"/>
    <row r="150" ht="12.75" hidden="1" customHeight="1"/>
    <row r="151" ht="12.75" hidden="1" customHeight="1"/>
    <row r="152" ht="12.75" hidden="1" customHeight="1"/>
    <row r="153" ht="12.75" hidden="1" customHeight="1"/>
    <row r="154" ht="12.75" hidden="1" customHeight="1"/>
    <row r="155" ht="12.75" hidden="1" customHeight="1"/>
    <row r="156" ht="12.75" hidden="1" customHeight="1"/>
    <row r="157" ht="12.75" hidden="1" customHeight="1"/>
    <row r="158" ht="12.75" hidden="1" customHeight="1"/>
    <row r="159" ht="12.75" hidden="1" customHeight="1"/>
    <row r="160" ht="12.75" hidden="1" customHeight="1"/>
    <row r="161" ht="12.75" hidden="1" customHeight="1"/>
    <row r="162" ht="12.75" hidden="1" customHeight="1"/>
    <row r="163" ht="12.75" hidden="1" customHeight="1"/>
    <row r="164" ht="12.75" hidden="1" customHeight="1"/>
    <row r="165" ht="12.75" hidden="1" customHeight="1"/>
    <row r="166" ht="12.75" hidden="1" customHeight="1"/>
    <row r="167" ht="12.75" hidden="1" customHeight="1"/>
    <row r="168" ht="12.75" hidden="1" customHeight="1"/>
    <row r="169" ht="12.75" hidden="1" customHeight="1"/>
    <row r="170" ht="12.75" hidden="1" customHeight="1"/>
    <row r="171" ht="12.75" hidden="1" customHeight="1"/>
    <row r="172" ht="12.75" hidden="1" customHeight="1"/>
    <row r="173" ht="12.75" hidden="1" customHeight="1"/>
    <row r="174" ht="12.75" hidden="1" customHeight="1"/>
    <row r="175" ht="12.75" hidden="1" customHeight="1"/>
    <row r="176" ht="12.75" hidden="1" customHeight="1"/>
    <row r="177" ht="12.75" hidden="1" customHeight="1"/>
    <row r="178" ht="12.75" hidden="1" customHeight="1"/>
    <row r="179" ht="12.75" hidden="1" customHeight="1"/>
    <row r="180" ht="12.75" hidden="1" customHeight="1"/>
    <row r="181" ht="12.75" hidden="1" customHeight="1"/>
    <row r="182" ht="12.75" hidden="1" customHeight="1"/>
    <row r="183" ht="12.75" hidden="1" customHeight="1"/>
    <row r="184" ht="12.75" hidden="1" customHeight="1"/>
    <row r="185" ht="12.75" hidden="1" customHeight="1"/>
    <row r="186" ht="12.75" hidden="1" customHeight="1"/>
    <row r="187" ht="12.75" hidden="1" customHeight="1"/>
    <row r="188" ht="12.75" hidden="1" customHeight="1"/>
    <row r="189" ht="12.75" hidden="1" customHeight="1"/>
    <row r="190" ht="12.75" hidden="1" customHeight="1"/>
    <row r="191" ht="12.75" hidden="1" customHeight="1"/>
    <row r="192" ht="12.75" hidden="1" customHeight="1"/>
    <row r="193" ht="12.75" hidden="1" customHeight="1"/>
    <row r="194" ht="12.75" hidden="1" customHeight="1"/>
    <row r="195" ht="12.75" hidden="1" customHeight="1"/>
    <row r="196" ht="12.75" hidden="1" customHeight="1"/>
    <row r="197" ht="12.75" hidden="1" customHeight="1"/>
    <row r="198" ht="12.75" hidden="1" customHeight="1"/>
    <row r="199" ht="12.75" hidden="1" customHeight="1"/>
    <row r="200" ht="12.75" hidden="1" customHeight="1"/>
    <row r="201" ht="12.75" hidden="1" customHeight="1"/>
    <row r="202" ht="12.75" hidden="1" customHeight="1"/>
    <row r="203" ht="12.75" hidden="1" customHeight="1"/>
    <row r="204" ht="12.75" hidden="1" customHeight="1"/>
  </sheetData>
  <sortState ref="E81:F107">
    <sortCondition descending="1" ref="F81:F107"/>
  </sortState>
  <mergeCells count="17">
    <mergeCell ref="A74:K74"/>
    <mergeCell ref="A75:XFD75"/>
    <mergeCell ref="A76:K76"/>
    <mergeCell ref="A77:K1048576"/>
    <mergeCell ref="M74:R74"/>
    <mergeCell ref="A71:K71"/>
    <mergeCell ref="A72:K72"/>
    <mergeCell ref="A73:K73"/>
    <mergeCell ref="B1:K1"/>
    <mergeCell ref="B2:K2"/>
    <mergeCell ref="J4:K4"/>
    <mergeCell ref="B69:J69"/>
    <mergeCell ref="C4:C5"/>
    <mergeCell ref="E4:G4"/>
    <mergeCell ref="H4:H5"/>
    <mergeCell ref="I4:I5"/>
    <mergeCell ref="A4:B5"/>
  </mergeCells>
  <printOptions horizontalCentered="1"/>
  <pageMargins left="0.19685039370078741" right="0.19685039370078741" top="0.39370078740157483" bottom="0.39370078740157483" header="0" footer="0"/>
  <pageSetup paperSize="9" scale="84"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Q196"/>
  <sheetViews>
    <sheetView showGridLines="0" zoomScaleNormal="100" zoomScaleSheetLayoutView="100" workbookViewId="0">
      <pane ySplit="5" topLeftCell="A6" activePane="bottomLeft" state="frozen"/>
      <selection pane="bottomLeft" activeCell="A70" sqref="A70:G70"/>
    </sheetView>
  </sheetViews>
  <sheetFormatPr baseColWidth="10" defaultColWidth="0" defaultRowHeight="12.75" zeroHeight="1"/>
  <cols>
    <col min="1" max="1" width="21.5703125" style="49" customWidth="1"/>
    <col min="2" max="2" width="18.7109375" style="20" customWidth="1"/>
    <col min="3" max="4" width="13.7109375" style="49" customWidth="1"/>
    <col min="5" max="5" width="16.140625" style="49" customWidth="1"/>
    <col min="6" max="6" width="10.28515625" style="20" customWidth="1"/>
    <col min="7" max="7" width="12.85546875" style="33" customWidth="1"/>
    <col min="8" max="17" width="0" style="33" hidden="1" customWidth="1"/>
    <col min="18" max="16384" width="10.28515625" style="64" hidden="1"/>
  </cols>
  <sheetData>
    <row r="1" spans="1:17" s="164" customFormat="1" ht="15" customHeight="1">
      <c r="A1" s="546" t="s">
        <v>217</v>
      </c>
      <c r="B1" s="546"/>
      <c r="C1" s="546"/>
      <c r="D1" s="546"/>
      <c r="E1" s="546"/>
      <c r="F1" s="546"/>
      <c r="G1" s="546"/>
      <c r="H1" s="56"/>
      <c r="I1" s="56"/>
      <c r="J1" s="56"/>
      <c r="K1" s="56"/>
      <c r="L1" s="56"/>
      <c r="M1" s="56"/>
      <c r="N1" s="56"/>
      <c r="O1" s="56"/>
      <c r="P1" s="56"/>
      <c r="Q1" s="56"/>
    </row>
    <row r="2" spans="1:17" ht="35.25" customHeight="1">
      <c r="A2" s="546" t="s">
        <v>380</v>
      </c>
      <c r="B2" s="546"/>
      <c r="C2" s="546"/>
      <c r="D2" s="546"/>
      <c r="E2" s="546"/>
      <c r="F2" s="546"/>
      <c r="G2" s="546"/>
    </row>
    <row r="3" spans="1:17" ht="3.95" customHeight="1">
      <c r="A3" s="546"/>
      <c r="B3" s="546"/>
      <c r="C3" s="546"/>
      <c r="D3" s="546"/>
      <c r="E3" s="546"/>
      <c r="F3" s="546"/>
      <c r="G3" s="546"/>
    </row>
    <row r="4" spans="1:17" s="42" customFormat="1" ht="38.25" customHeight="1">
      <c r="A4" s="549" t="s">
        <v>58</v>
      </c>
      <c r="B4" s="622" t="s">
        <v>216</v>
      </c>
      <c r="C4" s="588" t="s">
        <v>215</v>
      </c>
      <c r="D4" s="588"/>
      <c r="E4" s="598" t="s">
        <v>214</v>
      </c>
      <c r="F4" s="588" t="s">
        <v>2</v>
      </c>
      <c r="G4" s="588"/>
      <c r="H4" s="22"/>
      <c r="I4" s="22"/>
      <c r="J4" s="22"/>
      <c r="K4" s="22"/>
      <c r="L4" s="22"/>
      <c r="M4" s="22"/>
      <c r="N4" s="22"/>
      <c r="O4" s="22"/>
      <c r="P4" s="22"/>
      <c r="Q4" s="22"/>
    </row>
    <row r="5" spans="1:17" s="42" customFormat="1" ht="29.25" customHeight="1">
      <c r="A5" s="551"/>
      <c r="B5" s="651"/>
      <c r="C5" s="190" t="s">
        <v>213</v>
      </c>
      <c r="D5" s="190" t="s">
        <v>212</v>
      </c>
      <c r="E5" s="652"/>
      <c r="F5" s="190" t="s">
        <v>278</v>
      </c>
      <c r="G5" s="192" t="s">
        <v>277</v>
      </c>
      <c r="H5" s="22"/>
      <c r="I5" s="22"/>
      <c r="J5" s="22"/>
      <c r="K5" s="22"/>
      <c r="L5" s="22"/>
      <c r="M5" s="22"/>
      <c r="N5" s="22"/>
      <c r="O5" s="22"/>
      <c r="P5" s="22"/>
      <c r="Q5" s="22"/>
    </row>
    <row r="6" spans="1:17" ht="6" customHeight="1">
      <c r="A6" s="169"/>
      <c r="B6" s="20" t="s">
        <v>86</v>
      </c>
      <c r="C6" s="49" t="s">
        <v>86</v>
      </c>
      <c r="D6" s="49" t="s">
        <v>86</v>
      </c>
      <c r="E6" s="49" t="s">
        <v>86</v>
      </c>
      <c r="F6" s="20" t="s">
        <v>86</v>
      </c>
    </row>
    <row r="7" spans="1:17" ht="11.1" customHeight="1">
      <c r="A7" s="239" t="s">
        <v>0</v>
      </c>
      <c r="B7" s="43"/>
      <c r="C7" s="43"/>
      <c r="D7" s="43"/>
      <c r="E7" s="43"/>
      <c r="F7" s="39"/>
      <c r="G7" s="144"/>
    </row>
    <row r="8" spans="1:17" ht="11.1" customHeight="1">
      <c r="A8" s="270" t="s">
        <v>6</v>
      </c>
      <c r="B8" s="117">
        <v>2.7727335989868434</v>
      </c>
      <c r="C8" s="117">
        <v>5.5029365487925741</v>
      </c>
      <c r="D8" s="117">
        <v>19.297082781904688</v>
      </c>
      <c r="E8" s="117">
        <v>85.88524386434716</v>
      </c>
      <c r="F8" s="121">
        <v>4536.1719880000028</v>
      </c>
      <c r="G8" s="360">
        <v>3705</v>
      </c>
    </row>
    <row r="9" spans="1:17" ht="11.1" customHeight="1">
      <c r="A9" s="270" t="s">
        <v>7</v>
      </c>
      <c r="B9" s="117">
        <v>3.6853949537105288</v>
      </c>
      <c r="C9" s="117">
        <v>9.562838640455233</v>
      </c>
      <c r="D9" s="117">
        <v>22.861039826917857</v>
      </c>
      <c r="E9" s="117">
        <v>79.345010595690752</v>
      </c>
      <c r="F9" s="121">
        <v>2336.352633999998</v>
      </c>
      <c r="G9" s="360">
        <v>1959</v>
      </c>
    </row>
    <row r="10" spans="1:17" ht="11.1" customHeight="1">
      <c r="A10" s="270" t="s">
        <v>8</v>
      </c>
      <c r="B10" s="117">
        <v>5.9594972296362654</v>
      </c>
      <c r="C10" s="117">
        <v>11.481965394422621</v>
      </c>
      <c r="D10" s="117">
        <v>28.189964036186261</v>
      </c>
      <c r="E10" s="117">
        <v>76.151801126719548</v>
      </c>
      <c r="F10" s="121">
        <v>1799.9133069999957</v>
      </c>
      <c r="G10" s="360">
        <v>1725</v>
      </c>
    </row>
    <row r="11" spans="1:17" ht="11.1" customHeight="1">
      <c r="A11" s="270" t="s">
        <v>9</v>
      </c>
      <c r="B11" s="117">
        <v>4.0966703999569729</v>
      </c>
      <c r="C11" s="117">
        <v>11.692624895007329</v>
      </c>
      <c r="D11" s="117">
        <v>25.807895551623979</v>
      </c>
      <c r="E11" s="117">
        <v>77.039662668721448</v>
      </c>
      <c r="F11" s="121">
        <v>1582.8385739999967</v>
      </c>
      <c r="G11" s="360">
        <v>1531</v>
      </c>
    </row>
    <row r="12" spans="1:17" ht="11.1" customHeight="1">
      <c r="A12" s="270" t="s">
        <v>10</v>
      </c>
      <c r="B12" s="117">
        <v>5.5630498571180604</v>
      </c>
      <c r="C12" s="117">
        <v>12.563668927496114</v>
      </c>
      <c r="D12" s="117">
        <v>27.84536859350996</v>
      </c>
      <c r="E12" s="117">
        <v>73.471090523805287</v>
      </c>
      <c r="F12" s="121">
        <v>1501.9859649999985</v>
      </c>
      <c r="G12" s="360">
        <v>1298</v>
      </c>
    </row>
    <row r="13" spans="1:17" ht="11.1" customHeight="1">
      <c r="A13" s="270" t="s">
        <v>11</v>
      </c>
      <c r="B13" s="117">
        <v>3.8443872457090049</v>
      </c>
      <c r="C13" s="117">
        <v>9.1271510762013381</v>
      </c>
      <c r="D13" s="117">
        <v>25.675556184044162</v>
      </c>
      <c r="E13" s="117">
        <v>78.620759382747138</v>
      </c>
      <c r="F13" s="121">
        <v>1688.6111320000005</v>
      </c>
      <c r="G13" s="360">
        <v>1214</v>
      </c>
    </row>
    <row r="14" spans="1:17" ht="11.1" customHeight="1">
      <c r="A14" s="270" t="s">
        <v>12</v>
      </c>
      <c r="B14" s="117">
        <v>4.7812859967405039</v>
      </c>
      <c r="C14" s="117">
        <v>5.8778082430546439</v>
      </c>
      <c r="D14" s="117">
        <v>29.290365198632717</v>
      </c>
      <c r="E14" s="117">
        <v>82.710598992638012</v>
      </c>
      <c r="F14" s="121">
        <v>2133.1983210000012</v>
      </c>
      <c r="G14" s="360">
        <v>1287</v>
      </c>
    </row>
    <row r="15" spans="1:17" ht="6" customHeight="1">
      <c r="A15" s="266" t="s">
        <v>86</v>
      </c>
      <c r="B15" s="117"/>
      <c r="C15" s="117"/>
      <c r="D15" s="117"/>
      <c r="E15" s="117"/>
      <c r="F15" s="121"/>
      <c r="G15" s="375"/>
    </row>
    <row r="16" spans="1:17" ht="12" customHeight="1">
      <c r="A16" s="240" t="s">
        <v>53</v>
      </c>
      <c r="B16" s="117"/>
      <c r="C16" s="117"/>
      <c r="D16" s="117"/>
      <c r="E16" s="117"/>
      <c r="F16" s="121"/>
      <c r="G16" s="375"/>
    </row>
    <row r="17" spans="1:17" ht="11.1" customHeight="1">
      <c r="A17" s="270" t="s">
        <v>52</v>
      </c>
      <c r="B17" s="117">
        <v>3.6019437089588964</v>
      </c>
      <c r="C17" s="117">
        <v>8.1896094491013312</v>
      </c>
      <c r="D17" s="117">
        <v>26.259409058914713</v>
      </c>
      <c r="E17" s="117">
        <v>80.288022767092315</v>
      </c>
      <c r="F17" s="121">
        <v>12945.407189999976</v>
      </c>
      <c r="G17" s="360">
        <v>8849</v>
      </c>
    </row>
    <row r="18" spans="1:17" ht="11.1" customHeight="1">
      <c r="A18" s="270" t="s">
        <v>51</v>
      </c>
      <c r="B18" s="117">
        <v>6.2241429983085776</v>
      </c>
      <c r="C18" s="117">
        <v>10.055832469811889</v>
      </c>
      <c r="D18" s="117">
        <v>15.444670609439793</v>
      </c>
      <c r="E18" s="117">
        <v>81.318456893592867</v>
      </c>
      <c r="F18" s="121">
        <v>2633.664730999998</v>
      </c>
      <c r="G18" s="360">
        <v>3870</v>
      </c>
    </row>
    <row r="19" spans="1:17" ht="6" customHeight="1">
      <c r="A19" s="266" t="s">
        <v>86</v>
      </c>
      <c r="B19" s="117"/>
      <c r="C19" s="117"/>
      <c r="D19" s="117"/>
      <c r="E19" s="117"/>
      <c r="F19" s="121"/>
      <c r="G19" s="375"/>
    </row>
    <row r="20" spans="1:17" ht="11.1" customHeight="1">
      <c r="A20" s="269" t="s">
        <v>306</v>
      </c>
      <c r="B20" s="22"/>
      <c r="C20" s="22"/>
      <c r="D20" s="22"/>
      <c r="E20" s="22"/>
      <c r="F20" s="125"/>
      <c r="G20" s="375"/>
    </row>
    <row r="21" spans="1:17" ht="12" customHeight="1">
      <c r="A21" s="270" t="s">
        <v>50</v>
      </c>
      <c r="B21" s="117">
        <v>7.56185470426054</v>
      </c>
      <c r="C21" s="117">
        <v>16.994314528816346</v>
      </c>
      <c r="D21" s="117">
        <v>24.934789240218311</v>
      </c>
      <c r="E21" s="117">
        <v>75.861360787613179</v>
      </c>
      <c r="F21" s="121">
        <v>163.28451100000007</v>
      </c>
      <c r="G21" s="360">
        <v>469</v>
      </c>
    </row>
    <row r="22" spans="1:17" ht="12" customHeight="1">
      <c r="A22" s="270" t="s">
        <v>49</v>
      </c>
      <c r="B22" s="117">
        <v>2.3499292193606256</v>
      </c>
      <c r="C22" s="117">
        <v>4.6160995340012363</v>
      </c>
      <c r="D22" s="117">
        <v>25.164728677449734</v>
      </c>
      <c r="E22" s="117">
        <v>86.439362130711075</v>
      </c>
      <c r="F22" s="121">
        <v>519.69562700000085</v>
      </c>
      <c r="G22" s="360">
        <v>461</v>
      </c>
    </row>
    <row r="23" spans="1:17" ht="12" customHeight="1">
      <c r="A23" s="270" t="s">
        <v>48</v>
      </c>
      <c r="B23" s="117">
        <v>7.4633881454969018</v>
      </c>
      <c r="C23" s="117">
        <v>10.360939256899643</v>
      </c>
      <c r="D23" s="117">
        <v>28.165150637178492</v>
      </c>
      <c r="E23" s="117">
        <v>68.533885014727929</v>
      </c>
      <c r="F23" s="121">
        <v>192.53286599999976</v>
      </c>
      <c r="G23" s="360">
        <v>412</v>
      </c>
    </row>
    <row r="24" spans="1:17" ht="12" customHeight="1">
      <c r="A24" s="270" t="s">
        <v>47</v>
      </c>
      <c r="B24" s="117">
        <v>4.1920032195131007</v>
      </c>
      <c r="C24" s="117">
        <v>7.8888710813634448</v>
      </c>
      <c r="D24" s="117">
        <v>25.088907381910889</v>
      </c>
      <c r="E24" s="117">
        <v>82.838397275298547</v>
      </c>
      <c r="F24" s="121">
        <v>766.8028570000015</v>
      </c>
      <c r="G24" s="360">
        <v>450</v>
      </c>
    </row>
    <row r="25" spans="1:17" ht="12" customHeight="1">
      <c r="A25" s="270" t="s">
        <v>46</v>
      </c>
      <c r="B25" s="117">
        <v>7.6664702119820376</v>
      </c>
      <c r="C25" s="117">
        <v>10.368339479630047</v>
      </c>
      <c r="D25" s="117">
        <v>17.576034399636818</v>
      </c>
      <c r="E25" s="117">
        <v>83.031992800849082</v>
      </c>
      <c r="F25" s="121">
        <v>217.15338499999962</v>
      </c>
      <c r="G25" s="360">
        <v>476</v>
      </c>
    </row>
    <row r="26" spans="1:17" ht="12" customHeight="1">
      <c r="A26" s="270" t="s">
        <v>45</v>
      </c>
      <c r="B26" s="117">
        <v>3.7642972894083049</v>
      </c>
      <c r="C26" s="117">
        <v>6.9855850411261065</v>
      </c>
      <c r="D26" s="117">
        <v>16.487156833553769</v>
      </c>
      <c r="E26" s="117">
        <v>90.325865404514033</v>
      </c>
      <c r="F26" s="121">
        <v>667.37151899999913</v>
      </c>
      <c r="G26" s="360">
        <v>432</v>
      </c>
    </row>
    <row r="27" spans="1:17" ht="12" customHeight="1">
      <c r="A27" s="241" t="s">
        <v>249</v>
      </c>
      <c r="B27" s="117">
        <v>4.8665252679073223</v>
      </c>
      <c r="C27" s="117">
        <v>5.548124324696448</v>
      </c>
      <c r="D27" s="117">
        <v>30.453633392902251</v>
      </c>
      <c r="E27" s="117">
        <v>73.583367390266943</v>
      </c>
      <c r="F27" s="121">
        <v>599.54507199999989</v>
      </c>
      <c r="G27" s="360">
        <v>531</v>
      </c>
    </row>
    <row r="28" spans="1:17" ht="12" customHeight="1">
      <c r="A28" s="270" t="s">
        <v>44</v>
      </c>
      <c r="B28" s="117">
        <v>6.6602057868846991</v>
      </c>
      <c r="C28" s="117">
        <v>6.2372816064388221</v>
      </c>
      <c r="D28" s="117">
        <v>23.720503236625557</v>
      </c>
      <c r="E28" s="117">
        <v>86.747583971858319</v>
      </c>
      <c r="F28" s="121">
        <v>501.59628900000047</v>
      </c>
      <c r="G28" s="360">
        <v>405</v>
      </c>
    </row>
    <row r="29" spans="1:17" ht="12" customHeight="1">
      <c r="A29" s="270" t="s">
        <v>43</v>
      </c>
      <c r="B29" s="117">
        <v>7.846433116659739</v>
      </c>
      <c r="C29" s="117">
        <v>14.343053740451598</v>
      </c>
      <c r="D29" s="117">
        <v>17.256380445099527</v>
      </c>
      <c r="E29" s="117">
        <v>69.858382131260981</v>
      </c>
      <c r="F29" s="121">
        <v>160.259367</v>
      </c>
      <c r="G29" s="360">
        <v>467</v>
      </c>
    </row>
    <row r="30" spans="1:17" s="164" customFormat="1" ht="12" customHeight="1">
      <c r="A30" s="270" t="s">
        <v>42</v>
      </c>
      <c r="B30" s="117">
        <v>5.5196886243463972</v>
      </c>
      <c r="C30" s="117">
        <v>11.39028968470776</v>
      </c>
      <c r="D30" s="117">
        <v>17.58914419253686</v>
      </c>
      <c r="E30" s="117">
        <v>67.326897174422001</v>
      </c>
      <c r="F30" s="121">
        <v>320.65139500000049</v>
      </c>
      <c r="G30" s="360">
        <v>471</v>
      </c>
      <c r="H30" s="56"/>
      <c r="I30" s="56"/>
      <c r="J30" s="56"/>
      <c r="K30" s="56"/>
      <c r="L30" s="56"/>
      <c r="M30" s="56"/>
      <c r="N30" s="56"/>
      <c r="O30" s="56"/>
      <c r="P30" s="56"/>
      <c r="Q30" s="56"/>
    </row>
    <row r="31" spans="1:17" s="164" customFormat="1" ht="12" customHeight="1">
      <c r="A31" s="270" t="s">
        <v>41</v>
      </c>
      <c r="B31" s="117">
        <v>6.4783939192765096</v>
      </c>
      <c r="C31" s="117">
        <v>8.9106405807403632</v>
      </c>
      <c r="D31" s="117">
        <v>30.579524281249089</v>
      </c>
      <c r="E31" s="117">
        <v>71.133563404233357</v>
      </c>
      <c r="F31" s="121">
        <v>415.5194479999995</v>
      </c>
      <c r="G31" s="360">
        <v>475</v>
      </c>
      <c r="H31" s="56"/>
      <c r="I31" s="56"/>
      <c r="J31" s="56"/>
      <c r="K31" s="56"/>
      <c r="L31" s="56"/>
      <c r="M31" s="56"/>
      <c r="N31" s="56"/>
      <c r="O31" s="56"/>
      <c r="P31" s="56"/>
      <c r="Q31" s="56"/>
    </row>
    <row r="32" spans="1:17" ht="12" customHeight="1">
      <c r="A32" s="270" t="s">
        <v>40</v>
      </c>
      <c r="B32" s="117">
        <v>4.2740046762733286</v>
      </c>
      <c r="C32" s="117">
        <v>9.41941913600634</v>
      </c>
      <c r="D32" s="117">
        <v>20.017064502716263</v>
      </c>
      <c r="E32" s="117">
        <v>77.902187845281418</v>
      </c>
      <c r="F32" s="121">
        <v>657.22298200000114</v>
      </c>
      <c r="G32" s="360">
        <v>459</v>
      </c>
    </row>
    <row r="33" spans="1:7" ht="12" customHeight="1">
      <c r="A33" s="270" t="s">
        <v>39</v>
      </c>
      <c r="B33" s="117">
        <v>4.2311191613873893</v>
      </c>
      <c r="C33" s="117">
        <v>10.674829591607402</v>
      </c>
      <c r="D33" s="117">
        <v>27.011846630598246</v>
      </c>
      <c r="E33" s="117">
        <v>85.803147931144153</v>
      </c>
      <c r="F33" s="121">
        <v>1002.7559230000005</v>
      </c>
      <c r="G33" s="360">
        <v>455</v>
      </c>
    </row>
    <row r="34" spans="1:7" ht="12" customHeight="1">
      <c r="A34" s="270" t="s">
        <v>38</v>
      </c>
      <c r="B34" s="117">
        <v>3.7276802339579911</v>
      </c>
      <c r="C34" s="117">
        <v>8.0636406633726256</v>
      </c>
      <c r="D34" s="117">
        <v>18.146727493072127</v>
      </c>
      <c r="E34" s="117">
        <v>88.358504868815459</v>
      </c>
      <c r="F34" s="121">
        <v>755.8539690000008</v>
      </c>
      <c r="G34" s="360">
        <v>567</v>
      </c>
    </row>
    <row r="35" spans="1:7" ht="12" customHeight="1">
      <c r="A35" s="380" t="s">
        <v>370</v>
      </c>
      <c r="B35" s="472">
        <v>2.8730062261775191</v>
      </c>
      <c r="C35" s="472">
        <v>8.3173135018297319</v>
      </c>
      <c r="D35" s="472">
        <v>29.477697648483119</v>
      </c>
      <c r="E35" s="472">
        <v>75.953002246715769</v>
      </c>
      <c r="F35" s="483">
        <v>4876.7147360000072</v>
      </c>
      <c r="G35" s="468">
        <v>1130</v>
      </c>
    </row>
    <row r="36" spans="1:7" ht="12" customHeight="1">
      <c r="A36" s="380" t="s">
        <v>371</v>
      </c>
      <c r="B36" s="472">
        <v>4.0251278636774099</v>
      </c>
      <c r="C36" s="472">
        <v>7.327024198568961</v>
      </c>
      <c r="D36" s="472">
        <v>28.215380513980211</v>
      </c>
      <c r="E36" s="472">
        <v>76.992929878829585</v>
      </c>
      <c r="F36" s="483">
        <v>483.78449500000033</v>
      </c>
      <c r="G36" s="468">
        <v>479</v>
      </c>
    </row>
    <row r="37" spans="1:7" ht="12" customHeight="1">
      <c r="A37" s="270" t="s">
        <v>37</v>
      </c>
      <c r="B37" s="117">
        <v>9.5617027227511979</v>
      </c>
      <c r="C37" s="117">
        <v>13.548049642640262</v>
      </c>
      <c r="D37" s="117">
        <v>22.172810255601302</v>
      </c>
      <c r="E37" s="117">
        <v>73.967966029585725</v>
      </c>
      <c r="F37" s="121">
        <v>471.94243500000101</v>
      </c>
      <c r="G37" s="360">
        <v>523</v>
      </c>
    </row>
    <row r="38" spans="1:7" ht="12" customHeight="1">
      <c r="A38" s="270" t="s">
        <v>36</v>
      </c>
      <c r="B38" s="117">
        <v>8.0217816311210139</v>
      </c>
      <c r="C38" s="117">
        <v>10.081010028923622</v>
      </c>
      <c r="D38" s="117">
        <v>18.029393576223029</v>
      </c>
      <c r="E38" s="117">
        <v>84.046994172812489</v>
      </c>
      <c r="F38" s="121">
        <v>58.353021999999946</v>
      </c>
      <c r="G38" s="360">
        <v>458</v>
      </c>
    </row>
    <row r="39" spans="1:7" ht="12" customHeight="1">
      <c r="A39" s="270" t="s">
        <v>35</v>
      </c>
      <c r="B39" s="117">
        <v>4.2177582492273924</v>
      </c>
      <c r="C39" s="117">
        <v>8.6751827188506656</v>
      </c>
      <c r="D39" s="117">
        <v>18.189288957708722</v>
      </c>
      <c r="E39" s="117">
        <v>79.047488777274893</v>
      </c>
      <c r="F39" s="121">
        <v>94.440966000000003</v>
      </c>
      <c r="G39" s="360">
        <v>437</v>
      </c>
    </row>
    <row r="40" spans="1:7" ht="12" customHeight="1">
      <c r="A40" s="270" t="s">
        <v>34</v>
      </c>
      <c r="B40" s="117">
        <v>6.7347110781436754</v>
      </c>
      <c r="C40" s="117">
        <v>8.1159786024677665</v>
      </c>
      <c r="D40" s="117">
        <v>21.680501744281226</v>
      </c>
      <c r="E40" s="117">
        <v>74.811060265465343</v>
      </c>
      <c r="F40" s="121">
        <v>113.3933</v>
      </c>
      <c r="G40" s="360">
        <v>380</v>
      </c>
    </row>
    <row r="41" spans="1:7" ht="12" customHeight="1">
      <c r="A41" s="270" t="s">
        <v>33</v>
      </c>
      <c r="B41" s="117">
        <v>2.5671536608682222</v>
      </c>
      <c r="C41" s="117">
        <v>8.677736726138944</v>
      </c>
      <c r="D41" s="117">
        <v>22.721058748811888</v>
      </c>
      <c r="E41" s="117">
        <v>89.769933625080412</v>
      </c>
      <c r="F41" s="121">
        <v>1134.359638999998</v>
      </c>
      <c r="G41" s="360">
        <v>547</v>
      </c>
    </row>
    <row r="42" spans="1:7" ht="12" customHeight="1">
      <c r="A42" s="270" t="s">
        <v>32</v>
      </c>
      <c r="B42" s="117">
        <v>3.476958695333273</v>
      </c>
      <c r="C42" s="117">
        <v>5.5180225856285796</v>
      </c>
      <c r="D42" s="117">
        <v>14.111409369292085</v>
      </c>
      <c r="E42" s="117">
        <v>85.762831399501607</v>
      </c>
      <c r="F42" s="121">
        <v>553.59105599999884</v>
      </c>
      <c r="G42" s="360">
        <v>405</v>
      </c>
    </row>
    <row r="43" spans="1:7" ht="12" customHeight="1">
      <c r="A43" s="270" t="s">
        <v>31</v>
      </c>
      <c r="B43" s="117">
        <v>3.1984375740925066</v>
      </c>
      <c r="C43" s="117">
        <v>9.9575456321263935</v>
      </c>
      <c r="D43" s="117">
        <v>14.158131187251739</v>
      </c>
      <c r="E43" s="117">
        <v>89.271768701809478</v>
      </c>
      <c r="F43" s="121">
        <v>329.67656099999988</v>
      </c>
      <c r="G43" s="360">
        <v>385</v>
      </c>
    </row>
    <row r="44" spans="1:7" ht="12" customHeight="1">
      <c r="A44" s="270" t="s">
        <v>30</v>
      </c>
      <c r="B44" s="117">
        <v>5.8976222989621876</v>
      </c>
      <c r="C44" s="117">
        <v>7.3414224785285223</v>
      </c>
      <c r="D44" s="117">
        <v>22.524288921288544</v>
      </c>
      <c r="E44" s="117">
        <v>81.08151748509728</v>
      </c>
      <c r="F44" s="121">
        <v>198.37184599999975</v>
      </c>
      <c r="G44" s="360">
        <v>550</v>
      </c>
    </row>
    <row r="45" spans="1:7" ht="12" customHeight="1">
      <c r="A45" s="270" t="s">
        <v>29</v>
      </c>
      <c r="B45" s="117">
        <v>4.9807520326215018</v>
      </c>
      <c r="C45" s="117">
        <v>10.997920515060118</v>
      </c>
      <c r="D45" s="117">
        <v>29.983053786157999</v>
      </c>
      <c r="E45" s="117">
        <v>86.01219232920198</v>
      </c>
      <c r="F45" s="121">
        <v>127.35942200000008</v>
      </c>
      <c r="G45" s="360">
        <v>471</v>
      </c>
    </row>
    <row r="46" spans="1:7" ht="12" customHeight="1">
      <c r="A46" s="270" t="s">
        <v>28</v>
      </c>
      <c r="B46" s="117">
        <v>1.6699236985951851</v>
      </c>
      <c r="C46" s="117">
        <v>7.2819797057428985</v>
      </c>
      <c r="D46" s="117">
        <v>9.0616879207205479</v>
      </c>
      <c r="E46" s="117">
        <v>91.476916596194997</v>
      </c>
      <c r="F46" s="121">
        <v>196.83923300000032</v>
      </c>
      <c r="G46" s="360">
        <v>424</v>
      </c>
    </row>
    <row r="47" spans="1:7" ht="3" customHeight="1">
      <c r="A47" s="170"/>
      <c r="B47" s="117"/>
      <c r="C47" s="117"/>
      <c r="D47" s="117"/>
      <c r="E47" s="117"/>
      <c r="F47" s="121"/>
      <c r="G47" s="144"/>
    </row>
    <row r="48" spans="1:7" ht="11.25" customHeight="1">
      <c r="A48" s="269" t="s">
        <v>27</v>
      </c>
      <c r="B48" s="117"/>
      <c r="C48" s="117"/>
      <c r="D48" s="117"/>
      <c r="E48" s="117"/>
      <c r="F48" s="121"/>
      <c r="G48" s="144"/>
    </row>
    <row r="49" spans="1:7" ht="11.1" customHeight="1">
      <c r="A49" s="270" t="s">
        <v>369</v>
      </c>
      <c r="B49" s="117">
        <v>3.2204445926550278</v>
      </c>
      <c r="C49" s="117">
        <v>8.0471219278051489</v>
      </c>
      <c r="D49" s="117">
        <v>27.455828385779828</v>
      </c>
      <c r="E49" s="117">
        <v>79.860568291256058</v>
      </c>
      <c r="F49" s="121">
        <v>9822.0661019999552</v>
      </c>
      <c r="G49" s="360">
        <v>5598</v>
      </c>
    </row>
    <row r="50" spans="1:7" ht="11.1" customHeight="1">
      <c r="A50" s="270" t="s">
        <v>26</v>
      </c>
      <c r="B50" s="117">
        <v>5.3041425255745436</v>
      </c>
      <c r="C50" s="117">
        <v>8.2986606648218686</v>
      </c>
      <c r="D50" s="117">
        <v>19.96004996617048</v>
      </c>
      <c r="E50" s="117">
        <v>82.204234870569536</v>
      </c>
      <c r="F50" s="121">
        <v>3878.184404999995</v>
      </c>
      <c r="G50" s="360">
        <v>4295</v>
      </c>
    </row>
    <row r="51" spans="1:7" ht="11.1" customHeight="1">
      <c r="A51" s="270" t="s">
        <v>25</v>
      </c>
      <c r="B51" s="117">
        <v>5.7010126072388969</v>
      </c>
      <c r="C51" s="117">
        <v>11.305564355647952</v>
      </c>
      <c r="D51" s="117">
        <v>18.001154137873247</v>
      </c>
      <c r="E51" s="117">
        <v>80.011722018833638</v>
      </c>
      <c r="F51" s="121">
        <v>1878.8214139999961</v>
      </c>
      <c r="G51" s="360">
        <v>2826</v>
      </c>
    </row>
    <row r="52" spans="1:7" ht="6" customHeight="1">
      <c r="A52" s="266" t="s">
        <v>86</v>
      </c>
      <c r="B52" s="117"/>
      <c r="C52" s="117"/>
      <c r="D52" s="117"/>
      <c r="E52" s="117"/>
      <c r="F52" s="121"/>
      <c r="G52" s="375"/>
    </row>
    <row r="53" spans="1:7" ht="11.1" customHeight="1">
      <c r="A53" s="240" t="s">
        <v>24</v>
      </c>
      <c r="B53" s="22"/>
      <c r="C53" s="22"/>
      <c r="D53" s="22"/>
      <c r="E53" s="22"/>
      <c r="F53" s="125"/>
      <c r="G53" s="375"/>
    </row>
    <row r="54" spans="1:7" ht="11.1" customHeight="1">
      <c r="A54" s="270" t="s">
        <v>23</v>
      </c>
      <c r="B54" s="117">
        <v>4.7730844261327201</v>
      </c>
      <c r="C54" s="117">
        <v>6.4923226737412216</v>
      </c>
      <c r="D54" s="117">
        <v>16.363448145139547</v>
      </c>
      <c r="E54" s="117">
        <v>86.525462223092831</v>
      </c>
      <c r="F54" s="121">
        <v>195.82702899999992</v>
      </c>
      <c r="G54" s="360">
        <v>197</v>
      </c>
    </row>
    <row r="55" spans="1:7" ht="11.1" customHeight="1">
      <c r="A55" s="270" t="s">
        <v>22</v>
      </c>
      <c r="B55" s="117">
        <v>6.9084854173499286</v>
      </c>
      <c r="C55" s="117">
        <v>9.7682013131320655</v>
      </c>
      <c r="D55" s="117">
        <v>15.931586667060142</v>
      </c>
      <c r="E55" s="117">
        <v>80.460906253996043</v>
      </c>
      <c r="F55" s="121">
        <v>1710.1506719999975</v>
      </c>
      <c r="G55" s="360">
        <v>1756</v>
      </c>
    </row>
    <row r="56" spans="1:7" ht="11.1" customHeight="1">
      <c r="A56" s="270" t="s">
        <v>21</v>
      </c>
      <c r="B56" s="117">
        <v>3.0831816723726679</v>
      </c>
      <c r="C56" s="117">
        <v>7.0971205451277735</v>
      </c>
      <c r="D56" s="117">
        <v>21.098482797135635</v>
      </c>
      <c r="E56" s="117">
        <v>82.408188346592098</v>
      </c>
      <c r="F56" s="121">
        <v>8014.2995489999794</v>
      </c>
      <c r="G56" s="360">
        <v>6856</v>
      </c>
    </row>
    <row r="57" spans="1:7" ht="11.1" customHeight="1">
      <c r="A57" s="270" t="s">
        <v>96</v>
      </c>
      <c r="B57" s="117">
        <v>4.5337415978296356</v>
      </c>
      <c r="C57" s="117">
        <v>10.220591481287048</v>
      </c>
      <c r="D57" s="117">
        <v>31.970362816274694</v>
      </c>
      <c r="E57" s="117">
        <v>77.496802905291503</v>
      </c>
      <c r="F57" s="121">
        <v>5658.7946709999978</v>
      </c>
      <c r="G57" s="360">
        <v>3910</v>
      </c>
    </row>
    <row r="58" spans="1:7" ht="3" customHeight="1">
      <c r="A58" s="266" t="s">
        <v>86</v>
      </c>
      <c r="B58" s="117"/>
      <c r="C58" s="117"/>
      <c r="D58" s="117"/>
      <c r="E58" s="117"/>
      <c r="F58" s="121"/>
      <c r="G58" s="360"/>
    </row>
    <row r="59" spans="1:7" ht="11.1" customHeight="1">
      <c r="A59" s="269" t="s">
        <v>19</v>
      </c>
      <c r="B59" s="117"/>
      <c r="C59" s="117"/>
      <c r="D59" s="117"/>
      <c r="E59" s="117"/>
      <c r="F59" s="121"/>
      <c r="G59" s="360"/>
    </row>
    <row r="60" spans="1:7" ht="11.1" customHeight="1">
      <c r="A60" s="270" t="s">
        <v>90</v>
      </c>
      <c r="B60" s="117">
        <v>6.2124677390528307</v>
      </c>
      <c r="C60" s="117">
        <v>11.095392483410867</v>
      </c>
      <c r="D60" s="117">
        <v>14.23722553286812</v>
      </c>
      <c r="E60" s="117">
        <v>80.073511745165689</v>
      </c>
      <c r="F60" s="121">
        <v>2556.7481709999993</v>
      </c>
      <c r="G60" s="360">
        <v>3579</v>
      </c>
    </row>
    <row r="61" spans="1:7" ht="11.25" customHeight="1">
      <c r="A61" s="285" t="s">
        <v>211</v>
      </c>
      <c r="B61" s="117">
        <v>4.4721524985280539</v>
      </c>
      <c r="C61" s="117">
        <v>9.7367361450127738</v>
      </c>
      <c r="D61" s="117">
        <v>18.778865031220025</v>
      </c>
      <c r="E61" s="117">
        <v>79.949281058369294</v>
      </c>
      <c r="F61" s="121">
        <v>3105.706367999996</v>
      </c>
      <c r="G61" s="360">
        <v>3092</v>
      </c>
    </row>
    <row r="62" spans="1:7" ht="11.25" customHeight="1">
      <c r="A62" s="270" t="s">
        <v>89</v>
      </c>
      <c r="B62" s="117">
        <v>3.3003068424937805</v>
      </c>
      <c r="C62" s="117">
        <v>6.5068809907778951</v>
      </c>
      <c r="D62" s="117">
        <v>25.646981124281488</v>
      </c>
      <c r="E62" s="117">
        <v>80.765009569745757</v>
      </c>
      <c r="F62" s="121">
        <v>3262.0066450000081</v>
      </c>
      <c r="G62" s="360">
        <v>2509</v>
      </c>
    </row>
    <row r="63" spans="1:7" ht="11.1" customHeight="1">
      <c r="A63" s="270" t="s">
        <v>210</v>
      </c>
      <c r="B63" s="117">
        <v>2.511684605159306</v>
      </c>
      <c r="C63" s="117">
        <v>7.3944312570051931</v>
      </c>
      <c r="D63" s="117">
        <v>26.173885398601321</v>
      </c>
      <c r="E63" s="117">
        <v>83.29597683131243</v>
      </c>
      <c r="F63" s="121">
        <v>3437.1107140000058</v>
      </c>
      <c r="G63" s="360">
        <v>2060</v>
      </c>
    </row>
    <row r="64" spans="1:7" ht="11.1" customHeight="1">
      <c r="A64" s="270" t="s">
        <v>88</v>
      </c>
      <c r="B64" s="117">
        <v>4.3327861479866376</v>
      </c>
      <c r="C64" s="117">
        <v>8.4125075928123536</v>
      </c>
      <c r="D64" s="117">
        <v>35.128041293302985</v>
      </c>
      <c r="E64" s="117">
        <v>77.932061851612218</v>
      </c>
      <c r="F64" s="121">
        <v>3217.5000229999991</v>
      </c>
      <c r="G64" s="360">
        <v>1479</v>
      </c>
    </row>
    <row r="65" spans="1:7" ht="3" customHeight="1">
      <c r="A65" s="169"/>
      <c r="B65" s="117"/>
      <c r="C65" s="117"/>
      <c r="D65" s="117"/>
      <c r="E65" s="117"/>
      <c r="F65" s="121"/>
      <c r="G65" s="375"/>
    </row>
    <row r="66" spans="1:7">
      <c r="A66" s="239" t="s">
        <v>399</v>
      </c>
      <c r="B66" s="116">
        <v>4.0611865689937439</v>
      </c>
      <c r="C66" s="116">
        <v>8.516453255739135</v>
      </c>
      <c r="D66" s="116">
        <v>24.365353394939284</v>
      </c>
      <c r="E66" s="116">
        <v>80.462219152496544</v>
      </c>
      <c r="F66" s="118">
        <v>15579.071920999862</v>
      </c>
      <c r="G66" s="376">
        <v>12719</v>
      </c>
    </row>
    <row r="67" spans="1:7">
      <c r="A67" s="209" t="s">
        <v>400</v>
      </c>
      <c r="B67" s="418">
        <v>5.2478610357390041</v>
      </c>
      <c r="C67" s="418">
        <v>16.252689682364576</v>
      </c>
      <c r="D67" s="418">
        <v>36.033103019674861</v>
      </c>
      <c r="E67" s="15">
        <v>80.554887710479889</v>
      </c>
      <c r="F67" s="419">
        <v>15436.352001000043</v>
      </c>
      <c r="G67" s="360">
        <v>13275</v>
      </c>
    </row>
    <row r="68" spans="1:7" ht="3" customHeight="1">
      <c r="A68" s="286"/>
      <c r="B68" s="226"/>
      <c r="C68" s="227"/>
      <c r="D68" s="227"/>
      <c r="E68" s="227"/>
      <c r="F68" s="226"/>
      <c r="G68" s="228"/>
    </row>
    <row r="69" spans="1:7" ht="3" customHeight="1">
      <c r="A69" s="454"/>
      <c r="B69" s="431"/>
      <c r="C69" s="454"/>
      <c r="D69" s="454"/>
      <c r="E69" s="454"/>
      <c r="F69" s="431"/>
      <c r="G69" s="455"/>
    </row>
    <row r="70" spans="1:7" ht="13.5" customHeight="1">
      <c r="A70" s="635" t="s">
        <v>324</v>
      </c>
      <c r="B70" s="632"/>
      <c r="C70" s="632"/>
      <c r="D70" s="632"/>
      <c r="E70" s="632"/>
      <c r="F70" s="632"/>
      <c r="G70" s="632"/>
    </row>
    <row r="71" spans="1:7" ht="13.5" customHeight="1">
      <c r="A71" s="633" t="s">
        <v>355</v>
      </c>
      <c r="B71" s="633"/>
      <c r="C71" s="633"/>
      <c r="D71" s="633"/>
      <c r="E71" s="633"/>
      <c r="F71" s="633"/>
      <c r="G71" s="632"/>
    </row>
    <row r="72" spans="1:7" ht="13.5" customHeight="1">
      <c r="A72" s="633" t="s">
        <v>337</v>
      </c>
      <c r="B72" s="633"/>
      <c r="C72" s="633"/>
      <c r="D72" s="633"/>
      <c r="E72" s="633"/>
      <c r="F72" s="633"/>
      <c r="G72" s="632"/>
    </row>
    <row r="73" spans="1:7" ht="13.5" customHeight="1">
      <c r="A73" s="633" t="s">
        <v>357</v>
      </c>
      <c r="B73" s="633"/>
      <c r="C73" s="633"/>
      <c r="D73" s="633"/>
      <c r="E73" s="633"/>
      <c r="F73" s="633"/>
      <c r="G73" s="632"/>
    </row>
    <row r="74" spans="1:7" ht="13.5" customHeight="1">
      <c r="A74" s="649" t="s">
        <v>376</v>
      </c>
      <c r="B74" s="632"/>
      <c r="C74" s="632"/>
      <c r="D74" s="632"/>
      <c r="E74" s="632"/>
      <c r="F74" s="632"/>
      <c r="G74" s="632"/>
    </row>
    <row r="75" spans="1:7" ht="13.5" customHeight="1">
      <c r="A75" s="649" t="s">
        <v>377</v>
      </c>
      <c r="B75" s="632"/>
      <c r="C75" s="632"/>
      <c r="D75" s="632"/>
      <c r="E75" s="632"/>
      <c r="F75" s="632"/>
      <c r="G75" s="632"/>
    </row>
    <row r="76" spans="1:7" ht="13.5" customHeight="1">
      <c r="A76" s="635" t="s">
        <v>232</v>
      </c>
      <c r="B76" s="635"/>
      <c r="C76" s="635"/>
      <c r="D76" s="635"/>
      <c r="E76" s="635"/>
      <c r="F76" s="635"/>
      <c r="G76" s="632"/>
    </row>
    <row r="78" spans="1:7" ht="13.5" hidden="1" customHeight="1"/>
    <row r="79" spans="1:7" ht="13.5" hidden="1" customHeight="1"/>
    <row r="82" ht="13.5" hidden="1" customHeight="1"/>
    <row r="83" ht="12.75" hidden="1" customHeight="1"/>
    <row r="96" ht="12.75" hidden="1" customHeight="1"/>
    <row r="125" ht="12.75" hidden="1" customHeight="1"/>
    <row r="128" ht="24" hidden="1" customHeight="1"/>
    <row r="130" ht="12.75" hidden="1" customHeight="1"/>
    <row r="132" ht="12.75" hidden="1" customHeight="1"/>
    <row r="133" ht="12.75" hidden="1" customHeight="1"/>
    <row r="141" ht="13.5" hidden="1" customHeight="1"/>
    <row r="142" ht="13.5" hidden="1" customHeight="1"/>
    <row r="145" ht="13.5" hidden="1" customHeight="1"/>
    <row r="188" ht="12.75" hidden="1" customHeight="1"/>
    <row r="191" ht="24" hidden="1" customHeight="1"/>
    <row r="196" ht="12.75" hidden="1" customHeight="1"/>
  </sheetData>
  <mergeCells count="14">
    <mergeCell ref="A75:G75"/>
    <mergeCell ref="A76:G76"/>
    <mergeCell ref="A1:G1"/>
    <mergeCell ref="A2:G3"/>
    <mergeCell ref="A4:A5"/>
    <mergeCell ref="B4:B5"/>
    <mergeCell ref="C4:D4"/>
    <mergeCell ref="E4:E5"/>
    <mergeCell ref="F4:G4"/>
    <mergeCell ref="A70:G70"/>
    <mergeCell ref="A71:G71"/>
    <mergeCell ref="A73:G73"/>
    <mergeCell ref="A72:G72"/>
    <mergeCell ref="A74:G74"/>
  </mergeCells>
  <printOptions horizontalCentered="1"/>
  <pageMargins left="0.39370078740157483" right="0.39370078740157483" top="0.39370078740157483" bottom="0.39370078740157483" header="0" footer="0"/>
  <pageSetup paperSize="9" scale="83" orientation="portrait" r:id="rId1"/>
  <headerFooter alignWithMargins="0"/>
  <rowBreaks count="1" manualBreakCount="1">
    <brk id="77" max="6" man="1"/>
  </row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AI58"/>
  <sheetViews>
    <sheetView showGridLines="0" zoomScaleNormal="100" zoomScaleSheetLayoutView="100" workbookViewId="0">
      <selection activeCell="H16" sqref="H16"/>
    </sheetView>
  </sheetViews>
  <sheetFormatPr baseColWidth="10" defaultColWidth="0" defaultRowHeight="12.75" zeroHeight="1"/>
  <cols>
    <col min="1" max="1" width="13.5703125" style="632" customWidth="1"/>
    <col min="2" max="2" width="9.5703125" style="632" customWidth="1"/>
    <col min="3" max="3" width="10.140625" style="632" customWidth="1"/>
    <col min="4" max="4" width="14" style="632" customWidth="1"/>
    <col min="5" max="5" width="12.5703125" style="632" customWidth="1"/>
    <col min="6" max="6" width="3.28515625" style="632" customWidth="1"/>
    <col min="7" max="8" width="11.85546875" style="632" customWidth="1"/>
    <col min="9" max="11" width="0" style="29" hidden="1" customWidth="1"/>
    <col min="12" max="35" width="0" style="22" hidden="1" customWidth="1"/>
    <col min="36" max="16384" width="11.85546875" style="29" hidden="1"/>
  </cols>
  <sheetData>
    <row r="1" spans="1:11" ht="15" customHeight="1">
      <c r="A1" s="546" t="s">
        <v>13</v>
      </c>
      <c r="B1" s="546"/>
      <c r="C1" s="546"/>
      <c r="D1" s="546"/>
      <c r="E1" s="546"/>
      <c r="F1" s="546"/>
      <c r="G1" s="546"/>
      <c r="H1" s="546"/>
    </row>
    <row r="2" spans="1:11" ht="44.25" customHeight="1">
      <c r="A2" s="546" t="s">
        <v>403</v>
      </c>
      <c r="B2" s="546"/>
      <c r="C2" s="546"/>
      <c r="D2" s="546"/>
      <c r="E2" s="546"/>
      <c r="F2" s="546"/>
      <c r="G2" s="546"/>
      <c r="H2" s="546"/>
    </row>
    <row r="3" spans="1:11" ht="5.0999999999999996" customHeight="1">
      <c r="A3" s="336"/>
      <c r="B3" s="336"/>
      <c r="C3" s="336"/>
      <c r="D3" s="336"/>
      <c r="E3" s="336"/>
      <c r="F3" s="336"/>
      <c r="G3" s="336"/>
      <c r="H3" s="332"/>
    </row>
    <row r="4" spans="1:11" ht="30" customHeight="1">
      <c r="A4" s="549" t="s">
        <v>0</v>
      </c>
      <c r="B4" s="589" t="s">
        <v>1</v>
      </c>
      <c r="C4" s="588" t="s">
        <v>236</v>
      </c>
      <c r="D4" s="588"/>
      <c r="E4" s="588"/>
      <c r="F4" s="183"/>
      <c r="G4" s="588" t="s">
        <v>2</v>
      </c>
      <c r="H4" s="588"/>
    </row>
    <row r="5" spans="1:11" ht="31.5" customHeight="1">
      <c r="A5" s="551"/>
      <c r="B5" s="591"/>
      <c r="C5" s="190" t="s">
        <v>3</v>
      </c>
      <c r="D5" s="190" t="s">
        <v>4</v>
      </c>
      <c r="E5" s="190" t="s">
        <v>5</v>
      </c>
      <c r="F5" s="190"/>
      <c r="G5" s="190" t="s">
        <v>278</v>
      </c>
      <c r="H5" s="378" t="s">
        <v>277</v>
      </c>
      <c r="I5" s="30"/>
    </row>
    <row r="6" spans="1:11" ht="5.25" customHeight="1">
      <c r="A6" s="261"/>
      <c r="B6" s="2"/>
      <c r="C6" s="2"/>
      <c r="D6" s="2"/>
      <c r="E6" s="2"/>
      <c r="F6" s="2"/>
      <c r="G6" s="2"/>
      <c r="H6" s="29"/>
    </row>
    <row r="7" spans="1:11" ht="14.25" customHeight="1">
      <c r="A7" s="270" t="s">
        <v>6</v>
      </c>
      <c r="B7" s="40">
        <v>100</v>
      </c>
      <c r="C7" s="117">
        <v>14.403600635683542</v>
      </c>
      <c r="D7" s="117">
        <v>71.218369719046237</v>
      </c>
      <c r="E7" s="117">
        <v>14.378029645270091</v>
      </c>
      <c r="F7" s="117"/>
      <c r="G7" s="121">
        <v>406.93769899999995</v>
      </c>
      <c r="H7" s="377">
        <v>665</v>
      </c>
    </row>
    <row r="8" spans="1:11" ht="14.25" customHeight="1">
      <c r="A8" s="270" t="s">
        <v>7</v>
      </c>
      <c r="B8" s="40">
        <v>100</v>
      </c>
      <c r="C8" s="117">
        <v>11.431313000383824</v>
      </c>
      <c r="D8" s="117">
        <v>65.890762641922421</v>
      </c>
      <c r="E8" s="117">
        <v>22.677924357693914</v>
      </c>
      <c r="F8" s="117"/>
      <c r="G8" s="121">
        <v>1471.5781379999976</v>
      </c>
      <c r="H8" s="360">
        <v>2619</v>
      </c>
    </row>
    <row r="9" spans="1:11" ht="14.25" customHeight="1">
      <c r="A9" s="270" t="s">
        <v>8</v>
      </c>
      <c r="B9" s="40">
        <v>100</v>
      </c>
      <c r="C9" s="117">
        <v>13.680568890029409</v>
      </c>
      <c r="D9" s="117">
        <v>62.408044264506678</v>
      </c>
      <c r="E9" s="117">
        <v>23.911386845463561</v>
      </c>
      <c r="F9" s="117"/>
      <c r="G9" s="121">
        <v>2691.4468540000066</v>
      </c>
      <c r="H9" s="360">
        <v>4135</v>
      </c>
    </row>
    <row r="10" spans="1:11" ht="14.25" customHeight="1">
      <c r="A10" s="270" t="s">
        <v>9</v>
      </c>
      <c r="B10" s="40">
        <v>100</v>
      </c>
      <c r="C10" s="117">
        <v>18.031625273198561</v>
      </c>
      <c r="D10" s="117">
        <v>60.295881783603022</v>
      </c>
      <c r="E10" s="117">
        <v>21.672492943198463</v>
      </c>
      <c r="F10" s="117"/>
      <c r="G10" s="121">
        <v>3232.4778779999983</v>
      </c>
      <c r="H10" s="360">
        <v>4388</v>
      </c>
      <c r="J10" s="109"/>
      <c r="K10" s="102"/>
    </row>
    <row r="11" spans="1:11" ht="14.25" customHeight="1">
      <c r="A11" s="270" t="s">
        <v>10</v>
      </c>
      <c r="B11" s="40">
        <v>100</v>
      </c>
      <c r="C11" s="117">
        <v>24.528991915954478</v>
      </c>
      <c r="D11" s="117">
        <v>57.709761024064697</v>
      </c>
      <c r="E11" s="117">
        <v>17.76124705998085</v>
      </c>
      <c r="F11" s="117"/>
      <c r="G11" s="121">
        <v>3399.9820899999963</v>
      </c>
      <c r="H11" s="360">
        <v>3823</v>
      </c>
      <c r="J11" s="51"/>
      <c r="K11" s="101"/>
    </row>
    <row r="12" spans="1:11" ht="14.25" customHeight="1">
      <c r="A12" s="270" t="s">
        <v>11</v>
      </c>
      <c r="B12" s="40">
        <v>100</v>
      </c>
      <c r="C12" s="117">
        <v>32.071758601538555</v>
      </c>
      <c r="D12" s="117">
        <v>54.45117260972313</v>
      </c>
      <c r="E12" s="117">
        <v>13.477068788738453</v>
      </c>
      <c r="F12" s="117"/>
      <c r="G12" s="121">
        <v>2926.2459899999944</v>
      </c>
      <c r="H12" s="360">
        <v>2682</v>
      </c>
      <c r="J12" s="149"/>
      <c r="K12" s="101"/>
    </row>
    <row r="13" spans="1:11" ht="14.25" customHeight="1">
      <c r="A13" s="270" t="s">
        <v>12</v>
      </c>
      <c r="B13" s="40">
        <v>100</v>
      </c>
      <c r="C13" s="117">
        <v>45.770095335891511</v>
      </c>
      <c r="D13" s="117">
        <v>45.243632400712841</v>
      </c>
      <c r="E13" s="117">
        <v>8.9862722633957954</v>
      </c>
      <c r="F13" s="117"/>
      <c r="G13" s="121">
        <v>2257.2077169999952</v>
      </c>
      <c r="H13" s="360">
        <v>1675</v>
      </c>
      <c r="I13" s="38"/>
      <c r="J13" s="38"/>
      <c r="K13" s="38"/>
    </row>
    <row r="14" spans="1:11" ht="5.0999999999999996" customHeight="1">
      <c r="A14" s="209"/>
      <c r="B14" s="49"/>
      <c r="C14" s="117"/>
      <c r="D14" s="117"/>
      <c r="E14" s="117"/>
      <c r="F14" s="117"/>
      <c r="G14" s="121"/>
      <c r="H14" s="360"/>
      <c r="I14" s="38"/>
      <c r="J14" s="38"/>
      <c r="K14" s="38"/>
    </row>
    <row r="15" spans="1:11">
      <c r="A15" s="239" t="s">
        <v>399</v>
      </c>
      <c r="B15" s="460">
        <v>100</v>
      </c>
      <c r="C15" s="461">
        <v>24.310655347465307</v>
      </c>
      <c r="D15" s="461">
        <v>57.762662073048176</v>
      </c>
      <c r="E15" s="461">
        <v>17.926682579487103</v>
      </c>
      <c r="F15" s="461"/>
      <c r="G15" s="462">
        <v>16385.876365999869</v>
      </c>
      <c r="H15" s="463">
        <v>19987</v>
      </c>
      <c r="I15" s="38"/>
      <c r="J15" s="38"/>
      <c r="K15" s="38"/>
    </row>
    <row r="16" spans="1:11">
      <c r="A16" s="209" t="s">
        <v>400</v>
      </c>
      <c r="B16" s="457">
        <v>100</v>
      </c>
      <c r="C16" s="458">
        <v>20.608424617418354</v>
      </c>
      <c r="D16" s="458">
        <v>52.826242038066049</v>
      </c>
      <c r="E16" s="458">
        <v>26.565333344517128</v>
      </c>
      <c r="F16" s="458"/>
      <c r="G16" s="459">
        <v>19034.458876999764</v>
      </c>
      <c r="H16" s="360">
        <v>22000</v>
      </c>
      <c r="I16" s="38"/>
      <c r="J16" s="38"/>
      <c r="K16" s="38"/>
    </row>
    <row r="17" spans="1:17" s="379" customFormat="1" ht="3" customHeight="1">
      <c r="A17" s="287"/>
      <c r="B17" s="229"/>
      <c r="C17" s="216"/>
      <c r="D17" s="216"/>
      <c r="E17" s="216"/>
      <c r="F17" s="216"/>
    </row>
    <row r="18" spans="1:17" s="459" customFormat="1" ht="3" customHeight="1">
      <c r="A18" s="456"/>
      <c r="B18" s="457"/>
      <c r="C18" s="458"/>
      <c r="D18" s="458"/>
      <c r="E18" s="458"/>
      <c r="F18" s="458"/>
    </row>
    <row r="19" spans="1:17" s="64" customFormat="1" ht="13.5" customHeight="1">
      <c r="A19" s="639" t="s">
        <v>324</v>
      </c>
      <c r="B19" s="632"/>
      <c r="C19" s="632"/>
      <c r="D19" s="632"/>
      <c r="E19" s="632"/>
      <c r="F19" s="632"/>
      <c r="G19" s="632"/>
      <c r="H19" s="632"/>
      <c r="I19" s="33"/>
      <c r="J19" s="33"/>
      <c r="K19" s="33"/>
      <c r="L19" s="33"/>
      <c r="M19" s="33"/>
      <c r="N19" s="33"/>
      <c r="O19" s="33"/>
      <c r="P19" s="33"/>
      <c r="Q19" s="33"/>
    </row>
    <row r="20" spans="1:17" s="64" customFormat="1" ht="13.5" customHeight="1">
      <c r="A20" s="634" t="s">
        <v>334</v>
      </c>
      <c r="B20" s="632"/>
      <c r="C20" s="632"/>
      <c r="D20" s="632"/>
      <c r="E20" s="632"/>
      <c r="F20" s="632"/>
      <c r="G20" s="632"/>
      <c r="H20" s="632"/>
      <c r="I20" s="33"/>
      <c r="J20" s="33"/>
      <c r="K20" s="33"/>
      <c r="L20" s="33"/>
      <c r="M20" s="33"/>
      <c r="N20" s="33"/>
      <c r="O20" s="33"/>
      <c r="P20" s="33"/>
      <c r="Q20" s="33"/>
    </row>
    <row r="21" spans="1:17" s="64" customFormat="1" ht="13.5" customHeight="1">
      <c r="A21" s="633" t="s">
        <v>356</v>
      </c>
      <c r="B21" s="632"/>
      <c r="C21" s="632"/>
      <c r="D21" s="632"/>
      <c r="E21" s="632"/>
      <c r="F21" s="632"/>
      <c r="G21" s="632"/>
      <c r="H21" s="632"/>
      <c r="I21" s="33"/>
      <c r="J21" s="33"/>
      <c r="K21" s="33"/>
      <c r="L21" s="33"/>
      <c r="M21" s="33"/>
      <c r="N21" s="33"/>
      <c r="O21" s="33"/>
      <c r="P21" s="33"/>
      <c r="Q21" s="33"/>
    </row>
    <row r="22" spans="1:17" s="64" customFormat="1" ht="13.5" customHeight="1">
      <c r="A22" s="633" t="s">
        <v>337</v>
      </c>
      <c r="B22" s="633"/>
      <c r="C22" s="633"/>
      <c r="D22" s="633"/>
      <c r="E22" s="633"/>
      <c r="F22" s="633"/>
      <c r="G22" s="632"/>
      <c r="H22" s="632"/>
      <c r="I22" s="33"/>
      <c r="J22" s="33"/>
      <c r="K22" s="33"/>
      <c r="L22" s="33"/>
      <c r="M22" s="33"/>
      <c r="N22" s="33"/>
      <c r="O22" s="33"/>
      <c r="P22" s="33"/>
      <c r="Q22" s="33"/>
    </row>
    <row r="23" spans="1:17" s="64" customFormat="1" ht="13.5" customHeight="1">
      <c r="A23" s="633" t="s">
        <v>357</v>
      </c>
      <c r="B23" s="633"/>
      <c r="C23" s="633"/>
      <c r="D23" s="633"/>
      <c r="E23" s="633"/>
      <c r="F23" s="633"/>
      <c r="G23" s="632"/>
      <c r="H23" s="632"/>
      <c r="I23" s="33"/>
      <c r="J23" s="33"/>
      <c r="K23" s="33"/>
      <c r="L23" s="33"/>
      <c r="M23" s="33"/>
      <c r="N23" s="33"/>
      <c r="O23" s="33"/>
      <c r="P23" s="33"/>
      <c r="Q23" s="33"/>
    </row>
    <row r="24" spans="1:17" ht="13.5" customHeight="1">
      <c r="A24" s="653" t="s">
        <v>232</v>
      </c>
      <c r="B24" s="653"/>
      <c r="C24" s="653"/>
      <c r="D24" s="653"/>
      <c r="E24" s="653"/>
      <c r="F24" s="653"/>
      <c r="G24" s="653"/>
      <c r="I24" s="38"/>
      <c r="J24" s="38"/>
      <c r="K24" s="38"/>
    </row>
    <row r="25" spans="1:17" ht="13.5" hidden="1" customHeight="1"/>
    <row r="26" spans="1:17" ht="13.5" hidden="1" customHeight="1"/>
    <row r="27" spans="1:17" ht="13.5" hidden="1" customHeight="1"/>
    <row r="28" spans="1:17" ht="12.75" hidden="1" customHeight="1"/>
    <row r="29" spans="1:17" ht="13.5" hidden="1" customHeight="1"/>
    <row r="30" spans="1:17" ht="12.75" hidden="1" customHeight="1"/>
    <row r="31" spans="1:17" ht="13.5" hidden="1" customHeight="1"/>
    <row r="32" spans="1:17" ht="12.75" hidden="1" customHeight="1"/>
    <row r="33" spans="9:10" ht="12.75" hidden="1" customHeight="1"/>
    <row r="34" spans="9:10" ht="12.75" hidden="1" customHeight="1"/>
    <row r="35" spans="9:10" ht="12.75" hidden="1" customHeight="1"/>
    <row r="36" spans="9:10" ht="12.75" hidden="1" customHeight="1"/>
    <row r="37" spans="9:10" ht="12.75" hidden="1" customHeight="1"/>
    <row r="38" spans="9:10" ht="13.5" hidden="1" customHeight="1">
      <c r="I38" s="304"/>
      <c r="J38" s="304"/>
    </row>
    <row r="39" spans="9:10" ht="13.5" hidden="1" customHeight="1">
      <c r="I39" s="305"/>
      <c r="J39" s="305"/>
    </row>
    <row r="40" spans="9:10" ht="12.75" hidden="1" customHeight="1">
      <c r="I40" s="306"/>
      <c r="J40" s="306"/>
    </row>
    <row r="41" spans="9:10" ht="12.75" hidden="1" customHeight="1">
      <c r="I41" s="306"/>
      <c r="J41" s="306"/>
    </row>
    <row r="42" spans="9:10" ht="13.5" hidden="1" customHeight="1">
      <c r="I42" s="307"/>
      <c r="J42" s="307"/>
    </row>
    <row r="43" spans="9:10" ht="12.75" hidden="1" customHeight="1">
      <c r="I43" s="307"/>
      <c r="J43" s="307"/>
    </row>
    <row r="44" spans="9:10" ht="12.75" hidden="1" customHeight="1">
      <c r="I44" s="307"/>
      <c r="J44" s="307"/>
    </row>
    <row r="45" spans="9:10" ht="12.75" hidden="1" customHeight="1">
      <c r="I45" s="307"/>
      <c r="J45" s="307"/>
    </row>
    <row r="46" spans="9:10" ht="12.75" hidden="1" customHeight="1">
      <c r="I46" s="307"/>
      <c r="J46" s="307"/>
    </row>
    <row r="47" spans="9:10" ht="12.75" hidden="1" customHeight="1">
      <c r="I47" s="307"/>
      <c r="J47" s="307"/>
    </row>
    <row r="48" spans="9:10" ht="12.75" hidden="1" customHeight="1">
      <c r="I48" s="307"/>
      <c r="J48" s="307"/>
    </row>
    <row r="49" spans="9:10" ht="12.75" hidden="1" customHeight="1">
      <c r="I49" s="307"/>
      <c r="J49" s="307"/>
    </row>
    <row r="50" spans="9:10" ht="12.75" hidden="1" customHeight="1"/>
    <row r="51" spans="9:10" ht="12.75" hidden="1" customHeight="1">
      <c r="I51" s="69"/>
    </row>
    <row r="52" spans="9:10" ht="12.75" hidden="1" customHeight="1">
      <c r="I52" s="69"/>
    </row>
    <row r="53" spans="9:10" ht="12.75" hidden="1" customHeight="1">
      <c r="I53" s="69"/>
    </row>
    <row r="54" spans="9:10" ht="12.75" hidden="1" customHeight="1">
      <c r="I54" s="69"/>
    </row>
    <row r="55" spans="9:10" ht="12.75" hidden="1" customHeight="1">
      <c r="I55" s="69"/>
    </row>
    <row r="56" spans="9:10" ht="12.75" hidden="1" customHeight="1">
      <c r="I56" s="69"/>
    </row>
    <row r="57" spans="9:10" ht="12.75" hidden="1" customHeight="1">
      <c r="I57" s="69"/>
    </row>
    <row r="58" spans="9:10" ht="12.75" hidden="1" customHeight="1">
      <c r="I58" s="69"/>
    </row>
  </sheetData>
  <mergeCells count="12">
    <mergeCell ref="A1:H1"/>
    <mergeCell ref="A2:H2"/>
    <mergeCell ref="A4:A5"/>
    <mergeCell ref="B4:B5"/>
    <mergeCell ref="C4:E4"/>
    <mergeCell ref="G4:H4"/>
    <mergeCell ref="A24:H1048576"/>
    <mergeCell ref="A19:H19"/>
    <mergeCell ref="A21:H21"/>
    <mergeCell ref="A20:H20"/>
    <mergeCell ref="A22:H22"/>
    <mergeCell ref="A23:H23"/>
  </mergeCells>
  <phoneticPr fontId="25" type="noConversion"/>
  <printOptions horizontalCentered="1"/>
  <pageMargins left="0.39370078740157483" right="0.39370078740157483" top="0.59055118110236227" bottom="0.59055118110236227" header="0" footer="0"/>
  <pageSetup paperSize="9" scale="115"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AG196"/>
  <sheetViews>
    <sheetView showGridLines="0" zoomScaleNormal="100" zoomScaleSheetLayoutView="100" workbookViewId="0">
      <pane ySplit="5" topLeftCell="A6" activePane="bottomLeft" state="frozen"/>
      <selection pane="bottomLeft" activeCell="H67" sqref="H67"/>
    </sheetView>
  </sheetViews>
  <sheetFormatPr baseColWidth="10" defaultColWidth="0" defaultRowHeight="12.75" zeroHeight="1"/>
  <cols>
    <col min="1" max="1" width="19.140625" style="38" customWidth="1"/>
    <col min="2" max="3" width="11.140625" style="38" customWidth="1"/>
    <col min="4" max="4" width="13.85546875" style="38" customWidth="1"/>
    <col min="5" max="5" width="11" style="38" customWidth="1"/>
    <col min="6" max="6" width="2.42578125" style="38" customWidth="1"/>
    <col min="7" max="7" width="8.42578125" style="48" customWidth="1"/>
    <col min="8" max="8" width="12" style="38" customWidth="1"/>
    <col min="9" max="9" width="0" style="38" hidden="1" customWidth="1"/>
    <col min="10" max="33" width="0" style="22" hidden="1" customWidth="1"/>
    <col min="34" max="16384" width="7.7109375" style="38" hidden="1"/>
  </cols>
  <sheetData>
    <row r="1" spans="1:8" ht="12" customHeight="1">
      <c r="A1" s="654" t="s">
        <v>59</v>
      </c>
      <c r="B1" s="654"/>
      <c r="C1" s="654"/>
      <c r="D1" s="654"/>
      <c r="E1" s="654"/>
      <c r="F1" s="654"/>
      <c r="G1" s="654"/>
      <c r="H1" s="654"/>
    </row>
    <row r="2" spans="1:8" ht="42" customHeight="1">
      <c r="A2" s="546" t="s">
        <v>402</v>
      </c>
      <c r="B2" s="546"/>
      <c r="C2" s="546"/>
      <c r="D2" s="546"/>
      <c r="E2" s="546"/>
      <c r="F2" s="546"/>
      <c r="G2" s="546"/>
      <c r="H2" s="546"/>
    </row>
    <row r="3" spans="1:8" ht="5.25" customHeight="1">
      <c r="A3" s="160"/>
      <c r="B3" s="160"/>
      <c r="C3" s="160"/>
      <c r="D3" s="160"/>
      <c r="E3" s="160"/>
      <c r="F3" s="160"/>
      <c r="G3" s="44"/>
    </row>
    <row r="4" spans="1:8" ht="32.25" customHeight="1">
      <c r="A4" s="549" t="s">
        <v>97</v>
      </c>
      <c r="B4" s="626" t="s">
        <v>1</v>
      </c>
      <c r="C4" s="588" t="s">
        <v>57</v>
      </c>
      <c r="D4" s="588"/>
      <c r="E4" s="588"/>
      <c r="F4" s="183"/>
      <c r="G4" s="588" t="s">
        <v>2</v>
      </c>
      <c r="H4" s="588"/>
    </row>
    <row r="5" spans="1:8" ht="36" customHeight="1">
      <c r="A5" s="551"/>
      <c r="B5" s="627"/>
      <c r="C5" s="190" t="s">
        <v>56</v>
      </c>
      <c r="D5" s="190" t="s">
        <v>55</v>
      </c>
      <c r="E5" s="190" t="s">
        <v>54</v>
      </c>
      <c r="F5" s="190"/>
      <c r="G5" s="190" t="s">
        <v>278</v>
      </c>
      <c r="H5" s="192" t="s">
        <v>277</v>
      </c>
    </row>
    <row r="6" spans="1:8" ht="5.25" customHeight="1">
      <c r="A6" s="263"/>
      <c r="B6" s="95"/>
      <c r="C6" s="45"/>
      <c r="D6" s="45"/>
      <c r="E6" s="45"/>
      <c r="F6" s="45"/>
      <c r="G6" s="46"/>
    </row>
    <row r="7" spans="1:8" ht="11.1" customHeight="1">
      <c r="A7" s="239" t="s">
        <v>0</v>
      </c>
      <c r="B7" s="96"/>
      <c r="C7" s="37"/>
      <c r="D7" s="37"/>
      <c r="E7" s="37"/>
      <c r="F7" s="37"/>
      <c r="G7" s="47"/>
    </row>
    <row r="8" spans="1:8" ht="11.1" customHeight="1">
      <c r="A8" s="270" t="s">
        <v>6</v>
      </c>
      <c r="B8" s="15">
        <v>100</v>
      </c>
      <c r="C8" s="128">
        <v>93.402676855456406</v>
      </c>
      <c r="D8" s="128">
        <v>2.6755864661238973</v>
      </c>
      <c r="E8" s="128">
        <v>3.9217366784196619</v>
      </c>
      <c r="F8" s="128"/>
      <c r="G8" s="129">
        <v>406.93769899999995</v>
      </c>
      <c r="H8" s="360">
        <v>665</v>
      </c>
    </row>
    <row r="9" spans="1:8" ht="11.1" customHeight="1">
      <c r="A9" s="270" t="s">
        <v>7</v>
      </c>
      <c r="B9" s="15">
        <v>100</v>
      </c>
      <c r="C9" s="128">
        <v>96.399559858098399</v>
      </c>
      <c r="D9" s="128">
        <v>2.9643831254035713</v>
      </c>
      <c r="E9" s="128">
        <v>0.63605701649802671</v>
      </c>
      <c r="F9" s="128"/>
      <c r="G9" s="129">
        <v>1471.5781379999976</v>
      </c>
      <c r="H9" s="360">
        <v>2619</v>
      </c>
    </row>
    <row r="10" spans="1:8" ht="11.1" customHeight="1">
      <c r="A10" s="270" t="s">
        <v>8</v>
      </c>
      <c r="B10" s="15">
        <v>100</v>
      </c>
      <c r="C10" s="128">
        <v>97.201909341509705</v>
      </c>
      <c r="D10" s="128">
        <v>1.8800546971528604</v>
      </c>
      <c r="E10" s="128">
        <v>0.9180359613372453</v>
      </c>
      <c r="F10" s="128"/>
      <c r="G10" s="129">
        <v>2691.4468540000066</v>
      </c>
      <c r="H10" s="360">
        <v>4135</v>
      </c>
    </row>
    <row r="11" spans="1:8" ht="11.1" customHeight="1">
      <c r="A11" s="270" t="s">
        <v>9</v>
      </c>
      <c r="B11" s="15">
        <v>100</v>
      </c>
      <c r="C11" s="128">
        <v>95.390906028653816</v>
      </c>
      <c r="D11" s="128">
        <v>3.4496326102931509</v>
      </c>
      <c r="E11" s="128">
        <v>1.1594613610531259</v>
      </c>
      <c r="F11" s="128"/>
      <c r="G11" s="129">
        <v>3232.4778779999983</v>
      </c>
      <c r="H11" s="360">
        <v>4388</v>
      </c>
    </row>
    <row r="12" spans="1:8" ht="11.1" customHeight="1">
      <c r="A12" s="270" t="s">
        <v>10</v>
      </c>
      <c r="B12" s="15">
        <v>100</v>
      </c>
      <c r="C12" s="128">
        <v>94.323978218367614</v>
      </c>
      <c r="D12" s="128">
        <v>4.434691066269707</v>
      </c>
      <c r="E12" s="128">
        <v>1.2413307153626811</v>
      </c>
      <c r="F12" s="128"/>
      <c r="G12" s="129">
        <v>3399.9820899999963</v>
      </c>
      <c r="H12" s="360">
        <v>3823</v>
      </c>
    </row>
    <row r="13" spans="1:8" ht="11.1" customHeight="1">
      <c r="A13" s="270" t="s">
        <v>11</v>
      </c>
      <c r="B13" s="15">
        <v>100</v>
      </c>
      <c r="C13" s="128">
        <v>93.394888889706834</v>
      </c>
      <c r="D13" s="128">
        <v>5.0633407275510818</v>
      </c>
      <c r="E13" s="128">
        <v>1.5417703827421587</v>
      </c>
      <c r="F13" s="128"/>
      <c r="G13" s="129">
        <v>2926.2459899999944</v>
      </c>
      <c r="H13" s="360">
        <v>2682</v>
      </c>
    </row>
    <row r="14" spans="1:8" ht="11.1" customHeight="1">
      <c r="A14" s="270" t="s">
        <v>12</v>
      </c>
      <c r="B14" s="15">
        <v>100</v>
      </c>
      <c r="C14" s="128">
        <v>89.869662402895358</v>
      </c>
      <c r="D14" s="128">
        <v>7.8199431833681086</v>
      </c>
      <c r="E14" s="128">
        <v>2.3103944137366295</v>
      </c>
      <c r="F14" s="128"/>
      <c r="G14" s="129">
        <v>2257.2077169999952</v>
      </c>
      <c r="H14" s="360">
        <v>1675</v>
      </c>
    </row>
    <row r="15" spans="1:8" ht="6" customHeight="1">
      <c r="A15" s="209"/>
      <c r="B15" s="15"/>
      <c r="C15" s="128"/>
      <c r="D15" s="128"/>
      <c r="E15" s="128"/>
      <c r="F15" s="128"/>
      <c r="G15" s="129"/>
      <c r="H15" s="48"/>
    </row>
    <row r="16" spans="1:8">
      <c r="A16" s="239" t="s">
        <v>53</v>
      </c>
      <c r="B16" s="15"/>
      <c r="C16" s="130"/>
      <c r="D16" s="130"/>
      <c r="E16" s="130"/>
      <c r="F16" s="130"/>
      <c r="H16" s="48"/>
    </row>
    <row r="17" spans="1:8" ht="11.1" customHeight="1">
      <c r="A17" s="270" t="s">
        <v>52</v>
      </c>
      <c r="B17" s="15">
        <v>100</v>
      </c>
      <c r="C17" s="128">
        <v>94.961624035718316</v>
      </c>
      <c r="D17" s="128">
        <v>3.7483888685993048</v>
      </c>
      <c r="E17" s="128">
        <v>1.2899870956824817</v>
      </c>
      <c r="F17" s="128"/>
      <c r="G17" s="125">
        <v>12600.289765999973</v>
      </c>
      <c r="H17" s="360">
        <v>13111</v>
      </c>
    </row>
    <row r="18" spans="1:8" ht="11.1" customHeight="1">
      <c r="A18" s="270" t="s">
        <v>51</v>
      </c>
      <c r="B18" s="15">
        <v>100</v>
      </c>
      <c r="C18" s="128">
        <v>92.492427329492315</v>
      </c>
      <c r="D18" s="128">
        <v>5.8054272751282108</v>
      </c>
      <c r="E18" s="128">
        <v>1.7021453953794015</v>
      </c>
      <c r="F18" s="128"/>
      <c r="G18" s="129">
        <v>3785.5866000000219</v>
      </c>
      <c r="H18" s="360">
        <v>6876</v>
      </c>
    </row>
    <row r="19" spans="1:8" ht="6" customHeight="1">
      <c r="A19" s="209"/>
      <c r="B19" s="15"/>
      <c r="C19" s="128"/>
      <c r="D19" s="128"/>
      <c r="E19" s="128"/>
      <c r="F19" s="128"/>
      <c r="G19" s="129"/>
      <c r="H19" s="48"/>
    </row>
    <row r="20" spans="1:8" ht="11.1" customHeight="1">
      <c r="A20" s="239" t="s">
        <v>306</v>
      </c>
      <c r="B20" s="64"/>
      <c r="C20" s="130"/>
      <c r="D20" s="130"/>
      <c r="E20" s="130"/>
      <c r="F20" s="130"/>
      <c r="G20" s="125"/>
      <c r="H20" s="48"/>
    </row>
    <row r="21" spans="1:8" ht="12" customHeight="1">
      <c r="A21" s="270" t="s">
        <v>50</v>
      </c>
      <c r="B21" s="98">
        <v>100</v>
      </c>
      <c r="C21" s="128">
        <v>92.142433909001596</v>
      </c>
      <c r="D21" s="128">
        <v>6.8403434077988194</v>
      </c>
      <c r="E21" s="128">
        <v>1.0172226831995692</v>
      </c>
      <c r="F21" s="128"/>
      <c r="G21" s="129">
        <v>244.48658500000047</v>
      </c>
      <c r="H21" s="360">
        <v>875</v>
      </c>
    </row>
    <row r="22" spans="1:8" ht="12" customHeight="1">
      <c r="A22" s="270" t="s">
        <v>49</v>
      </c>
      <c r="B22" s="98">
        <v>100</v>
      </c>
      <c r="C22" s="128">
        <v>95.456799540756919</v>
      </c>
      <c r="D22" s="128">
        <v>3.2002363500149977</v>
      </c>
      <c r="E22" s="128">
        <v>1.3429641092280997</v>
      </c>
      <c r="F22" s="128"/>
      <c r="G22" s="129">
        <v>576.0608900000027</v>
      </c>
      <c r="H22" s="360">
        <v>699</v>
      </c>
    </row>
    <row r="23" spans="1:8" ht="12" customHeight="1">
      <c r="A23" s="270" t="s">
        <v>48</v>
      </c>
      <c r="B23" s="98">
        <v>100</v>
      </c>
      <c r="C23" s="128">
        <v>95.533945748703488</v>
      </c>
      <c r="D23" s="128">
        <v>3.4996392286165205</v>
      </c>
      <c r="E23" s="128">
        <v>0.966415022680015</v>
      </c>
      <c r="F23" s="128"/>
      <c r="G23" s="129">
        <v>207.25867800000006</v>
      </c>
      <c r="H23" s="360">
        <v>641</v>
      </c>
    </row>
    <row r="24" spans="1:8" ht="12" customHeight="1">
      <c r="A24" s="270" t="s">
        <v>47</v>
      </c>
      <c r="B24" s="98">
        <v>100</v>
      </c>
      <c r="C24" s="128">
        <v>94.485867840380493</v>
      </c>
      <c r="D24" s="128">
        <v>3.8293602363126586</v>
      </c>
      <c r="E24" s="128">
        <v>1.684771923306835</v>
      </c>
      <c r="F24" s="128"/>
      <c r="G24" s="129">
        <v>667.37312300000065</v>
      </c>
      <c r="H24" s="360">
        <v>621</v>
      </c>
    </row>
    <row r="25" spans="1:8" ht="12" customHeight="1">
      <c r="A25" s="270" t="s">
        <v>46</v>
      </c>
      <c r="B25" s="98">
        <v>100</v>
      </c>
      <c r="C25" s="128">
        <v>92.852132765609824</v>
      </c>
      <c r="D25" s="128">
        <v>3.8870036082636212</v>
      </c>
      <c r="E25" s="128">
        <v>3.2608636261264667</v>
      </c>
      <c r="F25" s="128"/>
      <c r="G25" s="129">
        <v>271.0486549999996</v>
      </c>
      <c r="H25" s="360">
        <v>850</v>
      </c>
    </row>
    <row r="26" spans="1:8" ht="12" customHeight="1">
      <c r="A26" s="270" t="s">
        <v>45</v>
      </c>
      <c r="B26" s="98">
        <v>100</v>
      </c>
      <c r="C26" s="128">
        <v>92.561848928518359</v>
      </c>
      <c r="D26" s="128">
        <v>3.5873575944934477</v>
      </c>
      <c r="E26" s="128">
        <v>3.8507934769881516</v>
      </c>
      <c r="F26" s="128"/>
      <c r="G26" s="129">
        <v>863.61811399999738</v>
      </c>
      <c r="H26" s="360">
        <v>791</v>
      </c>
    </row>
    <row r="27" spans="1:8" ht="12" customHeight="1">
      <c r="A27" s="241" t="s">
        <v>249</v>
      </c>
      <c r="B27" s="98">
        <v>100</v>
      </c>
      <c r="C27" s="128">
        <v>97.00183842362685</v>
      </c>
      <c r="D27" s="128">
        <v>2.7195096503775722</v>
      </c>
      <c r="E27" s="128">
        <v>0.27865192599554978</v>
      </c>
      <c r="F27" s="128"/>
      <c r="G27" s="129">
        <v>492.95765500000084</v>
      </c>
      <c r="H27" s="360">
        <v>673</v>
      </c>
    </row>
    <row r="28" spans="1:8" ht="12" customHeight="1">
      <c r="A28" s="270" t="s">
        <v>44</v>
      </c>
      <c r="B28" s="98">
        <v>100</v>
      </c>
      <c r="C28" s="128">
        <v>95.121562834211375</v>
      </c>
      <c r="D28" s="128">
        <v>3.1672774016836462</v>
      </c>
      <c r="E28" s="128">
        <v>1.7111597641051701</v>
      </c>
      <c r="F28" s="128"/>
      <c r="G28" s="129">
        <v>573.13590499999827</v>
      </c>
      <c r="H28" s="360">
        <v>734</v>
      </c>
    </row>
    <row r="29" spans="1:8" ht="12" customHeight="1">
      <c r="A29" s="270" t="s">
        <v>43</v>
      </c>
      <c r="B29" s="98">
        <v>100</v>
      </c>
      <c r="C29" s="128">
        <v>91.847934643127729</v>
      </c>
      <c r="D29" s="128">
        <v>5.4902165654926192</v>
      </c>
      <c r="E29" s="128">
        <v>2.6618487913796605</v>
      </c>
      <c r="F29" s="128"/>
      <c r="G29" s="129">
        <v>160.65615800000003</v>
      </c>
      <c r="H29" s="360">
        <v>626</v>
      </c>
    </row>
    <row r="30" spans="1:8" ht="12" customHeight="1">
      <c r="A30" s="270" t="s">
        <v>42</v>
      </c>
      <c r="B30" s="98">
        <v>100</v>
      </c>
      <c r="C30" s="128">
        <v>93.360657661999824</v>
      </c>
      <c r="D30" s="128">
        <v>5.059206315548515</v>
      </c>
      <c r="E30" s="128">
        <v>1.5801360224516732</v>
      </c>
      <c r="F30" s="128"/>
      <c r="G30" s="129">
        <v>333.01531800000055</v>
      </c>
      <c r="H30" s="360">
        <v>689</v>
      </c>
    </row>
    <row r="31" spans="1:8" ht="12" customHeight="1">
      <c r="A31" s="270" t="s">
        <v>41</v>
      </c>
      <c r="B31" s="98">
        <v>100</v>
      </c>
      <c r="C31" s="128">
        <v>98.907311043660059</v>
      </c>
      <c r="D31" s="128">
        <v>0.99727160267520076</v>
      </c>
      <c r="E31" s="128">
        <v>9.5417353664715474E-2</v>
      </c>
      <c r="F31" s="128"/>
      <c r="G31" s="129">
        <v>406.9092100000002</v>
      </c>
      <c r="H31" s="360">
        <v>645</v>
      </c>
    </row>
    <row r="32" spans="1:8" ht="12" customHeight="1">
      <c r="A32" s="270" t="s">
        <v>40</v>
      </c>
      <c r="B32" s="98">
        <v>100</v>
      </c>
      <c r="C32" s="128">
        <v>90.632007844226038</v>
      </c>
      <c r="D32" s="128">
        <v>8.3914731579182735</v>
      </c>
      <c r="E32" s="128">
        <v>0.97651899785565788</v>
      </c>
      <c r="F32" s="128"/>
      <c r="G32" s="129">
        <v>619.590506</v>
      </c>
      <c r="H32" s="360">
        <v>623</v>
      </c>
    </row>
    <row r="33" spans="1:8" ht="12" customHeight="1">
      <c r="A33" s="270" t="s">
        <v>39</v>
      </c>
      <c r="B33" s="98">
        <v>100</v>
      </c>
      <c r="C33" s="128">
        <v>95.041844376708681</v>
      </c>
      <c r="D33" s="128">
        <v>3.4040564804093392</v>
      </c>
      <c r="E33" s="128">
        <v>1.5540991428819326</v>
      </c>
      <c r="F33" s="128"/>
      <c r="G33" s="129">
        <v>1160.6218999999999</v>
      </c>
      <c r="H33" s="360">
        <v>782</v>
      </c>
    </row>
    <row r="34" spans="1:8" ht="12" customHeight="1">
      <c r="A34" s="270" t="s">
        <v>38</v>
      </c>
      <c r="B34" s="98">
        <v>100</v>
      </c>
      <c r="C34" s="128">
        <v>94.143181118710828</v>
      </c>
      <c r="D34" s="128">
        <v>4.6489809050726851</v>
      </c>
      <c r="E34" s="128">
        <v>1.2078379762164657</v>
      </c>
      <c r="F34" s="128"/>
      <c r="G34" s="129">
        <v>794.81496600000082</v>
      </c>
      <c r="H34" s="360">
        <v>812</v>
      </c>
    </row>
    <row r="35" spans="1:8" ht="12" customHeight="1">
      <c r="A35" s="380" t="s">
        <v>370</v>
      </c>
      <c r="B35" s="98">
        <v>100</v>
      </c>
      <c r="C35" s="472">
        <v>94.406385323887022</v>
      </c>
      <c r="D35" s="472">
        <v>4.2289978711517389</v>
      </c>
      <c r="E35" s="472">
        <v>1.3646168049611904</v>
      </c>
      <c r="F35" s="472"/>
      <c r="G35" s="485">
        <v>4432.0138650000026</v>
      </c>
      <c r="H35" s="468">
        <v>1602</v>
      </c>
    </row>
    <row r="36" spans="1:8" ht="12" customHeight="1">
      <c r="A36" s="380" t="s">
        <v>371</v>
      </c>
      <c r="B36" s="98">
        <v>100</v>
      </c>
      <c r="C36" s="472">
        <v>93.687485616185086</v>
      </c>
      <c r="D36" s="472">
        <v>3.9123216092298128</v>
      </c>
      <c r="E36" s="472">
        <v>2.4001927745851157</v>
      </c>
      <c r="F36" s="472"/>
      <c r="G36" s="485">
        <v>466.78767300000015</v>
      </c>
      <c r="H36" s="468">
        <v>670</v>
      </c>
    </row>
    <row r="37" spans="1:8" ht="12" customHeight="1">
      <c r="A37" s="270" t="s">
        <v>37</v>
      </c>
      <c r="B37" s="98">
        <v>100</v>
      </c>
      <c r="C37" s="128">
        <v>93.970995761242833</v>
      </c>
      <c r="D37" s="128">
        <v>5.3026088838718701</v>
      </c>
      <c r="E37" s="128">
        <v>0.72639535488511187</v>
      </c>
      <c r="F37" s="128"/>
      <c r="G37" s="129">
        <v>613.93564400000048</v>
      </c>
      <c r="H37" s="360">
        <v>807</v>
      </c>
    </row>
    <row r="38" spans="1:8" ht="12" customHeight="1">
      <c r="A38" s="270" t="s">
        <v>36</v>
      </c>
      <c r="B38" s="98">
        <v>100</v>
      </c>
      <c r="C38" s="128">
        <v>91.508088010930393</v>
      </c>
      <c r="D38" s="128">
        <v>4.8589188272777886</v>
      </c>
      <c r="E38" s="128">
        <v>3.6329931617918936</v>
      </c>
      <c r="F38" s="128"/>
      <c r="G38" s="129">
        <v>79.381321999999884</v>
      </c>
      <c r="H38" s="360">
        <v>787</v>
      </c>
    </row>
    <row r="39" spans="1:8" ht="12" customHeight="1">
      <c r="A39" s="270" t="s">
        <v>35</v>
      </c>
      <c r="B39" s="98">
        <v>100</v>
      </c>
      <c r="C39" s="128">
        <v>91.21337065783348</v>
      </c>
      <c r="D39" s="128">
        <v>6.559439380893882</v>
      </c>
      <c r="E39" s="128">
        <v>2.2271899612726238</v>
      </c>
      <c r="F39" s="128"/>
      <c r="G39" s="129">
        <v>98.509378999999896</v>
      </c>
      <c r="H39" s="360">
        <v>679</v>
      </c>
    </row>
    <row r="40" spans="1:8" ht="12" customHeight="1">
      <c r="A40" s="270" t="s">
        <v>34</v>
      </c>
      <c r="B40" s="98">
        <v>100</v>
      </c>
      <c r="C40" s="128">
        <v>93.529647447507841</v>
      </c>
      <c r="D40" s="128">
        <v>3.9594442774898884</v>
      </c>
      <c r="E40" s="128">
        <v>2.5109082750022793</v>
      </c>
      <c r="F40" s="128"/>
      <c r="G40" s="129">
        <v>110.42259199999982</v>
      </c>
      <c r="H40" s="360">
        <v>555</v>
      </c>
    </row>
    <row r="41" spans="1:8" ht="12" customHeight="1">
      <c r="A41" s="270" t="s">
        <v>33</v>
      </c>
      <c r="B41" s="98">
        <v>100</v>
      </c>
      <c r="C41" s="128">
        <v>94.924066072635227</v>
      </c>
      <c r="D41" s="128">
        <v>4.4549855686677367</v>
      </c>
      <c r="E41" s="128">
        <v>0.62094835869713227</v>
      </c>
      <c r="F41" s="128"/>
      <c r="G41" s="129">
        <v>1386.4631219999972</v>
      </c>
      <c r="H41" s="360">
        <v>898</v>
      </c>
    </row>
    <row r="42" spans="1:8" ht="12" customHeight="1">
      <c r="A42" s="270" t="s">
        <v>32</v>
      </c>
      <c r="B42" s="98">
        <v>100</v>
      </c>
      <c r="C42" s="128">
        <v>89.931543968247425</v>
      </c>
      <c r="D42" s="128">
        <v>8.7579004830951277</v>
      </c>
      <c r="E42" s="128">
        <v>1.3105555486575717</v>
      </c>
      <c r="F42" s="128"/>
      <c r="G42" s="129">
        <v>581.40954099999851</v>
      </c>
      <c r="H42" s="360">
        <v>624</v>
      </c>
    </row>
    <row r="43" spans="1:8" ht="12" customHeight="1">
      <c r="A43" s="270" t="s">
        <v>31</v>
      </c>
      <c r="B43" s="98">
        <v>100</v>
      </c>
      <c r="C43" s="128">
        <v>97.958687144601768</v>
      </c>
      <c r="D43" s="128">
        <v>1.9743933595897969</v>
      </c>
      <c r="E43" s="128">
        <v>6.6919495808453092E-2</v>
      </c>
      <c r="F43" s="128"/>
      <c r="G43" s="129">
        <v>590.71724200000051</v>
      </c>
      <c r="H43" s="360">
        <v>884</v>
      </c>
    </row>
    <row r="44" spans="1:8" ht="12" customHeight="1">
      <c r="A44" s="270" t="s">
        <v>30</v>
      </c>
      <c r="B44" s="98">
        <v>100</v>
      </c>
      <c r="C44" s="128">
        <v>93.762742136381419</v>
      </c>
      <c r="D44" s="128">
        <v>4.1429155638967234</v>
      </c>
      <c r="E44" s="128">
        <v>2.0943422997219141</v>
      </c>
      <c r="F44" s="128"/>
      <c r="G44" s="129">
        <v>167.81869900000015</v>
      </c>
      <c r="H44" s="360">
        <v>662</v>
      </c>
    </row>
    <row r="45" spans="1:8" ht="12" customHeight="1">
      <c r="A45" s="270" t="s">
        <v>29</v>
      </c>
      <c r="B45" s="98">
        <v>100</v>
      </c>
      <c r="C45" s="128">
        <v>94.584039123304848</v>
      </c>
      <c r="D45" s="128">
        <v>4.4795290756783546</v>
      </c>
      <c r="E45" s="128">
        <v>0.93643180101693813</v>
      </c>
      <c r="F45" s="128"/>
      <c r="G45" s="129">
        <v>153.39194999999989</v>
      </c>
      <c r="H45" s="360">
        <v>831</v>
      </c>
    </row>
    <row r="46" spans="1:8" ht="12" customHeight="1">
      <c r="A46" s="270" t="s">
        <v>28</v>
      </c>
      <c r="B46" s="98">
        <v>100</v>
      </c>
      <c r="C46" s="128">
        <v>99.162208981942243</v>
      </c>
      <c r="D46" s="128">
        <v>0.52322483213673954</v>
      </c>
      <c r="E46" s="128">
        <v>0.31456618592104069</v>
      </c>
      <c r="F46" s="128"/>
      <c r="G46" s="129">
        <v>333.47767399999935</v>
      </c>
      <c r="H46" s="360">
        <v>927</v>
      </c>
    </row>
    <row r="47" spans="1:8" ht="3.95" customHeight="1">
      <c r="A47" s="241"/>
      <c r="B47" s="98"/>
      <c r="C47" s="128"/>
      <c r="D47" s="128"/>
      <c r="E47" s="128"/>
      <c r="F47" s="128"/>
      <c r="G47" s="129"/>
      <c r="H47" s="48"/>
    </row>
    <row r="48" spans="1:8" ht="14.25" customHeight="1">
      <c r="A48" s="239" t="s">
        <v>27</v>
      </c>
      <c r="B48" s="98"/>
      <c r="C48" s="128"/>
      <c r="D48" s="128"/>
      <c r="E48" s="128"/>
      <c r="F48" s="128"/>
      <c r="G48" s="129"/>
      <c r="H48" s="48"/>
    </row>
    <row r="49" spans="1:8" ht="11.1" customHeight="1">
      <c r="A49" s="270" t="s">
        <v>369</v>
      </c>
      <c r="B49" s="98">
        <v>100</v>
      </c>
      <c r="C49" s="128">
        <v>95.129983837324289</v>
      </c>
      <c r="D49" s="128">
        <v>3.7471361540340968</v>
      </c>
      <c r="E49" s="128">
        <v>1.1228800086415929</v>
      </c>
      <c r="F49" s="128"/>
      <c r="G49" s="129">
        <v>9627.6398339999414</v>
      </c>
      <c r="H49" s="360">
        <v>8089</v>
      </c>
    </row>
    <row r="50" spans="1:8" ht="11.1" customHeight="1">
      <c r="A50" s="270" t="s">
        <v>26</v>
      </c>
      <c r="B50" s="98">
        <v>100</v>
      </c>
      <c r="C50" s="128">
        <v>92.099792431875599</v>
      </c>
      <c r="D50" s="128">
        <v>5.6411064820987793</v>
      </c>
      <c r="E50" s="128">
        <v>2.2591010860257388</v>
      </c>
      <c r="F50" s="128"/>
      <c r="G50" s="129">
        <v>4123.7796120000003</v>
      </c>
      <c r="H50" s="360">
        <v>6537</v>
      </c>
    </row>
    <row r="51" spans="1:8" ht="11.1" customHeight="1">
      <c r="A51" s="270" t="s">
        <v>25</v>
      </c>
      <c r="B51" s="98">
        <v>100</v>
      </c>
      <c r="C51" s="128">
        <v>95.277931096326583</v>
      </c>
      <c r="D51" s="128">
        <v>3.7461141706579695</v>
      </c>
      <c r="E51" s="128">
        <v>0.97595473301570934</v>
      </c>
      <c r="F51" s="128"/>
      <c r="G51" s="129">
        <v>2634.4569200000128</v>
      </c>
      <c r="H51" s="360">
        <v>5361</v>
      </c>
    </row>
    <row r="52" spans="1:8" ht="3" customHeight="1">
      <c r="A52" s="266"/>
      <c r="B52" s="98"/>
      <c r="C52" s="128"/>
      <c r="D52" s="128"/>
      <c r="E52" s="128"/>
      <c r="F52" s="128"/>
      <c r="G52" s="129"/>
      <c r="H52" s="48"/>
    </row>
    <row r="53" spans="1:8" ht="11.1" customHeight="1">
      <c r="A53" s="269" t="s">
        <v>24</v>
      </c>
      <c r="B53" s="98"/>
      <c r="C53" s="128"/>
      <c r="D53" s="128"/>
      <c r="E53" s="128"/>
      <c r="F53" s="128"/>
      <c r="G53" s="129"/>
      <c r="H53" s="48"/>
    </row>
    <row r="54" spans="1:8" ht="11.1" customHeight="1">
      <c r="A54" s="270" t="s">
        <v>23</v>
      </c>
      <c r="B54" s="98">
        <v>100</v>
      </c>
      <c r="C54" s="128">
        <v>83.262015657864183</v>
      </c>
      <c r="D54" s="128">
        <v>9.0077056819787718</v>
      </c>
      <c r="E54" s="128">
        <v>7.7302786601571114</v>
      </c>
      <c r="F54" s="128"/>
      <c r="G54" s="129">
        <v>286.86390199999988</v>
      </c>
      <c r="H54" s="360">
        <v>350</v>
      </c>
    </row>
    <row r="55" spans="1:8" ht="11.1" customHeight="1">
      <c r="A55" s="270" t="s">
        <v>22</v>
      </c>
      <c r="B55" s="98">
        <v>100</v>
      </c>
      <c r="C55" s="128">
        <v>91.693383142805459</v>
      </c>
      <c r="D55" s="128">
        <v>6.221568504700917</v>
      </c>
      <c r="E55" s="128">
        <v>2.0850483524933461</v>
      </c>
      <c r="F55" s="128"/>
      <c r="G55" s="129">
        <v>3383.1704150000105</v>
      </c>
      <c r="H55" s="360">
        <v>4310</v>
      </c>
    </row>
    <row r="56" spans="1:8" ht="11.1" customHeight="1">
      <c r="A56" s="270" t="s">
        <v>21</v>
      </c>
      <c r="B56" s="98">
        <v>100</v>
      </c>
      <c r="C56" s="128">
        <v>94.230702856012698</v>
      </c>
      <c r="D56" s="128">
        <v>4.3350489353764683</v>
      </c>
      <c r="E56" s="128">
        <v>1.4342482086110377</v>
      </c>
      <c r="F56" s="128"/>
      <c r="G56" s="129">
        <v>7185.8585829999956</v>
      </c>
      <c r="H56" s="360">
        <v>9132</v>
      </c>
    </row>
    <row r="57" spans="1:8" ht="11.1" customHeight="1">
      <c r="A57" s="270" t="s">
        <v>20</v>
      </c>
      <c r="B57" s="98">
        <v>100</v>
      </c>
      <c r="C57" s="128">
        <v>96.827479429574154</v>
      </c>
      <c r="D57" s="128">
        <v>2.6083392452587879</v>
      </c>
      <c r="E57" s="128">
        <v>0.56418132516709496</v>
      </c>
      <c r="F57" s="128"/>
      <c r="G57" s="129">
        <v>5529.9834659999915</v>
      </c>
      <c r="H57" s="360">
        <v>6195</v>
      </c>
    </row>
    <row r="58" spans="1:8" ht="3" customHeight="1">
      <c r="A58" s="266"/>
      <c r="B58" s="98"/>
      <c r="C58" s="128"/>
      <c r="D58" s="128"/>
      <c r="E58" s="128"/>
      <c r="F58" s="128"/>
      <c r="G58" s="129"/>
      <c r="H58" s="48"/>
    </row>
    <row r="59" spans="1:8" ht="11.1" customHeight="1">
      <c r="A59" s="269" t="s">
        <v>19</v>
      </c>
      <c r="B59" s="98"/>
      <c r="C59" s="128"/>
      <c r="D59" s="128"/>
      <c r="E59" s="128"/>
      <c r="F59" s="128"/>
      <c r="G59" s="129"/>
      <c r="H59" s="48"/>
    </row>
    <row r="60" spans="1:8" ht="11.1" customHeight="1">
      <c r="A60" s="270" t="s">
        <v>18</v>
      </c>
      <c r="B60" s="98">
        <v>100</v>
      </c>
      <c r="C60" s="128">
        <v>91.694457071593789</v>
      </c>
      <c r="D60" s="128">
        <v>6.288177786835722</v>
      </c>
      <c r="E60" s="128">
        <v>2.0173651415702665</v>
      </c>
      <c r="F60" s="128"/>
      <c r="G60" s="129">
        <v>3459.215219000022</v>
      </c>
      <c r="H60" s="360">
        <v>6202</v>
      </c>
    </row>
    <row r="61" spans="1:8" ht="11.1" customHeight="1">
      <c r="A61" s="270" t="s">
        <v>17</v>
      </c>
      <c r="B61" s="98">
        <v>100</v>
      </c>
      <c r="C61" s="128">
        <v>94.609896302563897</v>
      </c>
      <c r="D61" s="128">
        <v>4.1593590860364191</v>
      </c>
      <c r="E61" s="128">
        <v>1.2307446113994707</v>
      </c>
      <c r="F61" s="128"/>
      <c r="G61" s="129">
        <v>3692.6271770000076</v>
      </c>
      <c r="H61" s="360">
        <v>5240</v>
      </c>
    </row>
    <row r="62" spans="1:8" ht="11.1" customHeight="1">
      <c r="A62" s="270" t="s">
        <v>16</v>
      </c>
      <c r="B62" s="98">
        <v>100</v>
      </c>
      <c r="C62" s="128">
        <v>94.405900245730507</v>
      </c>
      <c r="D62" s="128">
        <v>4.6294474354025761</v>
      </c>
      <c r="E62" s="128">
        <v>0.96465231886681424</v>
      </c>
      <c r="F62" s="128"/>
      <c r="G62" s="129">
        <v>3354.8446800000047</v>
      </c>
      <c r="H62" s="360">
        <v>3729</v>
      </c>
    </row>
    <row r="63" spans="1:8" ht="11.1" customHeight="1">
      <c r="A63" s="270" t="s">
        <v>15</v>
      </c>
      <c r="B63" s="98">
        <v>100</v>
      </c>
      <c r="C63" s="128">
        <v>95.020368279262968</v>
      </c>
      <c r="D63" s="128">
        <v>3.5427330110987665</v>
      </c>
      <c r="E63" s="128">
        <v>1.436898709638236</v>
      </c>
      <c r="F63" s="128"/>
      <c r="G63" s="129">
        <v>3071.0814690000007</v>
      </c>
      <c r="H63" s="360">
        <v>2825</v>
      </c>
    </row>
    <row r="64" spans="1:8" ht="11.1" customHeight="1">
      <c r="A64" s="270" t="s">
        <v>14</v>
      </c>
      <c r="B64" s="98">
        <v>100</v>
      </c>
      <c r="C64" s="128">
        <v>96.719830652115093</v>
      </c>
      <c r="D64" s="128">
        <v>2.0246772782304809</v>
      </c>
      <c r="E64" s="128">
        <v>1.2554920696544025</v>
      </c>
      <c r="F64" s="128"/>
      <c r="G64" s="129">
        <v>2808.1078209999964</v>
      </c>
      <c r="H64" s="360">
        <v>1991</v>
      </c>
    </row>
    <row r="65" spans="1:17" ht="3" customHeight="1">
      <c r="A65" s="266"/>
      <c r="B65" s="98"/>
      <c r="C65" s="128"/>
      <c r="D65" s="128"/>
      <c r="E65" s="128"/>
      <c r="F65" s="128"/>
      <c r="G65" s="129"/>
      <c r="H65" s="48"/>
    </row>
    <row r="66" spans="1:17">
      <c r="A66" s="239" t="s">
        <v>399</v>
      </c>
      <c r="B66" s="151">
        <v>100</v>
      </c>
      <c r="C66" s="145">
        <v>94.391171912495281</v>
      </c>
      <c r="D66" s="145">
        <v>4.2236211267652246</v>
      </c>
      <c r="E66" s="145">
        <v>1.3852069607395074</v>
      </c>
      <c r="F66" s="145"/>
      <c r="G66" s="146">
        <v>16385.876365999869</v>
      </c>
      <c r="H66" s="374">
        <v>19987</v>
      </c>
    </row>
    <row r="67" spans="1:17">
      <c r="A67" s="266" t="s">
        <v>400</v>
      </c>
      <c r="B67" s="98">
        <v>100</v>
      </c>
      <c r="C67" s="152">
        <v>94.115499393821295</v>
      </c>
      <c r="D67" s="152">
        <v>4.2686711781536575</v>
      </c>
      <c r="E67" s="152">
        <v>1.6158294280256336</v>
      </c>
      <c r="F67" s="152"/>
      <c r="G67" s="39">
        <v>19034.458876999764</v>
      </c>
      <c r="H67" s="360">
        <v>22000</v>
      </c>
    </row>
    <row r="68" spans="1:17" ht="3" customHeight="1">
      <c r="A68" s="288"/>
      <c r="B68" s="215"/>
      <c r="C68" s="230"/>
      <c r="D68" s="230"/>
      <c r="E68" s="230"/>
      <c r="F68" s="230"/>
      <c r="G68" s="231"/>
      <c r="H68" s="215"/>
    </row>
    <row r="69" spans="1:17" ht="3" customHeight="1">
      <c r="A69" s="465"/>
      <c r="B69" s="444"/>
      <c r="C69" s="464"/>
      <c r="D69" s="464"/>
      <c r="E69" s="464"/>
      <c r="F69" s="464"/>
      <c r="G69" s="466"/>
      <c r="H69" s="444"/>
    </row>
    <row r="70" spans="1:17" s="64" customFormat="1" ht="13.5" customHeight="1">
      <c r="A70" s="634" t="s">
        <v>336</v>
      </c>
      <c r="B70" s="634"/>
      <c r="C70" s="634"/>
      <c r="D70" s="634"/>
      <c r="E70" s="634"/>
      <c r="F70" s="634"/>
      <c r="G70" s="634"/>
      <c r="H70" s="634"/>
      <c r="I70" s="33"/>
      <c r="J70" s="33"/>
      <c r="K70" s="33"/>
      <c r="L70" s="33"/>
      <c r="M70" s="33"/>
      <c r="N70" s="33"/>
      <c r="O70" s="33"/>
      <c r="P70" s="33"/>
      <c r="Q70" s="33"/>
    </row>
    <row r="71" spans="1:17" s="64" customFormat="1" ht="13.5" customHeight="1">
      <c r="A71" s="634" t="s">
        <v>334</v>
      </c>
      <c r="B71" s="632"/>
      <c r="C71" s="632"/>
      <c r="D71" s="632"/>
      <c r="E71" s="632"/>
      <c r="F71" s="632"/>
      <c r="G71" s="632"/>
      <c r="H71" s="632"/>
      <c r="I71" s="33"/>
      <c r="J71" s="33"/>
      <c r="K71" s="33"/>
      <c r="L71" s="33"/>
      <c r="M71" s="33"/>
      <c r="N71" s="33"/>
      <c r="O71" s="33"/>
      <c r="P71" s="33"/>
      <c r="Q71" s="33"/>
    </row>
    <row r="72" spans="1:17" s="64" customFormat="1" ht="13.5" customHeight="1">
      <c r="A72" s="633" t="s">
        <v>356</v>
      </c>
      <c r="B72" s="632"/>
      <c r="C72" s="632"/>
      <c r="D72" s="632"/>
      <c r="E72" s="632"/>
      <c r="F72" s="632"/>
      <c r="G72" s="632"/>
      <c r="H72" s="632"/>
      <c r="I72" s="33"/>
      <c r="J72" s="33"/>
      <c r="K72" s="33"/>
      <c r="L72" s="33"/>
      <c r="M72" s="33"/>
      <c r="N72" s="33"/>
      <c r="O72" s="33"/>
      <c r="P72" s="33"/>
      <c r="Q72" s="33"/>
    </row>
    <row r="73" spans="1:17" s="64" customFormat="1" ht="13.5" customHeight="1">
      <c r="A73" s="633" t="s">
        <v>337</v>
      </c>
      <c r="B73" s="633"/>
      <c r="C73" s="633"/>
      <c r="D73" s="633"/>
      <c r="E73" s="633"/>
      <c r="F73" s="633"/>
      <c r="G73" s="632"/>
      <c r="H73" s="632"/>
      <c r="I73" s="33"/>
      <c r="J73" s="33"/>
      <c r="K73" s="33"/>
      <c r="L73" s="33"/>
      <c r="M73" s="33"/>
      <c r="N73" s="33"/>
      <c r="O73" s="33"/>
      <c r="P73" s="33"/>
      <c r="Q73" s="33"/>
    </row>
    <row r="74" spans="1:17" s="64" customFormat="1" ht="13.5" customHeight="1">
      <c r="A74" s="633" t="s">
        <v>357</v>
      </c>
      <c r="B74" s="633"/>
      <c r="C74" s="633"/>
      <c r="D74" s="633"/>
      <c r="E74" s="633"/>
      <c r="F74" s="633"/>
      <c r="G74" s="632"/>
      <c r="H74" s="632"/>
      <c r="I74" s="33"/>
      <c r="J74" s="33"/>
      <c r="K74" s="33"/>
      <c r="L74" s="33"/>
      <c r="M74" s="33"/>
      <c r="N74" s="33"/>
      <c r="O74" s="33"/>
      <c r="P74" s="33"/>
      <c r="Q74" s="33"/>
    </row>
    <row r="75" spans="1:17" ht="13.5" customHeight="1">
      <c r="A75" s="649" t="s">
        <v>376</v>
      </c>
      <c r="B75" s="632"/>
      <c r="C75" s="632"/>
      <c r="D75" s="632"/>
      <c r="E75" s="632"/>
      <c r="F75" s="632"/>
      <c r="G75" s="632"/>
      <c r="H75" s="632"/>
    </row>
    <row r="76" spans="1:17" ht="27.75" customHeight="1">
      <c r="A76" s="655" t="s">
        <v>377</v>
      </c>
      <c r="B76" s="655"/>
      <c r="C76" s="655"/>
      <c r="D76" s="655"/>
      <c r="E76" s="655"/>
      <c r="F76" s="655"/>
      <c r="G76" s="655"/>
      <c r="H76" s="655"/>
    </row>
    <row r="77" spans="1:17" ht="13.5" customHeight="1">
      <c r="A77" s="635" t="s">
        <v>232</v>
      </c>
      <c r="B77" s="635"/>
      <c r="C77" s="635"/>
      <c r="D77" s="635"/>
      <c r="E77" s="635"/>
      <c r="F77" s="635"/>
      <c r="G77" s="635"/>
      <c r="H77" s="632"/>
    </row>
    <row r="78" spans="1:17" ht="12.75" hidden="1" customHeight="1"/>
    <row r="79" spans="1:17" ht="13.5" hidden="1" customHeight="1"/>
    <row r="80" spans="1:17" ht="13.5" hidden="1" customHeight="1">
      <c r="A80" s="62"/>
      <c r="B80" s="94"/>
    </row>
    <row r="81" spans="1:33" ht="12.75" hidden="1" customHeight="1">
      <c r="A81" s="62"/>
      <c r="B81" s="94"/>
    </row>
    <row r="82" spans="1:33" hidden="1">
      <c r="A82" s="62"/>
      <c r="B82" s="94"/>
    </row>
    <row r="83" spans="1:33" ht="13.5" hidden="1" customHeight="1">
      <c r="A83" s="62"/>
      <c r="B83" s="94"/>
    </row>
    <row r="84" spans="1:33" hidden="1">
      <c r="A84" s="62"/>
      <c r="B84" s="94"/>
    </row>
    <row r="85" spans="1:33" hidden="1">
      <c r="A85" s="62"/>
      <c r="B85" s="94"/>
    </row>
    <row r="86" spans="1:33" hidden="1">
      <c r="A86" s="62"/>
      <c r="B86" s="94"/>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spans="1:33" hidden="1">
      <c r="A87" s="62"/>
      <c r="B87" s="94"/>
    </row>
    <row r="88" spans="1:33" hidden="1">
      <c r="A88" s="62"/>
      <c r="B88" s="94"/>
    </row>
    <row r="89" spans="1:33" hidden="1">
      <c r="A89" s="62"/>
      <c r="B89" s="94"/>
    </row>
    <row r="90" spans="1:33" hidden="1">
      <c r="A90" s="62"/>
      <c r="B90" s="94"/>
    </row>
    <row r="91" spans="1:33" hidden="1">
      <c r="A91" s="62"/>
      <c r="B91" s="94"/>
    </row>
    <row r="92" spans="1:33" hidden="1">
      <c r="A92" s="62"/>
      <c r="B92" s="94"/>
    </row>
    <row r="93" spans="1:33" ht="12.75" hidden="1" customHeight="1">
      <c r="A93" s="62"/>
      <c r="B93" s="94"/>
    </row>
    <row r="94" spans="1:33" hidden="1">
      <c r="A94" s="62"/>
      <c r="B94" s="94"/>
    </row>
    <row r="95" spans="1:33" hidden="1">
      <c r="A95" s="62"/>
      <c r="B95" s="94"/>
    </row>
    <row r="96" spans="1:33" hidden="1">
      <c r="A96" s="62"/>
      <c r="B96" s="94"/>
    </row>
    <row r="97" spans="1:2" hidden="1">
      <c r="A97" s="62"/>
      <c r="B97" s="94"/>
    </row>
    <row r="98" spans="1:2" hidden="1">
      <c r="A98" s="62"/>
      <c r="B98" s="94"/>
    </row>
    <row r="99" spans="1:2" hidden="1">
      <c r="A99" s="62"/>
      <c r="B99" s="94"/>
    </row>
    <row r="100" spans="1:2" hidden="1">
      <c r="A100" s="62"/>
      <c r="B100" s="94"/>
    </row>
    <row r="101" spans="1:2" hidden="1">
      <c r="A101" s="62"/>
      <c r="B101" s="94"/>
    </row>
    <row r="102" spans="1:2" hidden="1">
      <c r="B102" s="93"/>
    </row>
    <row r="103" spans="1:2" hidden="1">
      <c r="A103" s="62"/>
      <c r="B103" s="94"/>
    </row>
    <row r="104" spans="1:2" hidden="1">
      <c r="B104" s="93"/>
    </row>
    <row r="105" spans="1:2" hidden="1">
      <c r="A105" s="62"/>
      <c r="B105" s="94"/>
    </row>
    <row r="106" spans="1:2" hidden="1">
      <c r="A106" s="62"/>
      <c r="B106" s="94"/>
    </row>
    <row r="107" spans="1:2" hidden="1">
      <c r="A107" s="41"/>
      <c r="B107" s="40"/>
    </row>
    <row r="108" spans="1:2" hidden="1">
      <c r="A108" s="41"/>
      <c r="B108" s="40"/>
    </row>
    <row r="109" spans="1:2" hidden="1">
      <c r="A109" s="41"/>
      <c r="B109" s="40"/>
    </row>
    <row r="110" spans="1:2" hidden="1">
      <c r="A110" s="41"/>
      <c r="B110" s="40"/>
    </row>
    <row r="111" spans="1:2" hidden="1">
      <c r="A111" s="41"/>
      <c r="B111" s="40"/>
    </row>
    <row r="112" spans="1:2" hidden="1">
      <c r="A112" s="41"/>
      <c r="B112" s="40"/>
    </row>
    <row r="113" spans="1:2" hidden="1">
      <c r="A113" s="41"/>
      <c r="B113" s="40"/>
    </row>
    <row r="114" spans="1:2" hidden="1">
      <c r="A114" s="41"/>
      <c r="B114" s="40"/>
    </row>
    <row r="115" spans="1:2" hidden="1">
      <c r="A115" s="41"/>
      <c r="B115" s="40"/>
    </row>
    <row r="116" spans="1:2" hidden="1">
      <c r="A116" s="41"/>
      <c r="B116" s="40"/>
    </row>
    <row r="117" spans="1:2" hidden="1">
      <c r="A117" s="41"/>
      <c r="B117" s="40"/>
    </row>
    <row r="118" spans="1:2" hidden="1">
      <c r="A118" s="41"/>
      <c r="B118" s="40"/>
    </row>
    <row r="119" spans="1:2" hidden="1">
      <c r="A119" s="41"/>
      <c r="B119" s="40"/>
    </row>
    <row r="120" spans="1:2" hidden="1">
      <c r="A120" s="41"/>
      <c r="B120" s="40"/>
    </row>
    <row r="121" spans="1:2" ht="12.75" hidden="1" customHeight="1">
      <c r="A121" s="41"/>
      <c r="B121" s="40"/>
    </row>
    <row r="122" spans="1:2" ht="12.75" hidden="1" customHeight="1">
      <c r="A122" s="41"/>
      <c r="B122" s="40"/>
    </row>
    <row r="123" spans="1:2" ht="12.75" hidden="1" customHeight="1">
      <c r="A123" s="41"/>
      <c r="B123" s="40"/>
    </row>
    <row r="124" spans="1:2" ht="12.75" hidden="1" customHeight="1">
      <c r="A124" s="41"/>
      <c r="B124" s="40"/>
    </row>
    <row r="125" spans="1:2" ht="12.75" hidden="1" customHeight="1">
      <c r="A125" s="41"/>
      <c r="B125" s="40"/>
    </row>
    <row r="126" spans="1:2" ht="12.75" hidden="1" customHeight="1">
      <c r="A126" s="41"/>
      <c r="B126" s="40"/>
    </row>
    <row r="127" spans="1:2" hidden="1">
      <c r="A127" s="41"/>
      <c r="B127" s="40"/>
    </row>
    <row r="128" spans="1:2" hidden="1">
      <c r="A128" s="41"/>
      <c r="B128" s="40"/>
    </row>
    <row r="129" spans="1:2" ht="24" hidden="1" customHeight="1">
      <c r="A129" s="41"/>
      <c r="B129" s="40"/>
    </row>
    <row r="130" spans="1:2" hidden="1">
      <c r="A130" s="41"/>
      <c r="B130" s="40"/>
    </row>
    <row r="131" spans="1:2" hidden="1">
      <c r="A131" s="41"/>
      <c r="B131" s="40"/>
    </row>
    <row r="132" spans="1:2" hidden="1">
      <c r="A132" s="164"/>
      <c r="B132" s="37"/>
    </row>
    <row r="134" spans="1:2" ht="12.75" hidden="1" customHeight="1"/>
    <row r="141" spans="1:2" ht="13.5" hidden="1" customHeight="1"/>
    <row r="142" spans="1:2" ht="13.5" hidden="1" customHeight="1"/>
    <row r="145" ht="13.5" hidden="1" customHeight="1"/>
    <row r="188" ht="12.75" hidden="1" customHeight="1"/>
    <row r="191" ht="24" hidden="1" customHeight="1"/>
    <row r="196" ht="12.75" hidden="1" customHeight="1"/>
  </sheetData>
  <sortState ref="A77:B103">
    <sortCondition descending="1" ref="B77:B103"/>
  </sortState>
  <mergeCells count="14">
    <mergeCell ref="A77:H77"/>
    <mergeCell ref="A1:H1"/>
    <mergeCell ref="A2:H2"/>
    <mergeCell ref="A4:A5"/>
    <mergeCell ref="B4:B5"/>
    <mergeCell ref="C4:E4"/>
    <mergeCell ref="G4:H4"/>
    <mergeCell ref="A76:H76"/>
    <mergeCell ref="A70:H70"/>
    <mergeCell ref="A71:H71"/>
    <mergeCell ref="A72:H72"/>
    <mergeCell ref="A73:H73"/>
    <mergeCell ref="A74:H74"/>
    <mergeCell ref="A75:H75"/>
  </mergeCells>
  <printOptions horizontalCentered="1"/>
  <pageMargins left="0.39370078740157483" right="0.39370078740157483" top="0.39370078740157483" bottom="0.19685039370078741" header="0" footer="0"/>
  <pageSetup paperSize="9" scale="86"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25</vt:i4>
      </vt:variant>
      <vt:variant>
        <vt:lpstr>Rangos con nombre</vt:lpstr>
      </vt:variant>
      <vt:variant>
        <vt:i4>22</vt:i4>
      </vt:variant>
    </vt:vector>
  </HeadingPairs>
  <TitlesOfParts>
    <vt:vector size="47" baseType="lpstr">
      <vt:lpstr>4.1</vt:lpstr>
      <vt:lpstr>4.3 original </vt:lpstr>
      <vt:lpstr>4.2</vt:lpstr>
      <vt:lpstr>4.2A </vt:lpstr>
      <vt:lpstr>4.3</vt:lpstr>
      <vt:lpstr>4.4</vt:lpstr>
      <vt:lpstr>4.5</vt:lpstr>
      <vt:lpstr>4.6</vt:lpstr>
      <vt:lpstr>4.6A</vt:lpstr>
      <vt:lpstr>4.6B</vt:lpstr>
      <vt:lpstr>4.7</vt:lpstr>
      <vt:lpstr>4.8</vt:lpstr>
      <vt:lpstr>4.9</vt:lpstr>
      <vt:lpstr>4.10</vt:lpstr>
      <vt:lpstr>4.11</vt:lpstr>
      <vt:lpstr>4.12</vt:lpstr>
      <vt:lpstr>4.12A</vt:lpstr>
      <vt:lpstr>4.12B</vt:lpstr>
      <vt:lpstr>4.13</vt:lpstr>
      <vt:lpstr>4.13 original</vt:lpstr>
      <vt:lpstr>4.14</vt:lpstr>
      <vt:lpstr>4.15</vt:lpstr>
      <vt:lpstr>4.16</vt:lpstr>
      <vt:lpstr>4.17</vt:lpstr>
      <vt:lpstr>4.18</vt:lpstr>
      <vt:lpstr>'4.1'!Área_de_impresión</vt:lpstr>
      <vt:lpstr>'4.10'!Área_de_impresión</vt:lpstr>
      <vt:lpstr>'4.11'!Área_de_impresión</vt:lpstr>
      <vt:lpstr>'4.12'!Área_de_impresión</vt:lpstr>
      <vt:lpstr>'4.12A'!Área_de_impresión</vt:lpstr>
      <vt:lpstr>'4.12B'!Área_de_impresión</vt:lpstr>
      <vt:lpstr>'4.13'!Área_de_impresión</vt:lpstr>
      <vt:lpstr>'4.13 original'!Área_de_impresión</vt:lpstr>
      <vt:lpstr>'4.15'!Área_de_impresión</vt:lpstr>
      <vt:lpstr>'4.16'!Área_de_impresión</vt:lpstr>
      <vt:lpstr>'4.17'!Área_de_impresión</vt:lpstr>
      <vt:lpstr>'4.18'!Área_de_impresión</vt:lpstr>
      <vt:lpstr>'4.2'!Área_de_impresión</vt:lpstr>
      <vt:lpstr>'4.2A '!Área_de_impresión</vt:lpstr>
      <vt:lpstr>'4.3'!Área_de_impresión</vt:lpstr>
      <vt:lpstr>'4.3 original '!Área_de_impresión</vt:lpstr>
      <vt:lpstr>'4.4'!Área_de_impresión</vt:lpstr>
      <vt:lpstr>'4.5'!Área_de_impresión</vt:lpstr>
      <vt:lpstr>'4.6'!Área_de_impresión</vt:lpstr>
      <vt:lpstr>'4.6A'!Área_de_impresión</vt:lpstr>
      <vt:lpstr>'4.6B'!Área_de_impresión</vt:lpstr>
      <vt:lpstr>'4.7'!Área_de_impresión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Reto Nuñez</dc:creator>
  <cp:lastModifiedBy>Guido Trujillo Valdiviezo</cp:lastModifiedBy>
  <cp:lastPrinted>2018-08-02T17:17:10Z</cp:lastPrinted>
  <dcterms:created xsi:type="dcterms:W3CDTF">2011-05-17T21:41:11Z</dcterms:created>
  <dcterms:modified xsi:type="dcterms:W3CDTF">2022-05-09T14:21:57Z</dcterms:modified>
</cp:coreProperties>
</file>