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blo Slavkin" sheetId="1" r:id="rId4"/>
    <sheet state="visible" name="Juan Baron" sheetId="2" r:id="rId5"/>
    <sheet state="visible" name=" Facundo Larosa MSE" sheetId="3" r:id="rId6"/>
    <sheet state="visible" name="Jorge Crespo" sheetId="4" r:id="rId7"/>
    <sheet state="visible" name="Pablo Ridolfi" sheetId="5" r:id="rId8"/>
    <sheet state="visible" name="Sergio De Jesus" sheetId="6" r:id="rId9"/>
    <sheet state="visible" name="Guillermo Evangelista" sheetId="7" r:id="rId10"/>
    <sheet state="visible" name="Diego Fernandez" sheetId="8" r:id="rId11"/>
    <sheet state="visible" name="Facundo Larosa" sheetId="9" r:id="rId12"/>
    <sheet state="visible" name="Mariano Mondani" sheetId="10" r:id="rId13"/>
    <sheet state="visible" name="Julian Iglesias" sheetId="11" r:id="rId14"/>
    <sheet state="visible" name="Gerardo Puga" sheetId="12" r:id="rId15"/>
    <sheet state="visible" name="Gustavo Llanes" sheetId="13" r:id="rId16"/>
    <sheet state="visible" name="Elías Alejandro" sheetId="14" r:id="rId17"/>
    <sheet state="visible" name="Horacio Martinez" sheetId="15" r:id="rId18"/>
    <sheet state="visible" name="Marcelo Moreno" sheetId="16" r:id="rId19"/>
    <sheet state="visible" name="Jhon Vargas" sheetId="17" r:id="rId20"/>
    <sheet state="visible" name="Luis Chico" sheetId="18" r:id="rId21"/>
    <sheet state="visible" name="Alejandro Permingeat" sheetId="19" r:id="rId22"/>
  </sheets>
  <definedNames/>
  <calcPr/>
</workbook>
</file>

<file path=xl/sharedStrings.xml><?xml version="1.0" encoding="utf-8"?>
<sst xmlns="http://schemas.openxmlformats.org/spreadsheetml/2006/main" count="1263" uniqueCount="851">
  <si>
    <t>Resumen:</t>
  </si>
  <si>
    <t>En el presente trabajo se presenta el desarrollo de un dispositivo electrónico capaz de dotar de visión artificial a una máquina de mecanizado por control numérico CNC de la fábrica española Wolfcut para permitir el alineamiento automático de mecanizados 2D mediante la lectura de marcas fiduciales.</t>
  </si>
  <si>
    <t>Utilizando Linux sobre la plataforma Beagleboard, se desarrollaron los drivers del kernel en C para interactuar con un controlador de movimientos Weihong NK105, se implementó una interfaz de control web con HTML, Javascript y Flask, se habilitó la carga de archivos USB remota mediante la tecnología configFS, y se realizó el procesamiento de video desde una cámara WIFI mediante la biblioteca PythonCV.</t>
  </si>
  <si>
    <t>Descripción detallada</t>
  </si>
  <si>
    <t>Nombre del capítulo</t>
  </si>
  <si>
    <t>Secciones</t>
  </si>
  <si>
    <t>Páginas estimadas</t>
  </si>
  <si>
    <t>Descripción del contenido</t>
  </si>
  <si>
    <t>Detalle de las figuras a incluir</t>
  </si>
  <si>
    <t>Detalle de las tablas a incluir</t>
  </si>
  <si>
    <t>1. Introducción General</t>
  </si>
  <si>
    <t>1.1. Descripción del problema</t>
  </si>
  <si>
    <t>Descripción del procedimiento básico de mecanizado en maquinas CNC 2D y el problema de alineación. Referencias a videos</t>
  </si>
  <si>
    <t>fotos de maquinas de mercado para mostrar la escala y luego un diagrama de flujos mostrando el proceso de mecanizado con alineación</t>
  </si>
  <si>
    <t>Comparativa de features de varios modelos, comparando costos, complejidad, capacidades</t>
  </si>
  <si>
    <t>1.2. Motivación</t>
  </si>
  <si>
    <t>comentar las dificultades de contar con los features de lectura de marcas en maquinas de mercado de target de costo medio, y las posibilidades que esta tecnología permite</t>
  </si>
  <si>
    <t>Logos de los jugadores de hardware/software más conocidos</t>
  </si>
  <si>
    <t>comparativa de máquinas que cuentan con lectura de marcas</t>
  </si>
  <si>
    <t>1.3. Objetivos y alcance</t>
  </si>
  <si>
    <t>Basado en la comparativa anterior definir los objetivos del proyecto para entrar en la tabla como una nueva opción viable de implementación</t>
  </si>
  <si>
    <t>2. Introducción Específica</t>
  </si>
  <si>
    <t>2.1. Funcionamiento general de un CNC</t>
  </si>
  <si>
    <t>Explicación del funcionamiento el alcance y el segmento de uso de estas máquinas</t>
  </si>
  <si>
    <t>Foto de una maquina indicando con números y flechas cada parte de la máquina, como aparecen en un manual de usuario por ejemplo</t>
  </si>
  <si>
    <t>Tabla comparativa de costos de maquinas CNC en general para tomar noción de los valores de mercado en función de los prestaciones, tamaños y prestaciones</t>
  </si>
  <si>
    <t xml:space="preserve">   2.1.1 Bloques consitutivos</t>
  </si>
  <si>
    <t>Explicación con un minimo detalle para que se entienda cada parte y su función</t>
  </si>
  <si>
    <t>Diagrama de bloques de una máquina simplificada enfocando de a poco en la parte de movimientos y alineación, y eliminando detalles como consumo eléctrico por ejemplo</t>
  </si>
  <si>
    <t xml:space="preserve">   2.1.2 Estructura de los archivos GCode </t>
  </si>
  <si>
    <t>Formato del archivo que consumen las máquinas y como está estructurado, documentación, referencias. Referencia a la documentación NG oficial del 70'</t>
  </si>
  <si>
    <t>Ejemplo simple de un gcode que dibuja un cuadrado y una captura del resultado</t>
  </si>
  <si>
    <t>2.2 Métodos de alineación</t>
  </si>
  <si>
    <t>Explicacion de los métodos de contacto, métodos manuales, por sensores de luz, etc</t>
  </si>
  <si>
    <t>Algunas fotos de maquinas con diferentes accesorios de alineación y centrado mecanicos, opticos, de proximidad, y en mas detalle con cámaras de video</t>
  </si>
  <si>
    <t>Tabla comparativa de tipo de tecnología para centrado vs. las prestaciones, error, costo,. complejidad, etc.</t>
  </si>
  <si>
    <t xml:space="preserve">   2.2.1 Metodo basado en video captura de fiduciales</t>
  </si>
  <si>
    <t>Detalles del método de lectura de fiduciales por camara de video</t>
  </si>
  <si>
    <t>imagen con diferentes marcas, circulares, cuadradas, QR</t>
  </si>
  <si>
    <t xml:space="preserve">   2.2.2 Tipos de camaras e interfases de video</t>
  </si>
  <si>
    <t>Diferentes maneras de interconectar video al controlador pros y cons</t>
  </si>
  <si>
    <t>diagrama de bloques ,mostrando como se conectan las cámaras a la plataforma</t>
  </si>
  <si>
    <t xml:space="preserve">   2.2.3 Algebra de rotacion en 2D</t>
  </si>
  <si>
    <t>Como rotar un sistema de coordenadas en 2D usado álgebra matricial. referencias bibliográficas</t>
  </si>
  <si>
    <t>imagen con la geometría que ayude a entender las ecuaciones de rotación</t>
  </si>
  <si>
    <t>2.3 Introducción a las tecnologías utilizadas</t>
  </si>
  <si>
    <t>Una breve explicación de las tecnologías que se usarán en la sección 3</t>
  </si>
  <si>
    <t xml:space="preserve">   2.3.1 OpenCV</t>
  </si>
  <si>
    <t>Se explica el alcance de la biblioteca con el enfoque en reconocimiento de patrones y contornos Referencias bibliográficas</t>
  </si>
  <si>
    <t>imagen con ejemplos de resultados y usos de esta popular biblioteca</t>
  </si>
  <si>
    <t xml:space="preserve">   2.3.2 HTML5.0, JS y CSS</t>
  </si>
  <si>
    <t>Una idea general de esta triada de tecnologías para el control web de la máquina</t>
  </si>
  <si>
    <t>Captura triple de HTML JS y CSS relacionadas con flechas indicando cómo se relacionan los campos</t>
  </si>
  <si>
    <t xml:space="preserve">   2.3.3 Flask y Flask-socketio</t>
  </si>
  <si>
    <t>Se muestran las ventajas de esta nueva tecnología, sus cualidades y su relacion tambien con la maestría</t>
  </si>
  <si>
    <t>código o captura mostrando la interacción entre flask y html y flaskio y flask</t>
  </si>
  <si>
    <t>comparacion entre las tecnologías clásicas LAMP vs Flask, node.js, features, y aplicaciones típicas</t>
  </si>
  <si>
    <t xml:space="preserve">   2.3.4 Plataforma Pocketbeagle</t>
  </si>
  <si>
    <t>Se muestra la familia beagle, las diferentes plataformas y un acercamiento con más detalle a la pocket y los criterios de selección</t>
  </si>
  <si>
    <t>imagen de la familia beagle</t>
  </si>
  <si>
    <t>tabla comparativa de las diferentes plataformas y también agregando otras marcas como raspi, panda, etc</t>
  </si>
  <si>
    <t xml:space="preserve">   2.3.5 Desarrollo para Linux</t>
  </si>
  <si>
    <t>Comentarios sobre las herramientas y entorno de desarrollo para el desarrollo de manejadores de dispositivos sobre el kernel de linux,device tree,  aplicaciones de usuario y servicios. Criterios de selección de porque desarrollar un manejador de dispositivos o una aplicación de usuario</t>
  </si>
  <si>
    <t>Diagrama de capas de software en linux indicando donde corre usuario kernel y servicios</t>
  </si>
  <si>
    <t>2.4  Requerimientos</t>
  </si>
  <si>
    <t>Detallo la lista de requisitos finales que salen del informe de avance</t>
  </si>
  <si>
    <t>2.5 Planificación</t>
  </si>
  <si>
    <t>Detallo la planificación que sale del último informe de avance</t>
  </si>
  <si>
    <t>3. Diseño e Implementación</t>
  </si>
  <si>
    <t>3.1. Diseño general del sistema</t>
  </si>
  <si>
    <t>Descripción de la interconexión general de las partes involucradas y la acción de cada una a modo de introducción a lo que se comenzara a ahondar en las próximas subsecciones</t>
  </si>
  <si>
    <t>diagrama de bloques y logo mostrando la interconexión</t>
  </si>
  <si>
    <t>3.2 Interconexión de hardware</t>
  </si>
  <si>
    <t>Detalle de las conexiones de hardware específicamente, tipo de interfaz, cables, tensiones, etc</t>
  </si>
  <si>
    <t>esquemático de conexión  a nivel bus</t>
  </si>
  <si>
    <t xml:space="preserve">   3.2.1 PocketBeagle a NK105</t>
  </si>
  <si>
    <t>Las diferentes interfaces involucradas, uart, spi y USB</t>
  </si>
  <si>
    <t>esquemático detallado</t>
  </si>
  <si>
    <t xml:space="preserve">   3.2.2 Camara de video a PocketBeagle</t>
  </si>
  <si>
    <t>Formas de acceder al video desde la pocket, USB y Wifi.</t>
  </si>
  <si>
    <t>diagrama de bloques</t>
  </si>
  <si>
    <t xml:space="preserve">   3.2.3 USB cliente mass storage a NK105</t>
  </si>
  <si>
    <t>adaptación de hard de la pocket para agregar usb client mass storage para conectar al NK</t>
  </si>
  <si>
    <t>Diagrama de bloques</t>
  </si>
  <si>
    <t>3.3. Kernel de Linux y file system</t>
  </si>
  <si>
    <t>Detalles de la customización del kernel de linux, versionado, etc y del file system elegido, los servicios que corren etc</t>
  </si>
  <si>
    <t>Tabla con los servicios y apps que corren al iniciar</t>
  </si>
  <si>
    <t xml:space="preserve">   3.3.1 Adaptacion del devicetree para PocketBeagle</t>
  </si>
  <si>
    <t xml:space="preserve">En detalle la selección en el device tree de los nuevos drivers de spi slave </t>
  </si>
  <si>
    <t xml:space="preserve">   3.3.2. Manejador de dispositivo SPI esclavo</t>
  </si>
  <si>
    <t>En todo detalle la implementación del spi slave en kernel space para recibir las tramas del LCD. Problema del scatter/gather</t>
  </si>
  <si>
    <t>Esquema gráfico del problema del scatter/gather de DMA y la solución alternativa propuesta</t>
  </si>
  <si>
    <t xml:space="preserve">   3.3.3. Decodificacion de comandos del LCD</t>
  </si>
  <si>
    <t>en detalle la decodificación de la trama del LCD y su conversión a UTF-8</t>
  </si>
  <si>
    <t>Captura de pantalla del NK105 y comparación con la virtual</t>
  </si>
  <si>
    <t>3.4. Aplicación de captura de teclado</t>
  </si>
  <si>
    <t>En detalle la aplicación de captura y multiplexión del teclado utilizando la uart thread colas y names fifos</t>
  </si>
  <si>
    <t>diagrama de bloques/flujo indicando el comportamiento de la multiplexión del teclado</t>
  </si>
  <si>
    <t>3.4 Aplicación de rotación y escala de GCode</t>
  </si>
  <si>
    <t>en detalle la aplicación que permite rotar un archivo completo de corte un cierto ángulo y escalar</t>
  </si>
  <si>
    <t>Ejemplo grafico de rotación de un gcode sencillo de entender</t>
  </si>
  <si>
    <t>3.6 PythonCV</t>
  </si>
  <si>
    <t>Algunos comentarios sobre la api</t>
  </si>
  <si>
    <t xml:space="preserve">   3.6.1 Seleccion de fuente de video</t>
  </si>
  <si>
    <t>En detalle la selección de fuente de video</t>
  </si>
  <si>
    <t xml:space="preserve">   3.6.2 Algoritmos para reconocimiento de marcas</t>
  </si>
  <si>
    <t>en todo detalle el set de algoritmos que se utilizaron para el reconocimiento del contorno</t>
  </si>
  <si>
    <t>capturas en cascada de la imagen original al tiempo que atraviesa los diferentes algoritmos hasta obtener el centroide y ángulo de la marca</t>
  </si>
  <si>
    <t>3.7. Implementacion de pagina web de control</t>
  </si>
  <si>
    <t>Generalidades sobre la interconexión de las partes</t>
  </si>
  <si>
    <t xml:space="preserve">   3.7.1 Server Flask + Flask-socketio</t>
  </si>
  <si>
    <t>Detalles de la implementación de server, websocket y flask socketio</t>
  </si>
  <si>
    <t>diagrama de capas, y segmentos de código representativo para destacar lo mas importante</t>
  </si>
  <si>
    <t xml:space="preserve">   3.7.2 Cliente HTML JS y CSS</t>
  </si>
  <si>
    <t>Detalle de la implementación de la pagina, las solapas y los servicios</t>
  </si>
  <si>
    <t>segmentos de código representativo para destacar por ejemplo el uso de socketio cliente, etc</t>
  </si>
  <si>
    <t xml:space="preserve">   3.7.3 Video streaming por HTML5</t>
  </si>
  <si>
    <t>Comentarios sobre el método elegido para el streaming de video desde el server a la página</t>
  </si>
  <si>
    <t>segmento de código en html donde destaco el uso de streaming de video desde el server usando el tag de html5</t>
  </si>
  <si>
    <t>3.8: ConfigFS y USB mass Storage</t>
  </si>
  <si>
    <t>En detalle la implementación del configFS en linux, montaje y desmontaje y asignación de espacios</t>
  </si>
  <si>
    <t>Diagrama de capas de configFS para explicar los features de esta tecnología y luego segmentos de código de su uso, el montaje y desmontaje, copia etc.</t>
  </si>
  <si>
    <t>4. Ensayos y Resultados</t>
  </si>
  <si>
    <t>4.1. Validación de tramas SPI</t>
  </si>
  <si>
    <t>ejecución de comandos en el controlador y comparación de resultados</t>
  </si>
  <si>
    <t>comparación entre el LCD del controlador y la captura virtual</t>
  </si>
  <si>
    <t>4.2. Validación de tramas UART</t>
  </si>
  <si>
    <t>envío de comandos combinados desde PC y controlador y validación de resultados</t>
  </si>
  <si>
    <t>4.3 Precisión de centro y ángulo de las marcas</t>
  </si>
  <si>
    <t>comparación de resultados obtenidos de aplicar el software de reconocimiento comparado con el diseño original de la marca</t>
  </si>
  <si>
    <t xml:space="preserve">capturas del centro indicado por el algoritmo y la marca real </t>
  </si>
  <si>
    <t>Tabla comparativa de errores de precisión en diferentes ensayos tamaños y formas de las marcas</t>
  </si>
  <si>
    <t>4.4 Ensayos con diferentes cámaras y resoluciones de video</t>
  </si>
  <si>
    <t>Comparación de resultados con diferentes resoluciones y modelos de cámaras</t>
  </si>
  <si>
    <t>Tabla comparativa del error de precisión vs. resolución para cada modelo de camara</t>
  </si>
  <si>
    <t>4.5 Validación del error de rotación del GCode</t>
  </si>
  <si>
    <t>Rotación de un GCODE hacia un lado y luego de vuelta al original y comparación de errores</t>
  </si>
  <si>
    <t>Gráfico detallando el ensayo</t>
  </si>
  <si>
    <t>Tabla comparativa de errores en cada ensayo</t>
  </si>
  <si>
    <t>4.6 Validación del error de alineación</t>
  </si>
  <si>
    <t>Comparación entre el recorrido de la máquina y el ideal</t>
  </si>
  <si>
    <t>Comparación del error matemático del recorrido resultante conocida la escala y rotación de la pieza alineada</t>
  </si>
  <si>
    <t>4.7 Ensayo general de caja negra con diferentes archivos de mecanizado</t>
  </si>
  <si>
    <t>Ejecución de diversos trabajos de corte con reconocimiento escala y rotación y validación de resultados finales</t>
  </si>
  <si>
    <t>Ensayos generales de caja blanca de todo el proceso, midiendo los resultados con un calibre ya con la pieza mecanizada y detallando el error</t>
  </si>
  <si>
    <t>5. Conclusiones</t>
  </si>
  <si>
    <t>5.1. Resultados obtenidos</t>
  </si>
  <si>
    <t>comentar y comparar los tiempos de una operación de alineación manual y esta automatica. Destacar las ventajas del acceso web vs el acceso local, las ventajas del USB remoto, el acceso desde múltiples plataformas</t>
  </si>
  <si>
    <t>Tabla comparativa de tiempos de alineación manual y error vs. la alineación automática</t>
  </si>
  <si>
    <t>5.2 Conocimientos aplicados</t>
  </si>
  <si>
    <t>Destacar el variado número de tecnologias involucradas en el trabajo y su íntima relación con muchas de las materias de la MSE</t>
  </si>
  <si>
    <t>Tabla relacional de tecnología vs. materia o materias</t>
  </si>
  <si>
    <t>5.2. Trabajo futuro</t>
  </si>
  <si>
    <t>Agregar la generación de pulsos directamente utilizando el PRU para reemplazar eventualmente el NK105. Utilizando el modelo de capas comentar las posibilidades de adaptación a otros controladores de mercado. Implementación de un doble spi slave o spi slave utilizando PRU's</t>
  </si>
  <si>
    <t>Total páginas</t>
  </si>
  <si>
    <t>En esta memoria se consigna el diseño y desarrollo un prototipo de un sistema de medida de la demanda bioquímica de oxígeno DBO. 
Este tipo de sistemas corresponden a analizadores de DBO in situ, es decir, permiten analizar continuemanete de manera automatizada las muestras de agua en un tiempo mucho más corto con respecto al método tradicional de los cinco días o DBO5. De esta forma, se abre la posibilidad de desarrollar un método en línea para indicar el estado de los procesos de tratamiento de aguas residuales, en línea y ayuda a entender las características de los procesos en el modo dinámico.
Para realizar el proyecto se utilizó un sistema operativo de tiempo real, herramientas de gestión de proyectos, control de versiones de software, protocolos de comunicación, generación de documentación automática y test unitarios.</t>
  </si>
  <si>
    <t xml:space="preserve">1.1. Propósito y Justificación </t>
  </si>
  <si>
    <t>Breve justificación del propósito del proyecto.</t>
  </si>
  <si>
    <t>-</t>
  </si>
  <si>
    <t xml:space="preserve">1.2. Medida de la DBO. </t>
  </si>
  <si>
    <t>Explicación de la medida tradicional de la DBO y el método alternativo propuesto.</t>
  </si>
  <si>
    <t>1.3. Objetivos y Alcance</t>
  </si>
  <si>
    <t>Lista de objetivos, alcance y  limitaciones del proyecto.</t>
  </si>
  <si>
    <t>2.1. Sistema Propuesto</t>
  </si>
  <si>
    <t xml:space="preserve">Descripción de los bloques que componen el sistema. </t>
  </si>
  <si>
    <t xml:space="preserve">Sistema de Inyección de Flujo. Diagrama esquemático del sistema propuesto. Circuito hidráulico. </t>
  </si>
  <si>
    <t>2.2. Requerimientos</t>
  </si>
  <si>
    <t>Enumeracion de requerimientos del sistema.</t>
  </si>
  <si>
    <t>2.3 Planificación</t>
  </si>
  <si>
    <t>Descripcion de la planificacion realizada para llevar a cabo le proyecto.</t>
  </si>
  <si>
    <t>Diagrama activity on node /Gantt.</t>
  </si>
  <si>
    <t>3.1. Diseño del Hardware Electrónico.</t>
  </si>
  <si>
    <t>Descripción del diseño de los circuitos electrónicos del sistema.</t>
  </si>
  <si>
    <t>-Diagrama de bloques del sistema.                                                                       -Circuito electrónico para el control de las bombas peristálticas.                               -Circuito esquemático de un canal del módulo de relés.                                      -Cámara termostatizada.</t>
  </si>
  <si>
    <t>3.2. Diseño del Sistema Hidraúlico.</t>
  </si>
  <si>
    <t>Diseño del Circuito Hidraúlico.</t>
  </si>
  <si>
    <t>Circuito hidráulico.</t>
  </si>
  <si>
    <t>3.3. Firmware</t>
  </si>
  <si>
    <t>Descripción del diseños del firmware mediante capas de abstracción.</t>
  </si>
  <si>
    <t>Capas del firmware.                                                                                              Capa específica de firmware del autoanalizador de DBO.</t>
  </si>
  <si>
    <t>4.1.  Pruebas funcionales del hardware.</t>
  </si>
  <si>
    <t>Ensayos y resultados de hardware: - Módulo de control de las bombas peristálticas.                                                 -Módulo de la pantalla táctil.     -Módulo de control de válvulas y salidas auxiliares.                                                                -Módulo de Biosensor.</t>
  </si>
  <si>
    <t xml:space="preserve">- Metodología utilizada para todo el desarrollo del proyecto.                                                                                                - Circuito electrónico optoacoplado para el control de la bombas peristáliticas.                                                                  - Verificación del funcionamiento del display.               </t>
  </si>
  <si>
    <t>Tablas de pruebas y resultados</t>
  </si>
  <si>
    <t>4.2.   Calibración y mediciones.</t>
  </si>
  <si>
    <t>Explicación del procedimiento de calibración del Biosensor.</t>
  </si>
  <si>
    <t>- Curva de respuesta de   concentración.</t>
  </si>
  <si>
    <t>5.1. Trabajo realizado</t>
  </si>
  <si>
    <t>Nombrar las conclusiones obtenidas a partir de los resultados de las pruebas y de la realización del proyecto.</t>
  </si>
  <si>
    <t>Próximos pasos: Enumarar y describir las mejoras y trabajos pendientes a realizar:</t>
  </si>
  <si>
    <t xml:space="preserve">
El trabajo planteado abarca el estudio, diseño, simulación y pruebas de un módulo de búsqueda y un módulo de seguimiento sobre FPGA que serán utilizados a futuro para la implementación de un receptor GPS definido por software. La implementación de sistemas de comunicaciones sobre hardware configurable es una línea de gran interés ya que las técnicas de diseño, desarrollo y pruebas se utilizan en una gran cantidad de aplicaciones y constituye una rama altamente específica del diseño de sistemas embebidos.  El desarrollo de arquitecturas flexibles representa una gran ventaja a la hora de estudiar y ensayar arquitecturasde receptores satelitales para hacer frente a situaciones de diferentes dinámicas, relaciones señal/ruido y otras particularidades de interés.</t>
  </si>
  <si>
    <t>Y agregar metodologias especificas</t>
  </si>
  <si>
    <t>1.1. Introducción</t>
  </si>
  <si>
    <t>1.2. Objetivos y requerimientos</t>
  </si>
  <si>
    <t>Tabla de requerimientos (frecuencia intermedia, muestreo, etc.)</t>
  </si>
  <si>
    <t>2. Marco teórico</t>
  </si>
  <si>
    <t>2.1. Generación de señal GPS</t>
  </si>
  <si>
    <t>Mezcla de señal de código CA, portadora y datos
Descripción de generación del código CA
Características de autocorrelación y correlación cruzada del código CA
Ancho de banda de señal GPS</t>
  </si>
  <si>
    <t>Diagrama en bloques de generación
Espectro de la señal GPS
Generador de código CA
Gráfico de autocorrelación de código CA
Gráfico de correlación cruzada de código CA</t>
  </si>
  <si>
    <t>1. Tabla de "taps" para la generación de CA para cada satélite</t>
  </si>
  <si>
    <t>2.2 Desplazamiento de la frecuencia por efecto Doppler</t>
  </si>
  <si>
    <t>Desplazamiento de las señales por efecto Doppler. Ecuaciones. Simulación para un receptor estacionario. Variación de la frecuencia por efecto Doppler en función del tiempo.</t>
  </si>
  <si>
    <t>Gráfico de desplazamiento de la frecuencia en función del tiempo
Gráfico de velocidad de variación de la frecuencia en función del tiempo</t>
  </si>
  <si>
    <t>2.3 Método de búsqueda serial</t>
  </si>
  <si>
    <t>Arquitectura general de búsqueda.
Descripción matemática de la señal de entrada. Parámetros de la señal de entrada. Operaciones para hallar la señal de entrada. Solución general. Casos particulares para coincidencia en frecuencia y en fase de código CA.
Consideraciones sobre los límites del dominio de búsqueda. Consideraciones sobre la discretización del dominio de búsqueda.</t>
  </si>
  <si>
    <t>Diagrama en bloques de la arquitectura de búsqueda
Gráfico bidimensional matriz de correlación
Gráfico para el máximo de correlación (en función de la fase de CA)
Gráfico para el máximo de correlación (en función del desplazamiento de la frecuencia)</t>
  </si>
  <si>
    <t>2.4 Diseño de lazo de seguimiento</t>
  </si>
  <si>
    <t>Estructura general. Lazo de portadora. Estructura. Discriminadores. Lazo de código. Estructura. Discriminadores. Filtros de lazo.</t>
  </si>
  <si>
    <t>Diagrama de estructura general. Diagrama de estructura de lazo de código. Diagrama de estructura de lazo de portadora. Diagrama de estructura de filtros de lazo de portadora. Gráficos de ejemplos con señales reales.</t>
  </si>
  <si>
    <t>Tabla de discriminadores.</t>
  </si>
  <si>
    <t>3.1 Consideraciones generales</t>
  </si>
  <si>
    <t>Economía de recursos de la FPGA. Implementación con lógica RTL y FSMD.</t>
  </si>
  <si>
    <t>3.2 Front end</t>
  </si>
  <si>
    <t>Función. Diagrama en bloques y explicación de funcionamiento. Esquemático.</t>
  </si>
  <si>
    <t>Diagrama en bloques. Circuito esquemático. Foto del front end.</t>
  </si>
  <si>
    <t>3.3 Módulo de adquisición de señales digitales</t>
  </si>
  <si>
    <t>Función. Diagrama en bloques y explicación de funcionamiento.</t>
  </si>
  <si>
    <t>Diagrama en bloques. Imágenes de prueba.</t>
  </si>
  <si>
    <t>3.4. Generador de código CA</t>
  </si>
  <si>
    <t>Implementación. Señales generadas.</t>
  </si>
  <si>
    <t>Diagrama en bloques
Diagrama de interfaz
Formas de onda generadas</t>
  </si>
  <si>
    <t>Tabla de códigos de satélites
Tabla de descripción de interfaz (entradas, salidas, nombres y funciones)</t>
  </si>
  <si>
    <t>3.5. Oscilador controlado numéricamente</t>
  </si>
  <si>
    <t>Principio de operación. Parámetros elegidos. Implementación. Interfaz para el módulo de búsqueda. Testbench realizados. Ensayos y mediciones.</t>
  </si>
  <si>
    <t>Diagrama en bloques
Diagrama de interfaz
Formas de onda generadas
Oscilograma de señal de sallida
Gráfico de correlación y linealidad del NCO</t>
  </si>
  <si>
    <t>Tabla de descripción de interfaz</t>
  </si>
  <si>
    <t>3.6 Módulo de entrada</t>
  </si>
  <si>
    <t>Necesidad. Estructura. Formas de onda.</t>
  </si>
  <si>
    <t>3.7 Módulo de memoria</t>
  </si>
  <si>
    <t>Necesidad. Ventajas. Descripción de las máquinas de estado y comunicación entre ellas. Descripción de las pruebas realizadas y formas de onda. Validación.</t>
  </si>
  <si>
    <t>Diagrama en bloques (máquinas de estados y datapath)
Diagrama de interfaz
Formas de onda generadas:
1) Solo escritura
2) Escritura y lectura única
3) Escritura y lectura continua</t>
  </si>
  <si>
    <t>3.8 Módulo de generación de señal GPS local</t>
  </si>
  <si>
    <t>Necesidad. Ventajas. Descripción del módulo. Descripción de las pruebas realizadas y formas de onda. Validación.</t>
  </si>
  <si>
    <t>Diagrama en bloques (generador CA, NCO, memorias, FSM)
Diagrama de interfaz
Gráfico de correlación de señal generada localmente</t>
  </si>
  <si>
    <t>3.9 Módulo de búsqueda</t>
  </si>
  <si>
    <t>Necesidad. Estructura. Descripción del funcionamiento. Diseño. Interfaz de control.  Ensayos de verificación.</t>
  </si>
  <si>
    <t>Diagrama en bloques (módulo de memoria, módulo de generación de réplicas, acumuladores)
Diagrama de interfaz</t>
  </si>
  <si>
    <t>3.10 Módulo de seguimiento</t>
  </si>
  <si>
    <t>Necesidad. Estructura. Descripción del funcionamiento. Diseño. Interfaz de control. Ensayos de verificación.</t>
  </si>
  <si>
    <t>Diagrama en bloques (generadores de CA, NCO, acumuladores)
Diagrama de interfaz</t>
  </si>
  <si>
    <t>4.1 Procesamiento de señales: algoritmos de búsqueda</t>
  </si>
  <si>
    <t>Adquisición. Búsqueda de satélites. Matrices de correlación. Estimadores.</t>
  </si>
  <si>
    <t>Gráficos de satélites encontrados / no encontrados.</t>
  </si>
  <si>
    <t>4.2 Procesamiento de señales: algoritmos de seguimiento</t>
  </si>
  <si>
    <t>Implementación de algoritmos. Resultados.</t>
  </si>
  <si>
    <t>Gráficos de variables internas del lazo de seguimiento con señales reales.</t>
  </si>
  <si>
    <t>4.3 Validación módulo de seguimiento</t>
  </si>
  <si>
    <t>Bancos de ensayo, donde se alimenta el módulo con señales sintéticas. Prueba con señales reales.</t>
  </si>
  <si>
    <t>4.4 Validación módulo de seguimiento</t>
  </si>
  <si>
    <t>4.5 Recursos utilizados</t>
  </si>
  <si>
    <t>Descripción de los recursos utilizados por módulo en términos absolutos y relativos al total de la FPGA.</t>
  </si>
  <si>
    <t>Tabla de recursos utilizados por cada módulo en términos absolutos y en porcentual respecto de la FPGA</t>
  </si>
  <si>
    <t>Cumplimiento (o no) de requerimientos
Lecciones aprendidas
Pasos a futuro
Cosas que se plantearon y no se pudieron hacer o se hicieron de otra forma por la dificultad encontrada</t>
  </si>
  <si>
    <t>En esta memoria se detalla el desarrollo de un Bridge wifi para una impresora con interfaz USB y protocolo esc/pos. El  proyecto surge de una necesidad de la empresa TecnoAccion SA, que requería una solución que añadiese mayor funcionalidad y versatilidad al equipamiento existente alcanzando un compromiso entre un costo reducido y capacidad de ampliación de funcionalidad futura. 
Para llevar a cabo el desarrollo se han aplicado conocimientos adquiridos en la carrera, entre los mismos herramientas de sincronización entre procesos e hilos inter-proceso, desarrollo guiado por pruebas (Test-driven development, TDD), con test unitarios e integración continua con tareas de compilación y testeo automáticas.</t>
  </si>
  <si>
    <t>1.1. Motivación del proyecto</t>
  </si>
  <si>
    <t>1.2. Introducción general tecnologias</t>
  </si>
  <si>
    <t>1.3. Objetivos del proyecto</t>
  </si>
  <si>
    <t>2.1. Requerimientos del proyecto</t>
  </si>
  <si>
    <t>2.2. Planificacion</t>
  </si>
  <si>
    <t>3.1. Entorno de desarrollo y herramientas</t>
  </si>
  <si>
    <t>3.2. Librería esc/pos</t>
  </si>
  <si>
    <t>3.3. Comunicaciones</t>
  </si>
  <si>
    <t>3.4. Integración del sistema</t>
  </si>
  <si>
    <t>4.1. Test unitarios</t>
  </si>
  <si>
    <t>4.2. Pruebas de comunicación</t>
  </si>
  <si>
    <t>4.3. Pruebas de impresión</t>
  </si>
  <si>
    <t>Título: Módulo​ Industrial​​ de​​ Cómputo Embebido​​ basado​​ en​ Cortex-A8</t>
  </si>
  <si>
    <t>En este trabajo se presenta el diseño e implementación de un módulo de cómputo embebido diseñado específicamente para aplicaciones industriales. Su hardware posee una estructura de procesamiento heterogéneo: por un lado brinda soporte para requerimientos de Propósito General como interfaz de usuario, conectividad, almacenamiento y gestión de datos mediante un subsistema basado en el microprocesador ARM Cortex-A8, y por otro lado resuelve requerimientos de Tiempo Real con tiempo de respuesta determinístico con un subsistema basado en el microprocesador ARM Cortex-M4. El software desarrollado para este módulo de cómputo provee los recursos necesarios para gestionar ambos subsistemas y expone al usuario una interfaz de programación de aplicaciones (API) que brinda las herramientas necesarias para controlar la ejecución del software en cada subsistema y la intercomunicación entre los mismos.</t>
  </si>
  <si>
    <t>Para el desarrollo de este trabajo fueron fundamentales los conocimientos adquiridos en las materias Implementación de Sistemas Operativos I, Implementación de Sistemas Operativos II e Implementación de Manejadores de Dispositivos, cuyos contenidos se aplicaron en el software implementado en cada subsistema, y las materias Diseño de Circuitos Impresos y Diseño de Sistemas Criticos, cuyos criterios sentaron las bases para el diseño del hardware.</t>
  </si>
  <si>
    <t>1.1. Contexto y Justificación</t>
  </si>
  <si>
    <t>2.1. Estructura general del sistema</t>
  </si>
  <si>
    <t>3.1. Hardware</t>
  </si>
  <si>
    <t>3.1.1. Estructura general de hardware</t>
  </si>
  <si>
    <t>3.1.2. Subsistema de Propósito General</t>
  </si>
  <si>
    <t>3.1.3. Subsistema de Tiempo Real</t>
  </si>
  <si>
    <t>3.2. Software</t>
  </si>
  <si>
    <t>3.2.1. Estructura general de software</t>
  </si>
  <si>
    <t>3.2.2. Software para el subsistema de Propósito General</t>
  </si>
  <si>
    <t>3.2.3. Software para el subsistema de Tiempo Real</t>
  </si>
  <si>
    <t>4.1. Verificación del diseño de hardware</t>
  </si>
  <si>
    <t>4.2. Ensayos funcionales para el subsistema GP</t>
  </si>
  <si>
    <t>4.3. Ensayos funcionales para el subsistema RT</t>
  </si>
  <si>
    <t>4.4. Resultados generales</t>
  </si>
  <si>
    <t>Resumen:
En este trabajo se presenta el diseño e implementación de un módulo de cómputo embebido diseñado específicamente para aplicaciones industriales. Su hardware posee una estructura de procesamiento heterogéneo: por un lado brinda soporte para requerimientos de Propósito General como interfaz de usuario, conectividad, almacenamiento y gestión de datos mediante un subsistema basado en el microprocesador ARM Cortex-A8, y por otro lado resuelve requerimientos de Tiempo Real con tiempo de respuesta determinístico con un subsistema basado en el microprocesador ARM Cortex-M4. El software desarrollado para este módulo de cómputo provee los recursos necesarios para gestionar ambos subsistemas y expone al usuario una interfaz de programación de aplicaciones (API) que brinda las herramientas necesarias para controlar la ejecución del software en cada subsistema y la intercomunicación entre los mismos.
Para el desarrollo de este trabajo fueron fundamentales los conocimientos adquiridos en las materias Implementación de Sistemas Operativos I, Implementación de Sistemas Operativos II e Implementación de Manejadores de Dispositivos, cuyos contenidos se aplicaron en el software implementado en cada subsistema, y las materias Diseño de Circuitos Impresos y Diseño de Sistemas Criticos, cuyos criterios sentaron las bases para el diseño del hardware.</t>
  </si>
  <si>
    <t>Breve explicación de conteo sectorizado de personas</t>
  </si>
  <si>
    <t>motivación del proyecto</t>
  </si>
  <si>
    <t>Lista de objetivos del proyecto afrontado y el alcance en el que fue enmarcado</t>
  </si>
  <si>
    <t>2.1. Tecnología WiFi</t>
  </si>
  <si>
    <t>Introducción al estándar WiFi, Modelo OSI, Management Frames</t>
  </si>
  <si>
    <t>Gráficas y esquemas explicativos del protocolo IEEE802.11.</t>
  </si>
  <si>
    <t>2.2 Antecedentes</t>
  </si>
  <si>
    <t>Resumen de trabajos realizados relacionados con el proyecto actual: Monitoreo de peatones utilizando WiFi y Localización en interiores utilizando WiFi</t>
  </si>
  <si>
    <t>2.3. Especificaciones técnicas</t>
  </si>
  <si>
    <t xml:space="preserve">Lista de especificaciones técnicas que le fueron asignadas al equipo diseñado para afrontar el problema descrito </t>
  </si>
  <si>
    <t>Diagrama en bloques</t>
  </si>
  <si>
    <t>3.1. Diseño e implementación de la red de sensado</t>
  </si>
  <si>
    <t>Conceptualización de la red de sensores, su estructura y funcionamiento</t>
  </si>
  <si>
    <t>Esquema de la red de sensores</t>
  </si>
  <si>
    <t>3.2. Diseño e implementación del sensor WiFi</t>
  </si>
  <si>
    <t>Breve explicación de los criterios tomados en consideración para el diseño del Hw y Fw del sensor WiFi</t>
  </si>
  <si>
    <t>3.4. Diseño e implementación del sistema de posicionamiento</t>
  </si>
  <si>
    <t>Conceptualización del sistema se posicionamiento, su estructura y funcionamiento</t>
  </si>
  <si>
    <t>Diagrama explicativo del método de fingerprinting</t>
  </si>
  <si>
    <t>4.1. Verificación y validación del sensor WiFi</t>
  </si>
  <si>
    <t>Descripción del protocolo de pruebas utilizado, los ensayos realizados y comparativa de resultados contra especificaciones</t>
  </si>
  <si>
    <t>4.2. Verificación y validación del sistema de posicionamiento</t>
  </si>
  <si>
    <t>Esquema de aplicación de las pruebas de posicionamiento</t>
  </si>
  <si>
    <t>4.3. Prueba de integración</t>
  </si>
  <si>
    <t>5.1. Conclusiones</t>
  </si>
  <si>
    <t>De forma cualitativa, resultados obtenidos versus esperados</t>
  </si>
  <si>
    <t>5.2. Próximos pasos</t>
  </si>
  <si>
    <t>Recomendaciones sobre metodología aplicada y futuros pasos</t>
  </si>
  <si>
    <t>1.1. Alimentador automatico de terneros</t>
  </si>
  <si>
    <t>ventajas desventajas, explicacion de funcionamiento</t>
  </si>
  <si>
    <t>modelos de los distintos alimentadores presentes en el mercado</t>
  </si>
  <si>
    <t>1.2. Motivacion</t>
  </si>
  <si>
    <t>por que desarrollar un dispositivo propio, porque se lo encargo el INTA</t>
  </si>
  <si>
    <t>1.3. Objetivos y alcances</t>
  </si>
  <si>
    <t>que se quiere lograr alcances del proyecto, que incluye y que no</t>
  </si>
  <si>
    <t xml:space="preserve">fotos de alimentadores </t>
  </si>
  <si>
    <t>2.1. Funcionamiento General del Sistema</t>
  </si>
  <si>
    <t>descripcion general con un diagrama general de todo el sistema</t>
  </si>
  <si>
    <t>diagrama general del sistema</t>
  </si>
  <si>
    <t>2.2. Requerimientos del Sistema</t>
  </si>
  <si>
    <t>Enumeracion de requerimientos del sistema</t>
  </si>
  <si>
    <t>tabla de requerimientos</t>
  </si>
  <si>
    <t>2.3. Planificacion</t>
  </si>
  <si>
    <t>Descripcion de la planificacion realizada para llevar a cabo le proyecto</t>
  </si>
  <si>
    <t>diagrama activity on node /gantt</t>
  </si>
  <si>
    <t>3.1 Modulos del Sistema</t>
  </si>
  <si>
    <t>explicacion modulo por modulo de todo el sistema, para que sirve cada uno</t>
  </si>
  <si>
    <t>Diagrama del modulo</t>
  </si>
  <si>
    <t>3.2. Desglose del sistema en bloques</t>
  </si>
  <si>
    <t>Descripcion de los bloques funcionales</t>
  </si>
  <si>
    <t>diagrama en bloques</t>
  </si>
  <si>
    <t>3.3. Sensores y actuadores del sistema</t>
  </si>
  <si>
    <t>Descripcion de los sensores utilizados en el sistema y se descripcion mas o menos detallada</t>
  </si>
  <si>
    <t>fotos de partes y sensores</t>
  </si>
  <si>
    <t>descripcion sensores, formulas sensor TyH</t>
  </si>
  <si>
    <t>4.1. Test Unitarios sobre los modulos</t>
  </si>
  <si>
    <t>Descripcion de los test de cada modulo</t>
  </si>
  <si>
    <t>Tabla de modulo y resultado obtenido</t>
  </si>
  <si>
    <t>4.2. Test funcionales en conjunto</t>
  </si>
  <si>
    <t>4.3. Prueba sobre el prototipo</t>
  </si>
  <si>
    <t>Descripcion de las pruebas y resultados realizados sobre el prototipo</t>
  </si>
  <si>
    <t>Fotos/figuras del dispositivo y explicacion</t>
  </si>
  <si>
    <t>5.1. Conclusion</t>
  </si>
  <si>
    <t>5.2. Trabajo a Futuro</t>
  </si>
  <si>
    <t>Descripcion de los trabajos pendientes a realizar</t>
  </si>
  <si>
    <t>Paginas Totales</t>
  </si>
  <si>
    <t>1.1. Aplicaciones de autogestión</t>
  </si>
  <si>
    <t>Descripción de las aplicaciones de autogestión. Casos de uso y soluciones disponibles en el mercado. Estructura general.</t>
  </si>
  <si>
    <t>Figura de la arquitectura general de una aplicación de autogestión y las interacciones con el usuario. Fotos de soluciones del mercado.</t>
  </si>
  <si>
    <t>1.2. Motivación y objetivo</t>
  </si>
  <si>
    <t>Breve descripción del producto que la empresa desea desarrollar. Descripción del producto y su diferencial respecto al resto de las soluciones.</t>
  </si>
  <si>
    <t>1.3. Alcance y limitaciones</t>
  </si>
  <si>
    <t>Alcance del proyecto realizado y las limitaciones.</t>
  </si>
  <si>
    <t>2.1. Terminal de autogestión</t>
  </si>
  <si>
    <t>Detalle de la terminal de autogestion a utilizar. Características.</t>
  </si>
  <si>
    <t>Figura de la terminal con un detalle de cada componente.</t>
  </si>
  <si>
    <t>1 tabla con características técnicas.</t>
  </si>
  <si>
    <t>2.2. Periféricos</t>
  </si>
  <si>
    <t>Perifericos a utilizar. Caracteristicas de cada uno. Funcionalidades disponibles.</t>
  </si>
  <si>
    <t>Figura de cada periférico.</t>
  </si>
  <si>
    <t>4 tablas con las características técnicas de cada periférico.</t>
  </si>
  <si>
    <t>3.1. Selección de tecnologías</t>
  </si>
  <si>
    <t>Descripción de todas las tecnologías disponibles con sus ventajas y desventajas y la justificación de las tecnologías elegidas para el proyecto.</t>
  </si>
  <si>
    <t>1 tabla comparativa de las tecnologías disponibles.</t>
  </si>
  <si>
    <t>3.2. Diseño de la arquitectura del software</t>
  </si>
  <si>
    <t>Arquitectura de software desarrollada, capas de software y la estructura del código.</t>
  </si>
  <si>
    <t>Figura de la arquitectura diseñada.</t>
  </si>
  <si>
    <t>3.3. Desarrollo de la capa de Drivers</t>
  </si>
  <si>
    <t>Estructura del código de cada driver. Descripción de las clases y métodos desarrollados.</t>
  </si>
  <si>
    <t>3.4. Diseño de la capa de interfaz Javascript</t>
  </si>
  <si>
    <t>Estructura del código de cada interfaz. Descripción del funcionamiento de cada librería.</t>
  </si>
  <si>
    <t>4.1. Lector de billetes</t>
  </si>
  <si>
    <t>Detalle de la aplicación de prueba realizada para comprobar el correcto funcionamiento del driver lector de billetes con los resultados obtenidos.</t>
  </si>
  <si>
    <t>Figura con la estructura del software realizado.</t>
  </si>
  <si>
    <t>1 tabla con la funcionalidad testeada y los resultados obtenidos.</t>
  </si>
  <si>
    <t>4.2. Lector de tarjetas</t>
  </si>
  <si>
    <t>Detalle de la aplicación Javascript de prueba realizada para comprobar el correcto funcionamiento del driver lector de tarjetas con los resultados obtenidos.</t>
  </si>
  <si>
    <t>4.3. Escaner de huella</t>
  </si>
  <si>
    <t>Detalle de la aplicación Javascript de prueba realizada para comprobar el correcto funcionamiento del driver del escaner de huella con los resultados obtenidos.</t>
  </si>
  <si>
    <t>4.4. Escaner de cheques</t>
  </si>
  <si>
    <t>Detalle de la aplicación Javascript de prueba realizada para comprobar el correcto funcionamiento del driver del escaner de cheques con los resultados obtenidos.</t>
  </si>
  <si>
    <t>4.5. Aplicación de Autogestion</t>
  </si>
  <si>
    <t>Detalle de la aplicación Web de prueba realizada para comprobar el proyecto de forma integral.</t>
  </si>
  <si>
    <t>5.2. Trabajos Futuros</t>
  </si>
  <si>
    <t>Enumerar las tareas que se pueden realizar a futuro para seguir añadiendo valor al producto.</t>
  </si>
  <si>
    <t>Mezcla de señal de código CA, portadora y datos Descripción de generación del código CA Características de autocorrelación y correlación cruzada del código CA Ancho de banda de señal GPS</t>
  </si>
  <si>
    <t>Diagrama en bloques de generación Espectro de la señal GPS Generador de código CA Gráfico de autocorrelación de código CA Gráfico de correlación cruzada de código CA</t>
  </si>
  <si>
    <t>Gráfico de desplazamiento de la frecuencia en función del tiempo Gráfico de velocidad de variación de la frecuencia en función del tiempo</t>
  </si>
  <si>
    <t>Arquitectura general de búsqueda. Descripción matemática de la señal de entrada. Parámetros de la señal de entrada. Operaciones para hallar la señal de entrada. Solución general. Casos particulares para coincidencia en frecuencia y en fase de código CA. Consideraciones sobre los límites del dominio de búsqueda. Consideraciones sobre la discretización del dominio de búsqueda.</t>
  </si>
  <si>
    <t>Diagrama en bloques de la arquitectura de búsqueda Gráfico bidimensional matriz de correlación Gráfico para el máximo de correlación (en función de la fase de CA) Gráfico para el máximo de correlación (en función del desplazamiento de la frecuencia)</t>
  </si>
  <si>
    <t>3.2. Generador de código CA</t>
  </si>
  <si>
    <t>Diagrama en bloques Diagrama de interfaz Formas de onda generadas</t>
  </si>
  <si>
    <t>Tabla de códigos de satélites Tabla de descripción de interfaz (entradas, salidas, nombres y funciones)</t>
  </si>
  <si>
    <t>3.3. Oscilador controlado numéricamente</t>
  </si>
  <si>
    <t>Diagrama en bloques Diagrama de interfaz Formas de onda generadas Oscilograma de señal de sallida Gráfico de correlación y linealidad del NCO</t>
  </si>
  <si>
    <t>3.4 Módulo de entrada</t>
  </si>
  <si>
    <t>3.5 Módulo de memoria</t>
  </si>
  <si>
    <t>Diagrama en bloques (máquinas de estados y datapath) Diagrama de interfaz Formas de onda generadas: 1) Solo escritura 2) Escritura y lectura única 3) Escritura y lectura continua</t>
  </si>
  <si>
    <t>3.6 Módulo de generación de señal GPS local</t>
  </si>
  <si>
    <t>Diagrama en bloques (generador CA, NCO, memorias, FSM) Diagrama de interfaz Gráfico de correlación de señal generada localmente</t>
  </si>
  <si>
    <t>3.7 Módulo de búsqueda</t>
  </si>
  <si>
    <t>Necesidad. Estructura. Descripción del funcionamiento. Diseño.</t>
  </si>
  <si>
    <t>Diagrama en bloques (módulo de memoria, módulo de generación de réplicas, acumuladores) Diagrama de interfaz</t>
  </si>
  <si>
    <t>3.8 Módulo de seguimiento</t>
  </si>
  <si>
    <t>Diagrama en bloques (generadores de CA, NCO, acumuladores) Diagrama de interfaz</t>
  </si>
  <si>
    <t>4.1. Validación módulo de búsqueda</t>
  </si>
  <si>
    <t>Bancos de ensayo, donde se alimenta el módulo con señales sintéticas y se analiza su comportamiento. Gráficos. Comparación con resultados esperados.</t>
  </si>
  <si>
    <t>Detección de señales GPS a diferentes frecuencias y fases.</t>
  </si>
  <si>
    <t>4.2. Validación módulo de seguimiento</t>
  </si>
  <si>
    <t>4.3. Recursos utilizados</t>
  </si>
  <si>
    <t>Cumplimiento (o no) de requerimientos Lecciones aprendidas Pasos a futuro Cosas que se plantearon y no se pudieron hacer o se hicieron de otra forma por la dificultad encontrada</t>
  </si>
  <si>
    <t>1.1. Motivación</t>
  </si>
  <si>
    <t>Se describen los principales impulsores del proyecto:
 * Incrementos del costo de la energía
 * Generar información acerca del consumo
 * Escaces de alternativas comerciales disponibles en Argentina.</t>
  </si>
  <si>
    <t xml:space="preserve"> * Gŕafico con la evolución del costo del kWh en CABA</t>
  </si>
  <si>
    <t>1.2. Soluciones comerciales existentes</t>
  </si>
  <si>
    <t>Mencionar los siguientes casos:
 * D-LINK: DSP-W215
 * TP-LINK: HS110
 * Cognitia: eMeter</t>
  </si>
  <si>
    <t xml:space="preserve"> * Imagen de DSP-W215
 * Imagen de HS110
 * Imagen de eMeter (pendiente)</t>
  </si>
  <si>
    <t>1.3. Objetivos</t>
  </si>
  <si>
    <t>Descripción de los objetivos buscados con el trabajo final:
 * Desarrollar un equipo para incorporar a la línea de productos de domótica.
 * Utilizar metodologías de gestión de proyectos e ingeniería de software (arquitectura, validación, documentación, control de versiones) en el desarrollo.</t>
  </si>
  <si>
    <t>2.1. Esquema general del sistema</t>
  </si>
  <si>
    <t>Se explican los componentes del sistema: Smart Plug y aplicación móvil. Interacción entre estos a través de la red WiFi.
Forma de incroporar un Smart Plug al sistema y manejo general del mismo mediante la aplicación.</t>
  </si>
  <si>
    <t xml:space="preserve"> * Diagram en bloques que incluya el dispositivo eléctrico, el Smart Plug, el router WiFi y el smartphone</t>
  </si>
  <si>
    <t>Enumeración de los requerimientos del hardware, del firmware y de la aplicación móvil.</t>
  </si>
  <si>
    <t>Se muestra el diagrama de GANTT</t>
  </si>
  <si>
    <t xml:space="preserve"> * Diagrama de Gantt</t>
  </si>
  <si>
    <t>Explicaición general del prototipo: dispositicón de las partes, características del equipo.</t>
  </si>
  <si>
    <t xml:space="preserve"> * Imagen del prototipo</t>
  </si>
  <si>
    <t>3.1.1 Esquemático general</t>
  </si>
  <si>
    <t>Se muestra el diagrama en bloques del esquematico</t>
  </si>
  <si>
    <t xml:space="preserve"> * Diagrama en bloques del esquemático</t>
  </si>
  <si>
    <t>3.1.2 Detalles de los módulos del hardware</t>
  </si>
  <si>
    <t>Se justifica el hardware diseñado para los distintos bloques: fuente de alimentación, medición de energía, conmutación de la carga, WiFi, microcontrolador</t>
  </si>
  <si>
    <t xml:space="preserve"> * Vistas de detalle del hardware: fuente de alimentación, medición de energía, conmutación de la carga, WiFi</t>
  </si>
  <si>
    <t>3.2 Firmware</t>
  </si>
  <si>
    <t>3.2.1 Arquitectura del firmware</t>
  </si>
  <si>
    <t>Explicación general de las tareas usadas en FreeOSEK
Relación entre las tareas.</t>
  </si>
  <si>
    <t xml:space="preserve"> * Diagrama de tareas de FreeOSEK</t>
  </si>
  <si>
    <t xml:space="preserve"> * Señalizaciones del led bicolor</t>
  </si>
  <si>
    <t>3.2.2 Capas de abstracción</t>
  </si>
  <si>
    <t>Explicación de las capas de firmware</t>
  </si>
  <si>
    <t xml:space="preserve"> * Diagrama de capas del firmware</t>
  </si>
  <si>
    <t>3.2.3 Metodología orientada a objetos</t>
  </si>
  <si>
    <t>Explicación de la metodología con que se programaron los drivers del firmware. 
Explicación de las principales clases y los drivers desarrollados para el trabajo.</t>
  </si>
  <si>
    <t xml:space="preserve"> * Diagrama de las clases usadas en el proyecto</t>
  </si>
  <si>
    <t>3.2.4 Protocolo de comunicación</t>
  </si>
  <si>
    <t>Descripción del funcionamiento del protocolo
Explicación de los campos de la trama.
Comandos y registros disponibles.</t>
  </si>
  <si>
    <t xml:space="preserve"> * Formato de la trama</t>
  </si>
  <si>
    <t xml:space="preserve"> * Comandos disponibles
 * Registros</t>
  </si>
  <si>
    <t>3.2.5 Uso de los comandos</t>
  </si>
  <si>
    <t>Explicación de las secuencias de comunicación para los distintos comandos. Para cada secuencia se va a mostrar un diagrama en donde se vea la comunicaci'on entre el Smart Plug y la app</t>
  </si>
  <si>
    <t xml:space="preserve"> * Secuencia de un comando GET
 * Secuencia de un comando SET
 * Secuencia de un comando RESET
 * Secuencia de un comando NODE_ON y NODE_OFF</t>
  </si>
  <si>
    <t>3.3 Aplicación Android</t>
  </si>
  <si>
    <t>3.3.1 Maqueta de la aplicación</t>
  </si>
  <si>
    <t>Descripción de la maqueta de la aplicación: explicación de las pantallas existentes e interacción entre las mismas.</t>
  </si>
  <si>
    <t xml:space="preserve"> * Maqueta de la aplicación</t>
  </si>
  <si>
    <t>3.3.2 Arquitectura de la aplicación</t>
  </si>
  <si>
    <t>Explicación de los bloques principales de la aplicación: servidor UDP, cliente TCP, servicio, acceso a la base de datos, fragments
Estructura de la base de datos
Comunicación entre las clases: eventos</t>
  </si>
  <si>
    <t xml:space="preserve"> * Diagrama de la arquitectura de la aplicación.</t>
  </si>
  <si>
    <t xml:space="preserve"> * Tablas de la base de datos de SQLite</t>
  </si>
  <si>
    <t>4.1. Ensayos de caja negra</t>
  </si>
  <si>
    <t>Descripción y justificación de la metodología de ensayos utilizada.</t>
  </si>
  <si>
    <t>4.2 Hardware</t>
  </si>
  <si>
    <t xml:space="preserve"> * Revisión de hardware y firmwares de prueba
 * Validación de la tensión y corriente máxima.
 * Medición del error en el canal de tensión y de corriente
</t>
  </si>
  <si>
    <t xml:space="preserve"> * Gráfico del error relativo de tensión en el canal de tensión en función de la tensión de entrada.
 * Gráfico del error relativo de corriente en el canal de tensión en función de la tensión de entrada.</t>
  </si>
  <si>
    <t>4.3 Firmware</t>
  </si>
  <si>
    <t xml:space="preserve"> * Validación de la señalización del led bicolor
 * Sincronización con un servidor NTP para obtener la hora.
 * Mensajes periódicos UDP para identificarse.
 * Validación del protocolo de comunicación: se describe brevemente el software para PC que fue implementado para poder estimular a los Smart Plugs.</t>
  </si>
  <si>
    <t xml:space="preserve"> * Captura de los mensajes UDP recibidos mostrando el contenido de un mensaje con el ID del equipo.
 * Captura de pantalla del software de PC</t>
  </si>
  <si>
    <t>4.4 Aplicación móvil</t>
  </si>
  <si>
    <t xml:space="preserve"> * Descripción de la prueba de integración del sistema y sus resultados</t>
  </si>
  <si>
    <t xml:space="preserve"> * Captura de la app de la lista de dispositivos 
 * Captura de la app de la vista detalle 
 * Captura de la app de las mediciones históricas de potencia activa</t>
  </si>
  <si>
    <t>5.1. Conclusiones del trabajo realizado</t>
  </si>
  <si>
    <t xml:space="preserve"> * Objetivos planteados que se alcanzaron.
 * Modificaciones en la planificación inicial 
 * Conocimeintos usados de las distintas materias: arquitectura, sistemas operativos de tiempo real, diseño para manufacturabilidad, gestión de proyectos, protocolos de comunicación, gestión de proyectos, ingeniería de software.
 * Nuevos conocimientos adquiridos al realizar el trabajo: diseño de aplicaciones en Android (estético y arquitectónico), programación en Android</t>
  </si>
  <si>
    <t>5.2 Trabajo futuro</t>
  </si>
  <si>
    <t>Líneas sobre las que continuar el trabajo:
 * Agregar botón de encendido/apagado en el Smart Plug.
 * Del prototipo a un producto, cambios a realizar: cambios en la fuente de alimentación, cambios en la medición de la energía
 * Calibración del Smart Plug en fábrica (inicia el proceso por la UART Debug)
 * Grabado del ID único (a través de la UART Debug)
 * Agregado de los dispositivos a la aplicación mediante su ID (no en base a escuchar los heartbeats).
 * Posiblidad de eliminar dispositivos de la aplicación.
 * Contabilización del gasto energético.
 * Generación de notificaciones en base a una cuota de consumo de energía (en kWh o en pesos)</t>
  </si>
  <si>
    <t>Páginas estimada</t>
  </si>
  <si>
    <t>Paginas actual</t>
  </si>
  <si>
    <t>Status</t>
  </si>
  <si>
    <t>1.1 Planchadora</t>
  </si>
  <si>
    <t>Qué es la máquina. Qué es el monitoreo de condición y para qué sirve</t>
  </si>
  <si>
    <t>Planchadora, rodamientos, sensores de temperatura y de vibración</t>
  </si>
  <si>
    <t>1.2 Monitoreo de condición</t>
  </si>
  <si>
    <t>1.3 Motivación y propósito</t>
  </si>
  <si>
    <t>Presentación del problema a resolver y bullet points</t>
  </si>
  <si>
    <t>1.4 Sistema cableado y sistema inalambrico</t>
  </si>
  <si>
    <t>Diagrama en bloque instalación estándar.
Diagrama en bloque nuestro proyecto + burbuja de alcance</t>
  </si>
  <si>
    <t>1.5  Alcance del proyecto</t>
  </si>
  <si>
    <t>2.1 Proyecto CIAA</t>
  </si>
  <si>
    <t>Explicación CIAA, EDU-CIAA, Poncho</t>
  </si>
  <si>
    <t>CIAA, EDU-CIAA, Poncho</t>
  </si>
  <si>
    <t>2.2 Protocolo 802.15.4</t>
  </si>
  <si>
    <t>2.3 Requerimientos</t>
  </si>
  <si>
    <t>Bullet points</t>
  </si>
  <si>
    <t>2.4 Planificación</t>
  </si>
  <si>
    <t>Desglose en tareas y Gantt</t>
  </si>
  <si>
    <t>Gantt</t>
  </si>
  <si>
    <t>3.1 Hardware</t>
  </si>
  <si>
    <t>4.1 Ensayos de FW</t>
  </si>
  <si>
    <t>4.2 Ensayos del Poncho</t>
  </si>
  <si>
    <t>Ensayos del poncho</t>
  </si>
  <si>
    <t>4.3 Ensayos de Integración</t>
  </si>
  <si>
    <t>Ensayos del sistema completo</t>
  </si>
  <si>
    <t>5.1 Conclusiones</t>
  </si>
  <si>
    <t>5.2 Cumplimiento de requerimientos y trabajo futuro</t>
  </si>
  <si>
    <t>1.1 Introducción</t>
  </si>
  <si>
    <t>Aplicaciones académicas y aeroespaciales de los procesadores LEON, licenciamiento, flexibilidad de los sistemas reconfigurables, ventajas y desventajas.</t>
  </si>
  <si>
    <t>1.2 Antecedentes del proyecto</t>
  </si>
  <si>
    <t>Desarrollo de sistemas reconfigurables en la UNLP, proyecto CIAA y su pluralidad de implementaciones, EduCIAA-Xilinx.</t>
  </si>
  <si>
    <t>1.3 Objetivos y alcance</t>
  </si>
  <si>
    <t>Objetivos y alcance del trabajo.</t>
  </si>
  <si>
    <t>2.1 Sistemas LEON3/GRLIB</t>
  </si>
  <si>
    <t>LEON 3 en el contexto de la GRLIB.</t>
  </si>
  <si>
    <t>2.1.1 La biblioteca GRLIB</t>
  </si>
  <si>
    <t>Sistemas basados en GRLIB, licenciamiento, cores más importantes, sistemas de enumeración automática del hardware (PnP).</t>
  </si>
  <si>
    <t>Diagrama de un SoC formado por módulos del sistema LEON, tal y como aparece el manual de la GRLIB.</t>
  </si>
  <si>
    <t>2.1.2 El procesador LEON3</t>
  </si>
  <si>
    <t>Características más relevantes del procesador LEON3. Arquitectura. Parámetros configurables.</t>
  </si>
  <si>
    <t>Diagrama del círculo de ventanas de los procesadores SPARC.</t>
  </si>
  <si>
    <t>2.2 Firmware CIAA</t>
  </si>
  <si>
    <t>El Firmware CIAA, características más relevantes para este trabajo.</t>
  </si>
  <si>
    <t>2.2.1 Estructura general</t>
  </si>
  <si>
    <t>Estructura de directorios del proyecto.</t>
  </si>
  <si>
    <t>Tabla de descripción de la estructura de directorios del proyecto.</t>
  </si>
  <si>
    <t>2.2.2 Módulos relevantes</t>
  </si>
  <si>
    <t>Módulos relevantes para el trabajo desarrollado.</t>
  </si>
  <si>
    <t>3.1 Módulo RTOS</t>
  </si>
  <si>
    <t>3.1.1 Inicialización del sistema</t>
  </si>
  <si>
    <t>Tareas de inicialización del port LEON3.</t>
  </si>
  <si>
    <t>3.1.2 Administración de ventanas de registros</t>
  </si>
  <si>
    <t>Rutinas de over/underflow.</t>
  </si>
  <si>
    <t>3.1.3 Estrategia de administración de contextos</t>
  </si>
  <si>
    <t>Estrategia de reemplazo de contextos mediante interrupciones.</t>
  </si>
  <si>
    <t>Diagrama de flujo de actividades de entrada y salida de interrupción.</t>
  </si>
  <si>
    <t>3.1.4 Temporizador del sistema</t>
  </si>
  <si>
    <t>Utilización del timer del sistema. Configuración del mismo.</t>
  </si>
  <si>
    <t>3.2 Módulo drivers</t>
  </si>
  <si>
    <t>3.2.1 Driver UART</t>
  </si>
  <si>
    <t>Características del driver UART, limitaciones, restricciones.</t>
  </si>
  <si>
    <t>3.2.2 Dummies: AIO, DIO y Flash</t>
  </si>
  <si>
    <t>Comentario general sobre la presencia de los dummies.</t>
  </si>
  <si>
    <t>4.1 Hardware utilizado</t>
  </si>
  <si>
    <t>Descripción de los modelos de desarrollo de hardware utilizados para realizar los ensayos.</t>
  </si>
  <si>
    <t>4.1.1 Sistema sintetizado en FPGA</t>
  </si>
  <si>
    <t>Sistema desarrollado en un kit de desarrollo Altera.</t>
  </si>
  <si>
    <t>Foto del kit utilizado</t>
  </si>
  <si>
    <t>4.1.2 Sistema simulado en TSIM</t>
  </si>
  <si>
    <t>Sistema simulado por software mediante el software TSIM. Parámetros configurables.</t>
  </si>
  <si>
    <t>Captura de pantalla del simulador en funcioanmiento.</t>
  </si>
  <si>
    <t>4.2 Validación del módulo RTOS</t>
  </si>
  <si>
    <t>4.2.1 Tests estandarizados OSEK</t>
  </si>
  <si>
    <t>Introducción general a los test estandarizados para validar el sistema OSEK. Comentario sobre la cobertura del mismo.</t>
  </si>
  <si>
    <t>Ejemplo de tabla de definición de ensayo.</t>
  </si>
  <si>
    <t>4.2.2 Implementación de tests en FirmwareCIAA</t>
  </si>
  <si>
    <t>Implementación del sistema de testing OSEK en el Firmware: scripts, ejecución, evaluación de resultados.</t>
  </si>
  <si>
    <t>Captura de pantalla de ensayos realizados en consola.</t>
  </si>
  <si>
    <t>4.2.3 Resultados</t>
  </si>
  <si>
    <t>Resultados obtenidos con ambos modelos de hardware.</t>
  </si>
  <si>
    <t>4.3 Validación del driver UART</t>
  </si>
  <si>
    <t>4.3.1 Ensayos realizados</t>
  </si>
  <si>
    <t>Ensayos realizados para verificar el funcionamiento. Test de TX y RX, ensayo con diferentes configurationes de UART mediante TSIM.</t>
  </si>
  <si>
    <t>4.3.1 Resultados</t>
  </si>
  <si>
    <t>Resultados obtenidos.</t>
  </si>
  <si>
    <t>Captura de pantalla.</t>
  </si>
  <si>
    <t>4.1 Logros del trabajo</t>
  </si>
  <si>
    <t>Objetivos conseguidos luego de la ejecución de trabajo. Tecnologías aplicadas, pertinencia de los contenidos de la carrera de especialización al desarrollo.</t>
  </si>
  <si>
    <t>4.2 Líneas futuras</t>
  </si>
  <si>
    <t>Líneas pendientes: cambio de contexto con FPU, drivers adicionales, implementación de sistemas multicore on-chip, etc.</t>
  </si>
  <si>
    <t xml:space="preserve">En esta memoria se describe el diseño de un sistema de telemetría por red celular utilizando la EDU-CIAA con el cual se pueden monitorear el estado de sus entradas través de la plataforma web de la empresa Koner Seguridad. Este sistema se ideo con el objetivo de cubrir la demanda de clientes que necesitan monitorear diversos sensores y visualizar su estado en la misma plataforma web que utilizan para controlar su flota de vehiculos.  
Para la realización del trabajo se utilizaron los conocimientos adquiridos durante la carrera. En particular, se hizo uso de técnicas de programación, de gestión de proyecto e ingeniería de software.
</t>
  </si>
  <si>
    <t>1.1. Intro basica</t>
  </si>
  <si>
    <t>Breve descripcion del sistema, soluciones comerciales existentes</t>
  </si>
  <si>
    <t>Por que se realizo el proyecto</t>
  </si>
  <si>
    <t>2.1. Funcionamiento general del sistema</t>
  </si>
  <si>
    <t>Describir el funcionamiento, explicar componentes del sistema.</t>
  </si>
  <si>
    <t>Diagrama en bloque</t>
  </si>
  <si>
    <t>Listados de requemientos</t>
  </si>
  <si>
    <t>Plan de trabajo</t>
  </si>
  <si>
    <t>Diagrama de gannt</t>
  </si>
  <si>
    <t>Describir el hardware utilizado, detalles del modulo GSM/GPS</t>
  </si>
  <si>
    <t>Imagenes del hardware utilizado</t>
  </si>
  <si>
    <t>Tabla especificaciones tecnicas del modulo GSM/GPS</t>
  </si>
  <si>
    <t>3.2. Firmware</t>
  </si>
  <si>
    <t>3.2.1.Arquitectura de firmware</t>
  </si>
  <si>
    <t>Describir como se diseño el firmware.</t>
  </si>
  <si>
    <t>Diagramas de tareas</t>
  </si>
  <si>
    <t>3.2.2.Protocolos de comunicacion</t>
  </si>
  <si>
    <t>Comandos AT.Formatos de paquetes enviados via UDP a la plataforma de monitoreo.Protocolo NEMA GPS.</t>
  </si>
  <si>
    <t>Tabla de comandos AT</t>
  </si>
  <si>
    <t>3.2.3.Diseño en detalle</t>
  </si>
  <si>
    <t>Detallar como se diseño cada tarea.</t>
  </si>
  <si>
    <t>Diagramas de maquinas de estados de cada tarea</t>
  </si>
  <si>
    <t>4.1. Test Unitarios en cada tarea</t>
  </si>
  <si>
    <t>Descripcion del plan de pruebas, resultados de los tests</t>
  </si>
  <si>
    <t>Imagenes y resultados de los test</t>
  </si>
  <si>
    <t>Tabla de resultados de los test</t>
  </si>
  <si>
    <t>4.2. Test funcionales</t>
  </si>
  <si>
    <t>4.3. Pruebas de campo</t>
  </si>
  <si>
    <t>Descripcion del plan de pruebas, resultados.</t>
  </si>
  <si>
    <t>Imagenes y resultados de las pruebas</t>
  </si>
  <si>
    <t>Indicar si se cumplieron los objetivos propuestos,indicar problemas durante la realizacion del proyecto.Modificaciones en la planificacion inicial.</t>
  </si>
  <si>
    <t>Tareas pendientes a realizar</t>
  </si>
  <si>
    <t>En la presente memoria se describe la implementación de una red de sensores para monitorear variables ambientales a fin de prevenir incendios en áreas forestales. El proyecto comprende el desarrollo de los nodos de sensado así como del colector para la transmisión de datos hacia una plataforma web para su visualización on-line. La implementación de este sistema se llevó a cabo para la empresa Comsi S.A.C, dedicada a la telemetría y al desarrollo e integración de tecnologías M2M.</t>
  </si>
  <si>
    <t>Para este proyecto se aplicaron metodologías de gestión de proyectos, procedimientos para el desarrollo de software embebido haciendo uso de sistemas operativos de tiempo real así como de técnicas de testing unitarios y de integración para las pruebas sobre el sistema.</t>
  </si>
  <si>
    <t>1.1. Monitoreo de variables ambientales</t>
  </si>
  <si>
    <t>Se describen los conceptos generales para entender el desarrollo del proyecto. Ventajas frente a soluciones similares</t>
  </si>
  <si>
    <t>Diagrama general del proyecto</t>
  </si>
  <si>
    <t>Por qué desarrollar un sistema de sensado de variables ambientales para prevenir incendios forestales</t>
  </si>
  <si>
    <t>Que se quiere lograr con el proyecto y cuáles son sus límites</t>
  </si>
  <si>
    <t>2.1 Esquema general del proyecto</t>
  </si>
  <si>
    <t>Describir el funcionamiento de sistema y sus componentes</t>
  </si>
  <si>
    <t>2.2 Requerimientos</t>
  </si>
  <si>
    <t>Enumeración de requerimientos</t>
  </si>
  <si>
    <t>Descripción cronológica de tareas</t>
  </si>
  <si>
    <t>Diagrama de GANTT</t>
  </si>
  <si>
    <t>Describir el hardware utilizado para la transmisión de datos</t>
  </si>
  <si>
    <t>3.1.1 Módulos de hardware</t>
  </si>
  <si>
    <t>Listado de hardware utilizado</t>
  </si>
  <si>
    <t>Diagrama de partes del hardware</t>
  </si>
  <si>
    <t>Describir el software utilizado para la transmisión de datos</t>
  </si>
  <si>
    <t>3.2.1 Arquitectura implementada</t>
  </si>
  <si>
    <t>Descripción de la arquitectura del software</t>
  </si>
  <si>
    <t>Diagrama de la arquitectura de software</t>
  </si>
  <si>
    <t>3.2.2 Protocolos de comunicación</t>
  </si>
  <si>
    <t>Descripción de los protocolos utilizados</t>
  </si>
  <si>
    <t>3.2.3 Módulos implementados</t>
  </si>
  <si>
    <t>Descripción de los módulos de software implementados</t>
  </si>
  <si>
    <t>Figura del sistema con los resultados enviados a la plataforma web</t>
  </si>
  <si>
    <t>4.1. Ensayos del hardware</t>
  </si>
  <si>
    <t>Descripción de las pruebas sobre el hardware</t>
  </si>
  <si>
    <t>Imágenes y resultados de pruebas</t>
  </si>
  <si>
    <t>Tabla con los resultados de las pruebas realizadas</t>
  </si>
  <si>
    <t>4.2. Ensayos del software</t>
  </si>
  <si>
    <t>Descripción de las pruebas realizadas sobre el software</t>
  </si>
  <si>
    <t>4.3 Ensayos de integración</t>
  </si>
  <si>
    <t>Descripción de las pruebas del sistema completo</t>
  </si>
  <si>
    <t xml:space="preserve">Evaluación del cumplimiento de los objetivos planteados, lecciones aprendidas
</t>
  </si>
  <si>
    <t xml:space="preserve">Descripción de los aspectos que pueden mejorarse y quedan pendientes
</t>
  </si>
  <si>
    <t>En el presente trabajo se describe la implementación de un dispositivo para el control de bombas elevadoras de agua de un tanque y cisterna para el Hospital Alemán utilizando la CIAA-NXP. El sistema permite obtener datos de consumos, fallas y presentarlos mediante una página web embebida para su posterior análisis.
Para realizar el proyecto se utilizó un sistema operativo de tiempo real, herramientas de gestión de proyectos, control de versiones de software, protocolos de comunicación, generación de documentación automática y test unitarios.</t>
  </si>
  <si>
    <t>1.1. Sistemas de bombas elevadoras</t>
  </si>
  <si>
    <t>descripcion de los sistemas de reservas de agua</t>
  </si>
  <si>
    <t>esquema general del sistema</t>
  </si>
  <si>
    <t>necesidad de tener un sistema de esta tecnologia, ventajas</t>
  </si>
  <si>
    <t>figura de diferentes tipos de tecnologias</t>
  </si>
  <si>
    <t xml:space="preserve">objetivos que se quieren lograr y los alcances del prototipo
</t>
  </si>
  <si>
    <t>descripcion general del sistema en el hospital</t>
  </si>
  <si>
    <t xml:space="preserve">figura esquematica </t>
  </si>
  <si>
    <t>enumeracion de los requerimientos</t>
  </si>
  <si>
    <t>tabla de los requerimientos</t>
  </si>
  <si>
    <t>planificacion y gestion del proyecto, justificacion de los tiempos</t>
  </si>
  <si>
    <t xml:space="preserve">diagrama de Gant
</t>
  </si>
  <si>
    <t>modulos del firmware</t>
  </si>
  <si>
    <t>3.1.1 Sensores y actuadores</t>
  </si>
  <si>
    <t>descripcion de los perifericos</t>
  </si>
  <si>
    <t xml:space="preserve">3.2 Firmware
</t>
  </si>
  <si>
    <t>arquitectura del firmware, y descripcion de los modulos</t>
  </si>
  <si>
    <t>figuras de los perifericos</t>
  </si>
  <si>
    <t>3.2.2. Capas de abstraccion</t>
  </si>
  <si>
    <t>explicacion de las capas del firmware</t>
  </si>
  <si>
    <t>figura de capas de abstraccion</t>
  </si>
  <si>
    <t>3.3.3. Protocolo de comunicacion</t>
  </si>
  <si>
    <t>Descripción del funcionamiento del protocolo</t>
  </si>
  <si>
    <t>4.1. Testeo de software</t>
  </si>
  <si>
    <t>descripcion de los test</t>
  </si>
  <si>
    <t>pruebas</t>
  </si>
  <si>
    <t>4.2. Pruebas del prototipo</t>
  </si>
  <si>
    <t>descripcion de las pruebas con el prototipo</t>
  </si>
  <si>
    <t>resultados</t>
  </si>
  <si>
    <t>una explicacion del la realizacion del proyecto</t>
  </si>
  <si>
    <t>fotografias</t>
  </si>
  <si>
    <t>descripcion de los trabajos pendientes y propuesta de mejoras</t>
  </si>
  <si>
    <t>En la presente memoria se describe el proceso de diseño y manufactura de un prototipo para el control automático de bombas y dispersores químicos de una piscina, realizado para la empresa argentina ComSi SA. El prototipo permite mejorar la calidad del agua, definir programas y horarios de manera remota a través de la plataforma web de la empresa y de manera local mediante comunicaciones WiFi y  bluetooth.
Para el desarrollo del proyecto se implementó un sistema operativo simple, que incluye un planificador de tareas (scheduler), un despachador de tareas (dispatcher) y diferentes tareas con distintas prioridades. Además de un análisis de requerimientos e ingeniería de software, protocolos de comunicación en sistemas embebidos y  diseño de circuitos electrónicos.</t>
  </si>
  <si>
    <t>1.1. Manejo y control del agua en piscinas</t>
  </si>
  <si>
    <t>1 a 3</t>
  </si>
  <si>
    <t>Piscinas, reciclado del agua, métodos de filtrados, químicos que se emplea,  etc.</t>
  </si>
  <si>
    <t>Gráficos informativos de químicos, bombas y algunos productos existentes</t>
  </si>
  <si>
    <t>1 a 2</t>
  </si>
  <si>
    <t>Breve descripción de la empresa, del producto que la empresa desea desarrollar. Descripción del producto y su diferencial respecto al resto de las soluciones. Objetivos personales</t>
  </si>
  <si>
    <t>Logo de la empresa</t>
  </si>
  <si>
    <t>Objetivos y alcances del proyecto incluyendo cuales fueron cumplidos y cuales fueron modificados durante el trayecto</t>
  </si>
  <si>
    <t>Gráfico informativo general del sistema</t>
  </si>
  <si>
    <t>2.1. Diagrama de bloques del sistema</t>
  </si>
  <si>
    <t>5 a 7</t>
  </si>
  <si>
    <t>Diagrama de bloques y explicación de todas las capacidades con las que cuenta el prototipo a modo general (se detalla en punto 3 )</t>
  </si>
  <si>
    <t>Gráfico del diagrama de bloques del sistema</t>
  </si>
  <si>
    <t>2.2 Información del proyecto complementario</t>
  </si>
  <si>
    <t>Información del proyecto que remite datos del estado de la piscina en tiempo real.</t>
  </si>
  <si>
    <t>Detalle de la Información relevante que se recibirá</t>
  </si>
  <si>
    <t>1.</t>
  </si>
  <si>
    <t>Enumeración de los requisitos previstos por la empresa, se detallara cuales se cumplieron y cuales se modificaron</t>
  </si>
  <si>
    <t>3 a 5</t>
  </si>
  <si>
    <t>Resumen de la planificación del trabajo final desarrollado en la materia de "Gestión de proyectos"</t>
  </si>
  <si>
    <t>3.1. Subsistema de entradas</t>
  </si>
  <si>
    <t>Detalle del subsistema a nivel de hardware y software. código, periféricos y/o sensores involucrados</t>
  </si>
  <si>
    <t>Diagrama de flujo del código, Imágenes de los sensores</t>
  </si>
  <si>
    <t>3.2. Subsistema de salidas</t>
  </si>
  <si>
    <t>3.3 Subsistema de comunicaciones</t>
  </si>
  <si>
    <t>3.4 Subsistema de control</t>
  </si>
  <si>
    <t>4.1. Tests de los subsistemas (hardware y firmware)</t>
  </si>
  <si>
    <t>3 a 4</t>
  </si>
  <si>
    <t>Enumeración de pruebas y resultados</t>
  </si>
  <si>
    <t>Lista de tests</t>
  </si>
  <si>
    <t>4.2. Test del prototipo completo (hardware y firmware)</t>
  </si>
  <si>
    <t>4.4. Integración con el proyecto complementario</t>
  </si>
  <si>
    <t>Imágenes de las pruebas y prototipo finalizado</t>
  </si>
  <si>
    <t>4.3. Aplicación Móvil</t>
  </si>
  <si>
    <t>Capturas de pantalla de la app</t>
  </si>
  <si>
    <t>Resumen corto de la finalización del proyecto, como se esperaba que sea, hasta donde pudo realizarse y como quedó finalmente</t>
  </si>
  <si>
    <t>5.2. Conclusiones y recomendaciones</t>
  </si>
  <si>
    <t>Enumeración y detalle de las conclusiones y recomendaciones obtenidas a partir de los resultados de las pruebas y de la realización del prototipo.</t>
  </si>
  <si>
    <t>5.3. Trabajo futuro</t>
  </si>
  <si>
    <t>Planes a futuro para el proyecto, mejoras y comercialización</t>
  </si>
  <si>
    <t>5.4. Bibliografía</t>
  </si>
  <si>
    <t>Literatura y Páginas web consultadas. Normas y hojas de datos</t>
  </si>
  <si>
    <t>En este trabajo se presenta el desarrollo de una alternativa económica y eficiente para el control y administración de estacionamientos con cupo máximo de 10 vehículos para uso residencial.
Este sistema fue diseñado, implementado y puesto a pruebas en la plaqueta embebida EDU-CIAA-NXP como plaqueta principal en comunicación con el microcontrolador embebido FRDM K64F como lector de sensores; todo esto integrado con un software administrativo.</t>
  </si>
  <si>
    <t>Sub-Secciones</t>
  </si>
  <si>
    <t>1.1. Características principales en barreras electromecánicas.</t>
  </si>
  <si>
    <t>1.1.1. Jomaf S.A.</t>
  </si>
  <si>
    <t>Información técnica básica sobre las barreras electromecánicas de la empresa Jomaf S.A. (Nivel Nacional)</t>
  </si>
  <si>
    <t>Imágen de la barrera de Jomaf S.A.</t>
  </si>
  <si>
    <t>1.1.2. Ingesys.</t>
  </si>
  <si>
    <t>Información técnica básica sobre las barreras electromecánicas de la empresa Ingesys. (Nivel Nacional)</t>
  </si>
  <si>
    <t>Imágen de la barrera de Ingesys.</t>
  </si>
  <si>
    <t>1.1.3. Dyna Group.</t>
  </si>
  <si>
    <t>Información técnica básica sobre las barreras electromecánicas de la empresa Dyna Group. (Nivel Nacional)</t>
  </si>
  <si>
    <t>Imágen de la barrera de Dyna Group.</t>
  </si>
  <si>
    <t>1.2. Generalidades del sistema de estacionamiento.</t>
  </si>
  <si>
    <t>1.2.1. Parking S.A.</t>
  </si>
  <si>
    <t>Descipción básica del software para estacionamiento utilizado en la empresa Parking S.A.</t>
  </si>
  <si>
    <t>Imágenes de la aprlicación de Parking S.A.</t>
  </si>
  <si>
    <t>1.2.2. Ditel Ltda.</t>
  </si>
  <si>
    <t>Descipción básica del software para estacionamiento utilizado en la empresa Ditel Ltda.</t>
  </si>
  <si>
    <t>Imágenes de ventanas del software de Ditel Ltda.</t>
  </si>
  <si>
    <t>1.3. Barreras automáticas.</t>
  </si>
  <si>
    <t>1.3.1. FAAC.</t>
  </si>
  <si>
    <t>Información técnica básica sobre las barreras electromecánicas marca FAAC. (Nivel Internacional)</t>
  </si>
  <si>
    <t>Imágen de la barrera marca FAAC.</t>
  </si>
  <si>
    <t>1.3.2 Wejoin.</t>
  </si>
  <si>
    <t>Información técnica básica sobre las barreras electromecánicas marca Wejoin. (Nivel Internacional)</t>
  </si>
  <si>
    <t>Imágen de la barrera marca Wejoin.</t>
  </si>
  <si>
    <t>1.4. Generalidades del software administrativo para estacionamientos.</t>
  </si>
  <si>
    <t>Descripción general acerca de las características basicas para un software de estacionamiento.</t>
  </si>
  <si>
    <t>Imágenes generales de las caracteristicas básicas de un software de estacionamiento.</t>
  </si>
  <si>
    <t>1.5. Justificación.</t>
  </si>
  <si>
    <t>Justificación de la realización del proyecto.</t>
  </si>
  <si>
    <t>2.1. Objetivos y requerimientos.</t>
  </si>
  <si>
    <t>2.2. Alcances del proyecto.</t>
  </si>
  <si>
    <t>Descripción de las características y funcionalidades que tendrá el prototipo a escala.</t>
  </si>
  <si>
    <t>2.3. Marco teórico conceptual.</t>
  </si>
  <si>
    <t>2.3.1. Programación en sistemas embebidos.</t>
  </si>
  <si>
    <t>Consideraciones para programar sistemas embebidos en C.</t>
  </si>
  <si>
    <t>2.3.2. Características importantes de impresoras térmicas de tickets.</t>
  </si>
  <si>
    <t>Descripción de la impresora que se usará en el proyecto.</t>
  </si>
  <si>
    <t>Imágenes de la Impresora Térmica utilizada en el proyeco.</t>
  </si>
  <si>
    <t>2.3.3. Características importantes de lectores de código de barras.</t>
  </si>
  <si>
    <t>Descripción del lector de código de barras que se usará en el proyecto.</t>
  </si>
  <si>
    <t>Imagenes del lector de codigo de barras utilizado en el proyecto.</t>
  </si>
  <si>
    <t>3.1. Fabricación del prototipo a escala.</t>
  </si>
  <si>
    <t>Descripción gráfica y esquemática de modelo a escala.</t>
  </si>
  <si>
    <t>Imágenes del prototipo a escala.</t>
  </si>
  <si>
    <t>3.2. Módulos de programación RS-485 y USB.</t>
  </si>
  <si>
    <t>Definición de los protocolos de comunicacíón con la EDU-CIAA.</t>
  </si>
  <si>
    <t>Diagrama de conexión de los protocolos de comunicación utilizados.</t>
  </si>
  <si>
    <t>3.3. Implementación del firmware.</t>
  </si>
  <si>
    <t>Pautas y requerimientos principales para la elaboración del Firmware.</t>
  </si>
  <si>
    <t>3.4. Análisis y programación del software demostrativo.</t>
  </si>
  <si>
    <t>Descripción de la forma y programación del software demostrativo.</t>
  </si>
  <si>
    <t>Imágenes del software demostrativo desarrollado.</t>
  </si>
  <si>
    <t>4.1. Pruebas de validación y mantenimiento del Firmware.</t>
  </si>
  <si>
    <t>4.2. Pruebas del funcionamiento del modelo a escala.</t>
  </si>
  <si>
    <t>Imágenes de los resultados de varias pruebas.</t>
  </si>
  <si>
    <t>En el presente trabajo se implementó un control automático de temperatura y sistema de alertas para la bodega Chico Zossi. Al mantener la temperatura estable, se mejora la calidad del vino, lo que afecta directamente al precio por litro. 
La implementación se hizo sobre la CIAA NXP, mediante un sistema operativo de tiempo real y se hizo uso de la herramienta de control de versiones. Para garantizar la calidad del producto fueron empleadas técnicas de gestión de proyectos y ensayos que permitieron validar y verificar el correcto funcionamiento.</t>
  </si>
  <si>
    <t>1.1. Produccion de  vino</t>
  </si>
  <si>
    <t>Resumen de proceso del vino. Foco sobre Fermentación</t>
  </si>
  <si>
    <t>Imagen del proceso y foco en la fermentacion</t>
  </si>
  <si>
    <t>Que me lleva a realizarlo</t>
  </si>
  <si>
    <t>1.3. Proyecto CIAA</t>
  </si>
  <si>
    <t>Breve introduccion al tema, para poder funtamentar la eleccion del HW</t>
  </si>
  <si>
    <t>Imagen del hw utilizado</t>
  </si>
  <si>
    <t>1.4 Objetivos y Alcances</t>
  </si>
  <si>
    <t>- Detallar objetivos iniciales y nuevos objetivos</t>
  </si>
  <si>
    <t>Cuadro con los objetivos y observaciones</t>
  </si>
  <si>
    <t>2.1. Descripción del trabajo a realizar</t>
  </si>
  <si>
    <t>Tareas a realizar - Complicaciones</t>
  </si>
  <si>
    <t>2.2. Requerimientos y Criterios de Aceptacion</t>
  </si>
  <si>
    <t>Enumerar requerimientos y fundamentarlos</t>
  </si>
  <si>
    <t>2.3. Planificacion de Tareas</t>
  </si>
  <si>
    <t>Planteo de desarrollo - Tareas y contratiempos</t>
  </si>
  <si>
    <t xml:space="preserve">Grant </t>
  </si>
  <si>
    <t>Tabla de tareas y correlatividades</t>
  </si>
  <si>
    <t>3.1.1 Diagrama en bloque</t>
  </si>
  <si>
    <t>3.1.2 Modulos requeridos</t>
  </si>
  <si>
    <t>3.1.2 Caracteristicas de Hw</t>
  </si>
  <si>
    <t>Aplicacion + Web + Logica de implementacion Sensores y Actuadores</t>
  </si>
  <si>
    <t>Capturas de la web, (menus, y muestra de la informacion)</t>
  </si>
  <si>
    <t>3.2.1 Aplicacion</t>
  </si>
  <si>
    <t>Descripcion y Diagrama de las tareas</t>
  </si>
  <si>
    <t>3.2.2 Web</t>
  </si>
  <si>
    <t>Web utilizada</t>
  </si>
  <si>
    <t xml:space="preserve">4.1. Ensayos </t>
  </si>
  <si>
    <t>Muestra de los ensayos realizados</t>
  </si>
  <si>
    <t>Muestra del banco de pruebas</t>
  </si>
  <si>
    <t>Comparacion d resultados y requerimientos</t>
  </si>
  <si>
    <t>4.2. Validacion de requerimientos</t>
  </si>
  <si>
    <t>Descripcion de la tabla con los requerimientos y observaciones. Conculusion</t>
  </si>
  <si>
    <t xml:space="preserve">Tabla de requerimientos / observaciones </t>
  </si>
  <si>
    <t xml:space="preserve">5.1. Conclusiones </t>
  </si>
  <si>
    <t>Resultados obtenidos, logros y mejoras</t>
  </si>
  <si>
    <t>5.2. Mejoras y proyecciones futuras</t>
  </si>
  <si>
    <t>La presente memoria describe el desarrollo de un software embebido que recolecta datos de un acelerómetro, un magnetómetro, un giróscopo y un GPS vinculados con el plato parabólico de una antena satelital auto-orientable (tipo VSAT)y determina la posición y orientación del plato parabólico, información necesaria para poder apuntar correctamente la antena hacia un satélite.
Este software corre sobre una placa diseñada por el laboratorio de Micro y Nano Electrónica del INTI, interactúa en forma directa con la CIAA (esta última utilizada como unidad de control de apuntamiento de la antena auto-orientable) y forma parte de un producto comercial de la empresa VSATMotion S.R.L.
Este trabajo comprende el análisis de la problemática, la elección de la arquitectura adecuada, el diseño detallado, la implementación del software generado automáticamente a partir del modelo y los ensayos funcionales de calificación, todo lo anterior bajo un enfoque MDD (desarrollo orientado al modelo).</t>
  </si>
  <si>
    <t>1.1. Intro tipo Wikipedia</t>
  </si>
  <si>
    <t>- Definición de un AHRS y componentes
- Ventajas con respecto a una IMU
- Desarrollo diigido por modelos (definicion y ventajas)</t>
  </si>
  <si>
    <t>Diagrama en bloques de un AHRS</t>
  </si>
  <si>
    <t>contexto</t>
  </si>
  <si>
    <t>- necesidad concreta que da origen al proyecto</t>
  </si>
  <si>
    <t>Diagrama en bloques de la antena (sistema al cual forma parte el AHRS)</t>
  </si>
  <si>
    <t>- Objetivos principales que se intentan alcanzar con este proyecto
- Alcance del proyecto AHRS (funcionalidades principales)</t>
  </si>
  <si>
    <t>EDT nivel 1 y 2</t>
  </si>
  <si>
    <t>2.1. Requerimientos</t>
  </si>
  <si>
    <t>- Requerimeintos funcionales
- Requerimientos no funcionales</t>
  </si>
  <si>
    <t>Diagrama de requerimientos (arbol)</t>
  </si>
  <si>
    <t xml:space="preserve">descripcion </t>
  </si>
  <si>
    <t>2.2 Metodologia de desarrollo de software</t>
  </si>
  <si>
    <t>Metodologia COMET</t>
  </si>
  <si>
    <t>Diagrama COMET</t>
  </si>
  <si>
    <t>3.1 Descripción del hardware</t>
  </si>
  <si>
    <t>- Descripcion general
- Sensores utilizados
- Microcontrolador utilizado
- Interfaz de debug</t>
  </si>
  <si>
    <t>Diagrama en bloques de componentes de hardware</t>
  </si>
  <si>
    <t>3.2. Arquitectura de software</t>
  </si>
  <si>
    <t>- Justificación de la arquitectura elegida
- Interfaces (internas y externas)
- Rol de cada componente</t>
  </si>
  <si>
    <t>Diagrama de arquitecutra elegida
Diagrama de componentes arquitectonicos</t>
  </si>
  <si>
    <t>3.3. Diseño de software</t>
  </si>
  <si>
    <t>- Diseño detallado por componentes de software</t>
  </si>
  <si>
    <t>Diagrama de clases
Diagrama de actividad del ciclo de control
Diagrama de estados</t>
  </si>
  <si>
    <t>Registros Modbus utilizados</t>
  </si>
  <si>
    <t>3.4 Implementación de software</t>
  </si>
  <si>
    <t>- HAL generada con Proccessor expert
- Software generado automáticamente a partir del modelo
- Bibliotecas utilizadas: FreeModbus, eCompass (Freescale)</t>
  </si>
  <si>
    <t>3.5 Herramientas</t>
  </si>
  <si>
    <t>- Enterprise Architect
- LieberLieber
- Configuración Jenkins
- Configuración Gitlab
- Configuración gcov</t>
  </si>
  <si>
    <t>4.1. Ensayos funcionales</t>
  </si>
  <si>
    <t>- Ensayos sobre el GPS
- Ensayos de fusion de sensores
- Ensayos de determinación de la actitud (quaternion)
- Ensayos de aceptación
- Ensayos unitarios</t>
  </si>
  <si>
    <t>Tabla de ensayos funcionales</t>
  </si>
  <si>
    <t>4.2. Ensayos de performance</t>
  </si>
  <si>
    <t>- GPS Could Startup time
- GPS Hot Startup time
- Tiempo libre de Procesador</t>
  </si>
  <si>
    <t>Tabla de ensayos de performance</t>
  </si>
  <si>
    <t>4.3 Trazabilidad</t>
  </si>
  <si>
    <t>Matriz de trazabilidad</t>
  </si>
  <si>
    <t>- Grado de cumplimiento con los requerimientos
- Grado de cumplimiento con la planificación</t>
  </si>
  <si>
    <t>5.2 Trabajos futuros</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</si>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</sst>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d.m."/>
  </numFmts>
  <fonts count="20">
    <font>
      <sz val="10.0"/>
      <color rgb="FF000000"/>
      <name val="Arial"/>
    </font>
    <font>
      <b/>
      <sz val="12.0"/>
      <color theme="1"/>
      <name val="Arial"/>
    </font>
    <font>
      <color theme="1"/>
      <name val="Arial"/>
    </font>
    <font>
      <b/>
      <color theme="1"/>
      <name val="Arial"/>
    </font>
    <font>
      <sz val="12.0"/>
      <color theme="1"/>
      <name val="Arial"/>
    </font>
    <font/>
    <font>
      <b/>
      <sz val="18.0"/>
      <color theme="1"/>
      <name val="Arial"/>
    </font>
    <font>
      <b/>
      <sz val="18.0"/>
      <color rgb="FFFFFFFF"/>
      <name val="Arial"/>
    </font>
    <font>
      <sz val="14.0"/>
      <color theme="1"/>
      <name val="Arial"/>
    </font>
    <font>
      <sz val="14.0"/>
      <color rgb="FF000000"/>
      <name val="Century Schoolbook"/>
    </font>
    <font>
      <sz val="11.0"/>
      <color theme="1"/>
      <name val="Arial"/>
    </font>
    <font>
      <sz val="11.0"/>
      <color rgb="FF000000"/>
      <name val="Cambria"/>
    </font>
    <font>
      <color rgb="FF000000"/>
      <name val="Arial"/>
    </font>
    <font>
      <b/>
      <color theme="1"/>
      <name val="Cambria"/>
    </font>
    <font>
      <color theme="1"/>
      <name val="Cambria"/>
    </font>
    <font>
      <b/>
      <color rgb="FF000000"/>
      <name val="Cambria"/>
    </font>
    <font>
      <b/>
      <color rgb="FF000000"/>
      <name val="Cambria1"/>
    </font>
    <font>
      <color rgb="FF000000"/>
      <name val="Cambria"/>
    </font>
    <font>
      <color rgb="FF000000"/>
      <name val="Cambria1"/>
    </font>
    <font>
      <color rgb="FF222222"/>
      <name val="Arial"/>
    </font>
  </fonts>
  <fills count="15">
    <fill>
      <patternFill patternType="none"/>
    </fill>
    <fill>
      <patternFill patternType="lightGray"/>
    </fill>
    <fill>
      <patternFill patternType="solid">
        <fgColor rgb="FFD9D9D9"/>
        <bgColor rgb="FFD9D9D9"/>
      </patternFill>
    </fill>
    <fill>
      <patternFill patternType="solid">
        <fgColor theme="9"/>
        <bgColor theme="9"/>
      </patternFill>
    </fill>
    <fill>
      <patternFill patternType="solid">
        <fgColor rgb="FFCCCCCC"/>
        <bgColor rgb="FFCCCCCC"/>
      </patternFill>
    </fill>
    <fill>
      <patternFill patternType="solid">
        <fgColor theme="8"/>
        <bgColor theme="8"/>
      </patternFill>
    </fill>
    <fill>
      <patternFill patternType="solid">
        <fgColor rgb="FFEFEFEF"/>
        <bgColor rgb="FFEFEFEF"/>
      </patternFill>
    </fill>
    <fill>
      <patternFill patternType="solid">
        <fgColor theme="7"/>
        <bgColor theme="7"/>
      </patternFill>
    </fill>
    <fill>
      <patternFill patternType="solid">
        <fgColor theme="6"/>
        <bgColor theme="6"/>
      </patternFill>
    </fill>
    <fill>
      <patternFill patternType="solid">
        <fgColor theme="5"/>
        <bgColor theme="5"/>
      </patternFill>
    </fill>
    <fill>
      <patternFill patternType="solid">
        <fgColor rgb="FF99FF99"/>
        <bgColor rgb="FF99FF99"/>
      </patternFill>
    </fill>
    <fill>
      <patternFill patternType="solid">
        <fgColor rgb="FFFFFF99"/>
        <bgColor rgb="FFFFFF99"/>
      </patternFill>
    </fill>
    <fill>
      <patternFill patternType="solid">
        <fgColor rgb="FFF3F3F3"/>
        <bgColor rgb="FFF3F3F3"/>
      </patternFill>
    </fill>
    <fill>
      <patternFill patternType="solid">
        <fgColor rgb="FFFFFFFF"/>
        <bgColor rgb="FFFFFFFF"/>
      </patternFill>
    </fill>
    <fill>
      <patternFill patternType="solid">
        <fgColor rgb="FFF1C232"/>
        <bgColor rgb="FFF1C232"/>
      </patternFill>
    </fill>
  </fills>
  <borders count="34">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ck">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ck">
        <color rgb="FF000000"/>
      </right>
      <top style="thick">
        <color rgb="FF000000"/>
      </top>
      <bottom style="thick">
        <color rgb="FF000000"/>
      </bottom>
    </border>
    <border>
      <bottom style="thin">
        <color rgb="FF000000"/>
      </bottom>
    </border>
    <border>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left style="hair">
        <color rgb="FF000000"/>
      </left>
      <right style="hair">
        <color rgb="FF000000"/>
      </right>
    </border>
    <border>
      <right style="hair">
        <color rgb="FF000000"/>
      </right>
    </border>
    <border>
      <right/>
    </border>
    <border>
      <left style="thin">
        <color rgb="FF000000"/>
      </left>
      <right style="thin">
        <color rgb="FF000000"/>
      </right>
    </border>
    <border>
      <right style="thin">
        <color rgb="FF000000"/>
      </right>
    </border>
    <border>
      <left/>
      <right style="thin">
        <color rgb="FF000000"/>
      </right>
      <bottom style="thin">
        <color rgb="FF000000"/>
      </bottom>
    </border>
    <border>
      <right/>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center" readingOrder="0" shrinkToFit="0" wrapText="1"/>
    </xf>
    <xf borderId="0" fillId="0" fontId="2" numFmtId="0" xfId="0" applyAlignment="1" applyFont="1">
      <alignment shrinkToFit="0" wrapText="1"/>
    </xf>
    <xf borderId="1" fillId="0" fontId="4" numFmtId="0" xfId="0" applyAlignment="1" applyBorder="1" applyFont="1">
      <alignment horizontal="left" readingOrder="0" shrinkToFit="0" vertical="center" wrapText="1"/>
    </xf>
    <xf borderId="2" fillId="0" fontId="5" numFmtId="0" xfId="0" applyBorder="1" applyFont="1"/>
    <xf borderId="3" fillId="0" fontId="5" numFmtId="0" xfId="0" applyBorder="1" applyFont="1"/>
    <xf borderId="0" fillId="0" fontId="2" numFmtId="0" xfId="0" applyAlignment="1" applyFont="1">
      <alignment horizontal="center" readingOrder="0" shrinkToFit="0" vertical="center" wrapText="1"/>
    </xf>
    <xf borderId="1" fillId="2" fontId="4" numFmtId="0" xfId="0" applyAlignment="1" applyBorder="1" applyFill="1" applyFont="1">
      <alignment horizontal="center" readingOrder="0" shrinkToFit="0" vertical="center" wrapText="1"/>
    </xf>
    <xf borderId="2" fillId="2" fontId="4" numFmtId="0" xfId="0" applyAlignment="1" applyBorder="1" applyFont="1">
      <alignment horizontal="left" readingOrder="0" shrinkToFit="0" vertical="center" wrapText="1"/>
    </xf>
    <xf borderId="2" fillId="2" fontId="1" numFmtId="0" xfId="0" applyAlignment="1" applyBorder="1" applyFont="1">
      <alignment horizontal="center" readingOrder="0" shrinkToFit="0" wrapText="1"/>
    </xf>
    <xf borderId="4"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5" fillId="3" fontId="6" numFmtId="0" xfId="0" applyAlignment="1" applyBorder="1" applyFill="1" applyFont="1">
      <alignment horizontal="center" readingOrder="0" shrinkToFit="0" vertical="center" wrapText="1"/>
    </xf>
    <xf borderId="6" fillId="4" fontId="3" numFmtId="0" xfId="0" applyAlignment="1" applyBorder="1" applyFill="1" applyFont="1">
      <alignment horizontal="left" readingOrder="0" shrinkToFit="0" vertical="center" wrapText="1"/>
    </xf>
    <xf borderId="7" fillId="0" fontId="2" numFmtId="0" xfId="0" applyAlignment="1" applyBorder="1" applyFont="1">
      <alignment horizontal="center" readingOrder="0" shrinkToFit="0"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9" fillId="0" fontId="5" numFmtId="0" xfId="0" applyBorder="1" applyFont="1"/>
    <xf borderId="10" fillId="4" fontId="3" numFmtId="0" xfId="0" applyAlignment="1" applyBorder="1" applyFont="1">
      <alignment horizontal="left" readingOrder="0" shrinkToFit="0" vertical="center" wrapText="1"/>
    </xf>
    <xf borderId="11" fillId="0" fontId="2" numFmtId="0" xfId="0" applyAlignment="1" applyBorder="1" applyFont="1">
      <alignment horizontal="center" readingOrder="0" shrinkToFit="0" wrapText="1"/>
    </xf>
    <xf borderId="11" fillId="0" fontId="2" numFmtId="0" xfId="0" applyAlignment="1" applyBorder="1" applyFont="1">
      <alignment readingOrder="0" shrinkToFit="0" vertical="center" wrapText="1"/>
    </xf>
    <xf borderId="12" fillId="0" fontId="2" numFmtId="0" xfId="0" applyAlignment="1" applyBorder="1" applyFont="1">
      <alignment readingOrder="0" shrinkToFit="0" vertical="center" wrapText="1"/>
    </xf>
    <xf borderId="4" fillId="0" fontId="5" numFmtId="0" xfId="0" applyBorder="1" applyFont="1"/>
    <xf borderId="13" fillId="4" fontId="3" numFmtId="0" xfId="0" applyAlignment="1" applyBorder="1" applyFont="1">
      <alignment horizontal="left" readingOrder="0" shrinkToFit="0" vertical="center" wrapText="1"/>
    </xf>
    <xf borderId="14" fillId="0" fontId="2" numFmtId="0" xfId="0" applyAlignment="1" applyBorder="1" applyFont="1">
      <alignment horizontal="center" readingOrder="0" shrinkToFit="0" wrapText="1"/>
    </xf>
    <xf borderId="14" fillId="0" fontId="2" numFmtId="0" xfId="0" applyAlignment="1" applyBorder="1" applyFont="1">
      <alignment readingOrder="0" shrinkToFit="0" vertical="center"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5" fillId="5" fontId="7" numFmtId="0" xfId="0" applyAlignment="1" applyBorder="1" applyFill="1" applyFont="1">
      <alignment horizontal="center" readingOrder="0" shrinkToFit="0" vertical="center" wrapText="1"/>
    </xf>
    <xf borderId="16" fillId="4" fontId="3" numFmtId="0" xfId="0" applyAlignment="1" applyBorder="1" applyFont="1">
      <alignment horizontal="left" readingOrder="0" shrinkToFit="0" vertical="center" wrapText="1"/>
    </xf>
    <xf borderId="17" fillId="0" fontId="2" numFmtId="0" xfId="0" applyAlignment="1" applyBorder="1" applyFont="1">
      <alignment horizontal="center" readingOrder="0" shrinkToFit="0" wrapText="1"/>
    </xf>
    <xf borderId="17" fillId="0" fontId="2" numFmtId="0" xfId="0" applyAlignment="1" applyBorder="1" applyFont="1">
      <alignment readingOrder="0" shrinkToFit="0" vertical="center" wrapText="1"/>
    </xf>
    <xf borderId="18" fillId="0" fontId="2" numFmtId="0" xfId="0" applyAlignment="1" applyBorder="1" applyFont="1">
      <alignment readingOrder="0" shrinkToFit="0" vertical="center" wrapText="1"/>
    </xf>
    <xf borderId="9" fillId="5" fontId="7" numFmtId="0" xfId="0" applyAlignment="1" applyBorder="1" applyFont="1">
      <alignment horizontal="center" readingOrder="0" shrinkToFit="0" vertical="center" wrapText="1"/>
    </xf>
    <xf borderId="10" fillId="6" fontId="2" numFmtId="0" xfId="0" applyAlignment="1" applyBorder="1" applyFill="1" applyFont="1">
      <alignment horizontal="left" readingOrder="0" shrinkToFit="0" vertical="center" wrapText="1"/>
    </xf>
    <xf borderId="12" fillId="0" fontId="2" numFmtId="0" xfId="0" applyAlignment="1" applyBorder="1" applyFont="1">
      <alignment shrinkToFit="0" vertical="center" wrapText="1"/>
    </xf>
    <xf borderId="11" fillId="0" fontId="2" numFmtId="0" xfId="0" applyAlignment="1" applyBorder="1" applyFont="1">
      <alignment readingOrder="0" shrinkToFit="0" wrapText="1"/>
    </xf>
    <xf borderId="12" fillId="0" fontId="2" numFmtId="0" xfId="0" applyAlignment="1" applyBorder="1" applyFont="1">
      <alignment shrinkToFit="0" wrapText="1"/>
    </xf>
    <xf borderId="11" fillId="0" fontId="2" numFmtId="0" xfId="0" applyAlignment="1" applyBorder="1" applyFont="1">
      <alignment shrinkToFit="0" wrapText="1"/>
    </xf>
    <xf borderId="12" fillId="0" fontId="2" numFmtId="0" xfId="0" applyAlignment="1" applyBorder="1" applyFont="1">
      <alignment readingOrder="0" shrinkToFit="0" wrapText="1"/>
    </xf>
    <xf borderId="10" fillId="0" fontId="2" numFmtId="0" xfId="0" applyAlignment="1" applyBorder="1" applyFont="1">
      <alignment horizontal="left" readingOrder="0" shrinkToFit="0" vertical="center" wrapText="1"/>
    </xf>
    <xf borderId="7" fillId="0" fontId="2" numFmtId="0" xfId="0" applyAlignment="1" applyBorder="1" applyFont="1">
      <alignment shrinkToFit="0" wrapText="1"/>
    </xf>
    <xf borderId="8" fillId="0" fontId="2" numFmtId="0" xfId="0" applyAlignment="1" applyBorder="1" applyFont="1">
      <alignment shrinkToFit="0" wrapText="1"/>
    </xf>
    <xf borderId="5" fillId="7" fontId="7" numFmtId="0" xfId="0" applyAlignment="1" applyBorder="1" applyFill="1" applyFont="1">
      <alignment horizontal="center" readingOrder="0" shrinkToFit="0" vertical="center" wrapText="1"/>
    </xf>
    <xf borderId="17" fillId="0" fontId="2" numFmtId="0" xfId="0" applyAlignment="1" applyBorder="1" applyFont="1">
      <alignment readingOrder="0" shrinkToFit="0" wrapText="1"/>
    </xf>
    <xf borderId="18" fillId="0" fontId="2" numFmtId="0" xfId="0" applyAlignment="1" applyBorder="1" applyFont="1">
      <alignment shrinkToFit="0" wrapText="1"/>
    </xf>
    <xf borderId="10" fillId="6" fontId="2" numFmtId="0" xfId="0" applyAlignment="1" applyBorder="1" applyFont="1">
      <alignment horizontal="left" readingOrder="0" shrinkToFit="0" vertical="center" wrapText="1"/>
    </xf>
    <xf borderId="19" fillId="4" fontId="3" numFmtId="0" xfId="0" applyAlignment="1" applyBorder="1" applyFont="1">
      <alignment horizontal="left" readingOrder="0" shrinkToFit="0" vertical="center" wrapText="1"/>
    </xf>
    <xf borderId="20" fillId="0" fontId="2" numFmtId="0" xfId="0" applyAlignment="1" applyBorder="1" applyFont="1">
      <alignment horizontal="center" readingOrder="0" shrinkToFit="0" wrapText="1"/>
    </xf>
    <xf borderId="20" fillId="0" fontId="2" numFmtId="0" xfId="0" applyAlignment="1" applyBorder="1" applyFont="1">
      <alignment readingOrder="0" shrinkToFit="0" wrapText="1"/>
    </xf>
    <xf borderId="21" fillId="0" fontId="2" numFmtId="0" xfId="0" applyAlignment="1" applyBorder="1" applyFont="1">
      <alignment shrinkToFit="0" wrapText="1"/>
    </xf>
    <xf borderId="5" fillId="8" fontId="6" numFmtId="0" xfId="0" applyAlignment="1" applyBorder="1" applyFill="1" applyFont="1">
      <alignment horizontal="center" readingOrder="0" shrinkToFit="0" vertical="center" wrapText="1"/>
    </xf>
    <xf borderId="16" fillId="6" fontId="2" numFmtId="0" xfId="0" applyAlignment="1" applyBorder="1" applyFont="1">
      <alignment horizontal="left" readingOrder="0" shrinkToFit="0" vertical="center" wrapText="1"/>
    </xf>
    <xf borderId="19" fillId="6" fontId="2" numFmtId="0" xfId="0" applyAlignment="1" applyBorder="1" applyFont="1">
      <alignment horizontal="left" readingOrder="0" shrinkToFit="0" vertical="center" wrapText="1"/>
    </xf>
    <xf borderId="20" fillId="0" fontId="2" numFmtId="0" xfId="0" applyAlignment="1" applyBorder="1" applyFont="1">
      <alignment shrinkToFit="0" wrapText="1"/>
    </xf>
    <xf borderId="21" fillId="0" fontId="2" numFmtId="0" xfId="0" applyAlignment="1" applyBorder="1" applyFont="1">
      <alignment readingOrder="0" shrinkToFit="0" wrapText="1"/>
    </xf>
    <xf borderId="5" fillId="9" fontId="7" numFmtId="0" xfId="0" applyAlignment="1" applyBorder="1" applyFill="1" applyFont="1">
      <alignment horizontal="center" readingOrder="0" shrinkToFit="0" vertical="center" wrapText="1"/>
    </xf>
    <xf borderId="17" fillId="0" fontId="2" numFmtId="0" xfId="0" applyAlignment="1" applyBorder="1" applyFont="1">
      <alignment shrinkToFit="0" wrapText="1"/>
    </xf>
    <xf borderId="18" fillId="0" fontId="2" numFmtId="0" xfId="0" applyAlignment="1" applyBorder="1" applyFont="1">
      <alignment readingOrder="0" shrinkToFit="0" wrapText="1"/>
    </xf>
    <xf borderId="14" fillId="0" fontId="2" numFmtId="0" xfId="0" applyAlignment="1" applyBorder="1" applyFont="1">
      <alignment readingOrder="0" shrinkToFit="0" wrapText="1"/>
    </xf>
    <xf borderId="14" fillId="0" fontId="2" numFmtId="0" xfId="0" applyAlignment="1" applyBorder="1" applyFont="1">
      <alignment shrinkToFit="0" wrapText="1"/>
    </xf>
    <xf borderId="15" fillId="0" fontId="2" numFmtId="0" xfId="0" applyAlignment="1" applyBorder="1" applyFont="1">
      <alignment shrinkToFit="0" wrapText="1"/>
    </xf>
    <xf borderId="0" fillId="0" fontId="2" numFmtId="0" xfId="0" applyAlignment="1" applyFont="1">
      <alignment horizontal="left" shrinkToFit="0" vertical="center" wrapText="1"/>
    </xf>
    <xf borderId="0" fillId="0" fontId="2" numFmtId="0" xfId="0" applyAlignment="1" applyFont="1">
      <alignment horizontal="center" shrinkToFit="0" wrapText="1"/>
    </xf>
    <xf borderId="22" fillId="0" fontId="8" numFmtId="0" xfId="0" applyAlignment="1" applyBorder="1" applyFont="1">
      <alignment horizontal="left" readingOrder="0" shrinkToFit="0" vertical="center" wrapText="1"/>
    </xf>
    <xf borderId="22" fillId="0" fontId="8" numFmtId="0" xfId="0" applyAlignment="1" applyBorder="1" applyFont="1">
      <alignment horizontal="center" shrinkToFit="0" vertical="center" wrapText="1"/>
    </xf>
    <xf borderId="0" fillId="0" fontId="2" numFmtId="0" xfId="0" applyAlignment="1" applyFont="1">
      <alignment shrinkToFit="0" vertical="bottom" wrapText="1"/>
    </xf>
    <xf borderId="0" fillId="0" fontId="2" numFmtId="0" xfId="0" applyAlignment="1" applyFont="1">
      <alignment vertical="bottom"/>
    </xf>
    <xf borderId="23" fillId="0" fontId="3" numFmtId="0" xfId="0" applyAlignment="1" applyBorder="1" applyFont="1">
      <alignment vertical="bottom"/>
    </xf>
    <xf borderId="7" fillId="6" fontId="2" numFmtId="0" xfId="0" applyAlignment="1" applyBorder="1" applyFont="1">
      <alignment vertical="bottom"/>
    </xf>
    <xf borderId="6" fillId="6" fontId="2" numFmtId="0" xfId="0" applyAlignment="1" applyBorder="1" applyFont="1">
      <alignment vertical="bottom"/>
    </xf>
    <xf borderId="6" fillId="6" fontId="2" numFmtId="0" xfId="0" applyAlignment="1" applyBorder="1" applyFont="1">
      <alignment horizontal="right" shrinkToFit="0" vertical="bottom" wrapText="1"/>
    </xf>
    <xf borderId="6" fillId="6" fontId="2" numFmtId="0" xfId="0" applyAlignment="1" applyBorder="1" applyFont="1">
      <alignment shrinkToFit="0" vertical="bottom" wrapText="1"/>
    </xf>
    <xf borderId="23" fillId="0" fontId="2" numFmtId="0" xfId="0" applyAlignment="1" applyBorder="1" applyFont="1">
      <alignment vertical="bottom"/>
    </xf>
    <xf borderId="7" fillId="2" fontId="2" numFmtId="0" xfId="0" applyAlignment="1" applyBorder="1" applyFont="1">
      <alignment vertical="bottom"/>
    </xf>
    <xf borderId="6" fillId="2" fontId="2" numFmtId="0" xfId="0" applyAlignment="1" applyBorder="1" applyFont="1">
      <alignment vertical="bottom"/>
    </xf>
    <xf borderId="6" fillId="2" fontId="2" numFmtId="0" xfId="0" applyAlignment="1" applyBorder="1" applyFont="1">
      <alignment horizontal="right" shrinkToFit="0" vertical="bottom" wrapText="1"/>
    </xf>
    <xf borderId="6" fillId="2" fontId="2" numFmtId="0" xfId="0" applyAlignment="1" applyBorder="1" applyFont="1">
      <alignment shrinkToFit="0" vertical="bottom" wrapText="1"/>
    </xf>
    <xf borderId="6" fillId="2" fontId="2" numFmtId="0" xfId="0" applyAlignment="1" applyBorder="1" applyFont="1">
      <alignment shrinkToFit="0" wrapText="1"/>
    </xf>
    <xf borderId="6" fillId="6" fontId="2" numFmtId="0" xfId="0" applyBorder="1" applyFont="1"/>
    <xf borderId="6" fillId="6" fontId="2" numFmtId="0" xfId="0" applyAlignment="1" applyBorder="1" applyFont="1">
      <alignment shrinkToFit="0" wrapText="1"/>
    </xf>
    <xf borderId="6" fillId="0" fontId="2" numFmtId="0" xfId="0" applyAlignment="1" applyBorder="1" applyFont="1">
      <alignment vertical="bottom"/>
    </xf>
    <xf borderId="6" fillId="6" fontId="2" numFmtId="0" xfId="0" applyAlignment="1" applyBorder="1" applyFont="1">
      <alignment shrinkToFit="0" vertical="top" wrapText="1"/>
    </xf>
    <xf borderId="0" fillId="0" fontId="9" numFmtId="0" xfId="0" applyAlignment="1" applyFont="1">
      <alignment horizontal="center" shrinkToFit="0" wrapText="1"/>
    </xf>
    <xf borderId="0" fillId="0" fontId="10" numFmtId="0" xfId="0" applyAlignment="1" applyFont="1">
      <alignment vertical="bottom"/>
    </xf>
    <xf borderId="0" fillId="0" fontId="11" numFmtId="0" xfId="0" applyAlignment="1" applyFont="1">
      <alignment vertical="bottom"/>
    </xf>
    <xf borderId="24" fillId="0" fontId="10" numFmtId="0" xfId="0" applyAlignment="1" applyBorder="1" applyFont="1">
      <alignment vertical="bottom"/>
    </xf>
    <xf borderId="25" fillId="6" fontId="11" numFmtId="0" xfId="0" applyAlignment="1" applyBorder="1" applyFont="1">
      <alignment vertical="bottom"/>
    </xf>
    <xf borderId="26" fillId="10" fontId="11" numFmtId="0" xfId="0" applyAlignment="1" applyBorder="1" applyFill="1" applyFont="1">
      <alignment horizontal="center" shrinkToFit="0" wrapText="1"/>
    </xf>
    <xf borderId="26" fillId="10" fontId="10" numFmtId="0" xfId="0" applyAlignment="1" applyBorder="1" applyFont="1">
      <alignment vertical="bottom"/>
    </xf>
    <xf borderId="24" fillId="0" fontId="10" numFmtId="0" xfId="0" applyBorder="1" applyFont="1"/>
    <xf borderId="27" fillId="2" fontId="11" numFmtId="0" xfId="0" applyAlignment="1" applyBorder="1" applyFont="1">
      <alignment horizontal="center"/>
    </xf>
    <xf borderId="26" fillId="11" fontId="11" numFmtId="0" xfId="0" applyAlignment="1" applyBorder="1" applyFill="1" applyFont="1">
      <alignment horizontal="center" shrinkToFit="0" wrapText="1"/>
    </xf>
    <xf borderId="27" fillId="0" fontId="5" numFmtId="0" xfId="0" applyBorder="1" applyFont="1"/>
    <xf borderId="25" fillId="0" fontId="5" numFmtId="0" xfId="0" applyBorder="1" applyFont="1"/>
    <xf borderId="27" fillId="6" fontId="11" numFmtId="0" xfId="0" applyAlignment="1" applyBorder="1" applyFont="1">
      <alignment horizontal="center"/>
    </xf>
    <xf borderId="0" fillId="0" fontId="10" numFmtId="0" xfId="0" applyFont="1"/>
    <xf borderId="28" fillId="0" fontId="10" numFmtId="0" xfId="0" applyBorder="1" applyFont="1"/>
    <xf borderId="28" fillId="0" fontId="5" numFmtId="0" xfId="0" applyBorder="1" applyFont="1"/>
    <xf borderId="25" fillId="6" fontId="11" numFmtId="0" xfId="0" applyAlignment="1" applyBorder="1" applyFont="1">
      <alignment horizontal="center"/>
    </xf>
    <xf borderId="0" fillId="0" fontId="2" numFmtId="0" xfId="0" applyAlignment="1" applyFont="1">
      <alignment readingOrder="0" shrinkToFit="0" vertical="top" wrapText="1"/>
    </xf>
    <xf borderId="0" fillId="0" fontId="2" numFmtId="0" xfId="0" applyAlignment="1" applyFont="1">
      <alignment shrinkToFit="0" vertical="top" wrapText="1"/>
    </xf>
    <xf borderId="7" fillId="12" fontId="2" numFmtId="0" xfId="0" applyAlignment="1" applyBorder="1" applyFill="1" applyFont="1">
      <alignment vertical="bottom"/>
    </xf>
    <xf borderId="6" fillId="12" fontId="2" numFmtId="0" xfId="0" applyAlignment="1" applyBorder="1" applyFont="1">
      <alignment vertical="bottom"/>
    </xf>
    <xf borderId="6" fillId="12" fontId="2" numFmtId="0" xfId="0" applyAlignment="1" applyBorder="1" applyFont="1">
      <alignment horizontal="right" shrinkToFit="0" vertical="bottom" wrapText="1"/>
    </xf>
    <xf borderId="29" fillId="0" fontId="3" numFmtId="0" xfId="0" applyAlignment="1" applyBorder="1" applyFont="1">
      <alignment shrinkToFit="0" vertical="bottom" wrapText="0"/>
    </xf>
    <xf borderId="0" fillId="13" fontId="12" numFmtId="0" xfId="0" applyAlignment="1" applyFill="1" applyFont="1">
      <alignment readingOrder="0" shrinkToFit="0" wrapText="1"/>
    </xf>
    <xf borderId="0" fillId="0" fontId="2" numFmtId="0" xfId="0" applyAlignment="1" applyFont="1">
      <alignment horizontal="right" vertical="bottom"/>
    </xf>
    <xf borderId="0" fillId="0" fontId="3" numFmtId="0" xfId="0" applyAlignment="1" applyFont="1">
      <alignment shrinkToFit="0" vertical="top" wrapText="1"/>
    </xf>
    <xf borderId="0" fillId="0" fontId="3" numFmtId="0" xfId="0" applyAlignment="1" applyFont="1">
      <alignment horizontal="center" vertical="bottom"/>
    </xf>
    <xf borderId="7" fillId="0" fontId="2" numFmtId="0" xfId="0" applyAlignment="1" applyBorder="1" applyFont="1">
      <alignment vertical="bottom"/>
    </xf>
    <xf borderId="6" fillId="0" fontId="2" numFmtId="0" xfId="0" applyAlignment="1" applyBorder="1" applyFont="1">
      <alignment shrinkToFit="0" vertical="bottom" wrapText="1"/>
    </xf>
    <xf borderId="6" fillId="0" fontId="2" numFmtId="0" xfId="0" applyAlignment="1" applyBorder="1" applyFont="1">
      <alignment horizontal="right" vertical="bottom"/>
    </xf>
    <xf borderId="0" fillId="6" fontId="2" numFmtId="0" xfId="0" applyAlignment="1" applyFont="1">
      <alignment vertical="bottom"/>
    </xf>
    <xf borderId="0" fillId="6" fontId="2" numFmtId="0" xfId="0" applyAlignment="1" applyFont="1">
      <alignment horizontal="right" shrinkToFit="0" vertical="bottom" wrapText="1"/>
    </xf>
    <xf borderId="6" fillId="6" fontId="12" numFmtId="0" xfId="0" applyAlignment="1" applyBorder="1" applyFont="1">
      <alignment horizontal="left" vertical="bottom"/>
    </xf>
    <xf borderId="6" fillId="6" fontId="2" numFmtId="0" xfId="0" applyAlignment="1" applyBorder="1" applyFont="1">
      <alignment horizontal="right" vertical="bottom"/>
    </xf>
    <xf borderId="6" fillId="2" fontId="12" numFmtId="0" xfId="0" applyAlignment="1" applyBorder="1" applyFont="1">
      <alignment horizontal="left" vertical="bottom"/>
    </xf>
    <xf borderId="6" fillId="2" fontId="2" numFmtId="0" xfId="0" applyAlignment="1" applyBorder="1" applyFont="1">
      <alignment horizontal="left" vertical="bottom"/>
    </xf>
    <xf borderId="6" fillId="6" fontId="2" numFmtId="0" xfId="0" applyAlignment="1" applyBorder="1" applyFont="1">
      <alignment horizontal="left" vertical="bottom"/>
    </xf>
    <xf borderId="0" fillId="14" fontId="2" numFmtId="0" xfId="0" applyAlignment="1" applyFill="1" applyFont="1">
      <alignment vertical="bottom"/>
    </xf>
    <xf borderId="0" fillId="14" fontId="2" numFmtId="0" xfId="0" applyAlignment="1" applyFont="1">
      <alignment horizontal="right" vertical="bottom"/>
    </xf>
    <xf borderId="0" fillId="0" fontId="2" numFmtId="0" xfId="0" applyAlignment="1" applyFont="1">
      <alignment horizontal="left" vertical="bottom"/>
    </xf>
    <xf borderId="0" fillId="0" fontId="2" numFmtId="0" xfId="0" applyAlignment="1" applyFont="1">
      <alignment horizontal="center" vertical="bottom"/>
    </xf>
    <xf borderId="0" fillId="0" fontId="13" numFmtId="0" xfId="0" applyAlignment="1" applyFont="1">
      <alignment horizontal="center" readingOrder="0" vertical="bottom"/>
    </xf>
    <xf borderId="0" fillId="0" fontId="13" numFmtId="0" xfId="0" applyAlignment="1" applyFont="1">
      <alignment horizontal="left" readingOrder="0" vertical="bottom"/>
    </xf>
    <xf borderId="11" fillId="6" fontId="14" numFmtId="0" xfId="0" applyAlignment="1" applyBorder="1" applyFont="1">
      <alignment horizontal="left" readingOrder="0" vertical="bottom"/>
    </xf>
    <xf borderId="11" fillId="2" fontId="14" numFmtId="0" xfId="0" applyAlignment="1" applyBorder="1" applyFont="1">
      <alignment horizontal="left" readingOrder="0" vertical="bottom"/>
    </xf>
    <xf borderId="11" fillId="2" fontId="14" numFmtId="0" xfId="0" applyAlignment="1" applyBorder="1" applyFont="1">
      <alignment horizontal="right" readingOrder="0" vertical="bottom"/>
    </xf>
    <xf borderId="11" fillId="2" fontId="2" numFmtId="0" xfId="0" applyAlignment="1" applyBorder="1" applyFont="1">
      <alignment horizontal="left" vertical="bottom"/>
    </xf>
    <xf borderId="11" fillId="6" fontId="14" numFmtId="0" xfId="0" applyAlignment="1" applyBorder="1" applyFont="1">
      <alignment horizontal="right" readingOrder="0" vertical="bottom"/>
    </xf>
    <xf borderId="11" fillId="6" fontId="2" numFmtId="0" xfId="0" applyAlignment="1" applyBorder="1" applyFont="1">
      <alignment horizontal="left" vertical="bottom"/>
    </xf>
    <xf borderId="0" fillId="0" fontId="2" numFmtId="0" xfId="0" applyAlignment="1" applyFont="1">
      <alignment horizontal="left"/>
    </xf>
    <xf borderId="0" fillId="0" fontId="15" numFmtId="0" xfId="0" applyAlignment="1" applyFont="1">
      <alignment horizontal="left" readingOrder="0"/>
    </xf>
    <xf borderId="0" fillId="0" fontId="16" numFmtId="0" xfId="0" applyAlignment="1" applyFont="1">
      <alignment horizontal="left" readingOrder="0"/>
    </xf>
    <xf borderId="11" fillId="6" fontId="17" numFmtId="0" xfId="0" applyAlignment="1" applyBorder="1" applyFont="1">
      <alignment horizontal="left" readingOrder="0"/>
    </xf>
    <xf borderId="11" fillId="6" fontId="18" numFmtId="0" xfId="0" applyAlignment="1" applyBorder="1" applyFont="1">
      <alignment horizontal="left" readingOrder="0"/>
    </xf>
    <xf borderId="11" fillId="6" fontId="2" numFmtId="0" xfId="0" applyAlignment="1" applyBorder="1" applyFont="1">
      <alignment horizontal="left"/>
    </xf>
    <xf borderId="20" fillId="2" fontId="17" numFmtId="0" xfId="0" applyAlignment="1" applyBorder="1" applyFont="1">
      <alignment horizontal="left" readingOrder="0"/>
    </xf>
    <xf borderId="11" fillId="2" fontId="18" numFmtId="0" xfId="0" applyAlignment="1" applyBorder="1" applyFont="1">
      <alignment horizontal="left" readingOrder="0"/>
    </xf>
    <xf borderId="30" fillId="0" fontId="5" numFmtId="0" xfId="0" applyBorder="1" applyFont="1"/>
    <xf borderId="11" fillId="2" fontId="2" numFmtId="0" xfId="0" applyAlignment="1" applyBorder="1" applyFont="1">
      <alignment horizontal="left"/>
    </xf>
    <xf borderId="7" fillId="0" fontId="5" numFmtId="0" xfId="0" applyBorder="1" applyFont="1"/>
    <xf borderId="20" fillId="6" fontId="17" numFmtId="0" xfId="0" applyAlignment="1" applyBorder="1" applyFont="1">
      <alignment horizontal="left" readingOrder="0"/>
    </xf>
    <xf borderId="11" fillId="0" fontId="18" numFmtId="0" xfId="0" applyAlignment="1" applyBorder="1" applyFont="1">
      <alignment horizontal="left" readingOrder="0"/>
    </xf>
    <xf borderId="11" fillId="0" fontId="2" numFmtId="0" xfId="0" applyAlignment="1" applyBorder="1" applyFont="1">
      <alignment horizontal="left"/>
    </xf>
    <xf borderId="0" fillId="0" fontId="17" numFmtId="0" xfId="0" applyAlignment="1" applyFont="1">
      <alignment horizontal="left" readingOrder="0"/>
    </xf>
    <xf borderId="23" fillId="0" fontId="3" numFmtId="0" xfId="0" applyAlignment="1" applyBorder="1" applyFont="1">
      <alignment horizontal="center"/>
    </xf>
    <xf borderId="23" fillId="0" fontId="3" numFmtId="0" xfId="0" applyAlignment="1" applyBorder="1" applyFont="1">
      <alignment horizontal="center" shrinkToFit="0" wrapText="1"/>
    </xf>
    <xf borderId="7" fillId="6" fontId="2" numFmtId="0" xfId="0" applyBorder="1" applyFont="1"/>
    <xf borderId="6" fillId="6" fontId="2" numFmtId="0" xfId="0" applyAlignment="1" applyBorder="1" applyFont="1">
      <alignment horizontal="center" shrinkToFit="0" wrapText="1"/>
    </xf>
    <xf borderId="7" fillId="2" fontId="2" numFmtId="0" xfId="0" applyBorder="1" applyFont="1"/>
    <xf borderId="6" fillId="2" fontId="2" numFmtId="0" xfId="0" applyBorder="1" applyFont="1"/>
    <xf borderId="6" fillId="2" fontId="2" numFmtId="0" xfId="0" applyAlignment="1" applyBorder="1" applyFont="1">
      <alignment horizontal="center" shrinkToFit="0" wrapText="1"/>
    </xf>
    <xf borderId="6" fillId="2" fontId="2" numFmtId="0" xfId="0" applyAlignment="1" applyBorder="1" applyFont="1">
      <alignment shrinkToFit="0" vertical="top" wrapText="1"/>
    </xf>
    <xf borderId="31" fillId="2" fontId="12" numFmtId="0" xfId="0" applyAlignment="1" applyBorder="1" applyFont="1">
      <alignment horizontal="left" shrinkToFit="0" vertical="bottom" wrapText="1"/>
    </xf>
    <xf borderId="23" fillId="0" fontId="3" numFmtId="0" xfId="0" applyAlignment="1" applyBorder="1" applyFont="1">
      <alignment shrinkToFit="0" vertical="bottom" wrapText="1"/>
    </xf>
    <xf borderId="0" fillId="6" fontId="2" numFmtId="0" xfId="0" applyAlignment="1" applyFont="1">
      <alignment shrinkToFit="0" vertical="bottom" wrapText="1"/>
    </xf>
    <xf borderId="6" fillId="2" fontId="2" numFmtId="0" xfId="0" applyAlignment="1" applyBorder="1" applyFont="1">
      <alignment horizontal="right" vertical="bottom"/>
    </xf>
    <xf borderId="0" fillId="0" fontId="2" numFmtId="0" xfId="0" applyAlignment="1" applyFont="1">
      <alignment horizontal="left" vertical="top"/>
    </xf>
    <xf borderId="0" fillId="0" fontId="13" numFmtId="0" xfId="0" applyAlignment="1" applyFont="1">
      <alignment readingOrder="0" vertical="bottom"/>
    </xf>
    <xf borderId="0" fillId="0" fontId="13" numFmtId="0" xfId="0" applyAlignment="1" applyFont="1">
      <alignment horizontal="center" readingOrder="0" vertical="top"/>
    </xf>
    <xf borderId="11" fillId="6" fontId="2" numFmtId="0" xfId="0" applyAlignment="1" applyBorder="1" applyFont="1">
      <alignment horizontal="left" vertical="top"/>
    </xf>
    <xf borderId="11" fillId="6" fontId="2" numFmtId="0" xfId="0" applyAlignment="1" applyBorder="1" applyFont="1">
      <alignment vertical="bottom"/>
    </xf>
    <xf borderId="11" fillId="6" fontId="14" numFmtId="0" xfId="0" applyAlignment="1" applyBorder="1" applyFont="1">
      <alignment horizontal="left" readingOrder="0" vertical="top"/>
    </xf>
    <xf borderId="11" fillId="6" fontId="14" numFmtId="0" xfId="0" applyAlignment="1" applyBorder="1" applyFont="1">
      <alignment readingOrder="0" vertical="bottom"/>
    </xf>
    <xf borderId="0" fillId="0" fontId="2" numFmtId="0" xfId="0" applyAlignment="1" applyFont="1">
      <alignment horizontal="left" vertical="top"/>
    </xf>
    <xf borderId="0" fillId="0" fontId="2" numFmtId="0" xfId="0" applyAlignment="1" applyFont="1">
      <alignment horizontal="left" vertical="bottom"/>
    </xf>
    <xf borderId="0" fillId="0" fontId="2" numFmtId="0" xfId="0" applyAlignment="1" applyFont="1">
      <alignment vertical="bottom"/>
    </xf>
    <xf borderId="11" fillId="2" fontId="2" numFmtId="0" xfId="0" applyAlignment="1" applyBorder="1" applyFont="1">
      <alignment horizontal="left" vertical="top"/>
    </xf>
    <xf borderId="11" fillId="2" fontId="2" numFmtId="0" xfId="0" applyAlignment="1" applyBorder="1" applyFont="1">
      <alignment vertical="bottom"/>
    </xf>
    <xf borderId="11" fillId="2" fontId="14" numFmtId="0" xfId="0" applyAlignment="1" applyBorder="1" applyFont="1">
      <alignment horizontal="left" readingOrder="0" vertical="top"/>
    </xf>
    <xf borderId="11" fillId="2" fontId="2" numFmtId="0" xfId="0" applyAlignment="1" applyBorder="1" applyFont="1">
      <alignment horizontal="left" vertical="bottom"/>
    </xf>
    <xf borderId="11" fillId="2" fontId="14" numFmtId="0" xfId="0" applyAlignment="1" applyBorder="1" applyFont="1">
      <alignment readingOrder="0" vertical="bottom"/>
    </xf>
    <xf borderId="0" fillId="0" fontId="2" numFmtId="0" xfId="0" applyAlignment="1" applyFont="1">
      <alignment vertical="bottom"/>
    </xf>
    <xf borderId="11" fillId="6" fontId="2" numFmtId="0" xfId="0" applyAlignment="1" applyBorder="1" applyFont="1">
      <alignment horizontal="left" vertical="top"/>
    </xf>
    <xf borderId="11" fillId="6" fontId="2" numFmtId="0" xfId="0" applyAlignment="1" applyBorder="1" applyFont="1">
      <alignment horizontal="left" vertical="bottom"/>
    </xf>
    <xf borderId="11" fillId="6" fontId="2" numFmtId="0" xfId="0" applyAlignment="1" applyBorder="1" applyFont="1">
      <alignment vertical="bottom"/>
    </xf>
    <xf borderId="11" fillId="2" fontId="2" numFmtId="0" xfId="0" applyAlignment="1" applyBorder="1" applyFont="1">
      <alignment vertical="bottom"/>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vertical="bottom" wrapText="1"/>
    </xf>
    <xf borderId="6" fillId="6" fontId="2" numFmtId="0" xfId="0" applyAlignment="1" applyBorder="1" applyFont="1">
      <alignment shrinkToFit="0" vertical="bottom" wrapText="1"/>
    </xf>
    <xf borderId="6" fillId="2" fontId="2" numFmtId="0" xfId="0" applyAlignment="1" applyBorder="1" applyFont="1">
      <alignment vertical="bottom"/>
    </xf>
    <xf borderId="0" fillId="0" fontId="2" numFmtId="164" xfId="0" applyAlignment="1" applyFont="1" applyNumberFormat="1">
      <alignment readingOrder="0" shrinkToFit="0" wrapText="1"/>
    </xf>
    <xf borderId="0" fillId="0" fontId="3" numFmtId="0" xfId="0" applyAlignment="1" applyFont="1">
      <alignment horizontal="center" shrinkToFit="0" vertical="bottom" wrapText="0"/>
    </xf>
    <xf borderId="23" fillId="0" fontId="3" numFmtId="0" xfId="0" applyAlignment="1" applyBorder="1" applyFont="1">
      <alignment shrinkToFit="0" vertical="bottom" wrapText="0"/>
    </xf>
    <xf borderId="23" fillId="0" fontId="3" numFmtId="0" xfId="0" applyAlignment="1" applyBorder="1" applyFont="1">
      <alignment horizontal="center" shrinkToFit="0" vertical="bottom" wrapText="0"/>
    </xf>
    <xf borderId="7" fillId="6" fontId="2" numFmtId="0" xfId="0" applyAlignment="1" applyBorder="1" applyFont="1">
      <alignment shrinkToFit="0" vertical="bottom" wrapText="0"/>
    </xf>
    <xf borderId="6" fillId="6" fontId="2" numFmtId="0" xfId="0" applyAlignment="1" applyBorder="1" applyFont="1">
      <alignment shrinkToFit="0" vertical="bottom" wrapText="0"/>
    </xf>
    <xf borderId="6" fillId="6" fontId="2" numFmtId="0" xfId="0" applyAlignment="1" applyBorder="1" applyFont="1">
      <alignment horizontal="right" shrinkToFit="0" vertical="bottom" wrapText="0"/>
    </xf>
    <xf borderId="6" fillId="6" fontId="2" numFmtId="0" xfId="0" applyAlignment="1" applyBorder="1" applyFont="1">
      <alignment vertical="bottom"/>
    </xf>
    <xf borderId="7" fillId="6" fontId="2" numFmtId="0" xfId="0" applyAlignment="1" applyBorder="1" applyFont="1">
      <alignment vertical="bottom"/>
    </xf>
    <xf borderId="23" fillId="0" fontId="2" numFmtId="0" xfId="0" applyAlignment="1" applyBorder="1" applyFont="1">
      <alignment vertical="bottom"/>
    </xf>
    <xf borderId="7" fillId="2" fontId="2" numFmtId="0" xfId="0" applyAlignment="1" applyBorder="1" applyFont="1">
      <alignment shrinkToFit="0" vertical="bottom" wrapText="0"/>
    </xf>
    <xf borderId="6" fillId="2" fontId="2" numFmtId="0" xfId="0" applyAlignment="1" applyBorder="1" applyFont="1">
      <alignment shrinkToFit="0" vertical="bottom" wrapText="0"/>
    </xf>
    <xf borderId="6" fillId="2" fontId="2" numFmtId="0" xfId="0" applyAlignment="1" applyBorder="1" applyFont="1">
      <alignment horizontal="right" shrinkToFit="0" vertical="bottom" wrapText="0"/>
    </xf>
    <xf borderId="6" fillId="2" fontId="2" numFmtId="0" xfId="0" applyAlignment="1" applyBorder="1" applyFont="1">
      <alignment vertical="bottom"/>
    </xf>
    <xf borderId="7" fillId="2" fontId="2" numFmtId="0" xfId="0" applyAlignment="1" applyBorder="1" applyFont="1">
      <alignment vertical="bottom"/>
    </xf>
    <xf borderId="32" fillId="6" fontId="2" numFmtId="0" xfId="0" applyAlignment="1" applyBorder="1" applyFont="1">
      <alignment vertical="bottom"/>
    </xf>
    <xf borderId="33" fillId="6" fontId="2" numFmtId="0" xfId="0" applyAlignment="1" applyBorder="1" applyFont="1">
      <alignment vertical="bottom"/>
    </xf>
    <xf borderId="6" fillId="0" fontId="2" numFmtId="0" xfId="0" applyAlignment="1" applyBorder="1" applyFont="1">
      <alignment shrinkToFit="0" vertical="bottom" wrapText="0"/>
    </xf>
    <xf borderId="6" fillId="0" fontId="2" numFmtId="0" xfId="0" applyAlignment="1" applyBorder="1" applyFont="1">
      <alignment vertical="bottom"/>
    </xf>
    <xf borderId="0" fillId="0" fontId="12" numFmtId="0" xfId="0" applyAlignment="1" applyFont="1">
      <alignment horizontal="right" shrinkToFit="0" vertical="bottom" wrapText="0"/>
    </xf>
    <xf borderId="0" fillId="0" fontId="3" numFmtId="0" xfId="0" applyAlignment="1" applyFont="1">
      <alignment horizontal="center"/>
    </xf>
    <xf borderId="0" fillId="0" fontId="2" numFmtId="0" xfId="0" applyAlignment="1" applyFont="1">
      <alignment horizontal="left" shrinkToFit="0" vertical="bottom" wrapText="1"/>
    </xf>
    <xf borderId="7" fillId="6" fontId="2" numFmtId="0" xfId="0" applyAlignment="1" applyBorder="1" applyFont="1">
      <alignment horizontal="left"/>
    </xf>
    <xf borderId="6" fillId="6" fontId="2" numFmtId="0" xfId="0" applyAlignment="1" applyBorder="1" applyFont="1">
      <alignment horizontal="left" shrinkToFit="0" wrapText="1"/>
    </xf>
    <xf borderId="7" fillId="13" fontId="2" numFmtId="0" xfId="0" applyAlignment="1" applyBorder="1" applyFont="1">
      <alignment vertical="bottom"/>
    </xf>
    <xf borderId="6" fillId="13" fontId="2" numFmtId="0" xfId="0" applyAlignment="1" applyBorder="1" applyFont="1">
      <alignment vertical="bottom"/>
    </xf>
    <xf borderId="6" fillId="6" fontId="12" numFmtId="0" xfId="0" applyAlignment="1" applyBorder="1" applyFont="1">
      <alignment horizontal="left" shrinkToFit="0" wrapText="1"/>
    </xf>
    <xf borderId="6" fillId="6" fontId="2" numFmtId="165" xfId="0" applyAlignment="1" applyBorder="1" applyFont="1" applyNumberFormat="1">
      <alignment vertical="bottom"/>
    </xf>
    <xf borderId="7" fillId="6" fontId="2" numFmtId="0" xfId="0" applyAlignment="1" applyBorder="1" applyFont="1">
      <alignment readingOrder="0" vertical="bottom"/>
    </xf>
    <xf borderId="0" fillId="0" fontId="3" numFmtId="0" xfId="0" applyAlignment="1" applyFont="1">
      <alignment horizontal="center" shrinkToFit="0" vertical="bottom" wrapText="1"/>
    </xf>
    <xf borderId="7" fillId="6" fontId="2" numFmtId="0" xfId="0" applyAlignment="1" applyBorder="1" applyFont="1">
      <alignment shrinkToFit="0" vertical="bottom" wrapText="1"/>
    </xf>
    <xf borderId="6" fillId="6" fontId="19" numFmtId="0" xfId="0" applyAlignment="1" applyBorder="1" applyFont="1">
      <alignment vertical="bottom"/>
    </xf>
    <xf borderId="7" fillId="2" fontId="2" numFmtId="0" xfId="0" applyAlignment="1" applyBorder="1" applyFont="1">
      <alignment shrinkToFit="0" vertical="bottom" wrapText="1"/>
    </xf>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34.57"/>
    <col customWidth="1" min="3" max="3" width="6.29"/>
    <col customWidth="1" min="4" max="5" width="30.86"/>
    <col customWidth="1" min="6" max="6" width="40.71"/>
  </cols>
  <sheetData>
    <row r="1">
      <c r="A1" s="1" t="s">
        <v>0</v>
      </c>
      <c r="B1" s="2"/>
      <c r="C1" s="3"/>
      <c r="D1" s="3"/>
      <c r="E1" s="3"/>
      <c r="F1" s="3"/>
      <c r="G1" s="4"/>
      <c r="H1" s="4"/>
      <c r="I1" s="4"/>
      <c r="J1" s="4"/>
      <c r="K1" s="4"/>
      <c r="L1" s="4"/>
      <c r="M1" s="4"/>
      <c r="N1" s="4"/>
      <c r="O1" s="4"/>
      <c r="P1" s="4"/>
      <c r="Q1" s="4"/>
      <c r="R1" s="4"/>
      <c r="S1" s="4"/>
      <c r="T1" s="4"/>
      <c r="U1" s="4"/>
      <c r="V1" s="4"/>
      <c r="W1" s="4"/>
      <c r="X1" s="4"/>
      <c r="Y1" s="4"/>
      <c r="Z1" s="4"/>
      <c r="AA1" s="4"/>
      <c r="AB1" s="4"/>
      <c r="AC1" s="4"/>
    </row>
    <row r="2" ht="82.5" customHeight="1">
      <c r="A2" s="5" t="s">
        <v>1</v>
      </c>
      <c r="B2" s="6"/>
      <c r="C2" s="6"/>
      <c r="D2" s="6"/>
      <c r="E2" s="6"/>
      <c r="F2" s="7"/>
      <c r="G2" s="4"/>
      <c r="H2" s="4"/>
      <c r="I2" s="4"/>
      <c r="J2" s="4"/>
      <c r="K2" s="4"/>
      <c r="L2" s="4"/>
      <c r="M2" s="4"/>
      <c r="N2" s="4"/>
      <c r="O2" s="4"/>
      <c r="P2" s="4"/>
      <c r="Q2" s="4"/>
      <c r="R2" s="4"/>
      <c r="S2" s="4"/>
      <c r="T2" s="4"/>
      <c r="U2" s="4"/>
      <c r="V2" s="4"/>
      <c r="W2" s="4"/>
      <c r="X2" s="4"/>
      <c r="Y2" s="4"/>
      <c r="Z2" s="4"/>
      <c r="AA2" s="4"/>
      <c r="AB2" s="4"/>
      <c r="AC2" s="4"/>
    </row>
    <row r="3" ht="72.75" customHeight="1">
      <c r="A3" s="5" t="s">
        <v>2</v>
      </c>
      <c r="B3" s="6"/>
      <c r="C3" s="6"/>
      <c r="D3" s="6"/>
      <c r="E3" s="6"/>
      <c r="F3" s="7"/>
      <c r="G3" s="4"/>
      <c r="H3" s="4"/>
      <c r="I3" s="4"/>
      <c r="J3" s="4"/>
      <c r="K3" s="4"/>
      <c r="L3" s="4"/>
      <c r="M3" s="4"/>
      <c r="N3" s="4"/>
      <c r="O3" s="4"/>
      <c r="P3" s="4"/>
      <c r="Q3" s="4"/>
      <c r="R3" s="4"/>
      <c r="S3" s="4"/>
      <c r="T3" s="4"/>
      <c r="U3" s="4"/>
      <c r="V3" s="4"/>
      <c r="W3" s="4"/>
      <c r="X3" s="4"/>
      <c r="Y3" s="4"/>
      <c r="Z3" s="4"/>
      <c r="AA3" s="4"/>
      <c r="AB3" s="4"/>
      <c r="AC3" s="4"/>
    </row>
    <row r="4">
      <c r="A4" s="8"/>
      <c r="B4" s="2"/>
      <c r="C4" s="3"/>
      <c r="D4" s="3"/>
      <c r="E4" s="3"/>
      <c r="F4" s="3"/>
      <c r="G4" s="4"/>
      <c r="H4" s="4"/>
      <c r="I4" s="4"/>
      <c r="J4" s="4"/>
      <c r="K4" s="4"/>
      <c r="L4" s="4"/>
      <c r="M4" s="4"/>
      <c r="N4" s="4"/>
      <c r="O4" s="4"/>
      <c r="P4" s="4"/>
      <c r="Q4" s="4"/>
      <c r="R4" s="4"/>
      <c r="S4" s="4"/>
      <c r="T4" s="4"/>
      <c r="U4" s="4"/>
      <c r="V4" s="4"/>
      <c r="W4" s="4"/>
      <c r="X4" s="4"/>
      <c r="Y4" s="4"/>
      <c r="Z4" s="4"/>
      <c r="AA4" s="4"/>
      <c r="AB4" s="4"/>
      <c r="AC4" s="4"/>
    </row>
    <row r="5">
      <c r="A5" s="9"/>
      <c r="B5" s="10"/>
      <c r="C5" s="11"/>
      <c r="D5" s="11" t="s">
        <v>3</v>
      </c>
      <c r="E5" s="6"/>
      <c r="F5" s="7"/>
      <c r="G5" s="4"/>
      <c r="H5" s="4"/>
      <c r="I5" s="4"/>
      <c r="J5" s="4"/>
      <c r="K5" s="4"/>
      <c r="L5" s="4"/>
      <c r="M5" s="4"/>
      <c r="N5" s="4"/>
      <c r="O5" s="4"/>
      <c r="P5" s="4"/>
      <c r="Q5" s="4"/>
      <c r="R5" s="4"/>
      <c r="S5" s="4"/>
      <c r="T5" s="4"/>
      <c r="U5" s="4"/>
      <c r="V5" s="4"/>
      <c r="W5" s="4"/>
      <c r="X5" s="4"/>
      <c r="Y5" s="4"/>
      <c r="Z5" s="4"/>
      <c r="AA5" s="4"/>
      <c r="AB5" s="4"/>
      <c r="AC5" s="4"/>
    </row>
    <row r="6" ht="40.5" customHeight="1">
      <c r="A6" s="12" t="s">
        <v>4</v>
      </c>
      <c r="B6" s="12" t="s">
        <v>5</v>
      </c>
      <c r="C6" s="12" t="s">
        <v>6</v>
      </c>
      <c r="D6" s="12" t="s">
        <v>7</v>
      </c>
      <c r="E6" s="12" t="s">
        <v>8</v>
      </c>
      <c r="F6" s="12" t="s">
        <v>9</v>
      </c>
      <c r="G6" s="13"/>
      <c r="H6" s="13"/>
      <c r="I6" s="13"/>
      <c r="J6" s="13"/>
      <c r="K6" s="13"/>
      <c r="L6" s="13"/>
      <c r="M6" s="13"/>
      <c r="N6" s="13"/>
      <c r="O6" s="13"/>
      <c r="P6" s="13"/>
      <c r="Q6" s="13"/>
      <c r="R6" s="13"/>
      <c r="S6" s="13"/>
      <c r="T6" s="13"/>
      <c r="U6" s="13"/>
      <c r="V6" s="13"/>
      <c r="W6" s="13"/>
      <c r="X6" s="13"/>
      <c r="Y6" s="13"/>
      <c r="Z6" s="13"/>
      <c r="AA6" s="13"/>
      <c r="AB6" s="13"/>
      <c r="AC6" s="13"/>
    </row>
    <row r="7">
      <c r="A7" s="14" t="s">
        <v>10</v>
      </c>
      <c r="B7" s="15" t="s">
        <v>11</v>
      </c>
      <c r="C7" s="16">
        <v>3.0</v>
      </c>
      <c r="D7" s="17" t="s">
        <v>12</v>
      </c>
      <c r="E7" s="17" t="s">
        <v>13</v>
      </c>
      <c r="F7" s="18" t="s">
        <v>14</v>
      </c>
      <c r="G7" s="4"/>
      <c r="H7" s="4"/>
      <c r="I7" s="4"/>
      <c r="J7" s="4"/>
      <c r="K7" s="4"/>
      <c r="L7" s="4"/>
      <c r="M7" s="4"/>
      <c r="N7" s="4"/>
      <c r="O7" s="4"/>
      <c r="P7" s="4"/>
      <c r="Q7" s="4"/>
      <c r="R7" s="4"/>
      <c r="S7" s="4"/>
      <c r="T7" s="4"/>
      <c r="U7" s="4"/>
      <c r="V7" s="4"/>
      <c r="W7" s="4"/>
      <c r="X7" s="4"/>
      <c r="Y7" s="4"/>
      <c r="Z7" s="4"/>
      <c r="AA7" s="4"/>
      <c r="AB7" s="4"/>
      <c r="AC7" s="4"/>
    </row>
    <row r="8">
      <c r="A8" s="19"/>
      <c r="B8" s="20" t="s">
        <v>15</v>
      </c>
      <c r="C8" s="21">
        <v>2.0</v>
      </c>
      <c r="D8" s="22" t="s">
        <v>16</v>
      </c>
      <c r="E8" s="22" t="s">
        <v>17</v>
      </c>
      <c r="F8" s="23" t="s">
        <v>18</v>
      </c>
      <c r="G8" s="4"/>
      <c r="H8" s="4"/>
      <c r="I8" s="4"/>
      <c r="J8" s="4"/>
      <c r="K8" s="4"/>
      <c r="L8" s="4"/>
      <c r="M8" s="4"/>
      <c r="N8" s="4"/>
      <c r="O8" s="4"/>
      <c r="P8" s="4"/>
      <c r="Q8" s="4"/>
      <c r="R8" s="4"/>
      <c r="S8" s="4"/>
      <c r="T8" s="4"/>
      <c r="U8" s="4"/>
      <c r="V8" s="4"/>
      <c r="W8" s="4"/>
      <c r="X8" s="4"/>
      <c r="Y8" s="4"/>
      <c r="Z8" s="4"/>
      <c r="AA8" s="4"/>
      <c r="AB8" s="4"/>
      <c r="AC8" s="4"/>
    </row>
    <row r="9">
      <c r="A9" s="24"/>
      <c r="B9" s="25" t="s">
        <v>19</v>
      </c>
      <c r="C9" s="26">
        <v>1.0</v>
      </c>
      <c r="D9" s="27" t="s">
        <v>20</v>
      </c>
      <c r="E9" s="28"/>
      <c r="F9" s="29"/>
      <c r="G9" s="4"/>
      <c r="H9" s="4"/>
      <c r="I9" s="4"/>
      <c r="J9" s="4"/>
      <c r="K9" s="4"/>
      <c r="L9" s="4"/>
      <c r="M9" s="4"/>
      <c r="N9" s="4"/>
      <c r="O9" s="4"/>
      <c r="P9" s="4"/>
      <c r="Q9" s="4"/>
      <c r="R9" s="4"/>
      <c r="S9" s="4"/>
      <c r="T9" s="4"/>
      <c r="U9" s="4"/>
      <c r="V9" s="4"/>
      <c r="W9" s="4"/>
      <c r="X9" s="4"/>
      <c r="Y9" s="4"/>
      <c r="Z9" s="4"/>
      <c r="AA9" s="4"/>
      <c r="AB9" s="4"/>
      <c r="AC9" s="4"/>
    </row>
    <row r="10">
      <c r="A10" s="30" t="s">
        <v>21</v>
      </c>
      <c r="B10" s="31" t="s">
        <v>22</v>
      </c>
      <c r="C10" s="32">
        <v>2.0</v>
      </c>
      <c r="D10" s="33" t="s">
        <v>23</v>
      </c>
      <c r="E10" s="33" t="s">
        <v>24</v>
      </c>
      <c r="F10" s="34" t="s">
        <v>25</v>
      </c>
      <c r="G10" s="4"/>
      <c r="H10" s="4"/>
      <c r="I10" s="4"/>
      <c r="J10" s="4"/>
      <c r="K10" s="4"/>
      <c r="L10" s="4"/>
      <c r="M10" s="4"/>
      <c r="N10" s="4"/>
      <c r="O10" s="4"/>
      <c r="P10" s="4"/>
      <c r="Q10" s="4"/>
      <c r="R10" s="4"/>
      <c r="S10" s="4"/>
      <c r="T10" s="4"/>
      <c r="U10" s="4"/>
      <c r="V10" s="4"/>
      <c r="W10" s="4"/>
      <c r="X10" s="4"/>
      <c r="Y10" s="4"/>
      <c r="Z10" s="4"/>
      <c r="AA10" s="4"/>
      <c r="AB10" s="4"/>
      <c r="AC10" s="4"/>
    </row>
    <row r="11">
      <c r="A11" s="35"/>
      <c r="B11" s="36" t="s">
        <v>26</v>
      </c>
      <c r="C11" s="21">
        <v>1.0</v>
      </c>
      <c r="D11" s="22" t="s">
        <v>27</v>
      </c>
      <c r="E11" s="22" t="s">
        <v>28</v>
      </c>
      <c r="F11" s="37"/>
      <c r="G11" s="4"/>
      <c r="H11" s="4"/>
      <c r="I11" s="4"/>
      <c r="J11" s="4"/>
      <c r="K11" s="4"/>
      <c r="L11" s="4"/>
      <c r="M11" s="4"/>
      <c r="N11" s="4"/>
      <c r="O11" s="4"/>
      <c r="P11" s="4"/>
      <c r="Q11" s="4"/>
      <c r="R11" s="4"/>
      <c r="S11" s="4"/>
      <c r="T11" s="4"/>
      <c r="U11" s="4"/>
      <c r="V11" s="4"/>
      <c r="W11" s="4"/>
      <c r="X11" s="4"/>
      <c r="Y11" s="4"/>
      <c r="Z11" s="4"/>
      <c r="AA11" s="4"/>
      <c r="AB11" s="4"/>
      <c r="AC11" s="4"/>
    </row>
    <row r="12">
      <c r="A12" s="35"/>
      <c r="B12" s="36" t="s">
        <v>29</v>
      </c>
      <c r="C12" s="21">
        <v>2.0</v>
      </c>
      <c r="D12" s="22" t="s">
        <v>30</v>
      </c>
      <c r="E12" s="22" t="s">
        <v>31</v>
      </c>
      <c r="F12" s="37"/>
      <c r="G12" s="4"/>
      <c r="H12" s="4"/>
      <c r="I12" s="4"/>
      <c r="J12" s="4"/>
      <c r="K12" s="4"/>
      <c r="L12" s="4"/>
      <c r="M12" s="4"/>
      <c r="N12" s="4"/>
      <c r="O12" s="4"/>
      <c r="P12" s="4"/>
      <c r="Q12" s="4"/>
      <c r="R12" s="4"/>
      <c r="S12" s="4"/>
      <c r="T12" s="4"/>
      <c r="U12" s="4"/>
      <c r="V12" s="4"/>
      <c r="W12" s="4"/>
      <c r="X12" s="4"/>
      <c r="Y12" s="4"/>
      <c r="Z12" s="4"/>
      <c r="AA12" s="4"/>
      <c r="AB12" s="4"/>
      <c r="AC12" s="4"/>
    </row>
    <row r="13">
      <c r="A13" s="35"/>
      <c r="B13" s="20" t="s">
        <v>32</v>
      </c>
      <c r="C13" s="21">
        <v>1.0</v>
      </c>
      <c r="D13" s="22" t="s">
        <v>33</v>
      </c>
      <c r="E13" s="22" t="s">
        <v>34</v>
      </c>
      <c r="F13" s="23" t="s">
        <v>35</v>
      </c>
      <c r="G13" s="4"/>
      <c r="H13" s="4"/>
      <c r="I13" s="4"/>
      <c r="J13" s="4"/>
      <c r="K13" s="4"/>
      <c r="L13" s="4"/>
      <c r="M13" s="4"/>
      <c r="N13" s="4"/>
      <c r="O13" s="4"/>
      <c r="P13" s="4"/>
      <c r="Q13" s="4"/>
      <c r="R13" s="4"/>
      <c r="S13" s="4"/>
      <c r="T13" s="4"/>
      <c r="U13" s="4"/>
      <c r="V13" s="4"/>
      <c r="W13" s="4"/>
      <c r="X13" s="4"/>
      <c r="Y13" s="4"/>
      <c r="Z13" s="4"/>
      <c r="AA13" s="4"/>
      <c r="AB13" s="4"/>
      <c r="AC13" s="4"/>
    </row>
    <row r="14">
      <c r="A14" s="35"/>
      <c r="B14" s="36" t="s">
        <v>36</v>
      </c>
      <c r="C14" s="21">
        <v>2.0</v>
      </c>
      <c r="D14" s="38" t="s">
        <v>37</v>
      </c>
      <c r="E14" s="38" t="s">
        <v>38</v>
      </c>
      <c r="F14" s="39"/>
      <c r="G14" s="4"/>
      <c r="H14" s="4"/>
      <c r="I14" s="4"/>
      <c r="J14" s="4"/>
      <c r="K14" s="4"/>
      <c r="L14" s="4"/>
      <c r="M14" s="4"/>
      <c r="N14" s="4"/>
      <c r="O14" s="4"/>
      <c r="P14" s="4"/>
      <c r="Q14" s="4"/>
      <c r="R14" s="4"/>
      <c r="S14" s="4"/>
      <c r="T14" s="4"/>
      <c r="U14" s="4"/>
      <c r="V14" s="4"/>
      <c r="W14" s="4"/>
      <c r="X14" s="4"/>
      <c r="Y14" s="4"/>
      <c r="Z14" s="4"/>
      <c r="AA14" s="4"/>
      <c r="AB14" s="4"/>
      <c r="AC14" s="4"/>
    </row>
    <row r="15">
      <c r="A15" s="35"/>
      <c r="B15" s="36" t="s">
        <v>39</v>
      </c>
      <c r="C15" s="21">
        <v>1.0</v>
      </c>
      <c r="D15" s="38" t="s">
        <v>40</v>
      </c>
      <c r="E15" s="38" t="s">
        <v>41</v>
      </c>
      <c r="F15" s="39"/>
      <c r="G15" s="4"/>
      <c r="H15" s="4"/>
      <c r="I15" s="4"/>
      <c r="J15" s="4"/>
      <c r="K15" s="4"/>
      <c r="L15" s="4"/>
      <c r="M15" s="4"/>
      <c r="N15" s="4"/>
      <c r="O15" s="4"/>
      <c r="P15" s="4"/>
      <c r="Q15" s="4"/>
      <c r="R15" s="4"/>
      <c r="S15" s="4"/>
      <c r="T15" s="4"/>
      <c r="U15" s="4"/>
      <c r="V15" s="4"/>
      <c r="W15" s="4"/>
      <c r="X15" s="4"/>
      <c r="Y15" s="4"/>
      <c r="Z15" s="4"/>
      <c r="AA15" s="4"/>
      <c r="AB15" s="4"/>
      <c r="AC15" s="4"/>
    </row>
    <row r="16">
      <c r="A16" s="35"/>
      <c r="B16" s="36" t="s">
        <v>42</v>
      </c>
      <c r="C16" s="21">
        <v>1.0</v>
      </c>
      <c r="D16" s="38" t="s">
        <v>43</v>
      </c>
      <c r="E16" s="38" t="s">
        <v>44</v>
      </c>
      <c r="F16" s="39"/>
      <c r="G16" s="4"/>
      <c r="H16" s="4"/>
      <c r="I16" s="4"/>
      <c r="J16" s="4"/>
      <c r="K16" s="4"/>
      <c r="L16" s="4"/>
      <c r="M16" s="4"/>
      <c r="N16" s="4"/>
      <c r="O16" s="4"/>
      <c r="P16" s="4"/>
      <c r="Q16" s="4"/>
      <c r="R16" s="4"/>
      <c r="S16" s="4"/>
      <c r="T16" s="4"/>
      <c r="U16" s="4"/>
      <c r="V16" s="4"/>
      <c r="W16" s="4"/>
      <c r="X16" s="4"/>
      <c r="Y16" s="4"/>
      <c r="Z16" s="4"/>
      <c r="AA16" s="4"/>
      <c r="AB16" s="4"/>
      <c r="AC16" s="4"/>
    </row>
    <row r="17">
      <c r="A17" s="35"/>
      <c r="B17" s="20" t="s">
        <v>45</v>
      </c>
      <c r="C17" s="21">
        <v>1.0</v>
      </c>
      <c r="D17" s="38" t="s">
        <v>46</v>
      </c>
      <c r="E17" s="40"/>
      <c r="F17" s="39"/>
      <c r="G17" s="4"/>
      <c r="H17" s="4"/>
      <c r="I17" s="4"/>
      <c r="J17" s="4"/>
      <c r="K17" s="4"/>
      <c r="L17" s="4"/>
      <c r="M17" s="4"/>
      <c r="N17" s="4"/>
      <c r="O17" s="4"/>
      <c r="P17" s="4"/>
      <c r="Q17" s="4"/>
      <c r="R17" s="4"/>
      <c r="S17" s="4"/>
      <c r="T17" s="4"/>
      <c r="U17" s="4"/>
      <c r="V17" s="4"/>
      <c r="W17" s="4"/>
      <c r="X17" s="4"/>
      <c r="Y17" s="4"/>
      <c r="Z17" s="4"/>
      <c r="AA17" s="4"/>
      <c r="AB17" s="4"/>
      <c r="AC17" s="4"/>
    </row>
    <row r="18">
      <c r="A18" s="35"/>
      <c r="B18" s="36" t="s">
        <v>47</v>
      </c>
      <c r="C18" s="21">
        <v>1.0</v>
      </c>
      <c r="D18" s="38" t="s">
        <v>48</v>
      </c>
      <c r="E18" s="38" t="s">
        <v>49</v>
      </c>
      <c r="F18" s="39"/>
      <c r="G18" s="4"/>
      <c r="H18" s="4"/>
      <c r="I18" s="4"/>
      <c r="J18" s="4"/>
      <c r="K18" s="4"/>
      <c r="L18" s="4"/>
      <c r="M18" s="4"/>
      <c r="N18" s="4"/>
      <c r="O18" s="4"/>
      <c r="P18" s="4"/>
      <c r="Q18" s="4"/>
      <c r="R18" s="4"/>
      <c r="S18" s="4"/>
      <c r="T18" s="4"/>
      <c r="U18" s="4"/>
      <c r="V18" s="4"/>
      <c r="W18" s="4"/>
      <c r="X18" s="4"/>
      <c r="Y18" s="4"/>
      <c r="Z18" s="4"/>
      <c r="AA18" s="4"/>
      <c r="AB18" s="4"/>
      <c r="AC18" s="4"/>
    </row>
    <row r="19">
      <c r="A19" s="35"/>
      <c r="B19" s="36" t="s">
        <v>50</v>
      </c>
      <c r="C19" s="21">
        <v>2.0</v>
      </c>
      <c r="D19" s="38" t="s">
        <v>51</v>
      </c>
      <c r="E19" s="38" t="s">
        <v>52</v>
      </c>
      <c r="F19" s="39"/>
      <c r="G19" s="4"/>
      <c r="H19" s="4"/>
      <c r="I19" s="4"/>
      <c r="J19" s="4"/>
      <c r="K19" s="4"/>
      <c r="L19" s="4"/>
      <c r="M19" s="4"/>
      <c r="N19" s="4"/>
      <c r="O19" s="4"/>
      <c r="P19" s="4"/>
      <c r="Q19" s="4"/>
      <c r="R19" s="4"/>
      <c r="S19" s="4"/>
      <c r="T19" s="4"/>
      <c r="U19" s="4"/>
      <c r="V19" s="4"/>
      <c r="W19" s="4"/>
      <c r="X19" s="4"/>
      <c r="Y19" s="4"/>
      <c r="Z19" s="4"/>
      <c r="AA19" s="4"/>
      <c r="AB19" s="4"/>
      <c r="AC19" s="4"/>
    </row>
    <row r="20">
      <c r="A20" s="35"/>
      <c r="B20" s="36" t="s">
        <v>53</v>
      </c>
      <c r="C20" s="21">
        <v>2.0</v>
      </c>
      <c r="D20" s="38" t="s">
        <v>54</v>
      </c>
      <c r="E20" s="38" t="s">
        <v>55</v>
      </c>
      <c r="F20" s="41" t="s">
        <v>56</v>
      </c>
      <c r="G20" s="4"/>
      <c r="H20" s="4"/>
      <c r="I20" s="4"/>
      <c r="J20" s="4"/>
      <c r="K20" s="4"/>
      <c r="L20" s="4"/>
      <c r="M20" s="4"/>
      <c r="N20" s="4"/>
      <c r="O20" s="4"/>
      <c r="P20" s="4"/>
      <c r="Q20" s="4"/>
      <c r="R20" s="4"/>
      <c r="S20" s="4"/>
      <c r="T20" s="4"/>
      <c r="U20" s="4"/>
      <c r="V20" s="4"/>
      <c r="W20" s="4"/>
      <c r="X20" s="4"/>
      <c r="Y20" s="4"/>
      <c r="Z20" s="4"/>
      <c r="AA20" s="4"/>
      <c r="AB20" s="4"/>
      <c r="AC20" s="4"/>
    </row>
    <row r="21">
      <c r="A21" s="35"/>
      <c r="B21" s="36" t="s">
        <v>57</v>
      </c>
      <c r="C21" s="21">
        <v>1.0</v>
      </c>
      <c r="D21" s="38" t="s">
        <v>58</v>
      </c>
      <c r="E21" s="38" t="s">
        <v>59</v>
      </c>
      <c r="F21" s="41" t="s">
        <v>60</v>
      </c>
      <c r="G21" s="4"/>
      <c r="H21" s="4"/>
      <c r="I21" s="4"/>
      <c r="J21" s="4"/>
      <c r="K21" s="4"/>
      <c r="L21" s="4"/>
      <c r="M21" s="4"/>
      <c r="N21" s="4"/>
      <c r="O21" s="4"/>
      <c r="P21" s="4"/>
      <c r="Q21" s="4"/>
      <c r="R21" s="4"/>
      <c r="S21" s="4"/>
      <c r="T21" s="4"/>
      <c r="U21" s="4"/>
      <c r="V21" s="4"/>
      <c r="W21" s="4"/>
      <c r="X21" s="4"/>
      <c r="Y21" s="4"/>
      <c r="Z21" s="4"/>
      <c r="AA21" s="4"/>
      <c r="AB21" s="4"/>
      <c r="AC21" s="4"/>
    </row>
    <row r="22" ht="102.0" customHeight="1">
      <c r="A22" s="35"/>
      <c r="B22" s="36" t="s">
        <v>61</v>
      </c>
      <c r="C22" s="21">
        <v>1.0</v>
      </c>
      <c r="D22" s="38" t="s">
        <v>62</v>
      </c>
      <c r="E22" s="38" t="s">
        <v>63</v>
      </c>
      <c r="F22" s="39"/>
      <c r="G22" s="4"/>
      <c r="H22" s="4"/>
      <c r="I22" s="4"/>
      <c r="J22" s="4"/>
      <c r="K22" s="4"/>
      <c r="L22" s="4"/>
      <c r="M22" s="4"/>
      <c r="N22" s="4"/>
      <c r="O22" s="4"/>
      <c r="P22" s="4"/>
      <c r="Q22" s="4"/>
      <c r="R22" s="4"/>
      <c r="S22" s="4"/>
      <c r="T22" s="4"/>
      <c r="U22" s="4"/>
      <c r="V22" s="4"/>
      <c r="W22" s="4"/>
      <c r="X22" s="4"/>
      <c r="Y22" s="4"/>
      <c r="Z22" s="4"/>
      <c r="AA22" s="4"/>
      <c r="AB22" s="4"/>
      <c r="AC22" s="4"/>
    </row>
    <row r="23">
      <c r="A23" s="35"/>
      <c r="B23" s="42" t="s">
        <v>64</v>
      </c>
      <c r="C23" s="21">
        <v>1.0</v>
      </c>
      <c r="D23" s="38" t="s">
        <v>65</v>
      </c>
      <c r="E23" s="43"/>
      <c r="F23" s="44"/>
      <c r="G23" s="4"/>
      <c r="H23" s="4"/>
      <c r="I23" s="4"/>
      <c r="J23" s="4"/>
      <c r="K23" s="4"/>
      <c r="L23" s="4"/>
      <c r="M23" s="4"/>
      <c r="N23" s="4"/>
      <c r="O23" s="4"/>
      <c r="P23" s="4"/>
      <c r="Q23" s="4"/>
      <c r="R23" s="4"/>
      <c r="S23" s="4"/>
      <c r="T23" s="4"/>
      <c r="U23" s="4"/>
      <c r="V23" s="4"/>
      <c r="W23" s="4"/>
      <c r="X23" s="4"/>
      <c r="Y23" s="4"/>
      <c r="Z23" s="4"/>
      <c r="AA23" s="4"/>
      <c r="AB23" s="4"/>
      <c r="AC23" s="4"/>
    </row>
    <row r="24">
      <c r="A24" s="35"/>
      <c r="B24" s="42" t="s">
        <v>66</v>
      </c>
      <c r="C24" s="21">
        <v>1.0</v>
      </c>
      <c r="D24" s="38" t="s">
        <v>67</v>
      </c>
      <c r="E24" s="43"/>
      <c r="F24" s="44"/>
      <c r="G24" s="4"/>
      <c r="H24" s="4"/>
      <c r="I24" s="4"/>
      <c r="J24" s="4"/>
      <c r="K24" s="4"/>
      <c r="L24" s="4"/>
      <c r="M24" s="4"/>
      <c r="N24" s="4"/>
      <c r="O24" s="4"/>
      <c r="P24" s="4"/>
      <c r="Q24" s="4"/>
      <c r="R24" s="4"/>
      <c r="S24" s="4"/>
      <c r="T24" s="4"/>
      <c r="U24" s="4"/>
      <c r="V24" s="4"/>
      <c r="W24" s="4"/>
      <c r="X24" s="4"/>
      <c r="Y24" s="4"/>
      <c r="Z24" s="4"/>
      <c r="AA24" s="4"/>
      <c r="AB24" s="4"/>
      <c r="AC24" s="4"/>
    </row>
    <row r="25">
      <c r="A25" s="45" t="s">
        <v>68</v>
      </c>
      <c r="B25" s="31" t="s">
        <v>69</v>
      </c>
      <c r="C25" s="32">
        <v>2.0</v>
      </c>
      <c r="D25" s="46" t="s">
        <v>70</v>
      </c>
      <c r="E25" s="46" t="s">
        <v>71</v>
      </c>
      <c r="F25" s="47"/>
      <c r="G25" s="4"/>
      <c r="H25" s="4"/>
      <c r="I25" s="4"/>
      <c r="J25" s="4"/>
      <c r="K25" s="4"/>
      <c r="L25" s="4"/>
      <c r="M25" s="4"/>
      <c r="N25" s="4"/>
      <c r="O25" s="4"/>
      <c r="P25" s="4"/>
      <c r="Q25" s="4"/>
      <c r="R25" s="4"/>
      <c r="S25" s="4"/>
      <c r="T25" s="4"/>
      <c r="U25" s="4"/>
      <c r="V25" s="4"/>
      <c r="W25" s="4"/>
      <c r="X25" s="4"/>
      <c r="Y25" s="4"/>
      <c r="Z25" s="4"/>
      <c r="AA25" s="4"/>
      <c r="AB25" s="4"/>
      <c r="AC25" s="4"/>
    </row>
    <row r="26">
      <c r="A26" s="19"/>
      <c r="B26" s="20" t="s">
        <v>72</v>
      </c>
      <c r="C26" s="21">
        <v>1.0</v>
      </c>
      <c r="D26" s="38" t="s">
        <v>73</v>
      </c>
      <c r="E26" s="38" t="s">
        <v>74</v>
      </c>
      <c r="F26" s="39"/>
      <c r="G26" s="4"/>
      <c r="H26" s="4"/>
      <c r="I26" s="4"/>
      <c r="J26" s="4"/>
      <c r="K26" s="4"/>
      <c r="L26" s="4"/>
      <c r="M26" s="4"/>
      <c r="N26" s="4"/>
      <c r="O26" s="4"/>
      <c r="P26" s="4"/>
      <c r="Q26" s="4"/>
      <c r="R26" s="4"/>
      <c r="S26" s="4"/>
      <c r="T26" s="4"/>
      <c r="U26" s="4"/>
      <c r="V26" s="4"/>
      <c r="W26" s="4"/>
      <c r="X26" s="4"/>
      <c r="Y26" s="4"/>
      <c r="Z26" s="4"/>
      <c r="AA26" s="4"/>
      <c r="AB26" s="4"/>
      <c r="AC26" s="4"/>
    </row>
    <row r="27">
      <c r="A27" s="19"/>
      <c r="B27" s="36" t="s">
        <v>75</v>
      </c>
      <c r="C27" s="21">
        <v>1.0</v>
      </c>
      <c r="D27" s="38" t="s">
        <v>76</v>
      </c>
      <c r="E27" s="38" t="s">
        <v>77</v>
      </c>
      <c r="F27" s="39"/>
      <c r="G27" s="4"/>
      <c r="H27" s="4"/>
      <c r="I27" s="4"/>
      <c r="J27" s="4"/>
      <c r="K27" s="4"/>
      <c r="L27" s="4"/>
      <c r="M27" s="4"/>
      <c r="N27" s="4"/>
      <c r="O27" s="4"/>
      <c r="P27" s="4"/>
      <c r="Q27" s="4"/>
      <c r="R27" s="4"/>
      <c r="S27" s="4"/>
      <c r="T27" s="4"/>
      <c r="U27" s="4"/>
      <c r="V27" s="4"/>
      <c r="W27" s="4"/>
      <c r="X27" s="4"/>
      <c r="Y27" s="4"/>
      <c r="Z27" s="4"/>
      <c r="AA27" s="4"/>
      <c r="AB27" s="4"/>
      <c r="AC27" s="4"/>
    </row>
    <row r="28">
      <c r="A28" s="19"/>
      <c r="B28" s="36" t="s">
        <v>78</v>
      </c>
      <c r="C28" s="21">
        <v>1.0</v>
      </c>
      <c r="D28" s="38" t="s">
        <v>79</v>
      </c>
      <c r="E28" s="38" t="s">
        <v>80</v>
      </c>
      <c r="F28" s="39"/>
      <c r="G28" s="4"/>
      <c r="H28" s="4"/>
      <c r="I28" s="4"/>
      <c r="J28" s="4"/>
      <c r="K28" s="4"/>
      <c r="L28" s="4"/>
      <c r="M28" s="4"/>
      <c r="N28" s="4"/>
      <c r="O28" s="4"/>
      <c r="P28" s="4"/>
      <c r="Q28" s="4"/>
      <c r="R28" s="4"/>
      <c r="S28" s="4"/>
      <c r="T28" s="4"/>
      <c r="U28" s="4"/>
      <c r="V28" s="4"/>
      <c r="W28" s="4"/>
      <c r="X28" s="4"/>
      <c r="Y28" s="4"/>
      <c r="Z28" s="4"/>
      <c r="AA28" s="4"/>
      <c r="AB28" s="4"/>
      <c r="AC28" s="4"/>
    </row>
    <row r="29">
      <c r="A29" s="19"/>
      <c r="B29" s="36" t="s">
        <v>81</v>
      </c>
      <c r="C29" s="21">
        <v>1.0</v>
      </c>
      <c r="D29" s="38" t="s">
        <v>82</v>
      </c>
      <c r="E29" s="38" t="s">
        <v>83</v>
      </c>
      <c r="F29" s="39"/>
      <c r="G29" s="4"/>
      <c r="H29" s="4"/>
      <c r="I29" s="4"/>
      <c r="J29" s="4"/>
      <c r="K29" s="4"/>
      <c r="L29" s="4"/>
      <c r="M29" s="4"/>
      <c r="N29" s="4"/>
      <c r="O29" s="4"/>
      <c r="P29" s="4"/>
      <c r="Q29" s="4"/>
      <c r="R29" s="4"/>
      <c r="S29" s="4"/>
      <c r="T29" s="4"/>
      <c r="U29" s="4"/>
      <c r="V29" s="4"/>
      <c r="W29" s="4"/>
      <c r="X29" s="4"/>
      <c r="Y29" s="4"/>
      <c r="Z29" s="4"/>
      <c r="AA29" s="4"/>
      <c r="AB29" s="4"/>
      <c r="AC29" s="4"/>
    </row>
    <row r="30">
      <c r="A30" s="19"/>
      <c r="B30" s="20" t="s">
        <v>84</v>
      </c>
      <c r="C30" s="21">
        <v>1.0</v>
      </c>
      <c r="D30" s="38" t="s">
        <v>85</v>
      </c>
      <c r="E30" s="40"/>
      <c r="F30" s="41" t="s">
        <v>86</v>
      </c>
      <c r="G30" s="4"/>
      <c r="H30" s="4"/>
      <c r="I30" s="4"/>
      <c r="J30" s="4"/>
      <c r="K30" s="4"/>
      <c r="L30" s="4"/>
      <c r="M30" s="4"/>
      <c r="N30" s="4"/>
      <c r="O30" s="4"/>
      <c r="P30" s="4"/>
      <c r="Q30" s="4"/>
      <c r="R30" s="4"/>
      <c r="S30" s="4"/>
      <c r="T30" s="4"/>
      <c r="U30" s="4"/>
      <c r="V30" s="4"/>
      <c r="W30" s="4"/>
      <c r="X30" s="4"/>
      <c r="Y30" s="4"/>
      <c r="Z30" s="4"/>
      <c r="AA30" s="4"/>
      <c r="AB30" s="4"/>
      <c r="AC30" s="4"/>
    </row>
    <row r="31">
      <c r="A31" s="19"/>
      <c r="B31" s="36" t="s">
        <v>87</v>
      </c>
      <c r="C31" s="21">
        <v>2.0</v>
      </c>
      <c r="D31" s="38" t="s">
        <v>88</v>
      </c>
      <c r="E31" s="40"/>
      <c r="F31" s="39"/>
      <c r="G31" s="4"/>
      <c r="H31" s="4"/>
      <c r="I31" s="4"/>
      <c r="J31" s="4"/>
      <c r="K31" s="4"/>
      <c r="L31" s="4"/>
      <c r="M31" s="4"/>
      <c r="N31" s="4"/>
      <c r="O31" s="4"/>
      <c r="P31" s="4"/>
      <c r="Q31" s="4"/>
      <c r="R31" s="4"/>
      <c r="S31" s="4"/>
      <c r="T31" s="4"/>
      <c r="U31" s="4"/>
      <c r="V31" s="4"/>
      <c r="W31" s="4"/>
      <c r="X31" s="4"/>
      <c r="Y31" s="4"/>
      <c r="Z31" s="4"/>
      <c r="AA31" s="4"/>
      <c r="AB31" s="4"/>
      <c r="AC31" s="4"/>
    </row>
    <row r="32">
      <c r="A32" s="19"/>
      <c r="B32" s="36" t="s">
        <v>89</v>
      </c>
      <c r="C32" s="21">
        <v>3.0</v>
      </c>
      <c r="D32" s="38" t="s">
        <v>90</v>
      </c>
      <c r="E32" s="38" t="s">
        <v>91</v>
      </c>
      <c r="F32" s="39"/>
      <c r="G32" s="4"/>
      <c r="H32" s="4"/>
      <c r="I32" s="4"/>
      <c r="J32" s="4"/>
      <c r="K32" s="4"/>
      <c r="L32" s="4"/>
      <c r="M32" s="4"/>
      <c r="N32" s="4"/>
      <c r="O32" s="4"/>
      <c r="P32" s="4"/>
      <c r="Q32" s="4"/>
      <c r="R32" s="4"/>
      <c r="S32" s="4"/>
      <c r="T32" s="4"/>
      <c r="U32" s="4"/>
      <c r="V32" s="4"/>
      <c r="W32" s="4"/>
      <c r="X32" s="4"/>
      <c r="Y32" s="4"/>
      <c r="Z32" s="4"/>
      <c r="AA32" s="4"/>
      <c r="AB32" s="4"/>
      <c r="AC32" s="4"/>
    </row>
    <row r="33">
      <c r="A33" s="19"/>
      <c r="B33" s="36" t="s">
        <v>92</v>
      </c>
      <c r="C33" s="21">
        <v>2.0</v>
      </c>
      <c r="D33" s="38" t="s">
        <v>93</v>
      </c>
      <c r="E33" s="38" t="s">
        <v>94</v>
      </c>
      <c r="F33" s="39"/>
      <c r="G33" s="4"/>
      <c r="H33" s="4"/>
      <c r="I33" s="4"/>
      <c r="J33" s="4"/>
      <c r="K33" s="4"/>
      <c r="L33" s="4"/>
      <c r="M33" s="4"/>
      <c r="N33" s="4"/>
      <c r="O33" s="4"/>
      <c r="P33" s="4"/>
      <c r="Q33" s="4"/>
      <c r="R33" s="4"/>
      <c r="S33" s="4"/>
      <c r="T33" s="4"/>
      <c r="U33" s="4"/>
      <c r="V33" s="4"/>
      <c r="W33" s="4"/>
      <c r="X33" s="4"/>
      <c r="Y33" s="4"/>
      <c r="Z33" s="4"/>
      <c r="AA33" s="4"/>
      <c r="AB33" s="4"/>
      <c r="AC33" s="4"/>
    </row>
    <row r="34">
      <c r="A34" s="19"/>
      <c r="B34" s="20" t="s">
        <v>95</v>
      </c>
      <c r="C34" s="21">
        <v>2.0</v>
      </c>
      <c r="D34" s="38" t="s">
        <v>96</v>
      </c>
      <c r="E34" s="38" t="s">
        <v>97</v>
      </c>
      <c r="F34" s="39"/>
      <c r="G34" s="4"/>
      <c r="H34" s="4"/>
      <c r="I34" s="4"/>
      <c r="J34" s="4"/>
      <c r="K34" s="4"/>
      <c r="L34" s="4"/>
      <c r="M34" s="4"/>
      <c r="N34" s="4"/>
      <c r="O34" s="4"/>
      <c r="P34" s="4"/>
      <c r="Q34" s="4"/>
      <c r="R34" s="4"/>
      <c r="S34" s="4"/>
      <c r="T34" s="4"/>
      <c r="U34" s="4"/>
      <c r="V34" s="4"/>
      <c r="W34" s="4"/>
      <c r="X34" s="4"/>
      <c r="Y34" s="4"/>
      <c r="Z34" s="4"/>
      <c r="AA34" s="4"/>
      <c r="AB34" s="4"/>
      <c r="AC34" s="4"/>
    </row>
    <row r="35">
      <c r="A35" s="19"/>
      <c r="B35" s="20" t="s">
        <v>98</v>
      </c>
      <c r="C35" s="21">
        <v>2.0</v>
      </c>
      <c r="D35" s="38" t="s">
        <v>99</v>
      </c>
      <c r="E35" s="38" t="s">
        <v>100</v>
      </c>
      <c r="F35" s="39"/>
      <c r="G35" s="4"/>
      <c r="H35" s="4"/>
      <c r="I35" s="4"/>
      <c r="J35" s="4"/>
      <c r="K35" s="4"/>
      <c r="L35" s="4"/>
      <c r="M35" s="4"/>
      <c r="N35" s="4"/>
      <c r="O35" s="4"/>
      <c r="P35" s="4"/>
      <c r="Q35" s="4"/>
      <c r="R35" s="4"/>
      <c r="S35" s="4"/>
      <c r="T35" s="4"/>
      <c r="U35" s="4"/>
      <c r="V35" s="4"/>
      <c r="W35" s="4"/>
      <c r="X35" s="4"/>
      <c r="Y35" s="4"/>
      <c r="Z35" s="4"/>
      <c r="AA35" s="4"/>
      <c r="AB35" s="4"/>
      <c r="AC35" s="4"/>
    </row>
    <row r="36">
      <c r="A36" s="19"/>
      <c r="B36" s="20" t="s">
        <v>101</v>
      </c>
      <c r="C36" s="21">
        <v>1.0</v>
      </c>
      <c r="D36" s="38" t="s">
        <v>102</v>
      </c>
      <c r="E36" s="40"/>
      <c r="F36" s="39"/>
      <c r="G36" s="4"/>
      <c r="H36" s="4"/>
      <c r="I36" s="4"/>
      <c r="J36" s="4"/>
      <c r="K36" s="4"/>
      <c r="L36" s="4"/>
      <c r="M36" s="4"/>
      <c r="N36" s="4"/>
      <c r="O36" s="4"/>
      <c r="P36" s="4"/>
      <c r="Q36" s="4"/>
      <c r="R36" s="4"/>
      <c r="S36" s="4"/>
      <c r="T36" s="4"/>
      <c r="U36" s="4"/>
      <c r="V36" s="4"/>
      <c r="W36" s="4"/>
      <c r="X36" s="4"/>
      <c r="Y36" s="4"/>
      <c r="Z36" s="4"/>
      <c r="AA36" s="4"/>
      <c r="AB36" s="4"/>
      <c r="AC36" s="4"/>
    </row>
    <row r="37">
      <c r="A37" s="19"/>
      <c r="B37" s="36" t="s">
        <v>103</v>
      </c>
      <c r="C37" s="21">
        <v>1.0</v>
      </c>
      <c r="D37" s="38" t="s">
        <v>104</v>
      </c>
      <c r="E37" s="40"/>
      <c r="F37" s="39"/>
      <c r="G37" s="4"/>
      <c r="H37" s="4"/>
      <c r="I37" s="4"/>
      <c r="J37" s="4"/>
      <c r="K37" s="4"/>
      <c r="L37" s="4"/>
      <c r="M37" s="4"/>
      <c r="N37" s="4"/>
      <c r="O37" s="4"/>
      <c r="P37" s="4"/>
      <c r="Q37" s="4"/>
      <c r="R37" s="4"/>
      <c r="S37" s="4"/>
      <c r="T37" s="4"/>
      <c r="U37" s="4"/>
      <c r="V37" s="4"/>
      <c r="W37" s="4"/>
      <c r="X37" s="4"/>
      <c r="Y37" s="4"/>
      <c r="Z37" s="4"/>
      <c r="AA37" s="4"/>
      <c r="AB37" s="4"/>
      <c r="AC37" s="4"/>
    </row>
    <row r="38">
      <c r="A38" s="19"/>
      <c r="B38" s="36" t="s">
        <v>105</v>
      </c>
      <c r="C38" s="21">
        <v>6.0</v>
      </c>
      <c r="D38" s="38" t="s">
        <v>106</v>
      </c>
      <c r="E38" s="38" t="s">
        <v>107</v>
      </c>
      <c r="F38" s="39"/>
      <c r="G38" s="4"/>
      <c r="H38" s="4"/>
      <c r="I38" s="4"/>
      <c r="J38" s="4"/>
      <c r="K38" s="4"/>
      <c r="L38" s="4"/>
      <c r="M38" s="4"/>
      <c r="N38" s="4"/>
      <c r="O38" s="4"/>
      <c r="P38" s="4"/>
      <c r="Q38" s="4"/>
      <c r="R38" s="4"/>
      <c r="S38" s="4"/>
      <c r="T38" s="4"/>
      <c r="U38" s="4"/>
      <c r="V38" s="4"/>
      <c r="W38" s="4"/>
      <c r="X38" s="4"/>
      <c r="Y38" s="4"/>
      <c r="Z38" s="4"/>
      <c r="AA38" s="4"/>
      <c r="AB38" s="4"/>
      <c r="AC38" s="4"/>
    </row>
    <row r="39">
      <c r="A39" s="19"/>
      <c r="B39" s="20" t="s">
        <v>108</v>
      </c>
      <c r="C39" s="21">
        <v>1.0</v>
      </c>
      <c r="D39" s="38" t="s">
        <v>109</v>
      </c>
      <c r="E39" s="40"/>
      <c r="F39" s="39"/>
      <c r="G39" s="4"/>
      <c r="H39" s="4"/>
      <c r="I39" s="4"/>
      <c r="J39" s="4"/>
      <c r="K39" s="4"/>
      <c r="L39" s="4"/>
      <c r="M39" s="4"/>
      <c r="N39" s="4"/>
      <c r="O39" s="4"/>
      <c r="P39" s="4"/>
      <c r="Q39" s="4"/>
      <c r="R39" s="4"/>
      <c r="S39" s="4"/>
      <c r="T39" s="4"/>
      <c r="U39" s="4"/>
      <c r="V39" s="4"/>
      <c r="W39" s="4"/>
      <c r="X39" s="4"/>
      <c r="Y39" s="4"/>
      <c r="Z39" s="4"/>
      <c r="AA39" s="4"/>
      <c r="AB39" s="4"/>
      <c r="AC39" s="4"/>
    </row>
    <row r="40">
      <c r="A40" s="19"/>
      <c r="B40" s="48" t="s">
        <v>110</v>
      </c>
      <c r="C40" s="21">
        <v>2.0</v>
      </c>
      <c r="D40" s="38" t="s">
        <v>111</v>
      </c>
      <c r="E40" s="38" t="s">
        <v>112</v>
      </c>
      <c r="F40" s="39"/>
      <c r="G40" s="4"/>
      <c r="H40" s="4"/>
      <c r="I40" s="4"/>
      <c r="J40" s="4"/>
      <c r="K40" s="4"/>
      <c r="L40" s="4"/>
      <c r="M40" s="4"/>
      <c r="N40" s="4"/>
      <c r="O40" s="4"/>
      <c r="P40" s="4"/>
      <c r="Q40" s="4"/>
      <c r="R40" s="4"/>
      <c r="S40" s="4"/>
      <c r="T40" s="4"/>
      <c r="U40" s="4"/>
      <c r="V40" s="4"/>
      <c r="W40" s="4"/>
      <c r="X40" s="4"/>
      <c r="Y40" s="4"/>
      <c r="Z40" s="4"/>
      <c r="AA40" s="4"/>
      <c r="AB40" s="4"/>
      <c r="AC40" s="4"/>
    </row>
    <row r="41">
      <c r="A41" s="19"/>
      <c r="B41" s="36" t="s">
        <v>113</v>
      </c>
      <c r="C41" s="21">
        <v>3.0</v>
      </c>
      <c r="D41" s="38" t="s">
        <v>114</v>
      </c>
      <c r="E41" s="38" t="s">
        <v>115</v>
      </c>
      <c r="F41" s="39"/>
      <c r="G41" s="4"/>
      <c r="H41" s="4"/>
      <c r="I41" s="4"/>
      <c r="J41" s="4"/>
      <c r="K41" s="4"/>
      <c r="L41" s="4"/>
      <c r="M41" s="4"/>
      <c r="N41" s="4"/>
      <c r="O41" s="4"/>
      <c r="P41" s="4"/>
      <c r="Q41" s="4"/>
      <c r="R41" s="4"/>
      <c r="S41" s="4"/>
      <c r="T41" s="4"/>
      <c r="U41" s="4"/>
      <c r="V41" s="4"/>
      <c r="W41" s="4"/>
      <c r="X41" s="4"/>
      <c r="Y41" s="4"/>
      <c r="Z41" s="4"/>
      <c r="AA41" s="4"/>
      <c r="AB41" s="4"/>
      <c r="AC41" s="4"/>
    </row>
    <row r="42">
      <c r="A42" s="19"/>
      <c r="B42" s="36" t="s">
        <v>116</v>
      </c>
      <c r="C42" s="21">
        <v>2.0</v>
      </c>
      <c r="D42" s="38" t="s">
        <v>117</v>
      </c>
      <c r="E42" s="38" t="s">
        <v>118</v>
      </c>
      <c r="F42" s="39"/>
      <c r="G42" s="4"/>
      <c r="H42" s="4"/>
      <c r="I42" s="4"/>
      <c r="J42" s="4"/>
      <c r="K42" s="4"/>
      <c r="L42" s="4"/>
      <c r="M42" s="4"/>
      <c r="N42" s="4"/>
      <c r="O42" s="4"/>
      <c r="P42" s="4"/>
      <c r="Q42" s="4"/>
      <c r="R42" s="4"/>
      <c r="S42" s="4"/>
      <c r="T42" s="4"/>
      <c r="U42" s="4"/>
      <c r="V42" s="4"/>
      <c r="W42" s="4"/>
      <c r="X42" s="4"/>
      <c r="Y42" s="4"/>
      <c r="Z42" s="4"/>
      <c r="AA42" s="4"/>
      <c r="AB42" s="4"/>
      <c r="AC42" s="4"/>
    </row>
    <row r="43">
      <c r="A43" s="24"/>
      <c r="B43" s="49" t="s">
        <v>119</v>
      </c>
      <c r="C43" s="50">
        <v>3.0</v>
      </c>
      <c r="D43" s="51" t="s">
        <v>120</v>
      </c>
      <c r="E43" s="51" t="s">
        <v>121</v>
      </c>
      <c r="F43" s="52"/>
      <c r="G43" s="4"/>
      <c r="H43" s="4"/>
      <c r="I43" s="4"/>
      <c r="J43" s="4"/>
      <c r="K43" s="4"/>
      <c r="L43" s="4"/>
      <c r="M43" s="4"/>
      <c r="N43" s="4"/>
      <c r="O43" s="4"/>
      <c r="P43" s="4"/>
      <c r="Q43" s="4"/>
      <c r="R43" s="4"/>
      <c r="S43" s="4"/>
      <c r="T43" s="4"/>
      <c r="U43" s="4"/>
      <c r="V43" s="4"/>
      <c r="W43" s="4"/>
      <c r="X43" s="4"/>
      <c r="Y43" s="4"/>
      <c r="Z43" s="4"/>
      <c r="AA43" s="4"/>
      <c r="AB43" s="4"/>
      <c r="AC43" s="4"/>
    </row>
    <row r="44">
      <c r="A44" s="53" t="s">
        <v>122</v>
      </c>
      <c r="B44" s="54" t="s">
        <v>123</v>
      </c>
      <c r="C44" s="32">
        <v>1.0</v>
      </c>
      <c r="D44" s="46" t="s">
        <v>124</v>
      </c>
      <c r="E44" s="46" t="s">
        <v>125</v>
      </c>
      <c r="F44" s="47"/>
      <c r="G44" s="4"/>
      <c r="H44" s="4"/>
      <c r="I44" s="4"/>
      <c r="J44" s="4"/>
      <c r="K44" s="4"/>
      <c r="L44" s="4"/>
      <c r="M44" s="4"/>
      <c r="N44" s="4"/>
      <c r="O44" s="4"/>
      <c r="P44" s="4"/>
      <c r="Q44" s="4"/>
      <c r="R44" s="4"/>
      <c r="S44" s="4"/>
      <c r="T44" s="4"/>
      <c r="U44" s="4"/>
      <c r="V44" s="4"/>
      <c r="W44" s="4"/>
      <c r="X44" s="4"/>
      <c r="Y44" s="4"/>
      <c r="Z44" s="4"/>
      <c r="AA44" s="4"/>
      <c r="AB44" s="4"/>
      <c r="AC44" s="4"/>
    </row>
    <row r="45">
      <c r="A45" s="19"/>
      <c r="B45" s="36" t="s">
        <v>126</v>
      </c>
      <c r="C45" s="21">
        <v>1.0</v>
      </c>
      <c r="D45" s="38" t="s">
        <v>127</v>
      </c>
      <c r="E45" s="40"/>
      <c r="F45" s="39"/>
      <c r="G45" s="4"/>
      <c r="H45" s="4"/>
      <c r="I45" s="4"/>
      <c r="J45" s="4"/>
      <c r="K45" s="4"/>
      <c r="L45" s="4"/>
      <c r="M45" s="4"/>
      <c r="N45" s="4"/>
      <c r="O45" s="4"/>
      <c r="P45" s="4"/>
      <c r="Q45" s="4"/>
      <c r="R45" s="4"/>
      <c r="S45" s="4"/>
      <c r="T45" s="4"/>
      <c r="U45" s="4"/>
      <c r="V45" s="4"/>
      <c r="W45" s="4"/>
      <c r="X45" s="4"/>
      <c r="Y45" s="4"/>
      <c r="Z45" s="4"/>
      <c r="AA45" s="4"/>
      <c r="AB45" s="4"/>
      <c r="AC45" s="4"/>
    </row>
    <row r="46">
      <c r="A46" s="19"/>
      <c r="B46" s="36" t="s">
        <v>128</v>
      </c>
      <c r="C46" s="21">
        <v>1.0</v>
      </c>
      <c r="D46" s="38" t="s">
        <v>129</v>
      </c>
      <c r="E46" s="38" t="s">
        <v>130</v>
      </c>
      <c r="F46" s="41" t="s">
        <v>131</v>
      </c>
      <c r="G46" s="4"/>
      <c r="H46" s="4"/>
      <c r="I46" s="4"/>
      <c r="J46" s="4"/>
      <c r="K46" s="4"/>
      <c r="L46" s="4"/>
      <c r="M46" s="4"/>
      <c r="N46" s="4"/>
      <c r="O46" s="4"/>
      <c r="P46" s="4"/>
      <c r="Q46" s="4"/>
      <c r="R46" s="4"/>
      <c r="S46" s="4"/>
      <c r="T46" s="4"/>
      <c r="U46" s="4"/>
      <c r="V46" s="4"/>
      <c r="W46" s="4"/>
      <c r="X46" s="4"/>
      <c r="Y46" s="4"/>
      <c r="Z46" s="4"/>
      <c r="AA46" s="4"/>
      <c r="AB46" s="4"/>
      <c r="AC46" s="4"/>
    </row>
    <row r="47">
      <c r="A47" s="19"/>
      <c r="B47" s="36" t="s">
        <v>132</v>
      </c>
      <c r="C47" s="21">
        <v>1.0</v>
      </c>
      <c r="D47" s="38" t="s">
        <v>133</v>
      </c>
      <c r="E47" s="40"/>
      <c r="F47" s="41" t="s">
        <v>134</v>
      </c>
      <c r="G47" s="4"/>
      <c r="H47" s="4"/>
      <c r="I47" s="4"/>
      <c r="J47" s="4"/>
      <c r="K47" s="4"/>
      <c r="L47" s="4"/>
      <c r="M47" s="4"/>
      <c r="N47" s="4"/>
      <c r="O47" s="4"/>
      <c r="P47" s="4"/>
      <c r="Q47" s="4"/>
      <c r="R47" s="4"/>
      <c r="S47" s="4"/>
      <c r="T47" s="4"/>
      <c r="U47" s="4"/>
      <c r="V47" s="4"/>
      <c r="W47" s="4"/>
      <c r="X47" s="4"/>
      <c r="Y47" s="4"/>
      <c r="Z47" s="4"/>
      <c r="AA47" s="4"/>
      <c r="AB47" s="4"/>
      <c r="AC47" s="4"/>
    </row>
    <row r="48">
      <c r="A48" s="19"/>
      <c r="B48" s="36" t="s">
        <v>135</v>
      </c>
      <c r="C48" s="21">
        <v>1.0</v>
      </c>
      <c r="D48" s="38" t="s">
        <v>136</v>
      </c>
      <c r="E48" s="38" t="s">
        <v>137</v>
      </c>
      <c r="F48" s="41" t="s">
        <v>138</v>
      </c>
      <c r="G48" s="4"/>
      <c r="H48" s="4"/>
      <c r="I48" s="4"/>
      <c r="J48" s="4"/>
      <c r="K48" s="4"/>
      <c r="L48" s="4"/>
      <c r="M48" s="4"/>
      <c r="N48" s="4"/>
      <c r="O48" s="4"/>
      <c r="P48" s="4"/>
      <c r="Q48" s="4"/>
      <c r="R48" s="4"/>
      <c r="S48" s="4"/>
      <c r="T48" s="4"/>
      <c r="U48" s="4"/>
      <c r="V48" s="4"/>
      <c r="W48" s="4"/>
      <c r="X48" s="4"/>
      <c r="Y48" s="4"/>
      <c r="Z48" s="4"/>
      <c r="AA48" s="4"/>
      <c r="AB48" s="4"/>
      <c r="AC48" s="4"/>
    </row>
    <row r="49">
      <c r="A49" s="19"/>
      <c r="B49" s="36" t="s">
        <v>139</v>
      </c>
      <c r="C49" s="21">
        <v>1.0</v>
      </c>
      <c r="D49" s="38" t="s">
        <v>140</v>
      </c>
      <c r="E49" s="38" t="s">
        <v>137</v>
      </c>
      <c r="F49" s="41" t="s">
        <v>141</v>
      </c>
      <c r="G49" s="4"/>
      <c r="H49" s="4"/>
      <c r="I49" s="4"/>
      <c r="J49" s="4"/>
      <c r="K49" s="4"/>
      <c r="L49" s="4"/>
      <c r="M49" s="4"/>
      <c r="N49" s="4"/>
      <c r="O49" s="4"/>
      <c r="P49" s="4"/>
      <c r="Q49" s="4"/>
      <c r="R49" s="4"/>
      <c r="S49" s="4"/>
      <c r="T49" s="4"/>
      <c r="U49" s="4"/>
      <c r="V49" s="4"/>
      <c r="W49" s="4"/>
      <c r="X49" s="4"/>
      <c r="Y49" s="4"/>
      <c r="Z49" s="4"/>
      <c r="AA49" s="4"/>
      <c r="AB49" s="4"/>
      <c r="AC49" s="4"/>
    </row>
    <row r="50">
      <c r="A50" s="24"/>
      <c r="B50" s="55" t="s">
        <v>142</v>
      </c>
      <c r="C50" s="50">
        <v>1.0</v>
      </c>
      <c r="D50" s="51" t="s">
        <v>143</v>
      </c>
      <c r="E50" s="56"/>
      <c r="F50" s="57" t="s">
        <v>144</v>
      </c>
      <c r="G50" s="4"/>
      <c r="H50" s="4"/>
      <c r="I50" s="4"/>
      <c r="J50" s="4"/>
      <c r="K50" s="4"/>
      <c r="L50" s="4"/>
      <c r="M50" s="4"/>
      <c r="N50" s="4"/>
      <c r="O50" s="4"/>
      <c r="P50" s="4"/>
      <c r="Q50" s="4"/>
      <c r="R50" s="4"/>
      <c r="S50" s="4"/>
      <c r="T50" s="4"/>
      <c r="U50" s="4"/>
      <c r="V50" s="4"/>
      <c r="W50" s="4"/>
      <c r="X50" s="4"/>
      <c r="Y50" s="4"/>
      <c r="Z50" s="4"/>
      <c r="AA50" s="4"/>
      <c r="AB50" s="4"/>
      <c r="AC50" s="4"/>
    </row>
    <row r="51">
      <c r="A51" s="58" t="s">
        <v>145</v>
      </c>
      <c r="B51" s="31" t="s">
        <v>146</v>
      </c>
      <c r="C51" s="32">
        <v>2.0</v>
      </c>
      <c r="D51" s="46" t="s">
        <v>147</v>
      </c>
      <c r="E51" s="59"/>
      <c r="F51" s="60" t="s">
        <v>148</v>
      </c>
      <c r="G51" s="4"/>
      <c r="H51" s="4"/>
      <c r="I51" s="4"/>
      <c r="J51" s="4"/>
      <c r="K51" s="4"/>
      <c r="L51" s="4"/>
      <c r="M51" s="4"/>
      <c r="N51" s="4"/>
      <c r="O51" s="4"/>
      <c r="P51" s="4"/>
      <c r="Q51" s="4"/>
      <c r="R51" s="4"/>
      <c r="S51" s="4"/>
      <c r="T51" s="4"/>
      <c r="U51" s="4"/>
      <c r="V51" s="4"/>
      <c r="W51" s="4"/>
      <c r="X51" s="4"/>
      <c r="Y51" s="4"/>
      <c r="Z51" s="4"/>
      <c r="AA51" s="4"/>
      <c r="AB51" s="4"/>
      <c r="AC51" s="4"/>
    </row>
    <row r="52">
      <c r="A52" s="19"/>
      <c r="B52" s="20" t="s">
        <v>149</v>
      </c>
      <c r="C52" s="21">
        <v>1.0</v>
      </c>
      <c r="D52" s="38" t="s">
        <v>150</v>
      </c>
      <c r="E52" s="40"/>
      <c r="F52" s="41" t="s">
        <v>151</v>
      </c>
      <c r="G52" s="4"/>
      <c r="H52" s="4"/>
      <c r="I52" s="4"/>
      <c r="J52" s="4"/>
      <c r="K52" s="4"/>
      <c r="L52" s="4"/>
      <c r="M52" s="4"/>
      <c r="N52" s="4"/>
      <c r="O52" s="4"/>
      <c r="P52" s="4"/>
      <c r="Q52" s="4"/>
      <c r="R52" s="4"/>
      <c r="S52" s="4"/>
      <c r="T52" s="4"/>
      <c r="U52" s="4"/>
      <c r="V52" s="4"/>
      <c r="W52" s="4"/>
      <c r="X52" s="4"/>
      <c r="Y52" s="4"/>
      <c r="Z52" s="4"/>
      <c r="AA52" s="4"/>
      <c r="AB52" s="4"/>
      <c r="AC52" s="4"/>
    </row>
    <row r="53">
      <c r="A53" s="24"/>
      <c r="B53" s="25" t="s">
        <v>152</v>
      </c>
      <c r="C53" s="26">
        <v>1.0</v>
      </c>
      <c r="D53" s="61" t="s">
        <v>153</v>
      </c>
      <c r="E53" s="62"/>
      <c r="F53" s="63"/>
      <c r="G53" s="4"/>
      <c r="H53" s="4"/>
      <c r="I53" s="4"/>
      <c r="J53" s="4"/>
      <c r="K53" s="4"/>
      <c r="L53" s="4"/>
      <c r="M53" s="4"/>
      <c r="N53" s="4"/>
      <c r="O53" s="4"/>
      <c r="P53" s="4"/>
      <c r="Q53" s="4"/>
      <c r="R53" s="4"/>
      <c r="S53" s="4"/>
      <c r="T53" s="4"/>
      <c r="U53" s="4"/>
      <c r="V53" s="4"/>
      <c r="W53" s="4"/>
      <c r="X53" s="4"/>
      <c r="Y53" s="4"/>
      <c r="Z53" s="4"/>
      <c r="AA53" s="4"/>
      <c r="AB53" s="4"/>
      <c r="AC53" s="4"/>
    </row>
    <row r="54">
      <c r="A54" s="13"/>
      <c r="B54" s="64"/>
      <c r="C54" s="65"/>
      <c r="D54" s="4"/>
      <c r="E54" s="4"/>
      <c r="F54" s="4"/>
      <c r="G54" s="4"/>
      <c r="H54" s="4"/>
      <c r="I54" s="4"/>
      <c r="J54" s="4"/>
      <c r="K54" s="4"/>
      <c r="L54" s="4"/>
      <c r="M54" s="4"/>
      <c r="N54" s="4"/>
      <c r="O54" s="4"/>
      <c r="P54" s="4"/>
      <c r="Q54" s="4"/>
      <c r="R54" s="4"/>
      <c r="S54" s="4"/>
      <c r="T54" s="4"/>
      <c r="U54" s="4"/>
      <c r="V54" s="4"/>
      <c r="W54" s="4"/>
      <c r="X54" s="4"/>
      <c r="Y54" s="4"/>
      <c r="Z54" s="4"/>
      <c r="AA54" s="4"/>
      <c r="AB54" s="4"/>
      <c r="AC54" s="4"/>
    </row>
    <row r="55" ht="52.5" customHeight="1">
      <c r="A55" s="13"/>
      <c r="B55" s="66" t="s">
        <v>154</v>
      </c>
      <c r="C55" s="67">
        <f>sum(C7:C54)</f>
        <v>74</v>
      </c>
      <c r="D55" s="4"/>
      <c r="E55" s="4"/>
      <c r="F55" s="4"/>
      <c r="G55" s="4"/>
      <c r="H55" s="4"/>
      <c r="I55" s="4"/>
      <c r="J55" s="4"/>
      <c r="K55" s="4"/>
      <c r="L55" s="4"/>
      <c r="M55" s="4"/>
      <c r="N55" s="4"/>
      <c r="O55" s="4"/>
      <c r="P55" s="4"/>
      <c r="Q55" s="4"/>
      <c r="R55" s="4"/>
      <c r="S55" s="4"/>
      <c r="T55" s="4"/>
      <c r="U55" s="4"/>
      <c r="V55" s="4"/>
      <c r="W55" s="4"/>
      <c r="X55" s="4"/>
      <c r="Y55" s="4"/>
      <c r="Z55" s="4"/>
      <c r="AA55" s="4"/>
      <c r="AB55" s="4"/>
      <c r="AC55" s="4"/>
    </row>
    <row r="56">
      <c r="A56" s="13"/>
      <c r="B56" s="64"/>
      <c r="C56" s="65"/>
      <c r="D56" s="4"/>
      <c r="E56" s="4"/>
      <c r="F56" s="4"/>
      <c r="G56" s="4"/>
      <c r="H56" s="4"/>
      <c r="I56" s="4"/>
      <c r="J56" s="4"/>
      <c r="K56" s="4"/>
      <c r="L56" s="4"/>
      <c r="M56" s="4"/>
      <c r="N56" s="4"/>
      <c r="O56" s="4"/>
      <c r="P56" s="4"/>
      <c r="Q56" s="4"/>
      <c r="R56" s="4"/>
      <c r="S56" s="4"/>
      <c r="T56" s="4"/>
      <c r="U56" s="4"/>
      <c r="V56" s="4"/>
      <c r="W56" s="4"/>
      <c r="X56" s="4"/>
      <c r="Y56" s="4"/>
      <c r="Z56" s="4"/>
      <c r="AA56" s="4"/>
      <c r="AB56" s="4"/>
      <c r="AC56" s="4"/>
    </row>
    <row r="57">
      <c r="A57" s="13"/>
      <c r="B57" s="64"/>
      <c r="C57" s="65"/>
      <c r="D57" s="4"/>
      <c r="E57" s="4"/>
      <c r="F57" s="4"/>
      <c r="G57" s="4"/>
      <c r="H57" s="4"/>
      <c r="I57" s="4"/>
      <c r="J57" s="4"/>
      <c r="K57" s="4"/>
      <c r="L57" s="4"/>
      <c r="M57" s="4"/>
      <c r="N57" s="4"/>
      <c r="O57" s="4"/>
      <c r="P57" s="4"/>
      <c r="Q57" s="4"/>
      <c r="R57" s="4"/>
      <c r="S57" s="4"/>
      <c r="T57" s="4"/>
      <c r="U57" s="4"/>
      <c r="V57" s="4"/>
      <c r="W57" s="4"/>
      <c r="X57" s="4"/>
      <c r="Y57" s="4"/>
      <c r="Z57" s="4"/>
      <c r="AA57" s="4"/>
      <c r="AB57" s="4"/>
      <c r="AC57" s="4"/>
    </row>
    <row r="58">
      <c r="A58" s="13"/>
      <c r="B58" s="64"/>
      <c r="C58" s="65"/>
      <c r="D58" s="4"/>
      <c r="E58" s="4"/>
      <c r="F58" s="4"/>
      <c r="G58" s="4"/>
      <c r="H58" s="4"/>
      <c r="I58" s="4"/>
      <c r="J58" s="4"/>
      <c r="K58" s="4"/>
      <c r="L58" s="4"/>
      <c r="M58" s="4"/>
      <c r="N58" s="4"/>
      <c r="O58" s="4"/>
      <c r="P58" s="4"/>
      <c r="Q58" s="4"/>
      <c r="R58" s="4"/>
      <c r="S58" s="4"/>
      <c r="T58" s="4"/>
      <c r="U58" s="4"/>
      <c r="V58" s="4"/>
      <c r="W58" s="4"/>
      <c r="X58" s="4"/>
      <c r="Y58" s="4"/>
      <c r="Z58" s="4"/>
      <c r="AA58" s="4"/>
      <c r="AB58" s="4"/>
      <c r="AC58" s="4"/>
    </row>
    <row r="59">
      <c r="A59" s="13"/>
      <c r="B59" s="64"/>
      <c r="C59" s="65"/>
      <c r="D59" s="4"/>
      <c r="E59" s="4"/>
      <c r="F59" s="4"/>
      <c r="G59" s="4"/>
      <c r="H59" s="4"/>
      <c r="I59" s="4"/>
      <c r="J59" s="4"/>
      <c r="K59" s="4"/>
      <c r="L59" s="4"/>
      <c r="M59" s="4"/>
      <c r="N59" s="4"/>
      <c r="O59" s="4"/>
      <c r="P59" s="4"/>
      <c r="Q59" s="4"/>
      <c r="R59" s="4"/>
      <c r="S59" s="4"/>
      <c r="T59" s="4"/>
      <c r="U59" s="4"/>
      <c r="V59" s="4"/>
      <c r="W59" s="4"/>
      <c r="X59" s="4"/>
      <c r="Y59" s="4"/>
      <c r="Z59" s="4"/>
      <c r="AA59" s="4"/>
      <c r="AB59" s="4"/>
      <c r="AC59" s="4"/>
    </row>
    <row r="60">
      <c r="A60" s="13"/>
      <c r="B60" s="64"/>
      <c r="C60" s="65"/>
      <c r="D60" s="4"/>
      <c r="E60" s="4"/>
      <c r="F60" s="4"/>
      <c r="G60" s="4"/>
      <c r="H60" s="4"/>
      <c r="I60" s="4"/>
      <c r="J60" s="4"/>
      <c r="K60" s="4"/>
      <c r="L60" s="4"/>
      <c r="M60" s="4"/>
      <c r="N60" s="4"/>
      <c r="O60" s="4"/>
      <c r="P60" s="4"/>
      <c r="Q60" s="4"/>
      <c r="R60" s="4"/>
      <c r="S60" s="4"/>
      <c r="T60" s="4"/>
      <c r="U60" s="4"/>
      <c r="V60" s="4"/>
      <c r="W60" s="4"/>
      <c r="X60" s="4"/>
      <c r="Y60" s="4"/>
      <c r="Z60" s="4"/>
      <c r="AA60" s="4"/>
      <c r="AB60" s="4"/>
      <c r="AC60" s="4"/>
    </row>
    <row r="61">
      <c r="A61" s="13"/>
      <c r="B61" s="64"/>
      <c r="C61" s="65"/>
      <c r="D61" s="4"/>
      <c r="E61" s="4"/>
      <c r="F61" s="4"/>
      <c r="G61" s="4"/>
      <c r="H61" s="4"/>
      <c r="I61" s="4"/>
      <c r="J61" s="4"/>
      <c r="K61" s="4"/>
      <c r="L61" s="4"/>
      <c r="M61" s="4"/>
      <c r="N61" s="4"/>
      <c r="O61" s="4"/>
      <c r="P61" s="4"/>
      <c r="Q61" s="4"/>
      <c r="R61" s="4"/>
      <c r="S61" s="4"/>
      <c r="T61" s="4"/>
      <c r="U61" s="4"/>
      <c r="V61" s="4"/>
      <c r="W61" s="4"/>
      <c r="X61" s="4"/>
      <c r="Y61" s="4"/>
      <c r="Z61" s="4"/>
      <c r="AA61" s="4"/>
      <c r="AB61" s="4"/>
      <c r="AC61" s="4"/>
    </row>
    <row r="62">
      <c r="A62" s="13"/>
      <c r="B62" s="64"/>
      <c r="C62" s="65"/>
      <c r="D62" s="4"/>
      <c r="E62" s="4"/>
      <c r="F62" s="4"/>
      <c r="G62" s="4"/>
      <c r="H62" s="4"/>
      <c r="I62" s="4"/>
      <c r="J62" s="4"/>
      <c r="K62" s="4"/>
      <c r="L62" s="4"/>
      <c r="M62" s="4"/>
      <c r="N62" s="4"/>
      <c r="O62" s="4"/>
      <c r="P62" s="4"/>
      <c r="Q62" s="4"/>
      <c r="R62" s="4"/>
      <c r="S62" s="4"/>
      <c r="T62" s="4"/>
      <c r="U62" s="4"/>
      <c r="V62" s="4"/>
      <c r="W62" s="4"/>
      <c r="X62" s="4"/>
      <c r="Y62" s="4"/>
      <c r="Z62" s="4"/>
      <c r="AA62" s="4"/>
      <c r="AB62" s="4"/>
      <c r="AC62" s="4"/>
    </row>
    <row r="63">
      <c r="A63" s="13"/>
      <c r="B63" s="64"/>
      <c r="C63" s="65"/>
      <c r="D63" s="4"/>
      <c r="E63" s="4"/>
      <c r="F63" s="4"/>
      <c r="G63" s="4"/>
      <c r="H63" s="4"/>
      <c r="I63" s="4"/>
      <c r="J63" s="4"/>
      <c r="K63" s="4"/>
      <c r="L63" s="4"/>
      <c r="M63" s="4"/>
      <c r="N63" s="4"/>
      <c r="O63" s="4"/>
      <c r="P63" s="4"/>
      <c r="Q63" s="4"/>
      <c r="R63" s="4"/>
      <c r="S63" s="4"/>
      <c r="T63" s="4"/>
      <c r="U63" s="4"/>
      <c r="V63" s="4"/>
      <c r="W63" s="4"/>
      <c r="X63" s="4"/>
      <c r="Y63" s="4"/>
      <c r="Z63" s="4"/>
      <c r="AA63" s="4"/>
      <c r="AB63" s="4"/>
      <c r="AC63" s="4"/>
    </row>
    <row r="64">
      <c r="A64" s="13"/>
      <c r="B64" s="64"/>
      <c r="C64" s="65"/>
      <c r="D64" s="4"/>
      <c r="E64" s="4"/>
      <c r="F64" s="4"/>
      <c r="G64" s="4"/>
      <c r="H64" s="4"/>
      <c r="I64" s="4"/>
      <c r="J64" s="4"/>
      <c r="K64" s="4"/>
      <c r="L64" s="4"/>
      <c r="M64" s="4"/>
      <c r="N64" s="4"/>
      <c r="O64" s="4"/>
      <c r="P64" s="4"/>
      <c r="Q64" s="4"/>
      <c r="R64" s="4"/>
      <c r="S64" s="4"/>
      <c r="T64" s="4"/>
      <c r="U64" s="4"/>
      <c r="V64" s="4"/>
      <c r="W64" s="4"/>
      <c r="X64" s="4"/>
      <c r="Y64" s="4"/>
      <c r="Z64" s="4"/>
      <c r="AA64" s="4"/>
      <c r="AB64" s="4"/>
      <c r="AC64" s="4"/>
    </row>
    <row r="65">
      <c r="A65" s="13"/>
      <c r="B65" s="64"/>
      <c r="C65" s="65"/>
      <c r="D65" s="4"/>
      <c r="E65" s="4"/>
      <c r="F65" s="4"/>
      <c r="G65" s="4"/>
      <c r="H65" s="4"/>
      <c r="I65" s="4"/>
      <c r="J65" s="4"/>
      <c r="K65" s="4"/>
      <c r="L65" s="4"/>
      <c r="M65" s="4"/>
      <c r="N65" s="4"/>
      <c r="O65" s="4"/>
      <c r="P65" s="4"/>
      <c r="Q65" s="4"/>
      <c r="R65" s="4"/>
      <c r="S65" s="4"/>
      <c r="T65" s="4"/>
      <c r="U65" s="4"/>
      <c r="V65" s="4"/>
      <c r="W65" s="4"/>
      <c r="X65" s="4"/>
      <c r="Y65" s="4"/>
      <c r="Z65" s="4"/>
      <c r="AA65" s="4"/>
      <c r="AB65" s="4"/>
      <c r="AC65" s="4"/>
    </row>
    <row r="66">
      <c r="A66" s="13"/>
      <c r="B66" s="64"/>
      <c r="C66" s="65"/>
      <c r="D66" s="4"/>
      <c r="E66" s="4"/>
      <c r="F66" s="4"/>
      <c r="G66" s="4"/>
      <c r="H66" s="4"/>
      <c r="I66" s="4"/>
      <c r="J66" s="4"/>
      <c r="K66" s="4"/>
      <c r="L66" s="4"/>
      <c r="M66" s="4"/>
      <c r="N66" s="4"/>
      <c r="O66" s="4"/>
      <c r="P66" s="4"/>
      <c r="Q66" s="4"/>
      <c r="R66" s="4"/>
      <c r="S66" s="4"/>
      <c r="T66" s="4"/>
      <c r="U66" s="4"/>
      <c r="V66" s="4"/>
      <c r="W66" s="4"/>
      <c r="X66" s="4"/>
      <c r="Y66" s="4"/>
      <c r="Z66" s="4"/>
      <c r="AA66" s="4"/>
      <c r="AB66" s="4"/>
      <c r="AC66" s="4"/>
    </row>
    <row r="67">
      <c r="A67" s="13"/>
      <c r="B67" s="64"/>
      <c r="C67" s="65"/>
      <c r="D67" s="4"/>
      <c r="E67" s="4"/>
      <c r="F67" s="4"/>
      <c r="G67" s="4"/>
      <c r="H67" s="4"/>
      <c r="I67" s="4"/>
      <c r="J67" s="4"/>
      <c r="K67" s="4"/>
      <c r="L67" s="4"/>
      <c r="M67" s="4"/>
      <c r="N67" s="4"/>
      <c r="O67" s="4"/>
      <c r="P67" s="4"/>
      <c r="Q67" s="4"/>
      <c r="R67" s="4"/>
      <c r="S67" s="4"/>
      <c r="T67" s="4"/>
      <c r="U67" s="4"/>
      <c r="V67" s="4"/>
      <c r="W67" s="4"/>
      <c r="X67" s="4"/>
      <c r="Y67" s="4"/>
      <c r="Z67" s="4"/>
      <c r="AA67" s="4"/>
      <c r="AB67" s="4"/>
      <c r="AC67" s="4"/>
    </row>
    <row r="68">
      <c r="A68" s="13"/>
      <c r="B68" s="64"/>
      <c r="C68" s="65"/>
      <c r="D68" s="4"/>
      <c r="E68" s="4"/>
      <c r="F68" s="4"/>
      <c r="G68" s="4"/>
      <c r="H68" s="4"/>
      <c r="I68" s="4"/>
      <c r="J68" s="4"/>
      <c r="K68" s="4"/>
      <c r="L68" s="4"/>
      <c r="M68" s="4"/>
      <c r="N68" s="4"/>
      <c r="O68" s="4"/>
      <c r="P68" s="4"/>
      <c r="Q68" s="4"/>
      <c r="R68" s="4"/>
      <c r="S68" s="4"/>
      <c r="T68" s="4"/>
      <c r="U68" s="4"/>
      <c r="V68" s="4"/>
      <c r="W68" s="4"/>
      <c r="X68" s="4"/>
      <c r="Y68" s="4"/>
      <c r="Z68" s="4"/>
      <c r="AA68" s="4"/>
      <c r="AB68" s="4"/>
      <c r="AC68" s="4"/>
    </row>
    <row r="69">
      <c r="A69" s="13"/>
      <c r="B69" s="64"/>
      <c r="C69" s="65"/>
      <c r="D69" s="4"/>
      <c r="E69" s="4"/>
      <c r="F69" s="4"/>
      <c r="G69" s="4"/>
      <c r="H69" s="4"/>
      <c r="I69" s="4"/>
      <c r="J69" s="4"/>
      <c r="K69" s="4"/>
      <c r="L69" s="4"/>
      <c r="M69" s="4"/>
      <c r="N69" s="4"/>
      <c r="O69" s="4"/>
      <c r="P69" s="4"/>
      <c r="Q69" s="4"/>
      <c r="R69" s="4"/>
      <c r="S69" s="4"/>
      <c r="T69" s="4"/>
      <c r="U69" s="4"/>
      <c r="V69" s="4"/>
      <c r="W69" s="4"/>
      <c r="X69" s="4"/>
      <c r="Y69" s="4"/>
      <c r="Z69" s="4"/>
      <c r="AA69" s="4"/>
      <c r="AB69" s="4"/>
      <c r="AC69" s="4"/>
    </row>
    <row r="70">
      <c r="A70" s="13"/>
      <c r="B70" s="64"/>
      <c r="C70" s="65"/>
      <c r="D70" s="4"/>
      <c r="E70" s="4"/>
      <c r="F70" s="4"/>
      <c r="G70" s="4"/>
      <c r="H70" s="4"/>
      <c r="I70" s="4"/>
      <c r="J70" s="4"/>
      <c r="K70" s="4"/>
      <c r="L70" s="4"/>
      <c r="M70" s="4"/>
      <c r="N70" s="4"/>
      <c r="O70" s="4"/>
      <c r="P70" s="4"/>
      <c r="Q70" s="4"/>
      <c r="R70" s="4"/>
      <c r="S70" s="4"/>
      <c r="T70" s="4"/>
      <c r="U70" s="4"/>
      <c r="V70" s="4"/>
      <c r="W70" s="4"/>
      <c r="X70" s="4"/>
      <c r="Y70" s="4"/>
      <c r="Z70" s="4"/>
      <c r="AA70" s="4"/>
      <c r="AB70" s="4"/>
      <c r="AC70" s="4"/>
    </row>
    <row r="71">
      <c r="A71" s="13"/>
      <c r="B71" s="64"/>
      <c r="C71" s="65"/>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13"/>
      <c r="B72" s="64"/>
      <c r="C72" s="65"/>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13"/>
      <c r="B73" s="64"/>
      <c r="C73" s="65"/>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13"/>
      <c r="B74" s="64"/>
      <c r="C74" s="65"/>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13"/>
      <c r="B75" s="64"/>
      <c r="C75" s="65"/>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13"/>
      <c r="B76" s="64"/>
      <c r="C76" s="65"/>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13"/>
      <c r="B77" s="64"/>
      <c r="C77" s="65"/>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13"/>
      <c r="B78" s="64"/>
      <c r="C78" s="65"/>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13"/>
      <c r="B79" s="64"/>
      <c r="C79" s="65"/>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13"/>
      <c r="B80" s="64"/>
      <c r="C80" s="65"/>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13"/>
      <c r="B81" s="64"/>
      <c r="C81" s="65"/>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13"/>
      <c r="B82" s="64"/>
      <c r="C82" s="65"/>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13"/>
      <c r="B83" s="64"/>
      <c r="C83" s="65"/>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13"/>
      <c r="B84" s="64"/>
      <c r="C84" s="65"/>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13"/>
      <c r="B85" s="64"/>
      <c r="C85" s="65"/>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13"/>
      <c r="B86" s="64"/>
      <c r="C86" s="65"/>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13"/>
      <c r="B87" s="64"/>
      <c r="C87" s="65"/>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13"/>
      <c r="B88" s="64"/>
      <c r="C88" s="65"/>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13"/>
      <c r="B89" s="64"/>
      <c r="C89" s="65"/>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13"/>
      <c r="B90" s="64"/>
      <c r="C90" s="65"/>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13"/>
      <c r="B91" s="64"/>
      <c r="C91" s="65"/>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13"/>
      <c r="B92" s="64"/>
      <c r="C92" s="65"/>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13"/>
      <c r="B93" s="64"/>
      <c r="C93" s="65"/>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13"/>
      <c r="B94" s="64"/>
      <c r="C94" s="65"/>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13"/>
      <c r="B95" s="64"/>
      <c r="C95" s="65"/>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13"/>
      <c r="B96" s="64"/>
      <c r="C96" s="65"/>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13"/>
      <c r="B97" s="64"/>
      <c r="C97" s="65"/>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13"/>
      <c r="B98" s="64"/>
      <c r="C98" s="65"/>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13"/>
      <c r="B99" s="64"/>
      <c r="C99" s="65"/>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13"/>
      <c r="B100" s="64"/>
      <c r="C100" s="65"/>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3"/>
      <c r="B101" s="64"/>
      <c r="C101" s="65"/>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13"/>
      <c r="B102" s="64"/>
      <c r="C102" s="65"/>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13"/>
      <c r="B103" s="64"/>
      <c r="C103" s="65"/>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13"/>
      <c r="B104" s="64"/>
      <c r="C104" s="65"/>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13"/>
      <c r="B105" s="64"/>
      <c r="C105" s="65"/>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13"/>
      <c r="B106" s="64"/>
      <c r="C106" s="65"/>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13"/>
      <c r="B107" s="64"/>
      <c r="C107" s="65"/>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13"/>
      <c r="B108" s="64"/>
      <c r="C108" s="65"/>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13"/>
      <c r="B109" s="64"/>
      <c r="C109" s="65"/>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13"/>
      <c r="B110" s="64"/>
      <c r="C110" s="65"/>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13"/>
      <c r="B111" s="64"/>
      <c r="C111" s="65"/>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13"/>
      <c r="B112" s="64"/>
      <c r="C112" s="65"/>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13"/>
      <c r="B113" s="64"/>
      <c r="C113" s="65"/>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13"/>
      <c r="B114" s="64"/>
      <c r="C114" s="65"/>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13"/>
      <c r="B115" s="64"/>
      <c r="C115" s="65"/>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13"/>
      <c r="B116" s="64"/>
      <c r="C116" s="65"/>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13"/>
      <c r="B117" s="64"/>
      <c r="C117" s="65"/>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13"/>
      <c r="B118" s="64"/>
      <c r="C118" s="65"/>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13"/>
      <c r="B119" s="64"/>
      <c r="C119" s="65"/>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13"/>
      <c r="B120" s="64"/>
      <c r="C120" s="65"/>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13"/>
      <c r="B121" s="64"/>
      <c r="C121" s="65"/>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13"/>
      <c r="B122" s="64"/>
      <c r="C122" s="65"/>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13"/>
      <c r="B123" s="64"/>
      <c r="C123" s="65"/>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13"/>
      <c r="B124" s="64"/>
      <c r="C124" s="65"/>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13"/>
      <c r="B125" s="64"/>
      <c r="C125" s="65"/>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13"/>
      <c r="B126" s="64"/>
      <c r="C126" s="65"/>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13"/>
      <c r="B127" s="64"/>
      <c r="C127" s="65"/>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13"/>
      <c r="B128" s="64"/>
      <c r="C128" s="65"/>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13"/>
      <c r="B129" s="64"/>
      <c r="C129" s="65"/>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13"/>
      <c r="B130" s="64"/>
      <c r="C130" s="65"/>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13"/>
      <c r="B131" s="64"/>
      <c r="C131" s="65"/>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13"/>
      <c r="B132" s="64"/>
      <c r="C132" s="65"/>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13"/>
      <c r="B133" s="64"/>
      <c r="C133" s="65"/>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13"/>
      <c r="B134" s="64"/>
      <c r="C134" s="65"/>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13"/>
      <c r="B135" s="64"/>
      <c r="C135" s="65"/>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13"/>
      <c r="B136" s="64"/>
      <c r="C136" s="65"/>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13"/>
      <c r="B137" s="64"/>
      <c r="C137" s="65"/>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13"/>
      <c r="B138" s="64"/>
      <c r="C138" s="65"/>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13"/>
      <c r="B139" s="64"/>
      <c r="C139" s="65"/>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13"/>
      <c r="B140" s="64"/>
      <c r="C140" s="65"/>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13"/>
      <c r="B141" s="64"/>
      <c r="C141" s="65"/>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13"/>
      <c r="B142" s="64"/>
      <c r="C142" s="65"/>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13"/>
      <c r="B143" s="64"/>
      <c r="C143" s="65"/>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13"/>
      <c r="B144" s="64"/>
      <c r="C144" s="65"/>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13"/>
      <c r="B145" s="64"/>
      <c r="C145" s="65"/>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13"/>
      <c r="B146" s="64"/>
      <c r="C146" s="65"/>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13"/>
      <c r="B147" s="64"/>
      <c r="C147" s="65"/>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13"/>
      <c r="B148" s="64"/>
      <c r="C148" s="65"/>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13"/>
      <c r="B149" s="64"/>
      <c r="C149" s="65"/>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13"/>
      <c r="B150" s="64"/>
      <c r="C150" s="65"/>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13"/>
      <c r="B151" s="64"/>
      <c r="C151" s="65"/>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13"/>
      <c r="B152" s="64"/>
      <c r="C152" s="65"/>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13"/>
      <c r="B153" s="64"/>
      <c r="C153" s="65"/>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13"/>
      <c r="B154" s="64"/>
      <c r="C154" s="65"/>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13"/>
      <c r="B155" s="64"/>
      <c r="C155" s="65"/>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13"/>
      <c r="B156" s="64"/>
      <c r="C156" s="65"/>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13"/>
      <c r="B157" s="64"/>
      <c r="C157" s="65"/>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13"/>
      <c r="B158" s="64"/>
      <c r="C158" s="65"/>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13"/>
      <c r="B159" s="64"/>
      <c r="C159" s="65"/>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13"/>
      <c r="B160" s="64"/>
      <c r="C160" s="65"/>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13"/>
      <c r="B161" s="64"/>
      <c r="C161" s="65"/>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13"/>
      <c r="B162" s="64"/>
      <c r="C162" s="65"/>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13"/>
      <c r="B163" s="64"/>
      <c r="C163" s="65"/>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13"/>
      <c r="B164" s="64"/>
      <c r="C164" s="65"/>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13"/>
      <c r="B165" s="64"/>
      <c r="C165" s="65"/>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13"/>
      <c r="B166" s="64"/>
      <c r="C166" s="65"/>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13"/>
      <c r="B167" s="64"/>
      <c r="C167" s="65"/>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13"/>
      <c r="B168" s="64"/>
      <c r="C168" s="65"/>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13"/>
      <c r="B169" s="64"/>
      <c r="C169" s="65"/>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13"/>
      <c r="B170" s="64"/>
      <c r="C170" s="65"/>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13"/>
      <c r="B171" s="64"/>
      <c r="C171" s="65"/>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13"/>
      <c r="B172" s="64"/>
      <c r="C172" s="65"/>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13"/>
      <c r="B173" s="64"/>
      <c r="C173" s="65"/>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13"/>
      <c r="B174" s="64"/>
      <c r="C174" s="65"/>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13"/>
      <c r="B175" s="64"/>
      <c r="C175" s="65"/>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13"/>
      <c r="B176" s="64"/>
      <c r="C176" s="65"/>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13"/>
      <c r="B177" s="64"/>
      <c r="C177" s="65"/>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13"/>
      <c r="B178" s="64"/>
      <c r="C178" s="65"/>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13"/>
      <c r="B179" s="64"/>
      <c r="C179" s="65"/>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13"/>
      <c r="B180" s="64"/>
      <c r="C180" s="65"/>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13"/>
      <c r="B181" s="64"/>
      <c r="C181" s="65"/>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13"/>
      <c r="B182" s="64"/>
      <c r="C182" s="65"/>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13"/>
      <c r="B183" s="64"/>
      <c r="C183" s="65"/>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13"/>
      <c r="B184" s="64"/>
      <c r="C184" s="65"/>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13"/>
      <c r="B185" s="64"/>
      <c r="C185" s="65"/>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13"/>
      <c r="B186" s="64"/>
      <c r="C186" s="65"/>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13"/>
      <c r="B187" s="64"/>
      <c r="C187" s="65"/>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13"/>
      <c r="B188" s="64"/>
      <c r="C188" s="65"/>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13"/>
      <c r="B189" s="64"/>
      <c r="C189" s="65"/>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13"/>
      <c r="B190" s="64"/>
      <c r="C190" s="65"/>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13"/>
      <c r="B191" s="64"/>
      <c r="C191" s="65"/>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13"/>
      <c r="B192" s="64"/>
      <c r="C192" s="65"/>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13"/>
      <c r="B193" s="64"/>
      <c r="C193" s="65"/>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13"/>
      <c r="B194" s="64"/>
      <c r="C194" s="65"/>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13"/>
      <c r="B195" s="64"/>
      <c r="C195" s="65"/>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13"/>
      <c r="B196" s="64"/>
      <c r="C196" s="65"/>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13"/>
      <c r="B197" s="64"/>
      <c r="C197" s="65"/>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13"/>
      <c r="B198" s="64"/>
      <c r="C198" s="65"/>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13"/>
      <c r="B199" s="64"/>
      <c r="C199" s="65"/>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13"/>
      <c r="B200" s="64"/>
      <c r="C200" s="65"/>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13"/>
      <c r="B201" s="64"/>
      <c r="C201" s="65"/>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13"/>
      <c r="B202" s="64"/>
      <c r="C202" s="65"/>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13"/>
      <c r="B203" s="64"/>
      <c r="C203" s="65"/>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13"/>
      <c r="B204" s="64"/>
      <c r="C204" s="65"/>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13"/>
      <c r="B205" s="64"/>
      <c r="C205" s="65"/>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13"/>
      <c r="B206" s="64"/>
      <c r="C206" s="65"/>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13"/>
      <c r="B207" s="64"/>
      <c r="C207" s="65"/>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13"/>
      <c r="B208" s="64"/>
      <c r="C208" s="65"/>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13"/>
      <c r="B209" s="64"/>
      <c r="C209" s="65"/>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13"/>
      <c r="B210" s="64"/>
      <c r="C210" s="65"/>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13"/>
      <c r="B211" s="64"/>
      <c r="C211" s="65"/>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13"/>
      <c r="B212" s="64"/>
      <c r="C212" s="65"/>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13"/>
      <c r="B213" s="64"/>
      <c r="C213" s="65"/>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13"/>
      <c r="B214" s="64"/>
      <c r="C214" s="65"/>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13"/>
      <c r="B215" s="64"/>
      <c r="C215" s="65"/>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13"/>
      <c r="B216" s="64"/>
      <c r="C216" s="65"/>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13"/>
      <c r="B217" s="64"/>
      <c r="C217" s="65"/>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13"/>
      <c r="B218" s="64"/>
      <c r="C218" s="65"/>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13"/>
      <c r="B219" s="64"/>
      <c r="C219" s="65"/>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13"/>
      <c r="B220" s="64"/>
      <c r="C220" s="65"/>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13"/>
      <c r="B221" s="64"/>
      <c r="C221" s="65"/>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13"/>
      <c r="B222" s="64"/>
      <c r="C222" s="65"/>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13"/>
      <c r="B223" s="64"/>
      <c r="C223" s="65"/>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13"/>
      <c r="B224" s="64"/>
      <c r="C224" s="65"/>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13"/>
      <c r="B225" s="64"/>
      <c r="C225" s="65"/>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13"/>
      <c r="B226" s="64"/>
      <c r="C226" s="65"/>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13"/>
      <c r="B227" s="64"/>
      <c r="C227" s="65"/>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13"/>
      <c r="B228" s="64"/>
      <c r="C228" s="65"/>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13"/>
      <c r="B229" s="64"/>
      <c r="C229" s="65"/>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13"/>
      <c r="B230" s="64"/>
      <c r="C230" s="65"/>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13"/>
      <c r="B231" s="64"/>
      <c r="C231" s="65"/>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13"/>
      <c r="B232" s="64"/>
      <c r="C232" s="65"/>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13"/>
      <c r="B233" s="64"/>
      <c r="C233" s="65"/>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13"/>
      <c r="B234" s="64"/>
      <c r="C234" s="65"/>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13"/>
      <c r="B235" s="64"/>
      <c r="C235" s="65"/>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13"/>
      <c r="B236" s="64"/>
      <c r="C236" s="65"/>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13"/>
      <c r="B237" s="64"/>
      <c r="C237" s="65"/>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13"/>
      <c r="B238" s="64"/>
      <c r="C238" s="65"/>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13"/>
      <c r="B239" s="64"/>
      <c r="C239" s="65"/>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13"/>
      <c r="B240" s="64"/>
      <c r="C240" s="65"/>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13"/>
      <c r="B241" s="64"/>
      <c r="C241" s="65"/>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13"/>
      <c r="B242" s="64"/>
      <c r="C242" s="65"/>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13"/>
      <c r="B243" s="64"/>
      <c r="C243" s="65"/>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13"/>
      <c r="B244" s="64"/>
      <c r="C244" s="65"/>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13"/>
      <c r="B245" s="64"/>
      <c r="C245" s="65"/>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13"/>
      <c r="B246" s="64"/>
      <c r="C246" s="65"/>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13"/>
      <c r="B247" s="64"/>
      <c r="C247" s="65"/>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13"/>
      <c r="B248" s="64"/>
      <c r="C248" s="65"/>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13"/>
      <c r="B249" s="64"/>
      <c r="C249" s="65"/>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13"/>
      <c r="B250" s="64"/>
      <c r="C250" s="65"/>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13"/>
      <c r="B251" s="64"/>
      <c r="C251" s="65"/>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13"/>
      <c r="B252" s="64"/>
      <c r="C252" s="65"/>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13"/>
      <c r="B253" s="64"/>
      <c r="C253" s="65"/>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13"/>
      <c r="B254" s="64"/>
      <c r="C254" s="65"/>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13"/>
      <c r="B255" s="64"/>
      <c r="C255" s="65"/>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13"/>
      <c r="B256" s="64"/>
      <c r="C256" s="65"/>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13"/>
      <c r="B257" s="64"/>
      <c r="C257" s="65"/>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13"/>
      <c r="B258" s="64"/>
      <c r="C258" s="65"/>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13"/>
      <c r="B259" s="64"/>
      <c r="C259" s="65"/>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13"/>
      <c r="B260" s="64"/>
      <c r="C260" s="65"/>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13"/>
      <c r="B261" s="64"/>
      <c r="C261" s="65"/>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13"/>
      <c r="B262" s="64"/>
      <c r="C262" s="65"/>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13"/>
      <c r="B263" s="64"/>
      <c r="C263" s="65"/>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13"/>
      <c r="B264" s="64"/>
      <c r="C264" s="65"/>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13"/>
      <c r="B265" s="64"/>
      <c r="C265" s="65"/>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13"/>
      <c r="B266" s="64"/>
      <c r="C266" s="65"/>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13"/>
      <c r="B267" s="64"/>
      <c r="C267" s="65"/>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13"/>
      <c r="B268" s="64"/>
      <c r="C268" s="65"/>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13"/>
      <c r="B269" s="64"/>
      <c r="C269" s="65"/>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13"/>
      <c r="B270" s="64"/>
      <c r="C270" s="65"/>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13"/>
      <c r="B271" s="64"/>
      <c r="C271" s="65"/>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13"/>
      <c r="B272" s="64"/>
      <c r="C272" s="65"/>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13"/>
      <c r="B273" s="64"/>
      <c r="C273" s="65"/>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13"/>
      <c r="B274" s="64"/>
      <c r="C274" s="65"/>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13"/>
      <c r="B275" s="64"/>
      <c r="C275" s="65"/>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13"/>
      <c r="B276" s="64"/>
      <c r="C276" s="65"/>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13"/>
      <c r="B277" s="64"/>
      <c r="C277" s="65"/>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13"/>
      <c r="B278" s="64"/>
      <c r="C278" s="65"/>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13"/>
      <c r="B279" s="64"/>
      <c r="C279" s="65"/>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13"/>
      <c r="B280" s="64"/>
      <c r="C280" s="65"/>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13"/>
      <c r="B281" s="64"/>
      <c r="C281" s="65"/>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13"/>
      <c r="B282" s="64"/>
      <c r="C282" s="65"/>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13"/>
      <c r="B283" s="64"/>
      <c r="C283" s="65"/>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13"/>
      <c r="B284" s="64"/>
      <c r="C284" s="65"/>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13"/>
      <c r="B285" s="64"/>
      <c r="C285" s="65"/>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13"/>
      <c r="B286" s="64"/>
      <c r="C286" s="65"/>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13"/>
      <c r="B287" s="64"/>
      <c r="C287" s="65"/>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13"/>
      <c r="B288" s="64"/>
      <c r="C288" s="65"/>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13"/>
      <c r="B289" s="64"/>
      <c r="C289" s="65"/>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13"/>
      <c r="B290" s="64"/>
      <c r="C290" s="65"/>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13"/>
      <c r="B291" s="64"/>
      <c r="C291" s="65"/>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13"/>
      <c r="B292" s="64"/>
      <c r="C292" s="65"/>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13"/>
      <c r="B293" s="64"/>
      <c r="C293" s="65"/>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13"/>
      <c r="B294" s="64"/>
      <c r="C294" s="65"/>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13"/>
      <c r="B295" s="64"/>
      <c r="C295" s="65"/>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13"/>
      <c r="B296" s="64"/>
      <c r="C296" s="65"/>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13"/>
      <c r="B297" s="64"/>
      <c r="C297" s="65"/>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13"/>
      <c r="B298" s="64"/>
      <c r="C298" s="65"/>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13"/>
      <c r="B299" s="64"/>
      <c r="C299" s="65"/>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13"/>
      <c r="B300" s="64"/>
      <c r="C300" s="65"/>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13"/>
      <c r="B301" s="64"/>
      <c r="C301" s="65"/>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13"/>
      <c r="B302" s="64"/>
      <c r="C302" s="65"/>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13"/>
      <c r="B303" s="64"/>
      <c r="C303" s="65"/>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13"/>
      <c r="B304" s="64"/>
      <c r="C304" s="65"/>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13"/>
      <c r="B305" s="64"/>
      <c r="C305" s="65"/>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13"/>
      <c r="B306" s="64"/>
      <c r="C306" s="65"/>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13"/>
      <c r="B307" s="64"/>
      <c r="C307" s="65"/>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13"/>
      <c r="B308" s="64"/>
      <c r="C308" s="65"/>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13"/>
      <c r="B309" s="64"/>
      <c r="C309" s="65"/>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13"/>
      <c r="B310" s="64"/>
      <c r="C310" s="65"/>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13"/>
      <c r="B311" s="64"/>
      <c r="C311" s="65"/>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13"/>
      <c r="B312" s="64"/>
      <c r="C312" s="65"/>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13"/>
      <c r="B313" s="64"/>
      <c r="C313" s="65"/>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13"/>
      <c r="B314" s="64"/>
      <c r="C314" s="65"/>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13"/>
      <c r="B315" s="64"/>
      <c r="C315" s="65"/>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13"/>
      <c r="B316" s="64"/>
      <c r="C316" s="65"/>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13"/>
      <c r="B317" s="64"/>
      <c r="C317" s="65"/>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13"/>
      <c r="B318" s="64"/>
      <c r="C318" s="65"/>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13"/>
      <c r="B319" s="64"/>
      <c r="C319" s="65"/>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13"/>
      <c r="B320" s="64"/>
      <c r="C320" s="65"/>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13"/>
      <c r="B321" s="64"/>
      <c r="C321" s="65"/>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13"/>
      <c r="B322" s="64"/>
      <c r="C322" s="65"/>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13"/>
      <c r="B323" s="64"/>
      <c r="C323" s="65"/>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13"/>
      <c r="B324" s="64"/>
      <c r="C324" s="65"/>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13"/>
      <c r="B325" s="64"/>
      <c r="C325" s="65"/>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13"/>
      <c r="B326" s="64"/>
      <c r="C326" s="65"/>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13"/>
      <c r="B327" s="64"/>
      <c r="C327" s="65"/>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13"/>
      <c r="B328" s="64"/>
      <c r="C328" s="65"/>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13"/>
      <c r="B329" s="64"/>
      <c r="C329" s="65"/>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13"/>
      <c r="B330" s="64"/>
      <c r="C330" s="65"/>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13"/>
      <c r="B331" s="64"/>
      <c r="C331" s="65"/>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13"/>
      <c r="B332" s="64"/>
      <c r="C332" s="65"/>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13"/>
      <c r="B333" s="64"/>
      <c r="C333" s="65"/>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13"/>
      <c r="B334" s="64"/>
      <c r="C334" s="65"/>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13"/>
      <c r="B335" s="64"/>
      <c r="C335" s="65"/>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13"/>
      <c r="B336" s="64"/>
      <c r="C336" s="65"/>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13"/>
      <c r="B337" s="64"/>
      <c r="C337" s="65"/>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13"/>
      <c r="B338" s="64"/>
      <c r="C338" s="65"/>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13"/>
      <c r="B339" s="64"/>
      <c r="C339" s="65"/>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13"/>
      <c r="B340" s="64"/>
      <c r="C340" s="65"/>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13"/>
      <c r="B341" s="64"/>
      <c r="C341" s="65"/>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13"/>
      <c r="B342" s="64"/>
      <c r="C342" s="65"/>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13"/>
      <c r="B343" s="64"/>
      <c r="C343" s="65"/>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13"/>
      <c r="B344" s="64"/>
      <c r="C344" s="65"/>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13"/>
      <c r="B345" s="64"/>
      <c r="C345" s="65"/>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13"/>
      <c r="B346" s="64"/>
      <c r="C346" s="65"/>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13"/>
      <c r="B347" s="64"/>
      <c r="C347" s="65"/>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13"/>
      <c r="B348" s="64"/>
      <c r="C348" s="65"/>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13"/>
      <c r="B349" s="64"/>
      <c r="C349" s="65"/>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13"/>
      <c r="B350" s="64"/>
      <c r="C350" s="65"/>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13"/>
      <c r="B351" s="64"/>
      <c r="C351" s="65"/>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13"/>
      <c r="B352" s="64"/>
      <c r="C352" s="65"/>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13"/>
      <c r="B353" s="64"/>
      <c r="C353" s="65"/>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13"/>
      <c r="B354" s="64"/>
      <c r="C354" s="65"/>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13"/>
      <c r="B355" s="64"/>
      <c r="C355" s="65"/>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13"/>
      <c r="B356" s="64"/>
      <c r="C356" s="65"/>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13"/>
      <c r="B357" s="64"/>
      <c r="C357" s="65"/>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13"/>
      <c r="B358" s="64"/>
      <c r="C358" s="65"/>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13"/>
      <c r="B359" s="64"/>
      <c r="C359" s="65"/>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13"/>
      <c r="B360" s="64"/>
      <c r="C360" s="65"/>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13"/>
      <c r="B361" s="64"/>
      <c r="C361" s="65"/>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13"/>
      <c r="B362" s="64"/>
      <c r="C362" s="65"/>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13"/>
      <c r="B363" s="64"/>
      <c r="C363" s="65"/>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13"/>
      <c r="B364" s="64"/>
      <c r="C364" s="65"/>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13"/>
      <c r="B365" s="64"/>
      <c r="C365" s="65"/>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13"/>
      <c r="B366" s="64"/>
      <c r="C366" s="65"/>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13"/>
      <c r="B367" s="64"/>
      <c r="C367" s="65"/>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13"/>
      <c r="B368" s="64"/>
      <c r="C368" s="65"/>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13"/>
      <c r="B369" s="64"/>
      <c r="C369" s="65"/>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13"/>
      <c r="B370" s="64"/>
      <c r="C370" s="65"/>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13"/>
      <c r="B371" s="64"/>
      <c r="C371" s="65"/>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13"/>
      <c r="B372" s="64"/>
      <c r="C372" s="65"/>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13"/>
      <c r="B373" s="64"/>
      <c r="C373" s="65"/>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13"/>
      <c r="B374" s="64"/>
      <c r="C374" s="65"/>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13"/>
      <c r="B375" s="64"/>
      <c r="C375" s="65"/>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13"/>
      <c r="B376" s="64"/>
      <c r="C376" s="65"/>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13"/>
      <c r="B377" s="64"/>
      <c r="C377" s="65"/>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13"/>
      <c r="B378" s="64"/>
      <c r="C378" s="65"/>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13"/>
      <c r="B379" s="64"/>
      <c r="C379" s="65"/>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13"/>
      <c r="B380" s="64"/>
      <c r="C380" s="65"/>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13"/>
      <c r="B381" s="64"/>
      <c r="C381" s="65"/>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13"/>
      <c r="B382" s="64"/>
      <c r="C382" s="65"/>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13"/>
      <c r="B383" s="64"/>
      <c r="C383" s="65"/>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13"/>
      <c r="B384" s="64"/>
      <c r="C384" s="65"/>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13"/>
      <c r="B385" s="64"/>
      <c r="C385" s="65"/>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13"/>
      <c r="B386" s="64"/>
      <c r="C386" s="65"/>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13"/>
      <c r="B387" s="64"/>
      <c r="C387" s="65"/>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13"/>
      <c r="B388" s="64"/>
      <c r="C388" s="65"/>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13"/>
      <c r="B389" s="64"/>
      <c r="C389" s="65"/>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13"/>
      <c r="B390" s="64"/>
      <c r="C390" s="65"/>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13"/>
      <c r="B391" s="64"/>
      <c r="C391" s="65"/>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13"/>
      <c r="B392" s="64"/>
      <c r="C392" s="65"/>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13"/>
      <c r="B393" s="64"/>
      <c r="C393" s="65"/>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13"/>
      <c r="B394" s="64"/>
      <c r="C394" s="65"/>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13"/>
      <c r="B395" s="64"/>
      <c r="C395" s="65"/>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13"/>
      <c r="B396" s="64"/>
      <c r="C396" s="65"/>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13"/>
      <c r="B397" s="64"/>
      <c r="C397" s="65"/>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13"/>
      <c r="B398" s="64"/>
      <c r="C398" s="65"/>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13"/>
      <c r="B399" s="64"/>
      <c r="C399" s="65"/>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13"/>
      <c r="B400" s="64"/>
      <c r="C400" s="65"/>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13"/>
      <c r="B401" s="64"/>
      <c r="C401" s="65"/>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13"/>
      <c r="B402" s="64"/>
      <c r="C402" s="65"/>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13"/>
      <c r="B403" s="64"/>
      <c r="C403" s="65"/>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13"/>
      <c r="B404" s="64"/>
      <c r="C404" s="65"/>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13"/>
      <c r="B405" s="64"/>
      <c r="C405" s="65"/>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13"/>
      <c r="B406" s="64"/>
      <c r="C406" s="65"/>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13"/>
      <c r="B407" s="64"/>
      <c r="C407" s="65"/>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13"/>
      <c r="B408" s="64"/>
      <c r="C408" s="65"/>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13"/>
      <c r="B409" s="64"/>
      <c r="C409" s="65"/>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13"/>
      <c r="B410" s="64"/>
      <c r="C410" s="65"/>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13"/>
      <c r="B411" s="64"/>
      <c r="C411" s="65"/>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13"/>
      <c r="B412" s="64"/>
      <c r="C412" s="65"/>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13"/>
      <c r="B413" s="64"/>
      <c r="C413" s="65"/>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13"/>
      <c r="B414" s="64"/>
      <c r="C414" s="65"/>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13"/>
      <c r="B415" s="64"/>
      <c r="C415" s="65"/>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13"/>
      <c r="B416" s="64"/>
      <c r="C416" s="65"/>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13"/>
      <c r="B417" s="64"/>
      <c r="C417" s="65"/>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13"/>
      <c r="B418" s="64"/>
      <c r="C418" s="65"/>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13"/>
      <c r="B419" s="64"/>
      <c r="C419" s="65"/>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13"/>
      <c r="B420" s="64"/>
      <c r="C420" s="65"/>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13"/>
      <c r="B421" s="64"/>
      <c r="C421" s="65"/>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13"/>
      <c r="B422" s="64"/>
      <c r="C422" s="65"/>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13"/>
      <c r="B423" s="64"/>
      <c r="C423" s="65"/>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13"/>
      <c r="B424" s="64"/>
      <c r="C424" s="65"/>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13"/>
      <c r="B425" s="64"/>
      <c r="C425" s="65"/>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13"/>
      <c r="B426" s="64"/>
      <c r="C426" s="65"/>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13"/>
      <c r="B427" s="64"/>
      <c r="C427" s="65"/>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13"/>
      <c r="B428" s="64"/>
      <c r="C428" s="65"/>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13"/>
      <c r="B429" s="64"/>
      <c r="C429" s="65"/>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13"/>
      <c r="B430" s="64"/>
      <c r="C430" s="65"/>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13"/>
      <c r="B431" s="64"/>
      <c r="C431" s="65"/>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13"/>
      <c r="B432" s="64"/>
      <c r="C432" s="65"/>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13"/>
      <c r="B433" s="64"/>
      <c r="C433" s="65"/>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13"/>
      <c r="B434" s="64"/>
      <c r="C434" s="65"/>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13"/>
      <c r="B435" s="64"/>
      <c r="C435" s="65"/>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13"/>
      <c r="B436" s="64"/>
      <c r="C436" s="65"/>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13"/>
      <c r="B437" s="64"/>
      <c r="C437" s="65"/>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13"/>
      <c r="B438" s="64"/>
      <c r="C438" s="65"/>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13"/>
      <c r="B439" s="64"/>
      <c r="C439" s="65"/>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13"/>
      <c r="B440" s="64"/>
      <c r="C440" s="65"/>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13"/>
      <c r="B441" s="64"/>
      <c r="C441" s="65"/>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13"/>
      <c r="B442" s="64"/>
      <c r="C442" s="65"/>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13"/>
      <c r="B443" s="64"/>
      <c r="C443" s="65"/>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13"/>
      <c r="B444" s="64"/>
      <c r="C444" s="65"/>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13"/>
      <c r="B445" s="64"/>
      <c r="C445" s="65"/>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13"/>
      <c r="B446" s="64"/>
      <c r="C446" s="65"/>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13"/>
      <c r="B447" s="64"/>
      <c r="C447" s="65"/>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13"/>
      <c r="B448" s="64"/>
      <c r="C448" s="65"/>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13"/>
      <c r="B449" s="64"/>
      <c r="C449" s="65"/>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13"/>
      <c r="B450" s="64"/>
      <c r="C450" s="65"/>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13"/>
      <c r="B451" s="64"/>
      <c r="C451" s="65"/>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13"/>
      <c r="B452" s="64"/>
      <c r="C452" s="65"/>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13"/>
      <c r="B453" s="64"/>
      <c r="C453" s="65"/>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13"/>
      <c r="B454" s="64"/>
      <c r="C454" s="65"/>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13"/>
      <c r="B455" s="64"/>
      <c r="C455" s="65"/>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13"/>
      <c r="B456" s="64"/>
      <c r="C456" s="65"/>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13"/>
      <c r="B457" s="64"/>
      <c r="C457" s="65"/>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13"/>
      <c r="B458" s="64"/>
      <c r="C458" s="65"/>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13"/>
      <c r="B459" s="64"/>
      <c r="C459" s="65"/>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13"/>
      <c r="B460" s="64"/>
      <c r="C460" s="65"/>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13"/>
      <c r="B461" s="64"/>
      <c r="C461" s="65"/>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13"/>
      <c r="B462" s="64"/>
      <c r="C462" s="65"/>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13"/>
      <c r="B463" s="64"/>
      <c r="C463" s="65"/>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13"/>
      <c r="B464" s="64"/>
      <c r="C464" s="65"/>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13"/>
      <c r="B465" s="64"/>
      <c r="C465" s="65"/>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13"/>
      <c r="B466" s="64"/>
      <c r="C466" s="65"/>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13"/>
      <c r="B467" s="64"/>
      <c r="C467" s="65"/>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13"/>
      <c r="B468" s="64"/>
      <c r="C468" s="65"/>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13"/>
      <c r="B469" s="64"/>
      <c r="C469" s="65"/>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13"/>
      <c r="B470" s="64"/>
      <c r="C470" s="65"/>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13"/>
      <c r="B471" s="64"/>
      <c r="C471" s="65"/>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13"/>
      <c r="B472" s="64"/>
      <c r="C472" s="65"/>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13"/>
      <c r="B473" s="64"/>
      <c r="C473" s="65"/>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13"/>
      <c r="B474" s="64"/>
      <c r="C474" s="65"/>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13"/>
      <c r="B475" s="64"/>
      <c r="C475" s="65"/>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13"/>
      <c r="B476" s="64"/>
      <c r="C476" s="65"/>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13"/>
      <c r="B477" s="64"/>
      <c r="C477" s="65"/>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13"/>
      <c r="B478" s="64"/>
      <c r="C478" s="65"/>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13"/>
      <c r="B479" s="64"/>
      <c r="C479" s="65"/>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13"/>
      <c r="B480" s="64"/>
      <c r="C480" s="65"/>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13"/>
      <c r="B481" s="64"/>
      <c r="C481" s="65"/>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13"/>
      <c r="B482" s="64"/>
      <c r="C482" s="65"/>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13"/>
      <c r="B483" s="64"/>
      <c r="C483" s="65"/>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13"/>
      <c r="B484" s="64"/>
      <c r="C484" s="65"/>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13"/>
      <c r="B485" s="64"/>
      <c r="C485" s="65"/>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13"/>
      <c r="B486" s="64"/>
      <c r="C486" s="65"/>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13"/>
      <c r="B487" s="64"/>
      <c r="C487" s="65"/>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13"/>
      <c r="B488" s="64"/>
      <c r="C488" s="65"/>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13"/>
      <c r="B489" s="64"/>
      <c r="C489" s="65"/>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13"/>
      <c r="B490" s="64"/>
      <c r="C490" s="65"/>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13"/>
      <c r="B491" s="64"/>
      <c r="C491" s="65"/>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13"/>
      <c r="B492" s="64"/>
      <c r="C492" s="65"/>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13"/>
      <c r="B493" s="64"/>
      <c r="C493" s="65"/>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13"/>
      <c r="B494" s="64"/>
      <c r="C494" s="65"/>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13"/>
      <c r="B495" s="64"/>
      <c r="C495" s="65"/>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13"/>
      <c r="B496" s="64"/>
      <c r="C496" s="65"/>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13"/>
      <c r="B497" s="64"/>
      <c r="C497" s="65"/>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13"/>
      <c r="B498" s="64"/>
      <c r="C498" s="65"/>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13"/>
      <c r="B499" s="64"/>
      <c r="C499" s="65"/>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13"/>
      <c r="B500" s="64"/>
      <c r="C500" s="65"/>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13"/>
      <c r="B501" s="64"/>
      <c r="C501" s="65"/>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13"/>
      <c r="B502" s="64"/>
      <c r="C502" s="65"/>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13"/>
      <c r="B503" s="64"/>
      <c r="C503" s="65"/>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13"/>
      <c r="B504" s="64"/>
      <c r="C504" s="65"/>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13"/>
      <c r="B505" s="64"/>
      <c r="C505" s="65"/>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13"/>
      <c r="B506" s="64"/>
      <c r="C506" s="65"/>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13"/>
      <c r="B507" s="64"/>
      <c r="C507" s="65"/>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13"/>
      <c r="B508" s="64"/>
      <c r="C508" s="65"/>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13"/>
      <c r="B509" s="64"/>
      <c r="C509" s="65"/>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13"/>
      <c r="B510" s="64"/>
      <c r="C510" s="65"/>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13"/>
      <c r="B511" s="64"/>
      <c r="C511" s="65"/>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13"/>
      <c r="B512" s="64"/>
      <c r="C512" s="65"/>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13"/>
      <c r="B513" s="64"/>
      <c r="C513" s="65"/>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13"/>
      <c r="B514" s="64"/>
      <c r="C514" s="65"/>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13"/>
      <c r="B515" s="64"/>
      <c r="C515" s="65"/>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13"/>
      <c r="B516" s="64"/>
      <c r="C516" s="65"/>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13"/>
      <c r="B517" s="64"/>
      <c r="C517" s="65"/>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13"/>
      <c r="B518" s="64"/>
      <c r="C518" s="65"/>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13"/>
      <c r="B519" s="64"/>
      <c r="C519" s="65"/>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13"/>
      <c r="B520" s="64"/>
      <c r="C520" s="65"/>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13"/>
      <c r="B521" s="64"/>
      <c r="C521" s="65"/>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13"/>
      <c r="B522" s="64"/>
      <c r="C522" s="65"/>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13"/>
      <c r="B523" s="64"/>
      <c r="C523" s="65"/>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13"/>
      <c r="B524" s="64"/>
      <c r="C524" s="65"/>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13"/>
      <c r="B525" s="64"/>
      <c r="C525" s="65"/>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13"/>
      <c r="B526" s="64"/>
      <c r="C526" s="65"/>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13"/>
      <c r="B527" s="64"/>
      <c r="C527" s="65"/>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13"/>
      <c r="B528" s="64"/>
      <c r="C528" s="65"/>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13"/>
      <c r="B529" s="64"/>
      <c r="C529" s="65"/>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13"/>
      <c r="B530" s="64"/>
      <c r="C530" s="65"/>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13"/>
      <c r="B531" s="64"/>
      <c r="C531" s="65"/>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13"/>
      <c r="B532" s="64"/>
      <c r="C532" s="65"/>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13"/>
      <c r="B533" s="64"/>
      <c r="C533" s="65"/>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13"/>
      <c r="B534" s="64"/>
      <c r="C534" s="65"/>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13"/>
      <c r="B535" s="64"/>
      <c r="C535" s="65"/>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13"/>
      <c r="B536" s="64"/>
      <c r="C536" s="65"/>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13"/>
      <c r="B537" s="64"/>
      <c r="C537" s="65"/>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13"/>
      <c r="B538" s="64"/>
      <c r="C538" s="65"/>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13"/>
      <c r="B539" s="64"/>
      <c r="C539" s="65"/>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13"/>
      <c r="B540" s="64"/>
      <c r="C540" s="65"/>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13"/>
      <c r="B541" s="64"/>
      <c r="C541" s="65"/>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13"/>
      <c r="B542" s="64"/>
      <c r="C542" s="65"/>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13"/>
      <c r="B543" s="64"/>
      <c r="C543" s="65"/>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13"/>
      <c r="B544" s="64"/>
      <c r="C544" s="65"/>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13"/>
      <c r="B545" s="64"/>
      <c r="C545" s="65"/>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13"/>
      <c r="B546" s="64"/>
      <c r="C546" s="65"/>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13"/>
      <c r="B547" s="64"/>
      <c r="C547" s="65"/>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13"/>
      <c r="B548" s="64"/>
      <c r="C548" s="65"/>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13"/>
      <c r="B549" s="64"/>
      <c r="C549" s="65"/>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13"/>
      <c r="B550" s="64"/>
      <c r="C550" s="65"/>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13"/>
      <c r="B551" s="64"/>
      <c r="C551" s="65"/>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13"/>
      <c r="B552" s="64"/>
      <c r="C552" s="65"/>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13"/>
      <c r="B553" s="64"/>
      <c r="C553" s="65"/>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13"/>
      <c r="B554" s="64"/>
      <c r="C554" s="65"/>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13"/>
      <c r="B555" s="64"/>
      <c r="C555" s="65"/>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13"/>
      <c r="B556" s="64"/>
      <c r="C556" s="65"/>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13"/>
      <c r="B557" s="64"/>
      <c r="C557" s="65"/>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13"/>
      <c r="B558" s="64"/>
      <c r="C558" s="65"/>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13"/>
      <c r="B559" s="64"/>
      <c r="C559" s="65"/>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13"/>
      <c r="B560" s="64"/>
      <c r="C560" s="65"/>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13"/>
      <c r="B561" s="64"/>
      <c r="C561" s="65"/>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13"/>
      <c r="B562" s="64"/>
      <c r="C562" s="65"/>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13"/>
      <c r="B563" s="64"/>
      <c r="C563" s="65"/>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13"/>
      <c r="B564" s="64"/>
      <c r="C564" s="65"/>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13"/>
      <c r="B565" s="64"/>
      <c r="C565" s="65"/>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13"/>
      <c r="B566" s="64"/>
      <c r="C566" s="65"/>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13"/>
      <c r="B567" s="64"/>
      <c r="C567" s="65"/>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13"/>
      <c r="B568" s="64"/>
      <c r="C568" s="65"/>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13"/>
      <c r="B569" s="64"/>
      <c r="C569" s="65"/>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13"/>
      <c r="B570" s="64"/>
      <c r="C570" s="65"/>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13"/>
      <c r="B571" s="64"/>
      <c r="C571" s="65"/>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13"/>
      <c r="B572" s="64"/>
      <c r="C572" s="65"/>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13"/>
      <c r="B573" s="64"/>
      <c r="C573" s="65"/>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13"/>
      <c r="B574" s="64"/>
      <c r="C574" s="65"/>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13"/>
      <c r="B575" s="64"/>
      <c r="C575" s="65"/>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13"/>
      <c r="B576" s="64"/>
      <c r="C576" s="65"/>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13"/>
      <c r="B577" s="64"/>
      <c r="C577" s="65"/>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13"/>
      <c r="B578" s="64"/>
      <c r="C578" s="65"/>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13"/>
      <c r="B579" s="64"/>
      <c r="C579" s="65"/>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13"/>
      <c r="B580" s="64"/>
      <c r="C580" s="65"/>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13"/>
      <c r="B581" s="64"/>
      <c r="C581" s="65"/>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13"/>
      <c r="B582" s="64"/>
      <c r="C582" s="65"/>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13"/>
      <c r="B583" s="64"/>
      <c r="C583" s="65"/>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13"/>
      <c r="B584" s="64"/>
      <c r="C584" s="65"/>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13"/>
      <c r="B585" s="64"/>
      <c r="C585" s="65"/>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13"/>
      <c r="B586" s="64"/>
      <c r="C586" s="65"/>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13"/>
      <c r="B587" s="64"/>
      <c r="C587" s="65"/>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13"/>
      <c r="B588" s="64"/>
      <c r="C588" s="65"/>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13"/>
      <c r="B589" s="64"/>
      <c r="C589" s="65"/>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13"/>
      <c r="B590" s="64"/>
      <c r="C590" s="65"/>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13"/>
      <c r="B591" s="64"/>
      <c r="C591" s="65"/>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13"/>
      <c r="B592" s="64"/>
      <c r="C592" s="65"/>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13"/>
      <c r="B593" s="64"/>
      <c r="C593" s="65"/>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13"/>
      <c r="B594" s="64"/>
      <c r="C594" s="65"/>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13"/>
      <c r="B595" s="64"/>
      <c r="C595" s="65"/>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13"/>
      <c r="B596" s="64"/>
      <c r="C596" s="65"/>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13"/>
      <c r="B597" s="64"/>
      <c r="C597" s="65"/>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13"/>
      <c r="B598" s="64"/>
      <c r="C598" s="65"/>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13"/>
      <c r="B599" s="64"/>
      <c r="C599" s="65"/>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13"/>
      <c r="B600" s="64"/>
      <c r="C600" s="65"/>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13"/>
      <c r="B601" s="64"/>
      <c r="C601" s="65"/>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13"/>
      <c r="B602" s="64"/>
      <c r="C602" s="65"/>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13"/>
      <c r="B603" s="64"/>
      <c r="C603" s="65"/>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13"/>
      <c r="B604" s="64"/>
      <c r="C604" s="65"/>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13"/>
      <c r="B605" s="64"/>
      <c r="C605" s="65"/>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13"/>
      <c r="B606" s="64"/>
      <c r="C606" s="65"/>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13"/>
      <c r="B607" s="64"/>
      <c r="C607" s="65"/>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13"/>
      <c r="B608" s="64"/>
      <c r="C608" s="65"/>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13"/>
      <c r="B609" s="64"/>
      <c r="C609" s="65"/>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13"/>
      <c r="B610" s="64"/>
      <c r="C610" s="65"/>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13"/>
      <c r="B611" s="64"/>
      <c r="C611" s="65"/>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13"/>
      <c r="B612" s="64"/>
      <c r="C612" s="65"/>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13"/>
      <c r="B613" s="64"/>
      <c r="C613" s="65"/>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13"/>
      <c r="B614" s="64"/>
      <c r="C614" s="65"/>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13"/>
      <c r="B615" s="64"/>
      <c r="C615" s="65"/>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13"/>
      <c r="B616" s="64"/>
      <c r="C616" s="65"/>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13"/>
      <c r="B617" s="64"/>
      <c r="C617" s="65"/>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13"/>
      <c r="B618" s="64"/>
      <c r="C618" s="65"/>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13"/>
      <c r="B619" s="64"/>
      <c r="C619" s="65"/>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13"/>
      <c r="B620" s="64"/>
      <c r="C620" s="65"/>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13"/>
      <c r="B621" s="64"/>
      <c r="C621" s="65"/>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13"/>
      <c r="B622" s="64"/>
      <c r="C622" s="65"/>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13"/>
      <c r="B623" s="64"/>
      <c r="C623" s="65"/>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13"/>
      <c r="B624" s="64"/>
      <c r="C624" s="65"/>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13"/>
      <c r="B625" s="64"/>
      <c r="C625" s="65"/>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13"/>
      <c r="B626" s="64"/>
      <c r="C626" s="65"/>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13"/>
      <c r="B627" s="64"/>
      <c r="C627" s="65"/>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13"/>
      <c r="B628" s="64"/>
      <c r="C628" s="65"/>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13"/>
      <c r="B629" s="64"/>
      <c r="C629" s="65"/>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13"/>
      <c r="B630" s="64"/>
      <c r="C630" s="65"/>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13"/>
      <c r="B631" s="64"/>
      <c r="C631" s="65"/>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13"/>
      <c r="B632" s="64"/>
      <c r="C632" s="65"/>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13"/>
      <c r="B633" s="64"/>
      <c r="C633" s="65"/>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13"/>
      <c r="B634" s="64"/>
      <c r="C634" s="65"/>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13"/>
      <c r="B635" s="64"/>
      <c r="C635" s="65"/>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13"/>
      <c r="B636" s="64"/>
      <c r="C636" s="65"/>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13"/>
      <c r="B637" s="64"/>
      <c r="C637" s="65"/>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13"/>
      <c r="B638" s="64"/>
      <c r="C638" s="65"/>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13"/>
      <c r="B639" s="64"/>
      <c r="C639" s="65"/>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13"/>
      <c r="B640" s="64"/>
      <c r="C640" s="65"/>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13"/>
      <c r="B641" s="64"/>
      <c r="C641" s="65"/>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13"/>
      <c r="B642" s="64"/>
      <c r="C642" s="65"/>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13"/>
      <c r="B643" s="64"/>
      <c r="C643" s="65"/>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13"/>
      <c r="B644" s="64"/>
      <c r="C644" s="65"/>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13"/>
      <c r="B645" s="64"/>
      <c r="C645" s="65"/>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13"/>
      <c r="B646" s="64"/>
      <c r="C646" s="65"/>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13"/>
      <c r="B647" s="64"/>
      <c r="C647" s="65"/>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13"/>
      <c r="B648" s="64"/>
      <c r="C648" s="65"/>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13"/>
      <c r="B649" s="64"/>
      <c r="C649" s="65"/>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13"/>
      <c r="B650" s="64"/>
      <c r="C650" s="65"/>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13"/>
      <c r="B651" s="64"/>
      <c r="C651" s="65"/>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13"/>
      <c r="B652" s="64"/>
      <c r="C652" s="65"/>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13"/>
      <c r="B653" s="64"/>
      <c r="C653" s="65"/>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13"/>
      <c r="B654" s="64"/>
      <c r="C654" s="65"/>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13"/>
      <c r="B655" s="64"/>
      <c r="C655" s="65"/>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13"/>
      <c r="B656" s="64"/>
      <c r="C656" s="65"/>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13"/>
      <c r="B657" s="64"/>
      <c r="C657" s="65"/>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13"/>
      <c r="B658" s="64"/>
      <c r="C658" s="65"/>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13"/>
      <c r="B659" s="64"/>
      <c r="C659" s="65"/>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13"/>
      <c r="B660" s="64"/>
      <c r="C660" s="65"/>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13"/>
      <c r="B661" s="64"/>
      <c r="C661" s="65"/>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13"/>
      <c r="B662" s="64"/>
      <c r="C662" s="65"/>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13"/>
      <c r="B663" s="64"/>
      <c r="C663" s="65"/>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13"/>
      <c r="B664" s="64"/>
      <c r="C664" s="65"/>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13"/>
      <c r="B665" s="64"/>
      <c r="C665" s="65"/>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13"/>
      <c r="B666" s="64"/>
      <c r="C666" s="65"/>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13"/>
      <c r="B667" s="64"/>
      <c r="C667" s="65"/>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13"/>
      <c r="B668" s="64"/>
      <c r="C668" s="65"/>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13"/>
      <c r="B669" s="64"/>
      <c r="C669" s="65"/>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13"/>
      <c r="B670" s="64"/>
      <c r="C670" s="65"/>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13"/>
      <c r="B671" s="64"/>
      <c r="C671" s="65"/>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13"/>
      <c r="B672" s="64"/>
      <c r="C672" s="65"/>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13"/>
      <c r="B673" s="64"/>
      <c r="C673" s="65"/>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13"/>
      <c r="B674" s="64"/>
      <c r="C674" s="65"/>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13"/>
      <c r="B675" s="64"/>
      <c r="C675" s="65"/>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13"/>
      <c r="B676" s="64"/>
      <c r="C676" s="65"/>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13"/>
      <c r="B677" s="64"/>
      <c r="C677" s="65"/>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13"/>
      <c r="B678" s="64"/>
      <c r="C678" s="65"/>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13"/>
      <c r="B679" s="64"/>
      <c r="C679" s="65"/>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13"/>
      <c r="B680" s="64"/>
      <c r="C680" s="65"/>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13"/>
      <c r="B681" s="64"/>
      <c r="C681" s="65"/>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13"/>
      <c r="B682" s="64"/>
      <c r="C682" s="65"/>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13"/>
      <c r="B683" s="64"/>
      <c r="C683" s="65"/>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13"/>
      <c r="B684" s="64"/>
      <c r="C684" s="65"/>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13"/>
      <c r="B685" s="64"/>
      <c r="C685" s="65"/>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13"/>
      <c r="B686" s="64"/>
      <c r="C686" s="65"/>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13"/>
      <c r="B687" s="64"/>
      <c r="C687" s="65"/>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13"/>
      <c r="B688" s="64"/>
      <c r="C688" s="65"/>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13"/>
      <c r="B689" s="64"/>
      <c r="C689" s="65"/>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13"/>
      <c r="B690" s="64"/>
      <c r="C690" s="65"/>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13"/>
      <c r="B691" s="64"/>
      <c r="C691" s="65"/>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13"/>
      <c r="B692" s="64"/>
      <c r="C692" s="65"/>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13"/>
      <c r="B693" s="64"/>
      <c r="C693" s="65"/>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13"/>
      <c r="B694" s="64"/>
      <c r="C694" s="65"/>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13"/>
      <c r="B695" s="64"/>
      <c r="C695" s="65"/>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13"/>
      <c r="B696" s="64"/>
      <c r="C696" s="65"/>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13"/>
      <c r="B697" s="64"/>
      <c r="C697" s="65"/>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13"/>
      <c r="B698" s="64"/>
      <c r="C698" s="65"/>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13"/>
      <c r="B699" s="64"/>
      <c r="C699" s="65"/>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13"/>
      <c r="B700" s="64"/>
      <c r="C700" s="65"/>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13"/>
      <c r="B701" s="64"/>
      <c r="C701" s="65"/>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13"/>
      <c r="B702" s="64"/>
      <c r="C702" s="65"/>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13"/>
      <c r="B703" s="64"/>
      <c r="C703" s="65"/>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13"/>
      <c r="B704" s="64"/>
      <c r="C704" s="65"/>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13"/>
      <c r="B705" s="64"/>
      <c r="C705" s="65"/>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13"/>
      <c r="B706" s="64"/>
      <c r="C706" s="65"/>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13"/>
      <c r="B707" s="64"/>
      <c r="C707" s="65"/>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13"/>
      <c r="B708" s="64"/>
      <c r="C708" s="65"/>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13"/>
      <c r="B709" s="64"/>
      <c r="C709" s="65"/>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13"/>
      <c r="B710" s="64"/>
      <c r="C710" s="65"/>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13"/>
      <c r="B711" s="64"/>
      <c r="C711" s="65"/>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13"/>
      <c r="B712" s="64"/>
      <c r="C712" s="65"/>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13"/>
      <c r="B713" s="64"/>
      <c r="C713" s="65"/>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13"/>
      <c r="B714" s="64"/>
      <c r="C714" s="65"/>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13"/>
      <c r="B715" s="64"/>
      <c r="C715" s="65"/>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13"/>
      <c r="B716" s="64"/>
      <c r="C716" s="65"/>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13"/>
      <c r="B717" s="64"/>
      <c r="C717" s="65"/>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13"/>
      <c r="B718" s="64"/>
      <c r="C718" s="65"/>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13"/>
      <c r="B719" s="64"/>
      <c r="C719" s="65"/>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13"/>
      <c r="B720" s="64"/>
      <c r="C720" s="65"/>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13"/>
      <c r="B721" s="64"/>
      <c r="C721" s="65"/>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13"/>
      <c r="B722" s="64"/>
      <c r="C722" s="65"/>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13"/>
      <c r="B723" s="64"/>
      <c r="C723" s="65"/>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13"/>
      <c r="B724" s="64"/>
      <c r="C724" s="65"/>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13"/>
      <c r="B725" s="64"/>
      <c r="C725" s="65"/>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13"/>
      <c r="B726" s="64"/>
      <c r="C726" s="65"/>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13"/>
      <c r="B727" s="64"/>
      <c r="C727" s="65"/>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13"/>
      <c r="B728" s="64"/>
      <c r="C728" s="65"/>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13"/>
      <c r="B729" s="64"/>
      <c r="C729" s="65"/>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13"/>
      <c r="B730" s="64"/>
      <c r="C730" s="65"/>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13"/>
      <c r="B731" s="64"/>
      <c r="C731" s="65"/>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13"/>
      <c r="B732" s="64"/>
      <c r="C732" s="65"/>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13"/>
      <c r="B733" s="64"/>
      <c r="C733" s="65"/>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13"/>
      <c r="B734" s="64"/>
      <c r="C734" s="65"/>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13"/>
      <c r="B735" s="64"/>
      <c r="C735" s="65"/>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13"/>
      <c r="B736" s="64"/>
      <c r="C736" s="65"/>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13"/>
      <c r="B737" s="64"/>
      <c r="C737" s="65"/>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13"/>
      <c r="B738" s="64"/>
      <c r="C738" s="65"/>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13"/>
      <c r="B739" s="64"/>
      <c r="C739" s="65"/>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13"/>
      <c r="B740" s="64"/>
      <c r="C740" s="65"/>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13"/>
      <c r="B741" s="64"/>
      <c r="C741" s="65"/>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13"/>
      <c r="B742" s="64"/>
      <c r="C742" s="65"/>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13"/>
      <c r="B743" s="64"/>
      <c r="C743" s="65"/>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13"/>
      <c r="B744" s="64"/>
      <c r="C744" s="65"/>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13"/>
      <c r="B745" s="64"/>
      <c r="C745" s="65"/>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13"/>
      <c r="B746" s="64"/>
      <c r="C746" s="65"/>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13"/>
      <c r="B747" s="64"/>
      <c r="C747" s="65"/>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13"/>
      <c r="B748" s="64"/>
      <c r="C748" s="65"/>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13"/>
      <c r="B749" s="64"/>
      <c r="C749" s="65"/>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13"/>
      <c r="B750" s="64"/>
      <c r="C750" s="65"/>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13"/>
      <c r="B751" s="64"/>
      <c r="C751" s="65"/>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13"/>
      <c r="B752" s="64"/>
      <c r="C752" s="65"/>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13"/>
      <c r="B753" s="64"/>
      <c r="C753" s="65"/>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13"/>
      <c r="B754" s="64"/>
      <c r="C754" s="65"/>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13"/>
      <c r="B755" s="64"/>
      <c r="C755" s="65"/>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13"/>
      <c r="B756" s="64"/>
      <c r="C756" s="65"/>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13"/>
      <c r="B757" s="64"/>
      <c r="C757" s="65"/>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13"/>
      <c r="B758" s="64"/>
      <c r="C758" s="65"/>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13"/>
      <c r="B759" s="64"/>
      <c r="C759" s="65"/>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13"/>
      <c r="B760" s="64"/>
      <c r="C760" s="65"/>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13"/>
      <c r="B761" s="64"/>
      <c r="C761" s="65"/>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13"/>
      <c r="B762" s="64"/>
      <c r="C762" s="65"/>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13"/>
      <c r="B763" s="64"/>
      <c r="C763" s="65"/>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13"/>
      <c r="B764" s="64"/>
      <c r="C764" s="65"/>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13"/>
      <c r="B765" s="64"/>
      <c r="C765" s="65"/>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13"/>
      <c r="B766" s="64"/>
      <c r="C766" s="65"/>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13"/>
      <c r="B767" s="64"/>
      <c r="C767" s="65"/>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13"/>
      <c r="B768" s="64"/>
      <c r="C768" s="65"/>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13"/>
      <c r="B769" s="64"/>
      <c r="C769" s="65"/>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13"/>
      <c r="B770" s="64"/>
      <c r="C770" s="65"/>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13"/>
      <c r="B771" s="64"/>
      <c r="C771" s="65"/>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13"/>
      <c r="B772" s="64"/>
      <c r="C772" s="65"/>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13"/>
      <c r="B773" s="64"/>
      <c r="C773" s="65"/>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13"/>
      <c r="B774" s="64"/>
      <c r="C774" s="65"/>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13"/>
      <c r="B775" s="64"/>
      <c r="C775" s="65"/>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13"/>
      <c r="B776" s="64"/>
      <c r="C776" s="65"/>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13"/>
      <c r="B777" s="64"/>
      <c r="C777" s="65"/>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13"/>
      <c r="B778" s="64"/>
      <c r="C778" s="65"/>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13"/>
      <c r="B779" s="64"/>
      <c r="C779" s="65"/>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13"/>
      <c r="B780" s="64"/>
      <c r="C780" s="65"/>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13"/>
      <c r="B781" s="64"/>
      <c r="C781" s="65"/>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13"/>
      <c r="B782" s="64"/>
      <c r="C782" s="65"/>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13"/>
      <c r="B783" s="64"/>
      <c r="C783" s="65"/>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13"/>
      <c r="B784" s="64"/>
      <c r="C784" s="65"/>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13"/>
      <c r="B785" s="64"/>
      <c r="C785" s="65"/>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13"/>
      <c r="B786" s="64"/>
      <c r="C786" s="65"/>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13"/>
      <c r="B787" s="64"/>
      <c r="C787" s="65"/>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13"/>
      <c r="B788" s="64"/>
      <c r="C788" s="65"/>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13"/>
      <c r="B789" s="64"/>
      <c r="C789" s="65"/>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13"/>
      <c r="B790" s="64"/>
      <c r="C790" s="65"/>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13"/>
      <c r="B791" s="64"/>
      <c r="C791" s="65"/>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13"/>
      <c r="B792" s="64"/>
      <c r="C792" s="65"/>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13"/>
      <c r="B793" s="64"/>
      <c r="C793" s="65"/>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13"/>
      <c r="B794" s="64"/>
      <c r="C794" s="65"/>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13"/>
      <c r="B795" s="64"/>
      <c r="C795" s="65"/>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13"/>
      <c r="B796" s="64"/>
      <c r="C796" s="65"/>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13"/>
      <c r="B797" s="64"/>
      <c r="C797" s="65"/>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13"/>
      <c r="B798" s="64"/>
      <c r="C798" s="65"/>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13"/>
      <c r="B799" s="64"/>
      <c r="C799" s="65"/>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13"/>
      <c r="B800" s="64"/>
      <c r="C800" s="65"/>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13"/>
      <c r="B801" s="64"/>
      <c r="C801" s="65"/>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13"/>
      <c r="B802" s="64"/>
      <c r="C802" s="65"/>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13"/>
      <c r="B803" s="64"/>
      <c r="C803" s="65"/>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13"/>
      <c r="B804" s="64"/>
      <c r="C804" s="65"/>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13"/>
      <c r="B805" s="64"/>
      <c r="C805" s="65"/>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13"/>
      <c r="B806" s="64"/>
      <c r="C806" s="65"/>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13"/>
      <c r="B807" s="64"/>
      <c r="C807" s="65"/>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13"/>
      <c r="B808" s="64"/>
      <c r="C808" s="65"/>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13"/>
      <c r="B809" s="64"/>
      <c r="C809" s="65"/>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13"/>
      <c r="B810" s="64"/>
      <c r="C810" s="65"/>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13"/>
      <c r="B811" s="64"/>
      <c r="C811" s="65"/>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13"/>
      <c r="B812" s="64"/>
      <c r="C812" s="65"/>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13"/>
      <c r="B813" s="64"/>
      <c r="C813" s="65"/>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13"/>
      <c r="B814" s="64"/>
      <c r="C814" s="65"/>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13"/>
      <c r="B815" s="64"/>
      <c r="C815" s="65"/>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13"/>
      <c r="B816" s="64"/>
      <c r="C816" s="65"/>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13"/>
      <c r="B817" s="64"/>
      <c r="C817" s="65"/>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13"/>
      <c r="B818" s="64"/>
      <c r="C818" s="65"/>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13"/>
      <c r="B819" s="64"/>
      <c r="C819" s="65"/>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13"/>
      <c r="B820" s="64"/>
      <c r="C820" s="65"/>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13"/>
      <c r="B821" s="64"/>
      <c r="C821" s="65"/>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13"/>
      <c r="B822" s="64"/>
      <c r="C822" s="65"/>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13"/>
      <c r="B823" s="64"/>
      <c r="C823" s="65"/>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13"/>
      <c r="B824" s="64"/>
      <c r="C824" s="65"/>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13"/>
      <c r="B825" s="64"/>
      <c r="C825" s="65"/>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13"/>
      <c r="B826" s="64"/>
      <c r="C826" s="65"/>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13"/>
      <c r="B827" s="64"/>
      <c r="C827" s="65"/>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13"/>
      <c r="B828" s="64"/>
      <c r="C828" s="65"/>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13"/>
      <c r="B829" s="64"/>
      <c r="C829" s="65"/>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13"/>
      <c r="B830" s="64"/>
      <c r="C830" s="65"/>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13"/>
      <c r="B831" s="64"/>
      <c r="C831" s="65"/>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13"/>
      <c r="B832" s="64"/>
      <c r="C832" s="65"/>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13"/>
      <c r="B833" s="64"/>
      <c r="C833" s="65"/>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13"/>
      <c r="B834" s="64"/>
      <c r="C834" s="65"/>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13"/>
      <c r="B835" s="64"/>
      <c r="C835" s="65"/>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13"/>
      <c r="B836" s="64"/>
      <c r="C836" s="65"/>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13"/>
      <c r="B837" s="64"/>
      <c r="C837" s="65"/>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13"/>
      <c r="B838" s="64"/>
      <c r="C838" s="65"/>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13"/>
      <c r="B839" s="64"/>
      <c r="C839" s="65"/>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13"/>
      <c r="B840" s="64"/>
      <c r="C840" s="65"/>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13"/>
      <c r="B841" s="64"/>
      <c r="C841" s="65"/>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13"/>
      <c r="B842" s="64"/>
      <c r="C842" s="65"/>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13"/>
      <c r="B843" s="64"/>
      <c r="C843" s="65"/>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13"/>
      <c r="B844" s="64"/>
      <c r="C844" s="65"/>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13"/>
      <c r="B845" s="64"/>
      <c r="C845" s="65"/>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13"/>
      <c r="B846" s="64"/>
      <c r="C846" s="65"/>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13"/>
      <c r="B847" s="64"/>
      <c r="C847" s="65"/>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13"/>
      <c r="B848" s="64"/>
      <c r="C848" s="65"/>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13"/>
      <c r="B849" s="64"/>
      <c r="C849" s="65"/>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13"/>
      <c r="B850" s="64"/>
      <c r="C850" s="65"/>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13"/>
      <c r="B851" s="64"/>
      <c r="C851" s="65"/>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13"/>
      <c r="B852" s="64"/>
      <c r="C852" s="65"/>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13"/>
      <c r="B853" s="64"/>
      <c r="C853" s="65"/>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13"/>
      <c r="B854" s="64"/>
      <c r="C854" s="65"/>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13"/>
      <c r="B855" s="64"/>
      <c r="C855" s="65"/>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13"/>
      <c r="B856" s="64"/>
      <c r="C856" s="65"/>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13"/>
      <c r="B857" s="64"/>
      <c r="C857" s="65"/>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13"/>
      <c r="B858" s="64"/>
      <c r="C858" s="65"/>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13"/>
      <c r="B859" s="64"/>
      <c r="C859" s="65"/>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13"/>
      <c r="B860" s="64"/>
      <c r="C860" s="65"/>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13"/>
      <c r="B861" s="64"/>
      <c r="C861" s="65"/>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13"/>
      <c r="B862" s="64"/>
      <c r="C862" s="65"/>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13"/>
      <c r="B863" s="64"/>
      <c r="C863" s="65"/>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13"/>
      <c r="B864" s="64"/>
      <c r="C864" s="65"/>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13"/>
      <c r="B865" s="64"/>
      <c r="C865" s="65"/>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13"/>
      <c r="B866" s="64"/>
      <c r="C866" s="65"/>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13"/>
      <c r="B867" s="64"/>
      <c r="C867" s="65"/>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13"/>
      <c r="B868" s="64"/>
      <c r="C868" s="65"/>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13"/>
      <c r="B869" s="64"/>
      <c r="C869" s="65"/>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13"/>
      <c r="B870" s="64"/>
      <c r="C870" s="65"/>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13"/>
      <c r="B871" s="64"/>
      <c r="C871" s="65"/>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13"/>
      <c r="B872" s="64"/>
      <c r="C872" s="65"/>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13"/>
      <c r="B873" s="64"/>
      <c r="C873" s="65"/>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13"/>
      <c r="B874" s="64"/>
      <c r="C874" s="65"/>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13"/>
      <c r="B875" s="64"/>
      <c r="C875" s="65"/>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13"/>
      <c r="B876" s="64"/>
      <c r="C876" s="65"/>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13"/>
      <c r="B877" s="64"/>
      <c r="C877" s="65"/>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13"/>
      <c r="B878" s="64"/>
      <c r="C878" s="65"/>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13"/>
      <c r="B879" s="64"/>
      <c r="C879" s="65"/>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13"/>
      <c r="B880" s="64"/>
      <c r="C880" s="65"/>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13"/>
      <c r="B881" s="64"/>
      <c r="C881" s="65"/>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13"/>
      <c r="B882" s="64"/>
      <c r="C882" s="65"/>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13"/>
      <c r="B883" s="64"/>
      <c r="C883" s="65"/>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13"/>
      <c r="B884" s="64"/>
      <c r="C884" s="65"/>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13"/>
      <c r="B885" s="64"/>
      <c r="C885" s="65"/>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13"/>
      <c r="B886" s="64"/>
      <c r="C886" s="65"/>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13"/>
      <c r="B887" s="64"/>
      <c r="C887" s="65"/>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13"/>
      <c r="B888" s="64"/>
      <c r="C888" s="65"/>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13"/>
      <c r="B889" s="64"/>
      <c r="C889" s="65"/>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13"/>
      <c r="B890" s="64"/>
      <c r="C890" s="65"/>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13"/>
      <c r="B891" s="64"/>
      <c r="C891" s="65"/>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13"/>
      <c r="B892" s="64"/>
      <c r="C892" s="65"/>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13"/>
      <c r="B893" s="64"/>
      <c r="C893" s="65"/>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13"/>
      <c r="B894" s="64"/>
      <c r="C894" s="65"/>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13"/>
      <c r="B895" s="64"/>
      <c r="C895" s="65"/>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13"/>
      <c r="B896" s="64"/>
      <c r="C896" s="65"/>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13"/>
      <c r="B897" s="64"/>
      <c r="C897" s="65"/>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13"/>
      <c r="B898" s="64"/>
      <c r="C898" s="65"/>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13"/>
      <c r="B899" s="64"/>
      <c r="C899" s="65"/>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13"/>
      <c r="B900" s="64"/>
      <c r="C900" s="65"/>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13"/>
      <c r="B901" s="64"/>
      <c r="C901" s="65"/>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13"/>
      <c r="B902" s="64"/>
      <c r="C902" s="65"/>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13"/>
      <c r="B903" s="64"/>
      <c r="C903" s="65"/>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13"/>
      <c r="B904" s="64"/>
      <c r="C904" s="65"/>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13"/>
      <c r="B905" s="64"/>
      <c r="C905" s="65"/>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13"/>
      <c r="B906" s="64"/>
      <c r="C906" s="65"/>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13"/>
      <c r="B907" s="64"/>
      <c r="C907" s="65"/>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13"/>
      <c r="B908" s="64"/>
      <c r="C908" s="65"/>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13"/>
      <c r="B909" s="64"/>
      <c r="C909" s="65"/>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13"/>
      <c r="B910" s="64"/>
      <c r="C910" s="65"/>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13"/>
      <c r="B911" s="64"/>
      <c r="C911" s="65"/>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13"/>
      <c r="B912" s="64"/>
      <c r="C912" s="65"/>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13"/>
      <c r="B913" s="64"/>
      <c r="C913" s="65"/>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13"/>
      <c r="B914" s="64"/>
      <c r="C914" s="65"/>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13"/>
      <c r="B915" s="64"/>
      <c r="C915" s="65"/>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13"/>
      <c r="B916" s="64"/>
      <c r="C916" s="65"/>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13"/>
      <c r="B917" s="64"/>
      <c r="C917" s="65"/>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13"/>
      <c r="B918" s="64"/>
      <c r="C918" s="65"/>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13"/>
      <c r="B919" s="64"/>
      <c r="C919" s="65"/>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13"/>
      <c r="B920" s="64"/>
      <c r="C920" s="65"/>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13"/>
      <c r="B921" s="64"/>
      <c r="C921" s="65"/>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13"/>
      <c r="B922" s="64"/>
      <c r="C922" s="65"/>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13"/>
      <c r="B923" s="64"/>
      <c r="C923" s="65"/>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13"/>
      <c r="B924" s="64"/>
      <c r="C924" s="65"/>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13"/>
      <c r="B925" s="64"/>
      <c r="C925" s="65"/>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13"/>
      <c r="B926" s="64"/>
      <c r="C926" s="65"/>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13"/>
      <c r="B927" s="64"/>
      <c r="C927" s="65"/>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13"/>
      <c r="B928" s="64"/>
      <c r="C928" s="65"/>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13"/>
      <c r="B929" s="64"/>
      <c r="C929" s="65"/>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13"/>
      <c r="B930" s="64"/>
      <c r="C930" s="65"/>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13"/>
      <c r="B931" s="64"/>
      <c r="C931" s="65"/>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13"/>
      <c r="B932" s="64"/>
      <c r="C932" s="65"/>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13"/>
      <c r="B933" s="64"/>
      <c r="C933" s="65"/>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13"/>
      <c r="B934" s="64"/>
      <c r="C934" s="65"/>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13"/>
      <c r="B935" s="64"/>
      <c r="C935" s="65"/>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13"/>
      <c r="B936" s="64"/>
      <c r="C936" s="65"/>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13"/>
      <c r="B937" s="64"/>
      <c r="C937" s="65"/>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13"/>
      <c r="B938" s="64"/>
      <c r="C938" s="65"/>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13"/>
      <c r="B939" s="64"/>
      <c r="C939" s="65"/>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13"/>
      <c r="B940" s="64"/>
      <c r="C940" s="65"/>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13"/>
      <c r="B941" s="64"/>
      <c r="C941" s="65"/>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13"/>
      <c r="B942" s="64"/>
      <c r="C942" s="65"/>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13"/>
      <c r="B943" s="64"/>
      <c r="C943" s="65"/>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13"/>
      <c r="B944" s="64"/>
      <c r="C944" s="65"/>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13"/>
      <c r="B945" s="64"/>
      <c r="C945" s="65"/>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13"/>
      <c r="B946" s="64"/>
      <c r="C946" s="65"/>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13"/>
      <c r="B947" s="64"/>
      <c r="C947" s="65"/>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13"/>
      <c r="B948" s="64"/>
      <c r="C948" s="65"/>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13"/>
      <c r="B949" s="64"/>
      <c r="C949" s="65"/>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13"/>
      <c r="B950" s="64"/>
      <c r="C950" s="65"/>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13"/>
      <c r="B951" s="64"/>
      <c r="C951" s="65"/>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13"/>
      <c r="B952" s="64"/>
      <c r="C952" s="65"/>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13"/>
      <c r="B953" s="64"/>
      <c r="C953" s="65"/>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13"/>
      <c r="B954" s="64"/>
      <c r="C954" s="65"/>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13"/>
      <c r="B955" s="64"/>
      <c r="C955" s="65"/>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13"/>
      <c r="B956" s="64"/>
      <c r="C956" s="65"/>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13"/>
      <c r="B957" s="64"/>
      <c r="C957" s="65"/>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13"/>
      <c r="B958" s="64"/>
      <c r="C958" s="65"/>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13"/>
      <c r="B959" s="64"/>
      <c r="C959" s="65"/>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13"/>
      <c r="B960" s="64"/>
      <c r="C960" s="65"/>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13"/>
      <c r="B961" s="64"/>
      <c r="C961" s="65"/>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13"/>
      <c r="B962" s="64"/>
      <c r="C962" s="65"/>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13"/>
      <c r="B963" s="64"/>
      <c r="C963" s="65"/>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13"/>
      <c r="B964" s="64"/>
      <c r="C964" s="65"/>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13"/>
      <c r="B965" s="64"/>
      <c r="C965" s="65"/>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13"/>
      <c r="B966" s="64"/>
      <c r="C966" s="65"/>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13"/>
      <c r="B967" s="64"/>
      <c r="C967" s="65"/>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13"/>
      <c r="B968" s="64"/>
      <c r="C968" s="65"/>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13"/>
      <c r="B969" s="64"/>
      <c r="C969" s="65"/>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13"/>
      <c r="B970" s="64"/>
      <c r="C970" s="65"/>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13"/>
      <c r="B971" s="64"/>
      <c r="C971" s="65"/>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13"/>
      <c r="B972" s="64"/>
      <c r="C972" s="65"/>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13"/>
      <c r="B973" s="64"/>
      <c r="C973" s="65"/>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13"/>
      <c r="B974" s="64"/>
      <c r="C974" s="65"/>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13"/>
      <c r="B975" s="64"/>
      <c r="C975" s="65"/>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13"/>
      <c r="B976" s="64"/>
      <c r="C976" s="65"/>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13"/>
      <c r="B977" s="64"/>
      <c r="C977" s="65"/>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13"/>
      <c r="B978" s="64"/>
      <c r="C978" s="65"/>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13"/>
      <c r="B979" s="64"/>
      <c r="C979" s="65"/>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13"/>
      <c r="B980" s="64"/>
      <c r="C980" s="65"/>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13"/>
      <c r="B981" s="64"/>
      <c r="C981" s="65"/>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13"/>
      <c r="B982" s="64"/>
      <c r="C982" s="65"/>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13"/>
      <c r="B983" s="64"/>
      <c r="C983" s="65"/>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13"/>
      <c r="B984" s="64"/>
      <c r="C984" s="65"/>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13"/>
      <c r="B985" s="64"/>
      <c r="C985" s="65"/>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13"/>
      <c r="B986" s="64"/>
      <c r="C986" s="65"/>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13"/>
      <c r="B987" s="64"/>
      <c r="C987" s="65"/>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13"/>
      <c r="B988" s="64"/>
      <c r="C988" s="65"/>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13"/>
      <c r="B989" s="64"/>
      <c r="C989" s="65"/>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13"/>
      <c r="B990" s="64"/>
      <c r="C990" s="65"/>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13"/>
      <c r="B991" s="64"/>
      <c r="C991" s="65"/>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13"/>
      <c r="B992" s="64"/>
      <c r="C992" s="65"/>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13"/>
      <c r="B993" s="64"/>
      <c r="C993" s="65"/>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13"/>
      <c r="B994" s="64"/>
      <c r="C994" s="65"/>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13"/>
      <c r="B995" s="64"/>
      <c r="C995" s="65"/>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13"/>
      <c r="B996" s="64"/>
      <c r="C996" s="65"/>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13"/>
      <c r="B997" s="64"/>
      <c r="C997" s="65"/>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13"/>
      <c r="B998" s="64"/>
      <c r="C998" s="65"/>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13"/>
      <c r="B999" s="64"/>
      <c r="C999" s="65"/>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13"/>
      <c r="B1000" s="64"/>
      <c r="C1000" s="65"/>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13"/>
      <c r="B1001" s="64"/>
      <c r="C1001" s="65"/>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c r="A1002" s="13"/>
      <c r="B1002" s="64"/>
      <c r="C1002" s="65"/>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c r="A1003" s="13"/>
      <c r="B1003" s="64"/>
      <c r="C1003" s="65"/>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c r="A1004" s="13"/>
      <c r="B1004" s="64"/>
      <c r="C1004" s="65"/>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c r="A1005" s="13"/>
      <c r="B1005" s="64"/>
      <c r="C1005" s="65"/>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c r="A1006" s="13"/>
      <c r="B1006" s="64"/>
      <c r="C1006" s="65"/>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c r="A1007" s="13"/>
      <c r="B1007" s="64"/>
      <c r="C1007" s="65"/>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c r="A1008" s="13"/>
      <c r="B1008" s="64"/>
      <c r="C1008" s="65"/>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c r="A1009" s="13"/>
      <c r="B1009" s="64"/>
      <c r="C1009" s="65"/>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c r="A1010" s="13"/>
      <c r="B1010" s="64"/>
      <c r="C1010" s="65"/>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c r="A1011" s="13"/>
      <c r="B1011" s="64"/>
      <c r="C1011" s="65"/>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c r="A1012" s="13"/>
      <c r="B1012" s="64"/>
      <c r="C1012" s="65"/>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c r="A1013" s="13"/>
      <c r="B1013" s="64"/>
      <c r="C1013" s="65"/>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c r="A1014" s="13"/>
      <c r="B1014" s="64"/>
      <c r="C1014" s="65"/>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c r="A1015" s="13"/>
      <c r="B1015" s="64"/>
      <c r="C1015" s="65"/>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c r="A1016" s="13"/>
      <c r="B1016" s="64"/>
      <c r="C1016" s="65"/>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c r="A1017" s="13"/>
      <c r="B1017" s="64"/>
      <c r="C1017" s="65"/>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c r="A1018" s="13"/>
      <c r="B1018" s="64"/>
      <c r="C1018" s="65"/>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c r="A1019" s="13"/>
      <c r="B1019" s="64"/>
      <c r="C1019" s="65"/>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c r="A1020" s="13"/>
      <c r="B1020" s="64"/>
      <c r="C1020" s="65"/>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c r="A1021" s="13"/>
      <c r="B1021" s="64"/>
      <c r="C1021" s="65"/>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c r="A1022" s="13"/>
      <c r="B1022" s="64"/>
      <c r="C1022" s="65"/>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c r="A1023" s="13"/>
      <c r="B1023" s="64"/>
      <c r="C1023" s="65"/>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c r="A1024" s="13"/>
      <c r="B1024" s="64"/>
      <c r="C1024" s="65"/>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c r="A1025" s="13"/>
      <c r="B1025" s="64"/>
      <c r="C1025" s="65"/>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c r="A1026" s="13"/>
      <c r="B1026" s="64"/>
      <c r="C1026" s="65"/>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c r="A1027" s="13"/>
      <c r="B1027" s="64"/>
      <c r="C1027" s="65"/>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c r="A1028" s="13"/>
      <c r="B1028" s="64"/>
      <c r="C1028" s="65"/>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c r="A1029" s="13"/>
      <c r="B1029" s="64"/>
      <c r="C1029" s="65"/>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c r="A1030" s="13"/>
      <c r="B1030" s="64"/>
      <c r="C1030" s="65"/>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row>
  </sheetData>
  <mergeCells count="7">
    <mergeCell ref="A2:F2"/>
    <mergeCell ref="A3:F3"/>
    <mergeCell ref="D5:F5"/>
    <mergeCell ref="A7:A9"/>
    <mergeCell ref="A25:A43"/>
    <mergeCell ref="A44:A50"/>
    <mergeCell ref="A51:A5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36.71"/>
    <col customWidth="1" min="4" max="4" width="68.43"/>
    <col customWidth="1" min="5" max="5" width="32.71"/>
  </cols>
  <sheetData>
    <row r="1">
      <c r="A1" s="69"/>
      <c r="B1" s="69"/>
      <c r="C1" s="69"/>
      <c r="D1" s="111" t="s">
        <v>3</v>
      </c>
      <c r="G1" s="69"/>
      <c r="H1" s="69"/>
      <c r="I1" s="69"/>
      <c r="J1" s="69"/>
      <c r="K1" s="69"/>
      <c r="L1" s="69"/>
      <c r="M1" s="69"/>
      <c r="N1" s="69"/>
      <c r="O1" s="69"/>
      <c r="P1" s="69"/>
      <c r="Q1" s="69"/>
      <c r="R1" s="69"/>
      <c r="S1" s="69"/>
      <c r="T1" s="69"/>
      <c r="U1" s="69"/>
      <c r="V1" s="69"/>
      <c r="W1" s="69"/>
      <c r="X1" s="69"/>
      <c r="Y1" s="69"/>
      <c r="Z1" s="69"/>
      <c r="AA1" s="69"/>
      <c r="AB1" s="69"/>
      <c r="AC1" s="69"/>
    </row>
    <row r="2">
      <c r="A2" s="149" t="s">
        <v>4</v>
      </c>
      <c r="B2" s="149" t="s">
        <v>5</v>
      </c>
      <c r="C2" s="150" t="s">
        <v>6</v>
      </c>
      <c r="D2" s="149" t="s">
        <v>7</v>
      </c>
      <c r="E2" s="149" t="s">
        <v>8</v>
      </c>
      <c r="F2" s="149" t="s">
        <v>9</v>
      </c>
      <c r="G2" s="69"/>
      <c r="H2" s="69"/>
      <c r="I2" s="69"/>
      <c r="J2" s="69"/>
      <c r="K2" s="69"/>
      <c r="L2" s="69"/>
      <c r="M2" s="69"/>
      <c r="N2" s="69"/>
      <c r="O2" s="69"/>
      <c r="P2" s="69"/>
      <c r="Q2" s="69"/>
      <c r="R2" s="69"/>
      <c r="S2" s="69"/>
      <c r="T2" s="69"/>
      <c r="U2" s="69"/>
      <c r="V2" s="69"/>
      <c r="W2" s="69"/>
      <c r="X2" s="69"/>
      <c r="Y2" s="69"/>
      <c r="Z2" s="69"/>
      <c r="AA2" s="69"/>
      <c r="AB2" s="69"/>
      <c r="AC2" s="69"/>
    </row>
    <row r="3">
      <c r="A3" s="151" t="s">
        <v>10</v>
      </c>
      <c r="B3" s="81" t="s">
        <v>415</v>
      </c>
      <c r="C3" s="152">
        <v>2.0</v>
      </c>
      <c r="D3" s="84" t="s">
        <v>416</v>
      </c>
      <c r="E3" s="84" t="s">
        <v>417</v>
      </c>
      <c r="F3" s="72"/>
      <c r="G3" s="69"/>
      <c r="H3" s="69"/>
      <c r="I3" s="69"/>
      <c r="J3" s="69"/>
      <c r="K3" s="69"/>
      <c r="L3" s="69"/>
      <c r="M3" s="69"/>
      <c r="N3" s="69"/>
      <c r="O3" s="69"/>
      <c r="P3" s="69"/>
      <c r="Q3" s="69"/>
      <c r="R3" s="69"/>
      <c r="S3" s="69"/>
      <c r="T3" s="69"/>
      <c r="U3" s="69"/>
      <c r="V3" s="69"/>
      <c r="W3" s="69"/>
      <c r="X3" s="69"/>
      <c r="Y3" s="69"/>
      <c r="Z3" s="69"/>
      <c r="AA3" s="69"/>
      <c r="AB3" s="69"/>
      <c r="AC3" s="69"/>
    </row>
    <row r="4">
      <c r="A4" s="71"/>
      <c r="B4" s="81" t="s">
        <v>418</v>
      </c>
      <c r="C4" s="152">
        <v>2.0</v>
      </c>
      <c r="D4" s="84" t="s">
        <v>419</v>
      </c>
      <c r="E4" s="84" t="s">
        <v>420</v>
      </c>
      <c r="F4" s="72"/>
      <c r="G4" s="69"/>
      <c r="H4" s="69"/>
      <c r="I4" s="69"/>
      <c r="J4" s="69"/>
      <c r="K4" s="69"/>
      <c r="L4" s="69"/>
      <c r="M4" s="69"/>
      <c r="N4" s="69"/>
      <c r="O4" s="69"/>
      <c r="P4" s="69"/>
      <c r="Q4" s="69"/>
      <c r="R4" s="69"/>
      <c r="S4" s="69"/>
      <c r="T4" s="69"/>
      <c r="U4" s="69"/>
      <c r="V4" s="69"/>
      <c r="W4" s="69"/>
      <c r="X4" s="69"/>
      <c r="Y4" s="69"/>
      <c r="Z4" s="69"/>
      <c r="AA4" s="69"/>
      <c r="AB4" s="69"/>
      <c r="AC4" s="69"/>
    </row>
    <row r="5">
      <c r="A5" s="71"/>
      <c r="B5" s="81" t="s">
        <v>421</v>
      </c>
      <c r="C5" s="152">
        <v>1.0</v>
      </c>
      <c r="D5" s="84" t="s">
        <v>422</v>
      </c>
      <c r="E5" s="72"/>
      <c r="F5" s="72"/>
      <c r="G5" s="69"/>
      <c r="H5" s="69"/>
      <c r="I5" s="69"/>
      <c r="J5" s="69"/>
      <c r="K5" s="69"/>
      <c r="L5" s="69"/>
      <c r="M5" s="69"/>
      <c r="N5" s="69"/>
      <c r="O5" s="69"/>
      <c r="P5" s="69"/>
      <c r="Q5" s="69"/>
      <c r="R5" s="69"/>
      <c r="S5" s="69"/>
      <c r="T5" s="69"/>
      <c r="U5" s="69"/>
      <c r="V5" s="69"/>
      <c r="W5" s="69"/>
      <c r="X5" s="69"/>
      <c r="Y5" s="69"/>
      <c r="Z5" s="69"/>
      <c r="AA5" s="69"/>
      <c r="AB5" s="69"/>
      <c r="AC5" s="69"/>
    </row>
    <row r="6">
      <c r="A6" s="75"/>
      <c r="B6" s="75"/>
      <c r="C6" s="75"/>
      <c r="D6" s="75"/>
      <c r="E6" s="75"/>
      <c r="F6" s="75"/>
      <c r="G6" s="69"/>
      <c r="H6" s="69"/>
      <c r="I6" s="69"/>
      <c r="J6" s="69"/>
      <c r="K6" s="69"/>
      <c r="L6" s="69"/>
      <c r="M6" s="69"/>
      <c r="N6" s="69"/>
      <c r="O6" s="69"/>
      <c r="P6" s="69"/>
      <c r="Q6" s="69"/>
      <c r="R6" s="69"/>
      <c r="S6" s="69"/>
      <c r="T6" s="69"/>
      <c r="U6" s="69"/>
      <c r="V6" s="69"/>
      <c r="W6" s="69"/>
      <c r="X6" s="69"/>
      <c r="Y6" s="69"/>
      <c r="Z6" s="69"/>
      <c r="AA6" s="69"/>
      <c r="AB6" s="69"/>
      <c r="AC6" s="69"/>
    </row>
    <row r="7">
      <c r="A7" s="153" t="s">
        <v>21</v>
      </c>
      <c r="B7" s="154" t="s">
        <v>423</v>
      </c>
      <c r="C7" s="155">
        <v>2.0</v>
      </c>
      <c r="D7" s="156" t="s">
        <v>424</v>
      </c>
      <c r="E7" s="156" t="s">
        <v>425</v>
      </c>
      <c r="F7" s="77"/>
      <c r="G7" s="69"/>
      <c r="H7" s="69"/>
      <c r="I7" s="69"/>
      <c r="J7" s="69"/>
      <c r="K7" s="69"/>
      <c r="L7" s="69"/>
      <c r="M7" s="69"/>
      <c r="N7" s="69"/>
      <c r="O7" s="69"/>
      <c r="P7" s="69"/>
      <c r="Q7" s="69"/>
      <c r="R7" s="69"/>
      <c r="S7" s="69"/>
      <c r="T7" s="69"/>
      <c r="U7" s="69"/>
      <c r="V7" s="69"/>
      <c r="W7" s="69"/>
      <c r="X7" s="69"/>
      <c r="Y7" s="69"/>
      <c r="Z7" s="69"/>
      <c r="AA7" s="69"/>
      <c r="AB7" s="69"/>
      <c r="AC7" s="69"/>
    </row>
    <row r="8">
      <c r="A8" s="76"/>
      <c r="B8" s="154" t="s">
        <v>166</v>
      </c>
      <c r="C8" s="155">
        <v>2.0</v>
      </c>
      <c r="D8" s="156" t="s">
        <v>426</v>
      </c>
      <c r="E8" s="77"/>
      <c r="F8" s="77"/>
      <c r="G8" s="69"/>
      <c r="H8" s="69"/>
      <c r="I8" s="69"/>
      <c r="J8" s="69"/>
      <c r="K8" s="69"/>
      <c r="L8" s="69"/>
      <c r="M8" s="69"/>
      <c r="N8" s="69"/>
      <c r="O8" s="69"/>
      <c r="P8" s="69"/>
      <c r="Q8" s="69"/>
      <c r="R8" s="69"/>
      <c r="S8" s="69"/>
      <c r="T8" s="69"/>
      <c r="U8" s="69"/>
      <c r="V8" s="69"/>
      <c r="W8" s="69"/>
      <c r="X8" s="69"/>
      <c r="Y8" s="69"/>
      <c r="Z8" s="69"/>
      <c r="AA8" s="69"/>
      <c r="AB8" s="69"/>
      <c r="AC8" s="69"/>
    </row>
    <row r="9">
      <c r="A9" s="76"/>
      <c r="B9" s="154" t="s">
        <v>168</v>
      </c>
      <c r="C9" s="155">
        <v>2.0</v>
      </c>
      <c r="D9" s="156" t="s">
        <v>427</v>
      </c>
      <c r="E9" s="156" t="s">
        <v>428</v>
      </c>
      <c r="F9" s="77"/>
      <c r="G9" s="69"/>
      <c r="H9" s="69"/>
      <c r="I9" s="69"/>
      <c r="J9" s="69"/>
      <c r="K9" s="69"/>
      <c r="L9" s="69"/>
      <c r="M9" s="69"/>
      <c r="N9" s="69"/>
      <c r="O9" s="69"/>
      <c r="P9" s="69"/>
      <c r="Q9" s="69"/>
      <c r="R9" s="69"/>
      <c r="S9" s="69"/>
      <c r="T9" s="69"/>
      <c r="U9" s="69"/>
      <c r="V9" s="69"/>
      <c r="W9" s="69"/>
      <c r="X9" s="69"/>
      <c r="Y9" s="69"/>
      <c r="Z9" s="69"/>
      <c r="AA9" s="69"/>
      <c r="AB9" s="69"/>
      <c r="AC9" s="69"/>
    </row>
    <row r="10">
      <c r="A10" s="75"/>
      <c r="B10" s="75"/>
      <c r="C10" s="75"/>
      <c r="D10" s="75"/>
      <c r="E10" s="75"/>
      <c r="F10" s="75"/>
      <c r="G10" s="69"/>
      <c r="H10" s="69"/>
      <c r="I10" s="69"/>
      <c r="J10" s="69"/>
      <c r="K10" s="69"/>
      <c r="L10" s="69"/>
      <c r="M10" s="69"/>
      <c r="N10" s="69"/>
      <c r="O10" s="69"/>
      <c r="P10" s="69"/>
      <c r="Q10" s="69"/>
      <c r="R10" s="69"/>
      <c r="S10" s="69"/>
      <c r="T10" s="69"/>
      <c r="U10" s="69"/>
      <c r="V10" s="69"/>
      <c r="W10" s="69"/>
      <c r="X10" s="69"/>
      <c r="Y10" s="69"/>
      <c r="Z10" s="69"/>
      <c r="AA10" s="69"/>
      <c r="AB10" s="69"/>
      <c r="AC10" s="69"/>
    </row>
    <row r="11">
      <c r="A11" s="151" t="s">
        <v>68</v>
      </c>
      <c r="B11" s="81" t="s">
        <v>271</v>
      </c>
      <c r="C11" s="152">
        <v>2.0</v>
      </c>
      <c r="D11" s="84" t="s">
        <v>429</v>
      </c>
      <c r="E11" s="84" t="s">
        <v>430</v>
      </c>
      <c r="F11" s="72"/>
      <c r="G11" s="69"/>
      <c r="H11" s="69"/>
      <c r="I11" s="69"/>
      <c r="J11" s="69"/>
      <c r="K11" s="69"/>
      <c r="L11" s="69"/>
      <c r="M11" s="69"/>
      <c r="N11" s="69"/>
      <c r="O11" s="69"/>
      <c r="P11" s="69"/>
      <c r="Q11" s="69"/>
      <c r="R11" s="69"/>
      <c r="S11" s="69"/>
      <c r="T11" s="69"/>
      <c r="U11" s="69"/>
      <c r="V11" s="69"/>
      <c r="W11" s="69"/>
      <c r="X11" s="69"/>
      <c r="Y11" s="69"/>
      <c r="Z11" s="69"/>
      <c r="AA11" s="69"/>
      <c r="AB11" s="69"/>
      <c r="AC11" s="69"/>
    </row>
    <row r="12">
      <c r="A12" s="71"/>
      <c r="B12" s="81" t="s">
        <v>431</v>
      </c>
      <c r="C12" s="152">
        <v>2.0</v>
      </c>
      <c r="D12" s="84" t="s">
        <v>432</v>
      </c>
      <c r="E12" s="84" t="s">
        <v>433</v>
      </c>
      <c r="F12" s="72"/>
      <c r="G12" s="69"/>
      <c r="H12" s="69"/>
      <c r="I12" s="69"/>
      <c r="J12" s="69"/>
      <c r="K12" s="69"/>
      <c r="L12" s="69"/>
      <c r="M12" s="69"/>
      <c r="N12" s="69"/>
      <c r="O12" s="69"/>
      <c r="P12" s="69"/>
      <c r="Q12" s="69"/>
      <c r="R12" s="69"/>
      <c r="S12" s="69"/>
      <c r="T12" s="69"/>
      <c r="U12" s="69"/>
      <c r="V12" s="69"/>
      <c r="W12" s="69"/>
      <c r="X12" s="69"/>
      <c r="Y12" s="69"/>
      <c r="Z12" s="69"/>
      <c r="AA12" s="69"/>
      <c r="AB12" s="69"/>
      <c r="AC12" s="69"/>
    </row>
    <row r="13">
      <c r="A13" s="71"/>
      <c r="B13" s="81" t="s">
        <v>434</v>
      </c>
      <c r="C13" s="152">
        <v>5.0</v>
      </c>
      <c r="D13" s="84" t="s">
        <v>435</v>
      </c>
      <c r="E13" s="84" t="s">
        <v>436</v>
      </c>
      <c r="F13" s="72"/>
      <c r="G13" s="69"/>
      <c r="H13" s="69"/>
      <c r="I13" s="69"/>
      <c r="J13" s="69"/>
      <c r="K13" s="69"/>
      <c r="L13" s="69"/>
      <c r="M13" s="69"/>
      <c r="N13" s="69"/>
      <c r="O13" s="69"/>
      <c r="P13" s="69"/>
      <c r="Q13" s="69"/>
      <c r="R13" s="69"/>
      <c r="S13" s="69"/>
      <c r="T13" s="69"/>
      <c r="U13" s="69"/>
      <c r="V13" s="69"/>
      <c r="W13" s="69"/>
      <c r="X13" s="69"/>
      <c r="Y13" s="69"/>
      <c r="Z13" s="69"/>
      <c r="AA13" s="69"/>
      <c r="AB13" s="69"/>
      <c r="AC13" s="69"/>
    </row>
    <row r="14">
      <c r="A14" s="71"/>
      <c r="B14" s="81" t="s">
        <v>437</v>
      </c>
      <c r="C14" s="72"/>
      <c r="D14" s="72"/>
      <c r="E14" s="72"/>
      <c r="F14" s="72"/>
      <c r="G14" s="69"/>
      <c r="H14" s="69"/>
      <c r="I14" s="69"/>
      <c r="J14" s="69"/>
      <c r="K14" s="69"/>
      <c r="L14" s="69"/>
      <c r="M14" s="69"/>
      <c r="N14" s="69"/>
      <c r="O14" s="69"/>
      <c r="P14" s="69"/>
      <c r="Q14" s="69"/>
      <c r="R14" s="69"/>
      <c r="S14" s="69"/>
      <c r="T14" s="69"/>
      <c r="U14" s="69"/>
      <c r="V14" s="69"/>
      <c r="W14" s="69"/>
      <c r="X14" s="69"/>
      <c r="Y14" s="69"/>
      <c r="Z14" s="69"/>
      <c r="AA14" s="69"/>
      <c r="AB14" s="69"/>
      <c r="AC14" s="69"/>
    </row>
    <row r="15">
      <c r="A15" s="71"/>
      <c r="B15" s="81" t="s">
        <v>438</v>
      </c>
      <c r="C15" s="152">
        <v>3.0</v>
      </c>
      <c r="D15" s="84" t="s">
        <v>439</v>
      </c>
      <c r="E15" s="84" t="s">
        <v>440</v>
      </c>
      <c r="F15" s="84" t="s">
        <v>441</v>
      </c>
      <c r="G15" s="69"/>
      <c r="H15" s="69"/>
      <c r="I15" s="69"/>
      <c r="J15" s="69"/>
      <c r="K15" s="69"/>
      <c r="L15" s="69"/>
      <c r="M15" s="69"/>
      <c r="N15" s="69"/>
      <c r="O15" s="69"/>
      <c r="P15" s="69"/>
      <c r="Q15" s="69"/>
      <c r="R15" s="69"/>
      <c r="S15" s="69"/>
      <c r="T15" s="69"/>
      <c r="U15" s="69"/>
      <c r="V15" s="69"/>
      <c r="W15" s="69"/>
      <c r="X15" s="69"/>
      <c r="Y15" s="69"/>
      <c r="Z15" s="69"/>
      <c r="AA15" s="69"/>
      <c r="AB15" s="69"/>
      <c r="AC15" s="69"/>
    </row>
    <row r="16">
      <c r="A16" s="71"/>
      <c r="B16" s="81" t="s">
        <v>442</v>
      </c>
      <c r="C16" s="152">
        <v>1.0</v>
      </c>
      <c r="D16" s="84" t="s">
        <v>443</v>
      </c>
      <c r="E16" s="84" t="s">
        <v>444</v>
      </c>
      <c r="F16" s="72"/>
      <c r="G16" s="69"/>
      <c r="H16" s="69"/>
      <c r="I16" s="69"/>
      <c r="J16" s="69"/>
      <c r="K16" s="69"/>
      <c r="L16" s="69"/>
      <c r="M16" s="69"/>
      <c r="N16" s="69"/>
      <c r="O16" s="69"/>
      <c r="P16" s="69"/>
      <c r="Q16" s="69"/>
      <c r="R16" s="69"/>
      <c r="S16" s="69"/>
      <c r="T16" s="69"/>
      <c r="U16" s="69"/>
      <c r="V16" s="69"/>
      <c r="W16" s="69"/>
      <c r="X16" s="69"/>
      <c r="Y16" s="69"/>
      <c r="Z16" s="69"/>
      <c r="AA16" s="69"/>
      <c r="AB16" s="69"/>
      <c r="AC16" s="69"/>
    </row>
    <row r="17">
      <c r="A17" s="71"/>
      <c r="B17" s="81" t="s">
        <v>445</v>
      </c>
      <c r="C17" s="152">
        <v>3.0</v>
      </c>
      <c r="D17" s="84" t="s">
        <v>446</v>
      </c>
      <c r="E17" s="84" t="s">
        <v>447</v>
      </c>
      <c r="F17" s="72"/>
      <c r="G17" s="69"/>
      <c r="H17" s="69"/>
      <c r="I17" s="69"/>
      <c r="J17" s="69"/>
      <c r="K17" s="69"/>
      <c r="L17" s="69"/>
      <c r="M17" s="69"/>
      <c r="N17" s="69"/>
      <c r="O17" s="69"/>
      <c r="P17" s="69"/>
      <c r="Q17" s="69"/>
      <c r="R17" s="69"/>
      <c r="S17" s="69"/>
      <c r="T17" s="69"/>
      <c r="U17" s="69"/>
      <c r="V17" s="69"/>
      <c r="W17" s="69"/>
      <c r="X17" s="69"/>
      <c r="Y17" s="69"/>
      <c r="Z17" s="69"/>
      <c r="AA17" s="69"/>
      <c r="AB17" s="69"/>
      <c r="AC17" s="69"/>
    </row>
    <row r="18">
      <c r="A18" s="71"/>
      <c r="B18" s="81" t="s">
        <v>448</v>
      </c>
      <c r="C18" s="152">
        <v>2.0</v>
      </c>
      <c r="D18" s="84" t="s">
        <v>449</v>
      </c>
      <c r="E18" s="84" t="s">
        <v>450</v>
      </c>
      <c r="F18" s="84" t="s">
        <v>451</v>
      </c>
      <c r="G18" s="69"/>
      <c r="H18" s="69"/>
      <c r="I18" s="69"/>
      <c r="J18" s="69"/>
      <c r="K18" s="69"/>
      <c r="L18" s="69"/>
      <c r="M18" s="69"/>
      <c r="N18" s="69"/>
      <c r="O18" s="69"/>
      <c r="P18" s="69"/>
      <c r="Q18" s="69"/>
      <c r="R18" s="69"/>
      <c r="S18" s="69"/>
      <c r="T18" s="69"/>
      <c r="U18" s="69"/>
      <c r="V18" s="69"/>
      <c r="W18" s="69"/>
      <c r="X18" s="69"/>
      <c r="Y18" s="69"/>
      <c r="Z18" s="69"/>
      <c r="AA18" s="69"/>
      <c r="AB18" s="69"/>
      <c r="AC18" s="69"/>
    </row>
    <row r="19">
      <c r="A19" s="71"/>
      <c r="B19" s="81" t="s">
        <v>452</v>
      </c>
      <c r="C19" s="152">
        <v>2.0</v>
      </c>
      <c r="D19" s="84" t="s">
        <v>453</v>
      </c>
      <c r="E19" s="84" t="s">
        <v>454</v>
      </c>
      <c r="F19" s="72"/>
      <c r="G19" s="69"/>
      <c r="H19" s="69"/>
      <c r="I19" s="69"/>
      <c r="J19" s="69"/>
      <c r="K19" s="69"/>
      <c r="L19" s="69"/>
      <c r="M19" s="69"/>
      <c r="N19" s="69"/>
      <c r="O19" s="69"/>
      <c r="P19" s="69"/>
      <c r="Q19" s="69"/>
      <c r="R19" s="69"/>
      <c r="S19" s="69"/>
      <c r="T19" s="69"/>
      <c r="U19" s="69"/>
      <c r="V19" s="69"/>
      <c r="W19" s="69"/>
      <c r="X19" s="69"/>
      <c r="Y19" s="69"/>
      <c r="Z19" s="69"/>
      <c r="AA19" s="69"/>
      <c r="AB19" s="69"/>
      <c r="AC19" s="69"/>
    </row>
    <row r="20">
      <c r="A20" s="71"/>
      <c r="B20" s="81" t="s">
        <v>455</v>
      </c>
      <c r="C20" s="72"/>
      <c r="D20" s="72"/>
      <c r="E20" s="72"/>
      <c r="F20" s="72"/>
      <c r="G20" s="69"/>
      <c r="H20" s="69"/>
      <c r="I20" s="69"/>
      <c r="J20" s="69"/>
      <c r="K20" s="69"/>
      <c r="L20" s="69"/>
      <c r="M20" s="69"/>
      <c r="N20" s="69"/>
      <c r="O20" s="69"/>
      <c r="P20" s="69"/>
      <c r="Q20" s="69"/>
      <c r="R20" s="69"/>
      <c r="S20" s="69"/>
      <c r="T20" s="69"/>
      <c r="U20" s="69"/>
      <c r="V20" s="69"/>
      <c r="W20" s="69"/>
      <c r="X20" s="69"/>
      <c r="Y20" s="69"/>
      <c r="Z20" s="69"/>
      <c r="AA20" s="69"/>
      <c r="AB20" s="69"/>
      <c r="AC20" s="69"/>
    </row>
    <row r="21">
      <c r="A21" s="71"/>
      <c r="B21" s="81" t="s">
        <v>456</v>
      </c>
      <c r="C21" s="152">
        <v>4.0</v>
      </c>
      <c r="D21" s="84" t="s">
        <v>457</v>
      </c>
      <c r="E21" s="84" t="s">
        <v>458</v>
      </c>
      <c r="F21" s="72"/>
      <c r="G21" s="69"/>
      <c r="H21" s="69"/>
      <c r="I21" s="69"/>
      <c r="J21" s="69"/>
      <c r="K21" s="69"/>
      <c r="L21" s="69"/>
      <c r="M21" s="69"/>
      <c r="N21" s="69"/>
      <c r="O21" s="69"/>
      <c r="P21" s="69"/>
      <c r="Q21" s="69"/>
      <c r="R21" s="69"/>
      <c r="S21" s="69"/>
      <c r="T21" s="69"/>
      <c r="U21" s="69"/>
      <c r="V21" s="69"/>
      <c r="W21" s="69"/>
      <c r="X21" s="69"/>
      <c r="Y21" s="69"/>
      <c r="Z21" s="69"/>
      <c r="AA21" s="69"/>
      <c r="AB21" s="69"/>
      <c r="AC21" s="69"/>
    </row>
    <row r="22">
      <c r="A22" s="71"/>
      <c r="B22" s="81" t="s">
        <v>459</v>
      </c>
      <c r="C22" s="152">
        <v>4.0</v>
      </c>
      <c r="D22" s="84" t="s">
        <v>460</v>
      </c>
      <c r="E22" s="84" t="s">
        <v>461</v>
      </c>
      <c r="F22" s="84" t="s">
        <v>462</v>
      </c>
      <c r="G22" s="69"/>
      <c r="H22" s="69"/>
      <c r="I22" s="69"/>
      <c r="J22" s="69"/>
      <c r="K22" s="69"/>
      <c r="L22" s="69"/>
      <c r="M22" s="69"/>
      <c r="N22" s="69"/>
      <c r="O22" s="69"/>
      <c r="P22" s="69"/>
      <c r="Q22" s="69"/>
      <c r="R22" s="69"/>
      <c r="S22" s="69"/>
      <c r="T22" s="69"/>
      <c r="U22" s="69"/>
      <c r="V22" s="69"/>
      <c r="W22" s="69"/>
      <c r="X22" s="69"/>
      <c r="Y22" s="69"/>
      <c r="Z22" s="69"/>
      <c r="AA22" s="69"/>
      <c r="AB22" s="69"/>
      <c r="AC22" s="69"/>
    </row>
    <row r="23">
      <c r="A23" s="75"/>
      <c r="B23" s="75"/>
      <c r="C23" s="75"/>
      <c r="D23" s="75"/>
      <c r="E23" s="75"/>
      <c r="F23" s="75"/>
      <c r="G23" s="69"/>
      <c r="H23" s="69"/>
      <c r="I23" s="69"/>
      <c r="J23" s="69"/>
      <c r="K23" s="69"/>
      <c r="L23" s="69"/>
      <c r="M23" s="69"/>
      <c r="N23" s="69"/>
      <c r="O23" s="69"/>
      <c r="P23" s="69"/>
      <c r="Q23" s="69"/>
      <c r="R23" s="69"/>
      <c r="S23" s="69"/>
      <c r="T23" s="69"/>
      <c r="U23" s="69"/>
      <c r="V23" s="69"/>
      <c r="W23" s="69"/>
      <c r="X23" s="69"/>
      <c r="Y23" s="69"/>
      <c r="Z23" s="69"/>
      <c r="AA23" s="69"/>
      <c r="AB23" s="69"/>
      <c r="AC23" s="69"/>
    </row>
    <row r="24">
      <c r="A24" s="153" t="s">
        <v>122</v>
      </c>
      <c r="B24" s="154" t="s">
        <v>463</v>
      </c>
      <c r="C24" s="155">
        <v>1.0</v>
      </c>
      <c r="D24" s="156" t="s">
        <v>464</v>
      </c>
      <c r="E24" s="77"/>
      <c r="F24" s="77"/>
      <c r="G24" s="69"/>
      <c r="H24" s="69"/>
      <c r="I24" s="69"/>
      <c r="J24" s="69"/>
      <c r="K24" s="69"/>
      <c r="L24" s="69"/>
      <c r="M24" s="69"/>
      <c r="N24" s="69"/>
      <c r="O24" s="69"/>
      <c r="P24" s="69"/>
      <c r="Q24" s="69"/>
      <c r="R24" s="69"/>
      <c r="S24" s="69"/>
      <c r="T24" s="69"/>
      <c r="U24" s="69"/>
      <c r="V24" s="69"/>
      <c r="W24" s="69"/>
      <c r="X24" s="69"/>
      <c r="Y24" s="69"/>
      <c r="Z24" s="69"/>
      <c r="AA24" s="69"/>
      <c r="AB24" s="69"/>
      <c r="AC24" s="69"/>
    </row>
    <row r="25">
      <c r="A25" s="76"/>
      <c r="B25" s="154" t="s">
        <v>465</v>
      </c>
      <c r="C25" s="155">
        <v>2.0</v>
      </c>
      <c r="D25" s="156" t="s">
        <v>466</v>
      </c>
      <c r="E25" s="156" t="s">
        <v>467</v>
      </c>
      <c r="F25" s="77"/>
      <c r="G25" s="69"/>
      <c r="H25" s="69"/>
      <c r="I25" s="69"/>
      <c r="J25" s="69"/>
      <c r="K25" s="69"/>
      <c r="L25" s="69"/>
      <c r="M25" s="69"/>
      <c r="N25" s="69"/>
      <c r="O25" s="69"/>
      <c r="P25" s="69"/>
      <c r="Q25" s="69"/>
      <c r="R25" s="69"/>
      <c r="S25" s="69"/>
      <c r="T25" s="69"/>
      <c r="U25" s="69"/>
      <c r="V25" s="69"/>
      <c r="W25" s="69"/>
      <c r="X25" s="69"/>
      <c r="Y25" s="69"/>
      <c r="Z25" s="69"/>
      <c r="AA25" s="69"/>
      <c r="AB25" s="69"/>
      <c r="AC25" s="69"/>
    </row>
    <row r="26">
      <c r="A26" s="76"/>
      <c r="B26" s="154" t="s">
        <v>468</v>
      </c>
      <c r="C26" s="155">
        <v>4.0</v>
      </c>
      <c r="D26" s="156" t="s">
        <v>469</v>
      </c>
      <c r="E26" s="156" t="s">
        <v>470</v>
      </c>
      <c r="F26" s="77"/>
      <c r="G26" s="69"/>
      <c r="H26" s="69"/>
      <c r="I26" s="69"/>
      <c r="J26" s="69"/>
      <c r="K26" s="69"/>
      <c r="L26" s="69"/>
      <c r="M26" s="69"/>
      <c r="N26" s="69"/>
      <c r="O26" s="69"/>
      <c r="P26" s="69"/>
      <c r="Q26" s="69"/>
      <c r="R26" s="69"/>
      <c r="S26" s="69"/>
      <c r="T26" s="69"/>
      <c r="U26" s="69"/>
      <c r="V26" s="69"/>
      <c r="W26" s="69"/>
      <c r="X26" s="69"/>
      <c r="Y26" s="69"/>
      <c r="Z26" s="69"/>
      <c r="AA26" s="69"/>
      <c r="AB26" s="69"/>
      <c r="AC26" s="69"/>
    </row>
    <row r="27">
      <c r="A27" s="76"/>
      <c r="B27" s="154" t="s">
        <v>471</v>
      </c>
      <c r="C27" s="155">
        <v>2.0</v>
      </c>
      <c r="D27" s="156" t="s">
        <v>472</v>
      </c>
      <c r="E27" s="157" t="s">
        <v>473</v>
      </c>
      <c r="F27" s="77"/>
      <c r="G27" s="69"/>
      <c r="H27" s="69"/>
      <c r="I27" s="69"/>
      <c r="J27" s="69"/>
      <c r="K27" s="69"/>
      <c r="L27" s="69"/>
      <c r="M27" s="69"/>
      <c r="N27" s="69"/>
      <c r="O27" s="69"/>
      <c r="P27" s="69"/>
      <c r="Q27" s="69"/>
      <c r="R27" s="69"/>
      <c r="S27" s="69"/>
      <c r="T27" s="69"/>
      <c r="U27" s="69"/>
      <c r="V27" s="69"/>
      <c r="W27" s="69"/>
      <c r="X27" s="69"/>
      <c r="Y27" s="69"/>
      <c r="Z27" s="69"/>
      <c r="AA27" s="69"/>
      <c r="AB27" s="69"/>
      <c r="AC27" s="69"/>
    </row>
    <row r="28">
      <c r="A28" s="75"/>
      <c r="B28" s="75"/>
      <c r="C28" s="75"/>
      <c r="D28" s="75"/>
      <c r="E28" s="75"/>
      <c r="F28" s="75"/>
      <c r="G28" s="69"/>
      <c r="H28" s="69"/>
      <c r="I28" s="69"/>
      <c r="J28" s="69"/>
      <c r="K28" s="69"/>
      <c r="L28" s="69"/>
      <c r="M28" s="69"/>
      <c r="N28" s="69"/>
      <c r="O28" s="69"/>
      <c r="P28" s="69"/>
      <c r="Q28" s="69"/>
      <c r="R28" s="69"/>
      <c r="S28" s="69"/>
      <c r="T28" s="69"/>
      <c r="U28" s="69"/>
      <c r="V28" s="69"/>
      <c r="W28" s="69"/>
      <c r="X28" s="69"/>
      <c r="Y28" s="69"/>
      <c r="Z28" s="69"/>
      <c r="AA28" s="69"/>
      <c r="AB28" s="69"/>
      <c r="AC28" s="69"/>
    </row>
    <row r="29">
      <c r="A29" s="151" t="s">
        <v>145</v>
      </c>
      <c r="B29" s="81" t="s">
        <v>474</v>
      </c>
      <c r="C29" s="152">
        <v>2.0</v>
      </c>
      <c r="D29" s="84" t="s">
        <v>475</v>
      </c>
      <c r="E29" s="72"/>
      <c r="F29" s="72"/>
      <c r="G29" s="69"/>
      <c r="H29" s="69"/>
      <c r="I29" s="69"/>
      <c r="J29" s="69"/>
      <c r="K29" s="69"/>
      <c r="L29" s="69"/>
      <c r="M29" s="69"/>
      <c r="N29" s="69"/>
      <c r="O29" s="69"/>
      <c r="P29" s="69"/>
      <c r="Q29" s="69"/>
      <c r="R29" s="69"/>
      <c r="S29" s="69"/>
      <c r="T29" s="69"/>
      <c r="U29" s="69"/>
      <c r="V29" s="69"/>
      <c r="W29" s="69"/>
      <c r="X29" s="69"/>
      <c r="Y29" s="69"/>
      <c r="Z29" s="69"/>
      <c r="AA29" s="69"/>
      <c r="AB29" s="69"/>
      <c r="AC29" s="69"/>
    </row>
    <row r="30">
      <c r="A30" s="71"/>
      <c r="B30" s="81" t="s">
        <v>476</v>
      </c>
      <c r="C30" s="152">
        <v>1.0</v>
      </c>
      <c r="D30" s="84" t="s">
        <v>477</v>
      </c>
      <c r="E30" s="72"/>
      <c r="F30" s="72"/>
      <c r="G30" s="69"/>
      <c r="H30" s="69"/>
      <c r="I30" s="69"/>
      <c r="J30" s="69"/>
      <c r="K30" s="69"/>
      <c r="L30" s="69"/>
      <c r="M30" s="69"/>
      <c r="N30" s="69"/>
      <c r="O30" s="69"/>
      <c r="P30" s="69"/>
      <c r="Q30" s="69"/>
      <c r="R30" s="69"/>
      <c r="S30" s="69"/>
      <c r="T30" s="69"/>
      <c r="U30" s="69"/>
      <c r="V30" s="69"/>
      <c r="W30" s="69"/>
      <c r="X30" s="69"/>
      <c r="Y30" s="69"/>
      <c r="Z30" s="69"/>
      <c r="AA30" s="69"/>
      <c r="AB30" s="69"/>
      <c r="AC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c r="A32" s="69"/>
      <c r="B32" s="69"/>
      <c r="C32" s="109">
        <f>sum(C3:C30)</f>
        <v>51</v>
      </c>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row>
    <row r="1009">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row>
    <row r="1010">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row>
    <row r="101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c r="AA1011" s="69"/>
      <c r="AB1011" s="69"/>
      <c r="AC1011" s="69"/>
    </row>
    <row r="1012">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c r="AA1012" s="69"/>
      <c r="AB1012" s="69"/>
      <c r="AC1012" s="69"/>
    </row>
    <row r="1013">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c r="AA1013" s="69"/>
      <c r="AB1013" s="69"/>
      <c r="AC1013" s="69"/>
    </row>
    <row r="1014">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c r="W1014" s="69"/>
      <c r="X1014" s="69"/>
      <c r="Y1014" s="69"/>
      <c r="Z1014" s="69"/>
      <c r="AA1014" s="69"/>
      <c r="AB1014" s="69"/>
      <c r="AC1014" s="69"/>
    </row>
    <row r="1015">
      <c r="A1015" s="69"/>
      <c r="B1015" s="69"/>
      <c r="C1015" s="69"/>
      <c r="D1015" s="69"/>
      <c r="E1015" s="69"/>
      <c r="F1015" s="69"/>
      <c r="G1015" s="69"/>
      <c r="H1015" s="69"/>
      <c r="I1015" s="69"/>
      <c r="J1015" s="69"/>
      <c r="K1015" s="69"/>
      <c r="L1015" s="69"/>
      <c r="M1015" s="69"/>
      <c r="N1015" s="69"/>
      <c r="O1015" s="69"/>
      <c r="P1015" s="69"/>
      <c r="Q1015" s="69"/>
      <c r="R1015" s="69"/>
      <c r="S1015" s="69"/>
      <c r="T1015" s="69"/>
      <c r="U1015" s="69"/>
      <c r="V1015" s="69"/>
      <c r="W1015" s="69"/>
      <c r="X1015" s="69"/>
      <c r="Y1015" s="69"/>
      <c r="Z1015" s="69"/>
      <c r="AA1015" s="69"/>
      <c r="AB1015" s="69"/>
      <c r="AC1015" s="69"/>
    </row>
    <row r="1016">
      <c r="A1016" s="69"/>
      <c r="B1016" s="69"/>
      <c r="C1016" s="69"/>
      <c r="D1016" s="69"/>
      <c r="E1016" s="69"/>
      <c r="F1016" s="69"/>
      <c r="G1016" s="69"/>
      <c r="H1016" s="69"/>
      <c r="I1016" s="69"/>
      <c r="J1016" s="69"/>
      <c r="K1016" s="69"/>
      <c r="L1016" s="69"/>
      <c r="M1016" s="69"/>
      <c r="N1016" s="69"/>
      <c r="O1016" s="69"/>
      <c r="P1016" s="69"/>
      <c r="Q1016" s="69"/>
      <c r="R1016" s="69"/>
      <c r="S1016" s="69"/>
      <c r="T1016" s="69"/>
      <c r="U1016" s="69"/>
      <c r="V1016" s="69"/>
      <c r="W1016" s="69"/>
      <c r="X1016" s="69"/>
      <c r="Y1016" s="69"/>
      <c r="Z1016" s="69"/>
      <c r="AA1016" s="69"/>
      <c r="AB1016" s="69"/>
      <c r="AC1016" s="69"/>
    </row>
  </sheetData>
  <mergeCells count="1">
    <mergeCell ref="D1:F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23.71"/>
    <col customWidth="1" min="3" max="3" width="9.14"/>
    <col customWidth="1" min="4" max="4" width="14.14"/>
    <col customWidth="1" min="5" max="5" width="6.86"/>
    <col customWidth="1" min="6" max="6" width="24.43"/>
    <col customWidth="1" min="7" max="7" width="37.57"/>
    <col customWidth="1" min="8" max="8" width="26.57"/>
  </cols>
  <sheetData>
    <row r="1">
      <c r="A1" s="69"/>
      <c r="B1" s="69"/>
      <c r="C1" s="69"/>
      <c r="D1" s="69"/>
      <c r="E1" s="69"/>
      <c r="F1" s="111" t="s">
        <v>3</v>
      </c>
      <c r="I1" s="69"/>
      <c r="J1" s="69"/>
      <c r="K1" s="69"/>
      <c r="L1" s="69"/>
      <c r="M1" s="69"/>
      <c r="N1" s="69"/>
      <c r="O1" s="69"/>
      <c r="P1" s="69"/>
      <c r="Q1" s="69"/>
      <c r="R1" s="69"/>
      <c r="S1" s="69"/>
      <c r="T1" s="69"/>
      <c r="U1" s="69"/>
      <c r="V1" s="69"/>
      <c r="W1" s="69"/>
      <c r="X1" s="69"/>
      <c r="Y1" s="69"/>
      <c r="Z1" s="69"/>
      <c r="AA1" s="69"/>
      <c r="AB1" s="69"/>
      <c r="AC1" s="69"/>
      <c r="AD1" s="69"/>
      <c r="AE1" s="69"/>
    </row>
    <row r="2">
      <c r="A2" s="70" t="s">
        <v>4</v>
      </c>
      <c r="B2" s="70" t="s">
        <v>5</v>
      </c>
      <c r="C2" s="158" t="s">
        <v>478</v>
      </c>
      <c r="D2" s="158" t="s">
        <v>479</v>
      </c>
      <c r="E2" s="70" t="s">
        <v>480</v>
      </c>
      <c r="F2" s="70" t="s">
        <v>7</v>
      </c>
      <c r="G2" s="70" t="s">
        <v>8</v>
      </c>
      <c r="H2" s="70" t="s">
        <v>9</v>
      </c>
      <c r="I2" s="69"/>
      <c r="J2" s="69"/>
      <c r="K2" s="69"/>
      <c r="L2" s="69"/>
      <c r="M2" s="69"/>
      <c r="N2" s="69"/>
      <c r="O2" s="69"/>
      <c r="P2" s="69"/>
      <c r="Q2" s="69"/>
      <c r="R2" s="69"/>
      <c r="S2" s="69"/>
      <c r="T2" s="69"/>
      <c r="U2" s="69"/>
      <c r="V2" s="69"/>
      <c r="W2" s="69"/>
      <c r="X2" s="69"/>
      <c r="Y2" s="69"/>
      <c r="Z2" s="69"/>
      <c r="AA2" s="69"/>
      <c r="AB2" s="69"/>
      <c r="AC2" s="69"/>
      <c r="AD2" s="69"/>
      <c r="AE2" s="69"/>
    </row>
    <row r="3">
      <c r="A3" s="71" t="s">
        <v>10</v>
      </c>
      <c r="B3" s="74" t="s">
        <v>481</v>
      </c>
      <c r="C3" s="73">
        <v>2.0</v>
      </c>
      <c r="D3" s="72"/>
      <c r="E3" s="72"/>
      <c r="F3" s="74" t="s">
        <v>482</v>
      </c>
      <c r="G3" s="74" t="s">
        <v>483</v>
      </c>
      <c r="H3" s="72"/>
      <c r="I3" s="69"/>
      <c r="J3" s="69"/>
      <c r="K3" s="69"/>
      <c r="L3" s="69"/>
      <c r="M3" s="69"/>
      <c r="N3" s="69"/>
      <c r="O3" s="69"/>
      <c r="P3" s="69"/>
      <c r="Q3" s="69"/>
      <c r="R3" s="69"/>
      <c r="S3" s="69"/>
      <c r="T3" s="69"/>
      <c r="U3" s="69"/>
      <c r="V3" s="69"/>
      <c r="W3" s="69"/>
      <c r="X3" s="69"/>
      <c r="Y3" s="69"/>
      <c r="Z3" s="69"/>
      <c r="AA3" s="69"/>
      <c r="AB3" s="69"/>
      <c r="AC3" s="69"/>
      <c r="AD3" s="69"/>
      <c r="AE3" s="69"/>
    </row>
    <row r="4">
      <c r="A4" s="71"/>
      <c r="B4" s="74" t="s">
        <v>484</v>
      </c>
      <c r="C4" s="73">
        <v>1.0</v>
      </c>
      <c r="D4" s="72"/>
      <c r="E4" s="72"/>
      <c r="F4" s="72"/>
      <c r="G4" s="72"/>
      <c r="H4" s="72"/>
      <c r="I4" s="69"/>
      <c r="J4" s="69"/>
      <c r="K4" s="69"/>
      <c r="L4" s="69"/>
      <c r="M4" s="69"/>
      <c r="N4" s="69"/>
      <c r="O4" s="69"/>
      <c r="P4" s="69"/>
      <c r="Q4" s="69"/>
      <c r="R4" s="69"/>
      <c r="S4" s="69"/>
      <c r="T4" s="69"/>
      <c r="U4" s="69"/>
      <c r="V4" s="69"/>
      <c r="W4" s="69"/>
      <c r="X4" s="69"/>
      <c r="Y4" s="69"/>
      <c r="Z4" s="69"/>
      <c r="AA4" s="69"/>
      <c r="AB4" s="69"/>
      <c r="AC4" s="69"/>
      <c r="AD4" s="69"/>
      <c r="AE4" s="69"/>
    </row>
    <row r="5">
      <c r="A5" s="71"/>
      <c r="B5" s="74" t="s">
        <v>485</v>
      </c>
      <c r="C5" s="73">
        <v>1.0</v>
      </c>
      <c r="D5" s="72"/>
      <c r="E5" s="72"/>
      <c r="F5" s="74" t="s">
        <v>486</v>
      </c>
      <c r="G5" s="72"/>
      <c r="H5" s="72"/>
      <c r="I5" s="69"/>
      <c r="J5" s="69"/>
      <c r="K5" s="69"/>
      <c r="L5" s="69"/>
      <c r="M5" s="69"/>
      <c r="N5" s="69"/>
      <c r="O5" s="69"/>
      <c r="P5" s="69"/>
      <c r="Q5" s="69"/>
      <c r="R5" s="69"/>
      <c r="S5" s="69"/>
      <c r="T5" s="69"/>
      <c r="U5" s="69"/>
      <c r="V5" s="69"/>
      <c r="W5" s="69"/>
      <c r="X5" s="69"/>
      <c r="Y5" s="69"/>
      <c r="Z5" s="69"/>
      <c r="AA5" s="69"/>
      <c r="AB5" s="69"/>
      <c r="AC5" s="69"/>
      <c r="AD5" s="69"/>
      <c r="AE5" s="69"/>
    </row>
    <row r="6">
      <c r="A6" s="71"/>
      <c r="B6" s="74" t="s">
        <v>487</v>
      </c>
      <c r="C6" s="73">
        <v>1.0</v>
      </c>
      <c r="D6" s="72"/>
      <c r="E6" s="72"/>
      <c r="F6" s="72"/>
      <c r="G6" s="74" t="s">
        <v>488</v>
      </c>
      <c r="H6" s="72"/>
      <c r="I6" s="69"/>
      <c r="J6" s="69"/>
      <c r="K6" s="69"/>
      <c r="L6" s="69"/>
      <c r="M6" s="69"/>
      <c r="N6" s="69"/>
      <c r="O6" s="69"/>
      <c r="P6" s="69"/>
      <c r="Q6" s="69"/>
      <c r="R6" s="69"/>
      <c r="S6" s="69"/>
      <c r="T6" s="69"/>
      <c r="U6" s="69"/>
      <c r="V6" s="69"/>
      <c r="W6" s="69"/>
      <c r="X6" s="69"/>
      <c r="Y6" s="69"/>
      <c r="Z6" s="69"/>
      <c r="AA6" s="69"/>
      <c r="AB6" s="69"/>
      <c r="AC6" s="69"/>
      <c r="AD6" s="69"/>
      <c r="AE6" s="69"/>
    </row>
    <row r="7">
      <c r="A7" s="115"/>
      <c r="B7" s="159" t="s">
        <v>489</v>
      </c>
      <c r="C7" s="116">
        <v>1.0</v>
      </c>
      <c r="D7" s="115"/>
      <c r="E7" s="115"/>
      <c r="F7" s="115"/>
      <c r="G7" s="115"/>
      <c r="H7" s="115"/>
      <c r="I7" s="69"/>
      <c r="J7" s="69"/>
      <c r="K7" s="69"/>
      <c r="L7" s="69"/>
      <c r="M7" s="69"/>
      <c r="N7" s="69"/>
      <c r="O7" s="69"/>
      <c r="P7" s="69"/>
      <c r="Q7" s="69"/>
      <c r="R7" s="69"/>
      <c r="S7" s="69"/>
      <c r="T7" s="69"/>
      <c r="U7" s="69"/>
      <c r="V7" s="69"/>
      <c r="W7" s="69"/>
      <c r="X7" s="69"/>
      <c r="Y7" s="69"/>
      <c r="Z7" s="69"/>
      <c r="AA7" s="69"/>
      <c r="AB7" s="69"/>
      <c r="AC7" s="69"/>
      <c r="AD7" s="69"/>
      <c r="AE7" s="69"/>
    </row>
    <row r="8">
      <c r="A8" s="75"/>
      <c r="B8" s="75"/>
      <c r="C8" s="75"/>
      <c r="D8" s="75"/>
      <c r="E8" s="75"/>
      <c r="F8" s="75"/>
      <c r="G8" s="75"/>
      <c r="H8" s="75"/>
      <c r="I8" s="75"/>
      <c r="J8" s="69"/>
      <c r="K8" s="69"/>
      <c r="L8" s="69"/>
      <c r="M8" s="69"/>
      <c r="N8" s="69"/>
      <c r="O8" s="69"/>
      <c r="P8" s="69"/>
      <c r="Q8" s="69"/>
      <c r="R8" s="69"/>
      <c r="S8" s="69"/>
      <c r="T8" s="69"/>
      <c r="U8" s="69"/>
      <c r="V8" s="69"/>
      <c r="W8" s="69"/>
      <c r="X8" s="69"/>
      <c r="Y8" s="69"/>
      <c r="Z8" s="69"/>
      <c r="AA8" s="69"/>
      <c r="AB8" s="69"/>
      <c r="AC8" s="69"/>
      <c r="AD8" s="69"/>
      <c r="AE8" s="69"/>
    </row>
    <row r="9">
      <c r="A9" s="76" t="s">
        <v>21</v>
      </c>
      <c r="B9" s="77" t="s">
        <v>490</v>
      </c>
      <c r="C9" s="160">
        <v>3.0</v>
      </c>
      <c r="D9" s="77"/>
      <c r="E9" s="77"/>
      <c r="F9" s="79" t="s">
        <v>491</v>
      </c>
      <c r="G9" s="79" t="s">
        <v>492</v>
      </c>
      <c r="H9" s="77"/>
      <c r="I9" s="77"/>
      <c r="J9" s="69"/>
      <c r="K9" s="69"/>
      <c r="L9" s="69"/>
      <c r="M9" s="69"/>
      <c r="N9" s="69"/>
      <c r="O9" s="69"/>
      <c r="P9" s="69"/>
      <c r="Q9" s="69"/>
      <c r="R9" s="69"/>
      <c r="S9" s="69"/>
      <c r="T9" s="69"/>
      <c r="U9" s="69"/>
      <c r="V9" s="69"/>
      <c r="W9" s="69"/>
      <c r="X9" s="69"/>
      <c r="Y9" s="69"/>
      <c r="Z9" s="69"/>
      <c r="AA9" s="69"/>
      <c r="AB9" s="69"/>
      <c r="AC9" s="69"/>
      <c r="AD9" s="69"/>
      <c r="AE9" s="69"/>
    </row>
    <row r="10">
      <c r="A10" s="76"/>
      <c r="B10" s="77" t="s">
        <v>493</v>
      </c>
      <c r="C10" s="78">
        <v>2.0</v>
      </c>
      <c r="D10" s="77"/>
      <c r="E10" s="77"/>
      <c r="F10" s="77"/>
      <c r="G10" s="77"/>
      <c r="H10" s="77"/>
      <c r="I10" s="69"/>
      <c r="J10" s="69"/>
      <c r="K10" s="69"/>
      <c r="L10" s="69"/>
      <c r="M10" s="69"/>
      <c r="N10" s="69"/>
      <c r="O10" s="69"/>
      <c r="P10" s="69"/>
      <c r="Q10" s="69"/>
      <c r="R10" s="69"/>
      <c r="S10" s="69"/>
      <c r="T10" s="69"/>
      <c r="U10" s="69"/>
      <c r="V10" s="69"/>
      <c r="W10" s="69"/>
      <c r="X10" s="69"/>
      <c r="Y10" s="69"/>
      <c r="Z10" s="69"/>
      <c r="AA10" s="69"/>
      <c r="AB10" s="69"/>
      <c r="AC10" s="69"/>
      <c r="AD10" s="69"/>
      <c r="AE10" s="69"/>
    </row>
    <row r="11">
      <c r="A11" s="76"/>
      <c r="B11" s="77" t="s">
        <v>494</v>
      </c>
      <c r="C11" s="78">
        <v>2.0</v>
      </c>
      <c r="D11" s="77"/>
      <c r="E11" s="77"/>
      <c r="F11" s="79" t="s">
        <v>495</v>
      </c>
      <c r="G11" s="77"/>
      <c r="H11" s="77"/>
      <c r="I11" s="69"/>
      <c r="J11" s="69"/>
      <c r="K11" s="69"/>
      <c r="L11" s="69"/>
      <c r="M11" s="69"/>
      <c r="N11" s="69"/>
      <c r="O11" s="69"/>
      <c r="P11" s="69"/>
      <c r="Q11" s="69"/>
      <c r="R11" s="69"/>
      <c r="S11" s="69"/>
      <c r="T11" s="69"/>
      <c r="U11" s="69"/>
      <c r="V11" s="69"/>
      <c r="W11" s="69"/>
      <c r="X11" s="69"/>
      <c r="Y11" s="69"/>
      <c r="Z11" s="69"/>
      <c r="AA11" s="69"/>
      <c r="AB11" s="69"/>
      <c r="AC11" s="69"/>
      <c r="AD11" s="69"/>
      <c r="AE11" s="69"/>
    </row>
    <row r="12">
      <c r="A12" s="76"/>
      <c r="B12" s="77" t="s">
        <v>496</v>
      </c>
      <c r="C12" s="78">
        <v>3.0</v>
      </c>
      <c r="D12" s="77"/>
      <c r="E12" s="77"/>
      <c r="F12" s="79" t="s">
        <v>497</v>
      </c>
      <c r="G12" s="79" t="s">
        <v>498</v>
      </c>
      <c r="H12" s="77"/>
      <c r="I12" s="69"/>
      <c r="J12" s="69"/>
      <c r="K12" s="69"/>
      <c r="L12" s="69"/>
      <c r="M12" s="69"/>
      <c r="N12" s="69"/>
      <c r="O12" s="69"/>
      <c r="P12" s="69"/>
      <c r="Q12" s="69"/>
      <c r="R12" s="69"/>
      <c r="S12" s="69"/>
      <c r="T12" s="69"/>
      <c r="U12" s="69"/>
      <c r="V12" s="69"/>
      <c r="W12" s="69"/>
      <c r="X12" s="69"/>
      <c r="Y12" s="69"/>
      <c r="Z12" s="69"/>
      <c r="AA12" s="69"/>
      <c r="AB12" s="69"/>
      <c r="AC12" s="69"/>
      <c r="AD12" s="69"/>
      <c r="AE12" s="69"/>
    </row>
    <row r="13">
      <c r="A13" s="75"/>
      <c r="B13" s="75"/>
      <c r="C13" s="75"/>
      <c r="D13" s="75"/>
      <c r="E13" s="75"/>
      <c r="F13" s="75"/>
      <c r="G13" s="75"/>
      <c r="H13" s="75"/>
      <c r="I13" s="69"/>
      <c r="J13" s="69"/>
      <c r="K13" s="69"/>
      <c r="L13" s="69"/>
      <c r="M13" s="69"/>
      <c r="N13" s="69"/>
      <c r="O13" s="69"/>
      <c r="P13" s="69"/>
      <c r="Q13" s="69"/>
      <c r="R13" s="69"/>
      <c r="S13" s="69"/>
      <c r="T13" s="69"/>
      <c r="U13" s="69"/>
      <c r="V13" s="69"/>
      <c r="W13" s="69"/>
      <c r="X13" s="69"/>
      <c r="Y13" s="69"/>
      <c r="Z13" s="69"/>
      <c r="AA13" s="69"/>
      <c r="AB13" s="69"/>
      <c r="AC13" s="69"/>
      <c r="AD13" s="69"/>
      <c r="AE13" s="69"/>
    </row>
    <row r="14">
      <c r="A14" s="71" t="s">
        <v>68</v>
      </c>
      <c r="B14" s="72" t="s">
        <v>499</v>
      </c>
      <c r="C14" s="73">
        <v>8.0</v>
      </c>
      <c r="D14" s="72"/>
      <c r="E14" s="72"/>
      <c r="F14" s="72"/>
      <c r="G14" s="72"/>
      <c r="H14" s="72"/>
      <c r="I14" s="69"/>
      <c r="J14" s="69"/>
      <c r="K14" s="69"/>
      <c r="L14" s="69"/>
      <c r="M14" s="69"/>
      <c r="N14" s="69"/>
      <c r="O14" s="69"/>
      <c r="P14" s="69"/>
      <c r="Q14" s="69"/>
      <c r="R14" s="69"/>
      <c r="S14" s="69"/>
      <c r="T14" s="69"/>
      <c r="U14" s="69"/>
      <c r="V14" s="69"/>
      <c r="W14" s="69"/>
      <c r="X14" s="69"/>
      <c r="Y14" s="69"/>
      <c r="Z14" s="69"/>
      <c r="AA14" s="69"/>
      <c r="AB14" s="69"/>
      <c r="AC14" s="69"/>
      <c r="AD14" s="69"/>
      <c r="AE14" s="69"/>
    </row>
    <row r="15">
      <c r="A15" s="71"/>
      <c r="B15" s="72" t="s">
        <v>437</v>
      </c>
      <c r="C15" s="73">
        <v>8.0</v>
      </c>
      <c r="D15" s="72"/>
      <c r="E15" s="72"/>
      <c r="F15" s="72"/>
      <c r="G15" s="72"/>
      <c r="H15" s="72"/>
      <c r="I15" s="69"/>
      <c r="J15" s="69"/>
      <c r="K15" s="69"/>
      <c r="L15" s="69"/>
      <c r="M15" s="69"/>
      <c r="N15" s="69"/>
      <c r="O15" s="69"/>
      <c r="P15" s="69"/>
      <c r="Q15" s="69"/>
      <c r="R15" s="69"/>
      <c r="S15" s="69"/>
      <c r="T15" s="69"/>
      <c r="U15" s="69"/>
      <c r="V15" s="69"/>
      <c r="W15" s="69"/>
      <c r="X15" s="69"/>
      <c r="Y15" s="69"/>
      <c r="Z15" s="69"/>
      <c r="AA15" s="69"/>
      <c r="AB15" s="69"/>
      <c r="AC15" s="69"/>
      <c r="AD15" s="69"/>
      <c r="AE15" s="69"/>
    </row>
    <row r="16">
      <c r="A16" s="75"/>
      <c r="B16" s="75"/>
      <c r="C16" s="75"/>
      <c r="D16" s="75"/>
      <c r="E16" s="75"/>
      <c r="F16" s="75"/>
      <c r="G16" s="75"/>
      <c r="H16" s="75"/>
      <c r="I16" s="69"/>
      <c r="J16" s="69"/>
      <c r="K16" s="69"/>
      <c r="L16" s="69"/>
      <c r="M16" s="69"/>
      <c r="N16" s="69"/>
      <c r="O16" s="69"/>
      <c r="P16" s="69"/>
      <c r="Q16" s="69"/>
      <c r="R16" s="69"/>
      <c r="S16" s="69"/>
      <c r="T16" s="69"/>
      <c r="U16" s="69"/>
      <c r="V16" s="69"/>
      <c r="W16" s="69"/>
      <c r="X16" s="69"/>
      <c r="Y16" s="69"/>
      <c r="Z16" s="69"/>
      <c r="AA16" s="69"/>
      <c r="AB16" s="69"/>
      <c r="AC16" s="69"/>
      <c r="AD16" s="69"/>
      <c r="AE16" s="69"/>
    </row>
    <row r="17">
      <c r="A17" s="76" t="s">
        <v>122</v>
      </c>
      <c r="B17" s="77" t="s">
        <v>500</v>
      </c>
      <c r="C17" s="78">
        <v>1.0</v>
      </c>
      <c r="D17" s="77"/>
      <c r="E17" s="77"/>
      <c r="F17" s="77"/>
      <c r="G17" s="77"/>
      <c r="H17" s="77"/>
      <c r="I17" s="69"/>
      <c r="J17" s="69"/>
      <c r="K17" s="69"/>
      <c r="L17" s="69"/>
      <c r="M17" s="69"/>
      <c r="N17" s="69"/>
      <c r="O17" s="69"/>
      <c r="P17" s="69"/>
      <c r="Q17" s="69"/>
      <c r="R17" s="69"/>
      <c r="S17" s="69"/>
      <c r="T17" s="69"/>
      <c r="U17" s="69"/>
      <c r="V17" s="69"/>
      <c r="W17" s="69"/>
      <c r="X17" s="69"/>
      <c r="Y17" s="69"/>
      <c r="Z17" s="69"/>
      <c r="AA17" s="69"/>
      <c r="AB17" s="69"/>
      <c r="AC17" s="69"/>
      <c r="AD17" s="69"/>
      <c r="AE17" s="69"/>
    </row>
    <row r="18">
      <c r="A18" s="76"/>
      <c r="B18" s="77" t="s">
        <v>501</v>
      </c>
      <c r="C18" s="78">
        <v>2.0</v>
      </c>
      <c r="D18" s="77"/>
      <c r="E18" s="77"/>
      <c r="F18" s="79" t="s">
        <v>502</v>
      </c>
      <c r="G18" s="77"/>
      <c r="H18" s="77"/>
      <c r="I18" s="69"/>
      <c r="J18" s="69"/>
      <c r="K18" s="69"/>
      <c r="L18" s="69"/>
      <c r="M18" s="69"/>
      <c r="N18" s="69"/>
      <c r="O18" s="69"/>
      <c r="P18" s="69"/>
      <c r="Q18" s="69"/>
      <c r="R18" s="69"/>
      <c r="S18" s="69"/>
      <c r="T18" s="69"/>
      <c r="U18" s="69"/>
      <c r="V18" s="69"/>
      <c r="W18" s="69"/>
      <c r="X18" s="69"/>
      <c r="Y18" s="69"/>
      <c r="Z18" s="69"/>
      <c r="AA18" s="69"/>
      <c r="AB18" s="69"/>
      <c r="AC18" s="69"/>
      <c r="AD18" s="69"/>
      <c r="AE18" s="69"/>
    </row>
    <row r="19">
      <c r="A19" s="76"/>
      <c r="B19" s="77" t="s">
        <v>503</v>
      </c>
      <c r="C19" s="78">
        <v>3.0</v>
      </c>
      <c r="D19" s="77"/>
      <c r="E19" s="77"/>
      <c r="F19" s="79" t="s">
        <v>504</v>
      </c>
      <c r="G19" s="77"/>
      <c r="H19" s="77"/>
      <c r="I19" s="69"/>
      <c r="J19" s="69"/>
      <c r="K19" s="69"/>
      <c r="L19" s="69"/>
      <c r="M19" s="69"/>
      <c r="N19" s="69"/>
      <c r="O19" s="69"/>
      <c r="P19" s="69"/>
      <c r="Q19" s="69"/>
      <c r="R19" s="69"/>
      <c r="S19" s="69"/>
      <c r="T19" s="69"/>
      <c r="U19" s="69"/>
      <c r="V19" s="69"/>
      <c r="W19" s="69"/>
      <c r="X19" s="69"/>
      <c r="Y19" s="69"/>
      <c r="Z19" s="69"/>
      <c r="AA19" s="69"/>
      <c r="AB19" s="69"/>
      <c r="AC19" s="69"/>
      <c r="AD19" s="69"/>
      <c r="AE19" s="69"/>
    </row>
    <row r="20">
      <c r="A20" s="75"/>
      <c r="B20" s="75"/>
      <c r="C20" s="75"/>
      <c r="D20" s="75"/>
      <c r="E20" s="75"/>
      <c r="F20" s="75"/>
      <c r="G20" s="75"/>
      <c r="H20" s="75"/>
      <c r="I20" s="69"/>
      <c r="J20" s="69"/>
      <c r="K20" s="69"/>
      <c r="L20" s="69"/>
      <c r="M20" s="69"/>
      <c r="N20" s="69"/>
      <c r="O20" s="69"/>
      <c r="P20" s="69"/>
      <c r="Q20" s="69"/>
      <c r="R20" s="69"/>
      <c r="S20" s="69"/>
      <c r="T20" s="69"/>
      <c r="U20" s="69"/>
      <c r="V20" s="69"/>
      <c r="W20" s="69"/>
      <c r="X20" s="69"/>
      <c r="Y20" s="69"/>
      <c r="Z20" s="69"/>
      <c r="AA20" s="69"/>
      <c r="AB20" s="69"/>
      <c r="AC20" s="69"/>
      <c r="AD20" s="69"/>
      <c r="AE20" s="69"/>
    </row>
    <row r="21">
      <c r="A21" s="71" t="s">
        <v>145</v>
      </c>
      <c r="B21" s="72" t="s">
        <v>505</v>
      </c>
      <c r="C21" s="73">
        <v>1.0</v>
      </c>
      <c r="D21" s="72"/>
      <c r="E21" s="72"/>
      <c r="F21" s="72"/>
      <c r="G21" s="72"/>
      <c r="H21" s="72"/>
      <c r="I21" s="69"/>
      <c r="J21" s="69"/>
      <c r="K21" s="69"/>
      <c r="L21" s="69"/>
      <c r="M21" s="69"/>
      <c r="N21" s="69"/>
      <c r="O21" s="69"/>
      <c r="P21" s="69"/>
      <c r="Q21" s="69"/>
      <c r="R21" s="69"/>
      <c r="S21" s="69"/>
      <c r="T21" s="69"/>
      <c r="U21" s="69"/>
      <c r="V21" s="69"/>
      <c r="W21" s="69"/>
      <c r="X21" s="69"/>
      <c r="Y21" s="69"/>
      <c r="Z21" s="69"/>
      <c r="AA21" s="69"/>
      <c r="AB21" s="69"/>
      <c r="AC21" s="69"/>
      <c r="AD21" s="69"/>
      <c r="AE21" s="69"/>
    </row>
    <row r="22">
      <c r="A22" s="71"/>
      <c r="B22" s="74" t="s">
        <v>506</v>
      </c>
      <c r="C22" s="73">
        <v>2.0</v>
      </c>
      <c r="D22" s="72"/>
      <c r="E22" s="72"/>
      <c r="F22" s="72"/>
      <c r="G22" s="72"/>
      <c r="H22" s="72"/>
      <c r="I22" s="69"/>
      <c r="J22" s="69"/>
      <c r="K22" s="69"/>
      <c r="L22" s="69"/>
      <c r="M22" s="69"/>
      <c r="N22" s="69"/>
      <c r="O22" s="69"/>
      <c r="P22" s="69"/>
      <c r="Q22" s="69"/>
      <c r="R22" s="69"/>
      <c r="S22" s="69"/>
      <c r="T22" s="69"/>
      <c r="U22" s="69"/>
      <c r="V22" s="69"/>
      <c r="W22" s="69"/>
      <c r="X22" s="69"/>
      <c r="Y22" s="69"/>
      <c r="Z22" s="69"/>
      <c r="AA22" s="69"/>
      <c r="AB22" s="69"/>
      <c r="AC22" s="69"/>
      <c r="AD22" s="69"/>
      <c r="AE22" s="69"/>
    </row>
    <row r="23">
      <c r="A23" s="69"/>
      <c r="B23" s="69"/>
      <c r="C23" s="109">
        <f>SUM(C3:C22)</f>
        <v>41</v>
      </c>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c r="AE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c r="AE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c r="AE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c r="AE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c r="AE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c r="AE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c r="AE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c r="AE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c r="AE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c r="AE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c r="AE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c r="AE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c r="AE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c r="AE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c r="AE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c r="AE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c r="AE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c r="AE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c r="AE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c r="AE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c r="AE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c r="AE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c r="AE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c r="AE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c r="AE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c r="AE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c r="AE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c r="AE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c r="AE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c r="AE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c r="AE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c r="AE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c r="AE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c r="AE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c r="AE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c r="AE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c r="AE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c r="AE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c r="AE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c r="AE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c r="AE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c r="AE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c r="AE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c r="AE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c r="AE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c r="AE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c r="AE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c r="AE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c r="AE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c r="AE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c r="AE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c r="AE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c r="AE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c r="AE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c r="AE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c r="AE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c r="AE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c r="AE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c r="AE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c r="AE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c r="AE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c r="AE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c r="AE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c r="AE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c r="AE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c r="AE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c r="AE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c r="AE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c r="AE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c r="AE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c r="AE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c r="AE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c r="AE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c r="AE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c r="AE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c r="AE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c r="AE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c r="AE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c r="AE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c r="AE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c r="AE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c r="AE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c r="AE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c r="AE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c r="AE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c r="AE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c r="AE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c r="AE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c r="AE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c r="AE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c r="AE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c r="AE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c r="AE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c r="AE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c r="AE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c r="AE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c r="AE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c r="AE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c r="AE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c r="AE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c r="AE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c r="AE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c r="AE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c r="AE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c r="AE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c r="AE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c r="AE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c r="AE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c r="AE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c r="AE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c r="AE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c r="AE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c r="AE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c r="AE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c r="AE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c r="AE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c r="AE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c r="AE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c r="AE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c r="AE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c r="AE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c r="AE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c r="AE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c r="AE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c r="AE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c r="AE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c r="AE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c r="AE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c r="AE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c r="AE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c r="AE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c r="AE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c r="AE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c r="AE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c r="AE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c r="AE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c r="AE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c r="AE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c r="AE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c r="AE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c r="AE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c r="AE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c r="AE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c r="AE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c r="AE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c r="AE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c r="AE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c r="AE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c r="AE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c r="AE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c r="AE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c r="AE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c r="AE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c r="AE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c r="AE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c r="AE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c r="AE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c r="AE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c r="AE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c r="AE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c r="AE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c r="AE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c r="AE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c r="AE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c r="AE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c r="AE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c r="AE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c r="AE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c r="AE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c r="AE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c r="AE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c r="AE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c r="AE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c r="AE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c r="AE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c r="AE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c r="AE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c r="AE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c r="AE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c r="AE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c r="AE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c r="AE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c r="AE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c r="AE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c r="AE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c r="AE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c r="AE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c r="AE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c r="AE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c r="AE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c r="AE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c r="AE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c r="AE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c r="AE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c r="AE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c r="AE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c r="AE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c r="AE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c r="AE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c r="AE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c r="AE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c r="AE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c r="AE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c r="AE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c r="AE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c r="AE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c r="AE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c r="AE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c r="AE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c r="AE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c r="AE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c r="AE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c r="AE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c r="AE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c r="AE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c r="AE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c r="AE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c r="AE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c r="AE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c r="AE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c r="AE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c r="AE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c r="AE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c r="AE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c r="AE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c r="AE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c r="AE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c r="AE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c r="AE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c r="AE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c r="AE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c r="AE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c r="AE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c r="AE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c r="AE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c r="AE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c r="AE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c r="AE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c r="AE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c r="AE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c r="AE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c r="AE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c r="AE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c r="AE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c r="AE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c r="AE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c r="AE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c r="AE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c r="AE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c r="AE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c r="AE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c r="AE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c r="AE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c r="AE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c r="AE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c r="AE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c r="AE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c r="AE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c r="AE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c r="AE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c r="AE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c r="AE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c r="AE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c r="AE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c r="AE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c r="AE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c r="AE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c r="AE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c r="AE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c r="AE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c r="AE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c r="AE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c r="AE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c r="AE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c r="AE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c r="AE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c r="AE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c r="AE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c r="AE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c r="AE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c r="AE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c r="AE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c r="AE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c r="AE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c r="AE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c r="AE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c r="AE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c r="AE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c r="AE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c r="AE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c r="AE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c r="AE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c r="AE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c r="AE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c r="AE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c r="AE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c r="AE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c r="AE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c r="AE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c r="AE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c r="AE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c r="AE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c r="AE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c r="AE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c r="AE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c r="AE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c r="AE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c r="AE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c r="AE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c r="AE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c r="AE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c r="AE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c r="AE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c r="AE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c r="AE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c r="AE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c r="AE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c r="AE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c r="AE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c r="AE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c r="AE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c r="AE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c r="AD655" s="69"/>
      <c r="AE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c r="AE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c r="AE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c r="AE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c r="AE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c r="AE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c r="AE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c r="AE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c r="AE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c r="AE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c r="AD665" s="69"/>
      <c r="AE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c r="AD666" s="69"/>
      <c r="AE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c r="AD667" s="69"/>
      <c r="AE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c r="AD668" s="69"/>
      <c r="AE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c r="AE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c r="AD670" s="69"/>
      <c r="AE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c r="AD671" s="69"/>
      <c r="AE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c r="AD672" s="69"/>
      <c r="AE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c r="AE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c r="AE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c r="AE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c r="AE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c r="AE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c r="AE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c r="AE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c r="AE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c r="AE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c r="AE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c r="AE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c r="AE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c r="AE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c r="AE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c r="AE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c r="AE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c r="AE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c r="AE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c r="AE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c r="AE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c r="AE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c r="AE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c r="AE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c r="AE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c r="AE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c r="AE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c r="AE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c r="AE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c r="AE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c r="AE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c r="AE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c r="AE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c r="AE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c r="AE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c r="AE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c r="AE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c r="AE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c r="AE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c r="AE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c r="AE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c r="AE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c r="AE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c r="AE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c r="AE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c r="AE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c r="AE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c r="AE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c r="AE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c r="AE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c r="AE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c r="AE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c r="AE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c r="AE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c r="AE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c r="AE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c r="AE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c r="AE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c r="AE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c r="AE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c r="AE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c r="AE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c r="AE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c r="AE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c r="AE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c r="AE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c r="AE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c r="AE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c r="AE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c r="AE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c r="AE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c r="AE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c r="AE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c r="AE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c r="AE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c r="AE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c r="AE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c r="AE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c r="AE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c r="AE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c r="AE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c r="AE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c r="AE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c r="AE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c r="AE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c r="AE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c r="AE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c r="AE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c r="AE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c r="AE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c r="AE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c r="AE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c r="AE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c r="AE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c r="AE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c r="AE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c r="AE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c r="AE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c r="AE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c r="AE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c r="AE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c r="AE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c r="AE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c r="AE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c r="AE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c r="AE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c r="AE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c r="AE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c r="AE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c r="AE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c r="AE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c r="AE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c r="AE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c r="AE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c r="AE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c r="AE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c r="AE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c r="AE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c r="AE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c r="AE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c r="AE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c r="AE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c r="AE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c r="AE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c r="AE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c r="AE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c r="AE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c r="AE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c r="AE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c r="AE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c r="AE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c r="AE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c r="AE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c r="AE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c r="AE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c r="AE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c r="AE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c r="AE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c r="AE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c r="AE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c r="AE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c r="AE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c r="AE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c r="AE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c r="AE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c r="AE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c r="AE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c r="AE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c r="AE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c r="AE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c r="AE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c r="AE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c r="AE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c r="AE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c r="AE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c r="AE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c r="AE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c r="AE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c r="AE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c r="AE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c r="AD832" s="69"/>
      <c r="AE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c r="AD833" s="69"/>
      <c r="AE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c r="AD834" s="69"/>
      <c r="AE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c r="AD835" s="69"/>
      <c r="AE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c r="AD836" s="69"/>
      <c r="AE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c r="AD837" s="69"/>
      <c r="AE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c r="AE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c r="AE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c r="AE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c r="AE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c r="AE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c r="AE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c r="AE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c r="AE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c r="AE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c r="AE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c r="AE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c r="AE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c r="AE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c r="AE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c r="AE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c r="AE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c r="AE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c r="AE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c r="AE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c r="AE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c r="AE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c r="AE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c r="AE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c r="AE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c r="AE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c r="AE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c r="AE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c r="AE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c r="AE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c r="AE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c r="AE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c r="AE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c r="AE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c r="AE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c r="AE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c r="AE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c r="AE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c r="AE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c r="AE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c r="AE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c r="AE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c r="AE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c r="AE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c r="AE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c r="AE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c r="AE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c r="AE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c r="AE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c r="AE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c r="AE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c r="AE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c r="AE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c r="AE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c r="AE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c r="AE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c r="AE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c r="AE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c r="AE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c r="AE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c r="AE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c r="AE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c r="AE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c r="AE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c r="AE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c r="AE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c r="AE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c r="AE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c r="AE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c r="AE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c r="AE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c r="AE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c r="AE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c r="AE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c r="AE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c r="AE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c r="AE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c r="AE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c r="AE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c r="AE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c r="AE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c r="AE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c r="AE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c r="AE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c r="AE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c r="AE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c r="AE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c r="AE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c r="AE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c r="AE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c r="AE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c r="AE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c r="AE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c r="AE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c r="AE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c r="AE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c r="AE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c r="AE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c r="AE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c r="AE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c r="AE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c r="AE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c r="AE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c r="AD940" s="69"/>
      <c r="AE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c r="AD941" s="69"/>
      <c r="AE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c r="AD942" s="69"/>
      <c r="AE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c r="AD943" s="69"/>
      <c r="AE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c r="AD944" s="69"/>
      <c r="AE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c r="AD945" s="69"/>
      <c r="AE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c r="AD946" s="69"/>
      <c r="AE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c r="AD947" s="69"/>
      <c r="AE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c r="AD948" s="69"/>
      <c r="AE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c r="AD949" s="69"/>
      <c r="AE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c r="AD950" s="69"/>
      <c r="AE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c r="AD951" s="69"/>
      <c r="AE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c r="AD952" s="69"/>
      <c r="AE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c r="AD953" s="69"/>
      <c r="AE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c r="AD954" s="69"/>
      <c r="AE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c r="AD955" s="69"/>
      <c r="AE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c r="AD956" s="69"/>
      <c r="AE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c r="AD957" s="69"/>
      <c r="AE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c r="AD958" s="69"/>
      <c r="AE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c r="AD959" s="69"/>
      <c r="AE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c r="AD960" s="69"/>
      <c r="AE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c r="AD961" s="69"/>
      <c r="AE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c r="AD962" s="69"/>
      <c r="AE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c r="AD963" s="69"/>
      <c r="AE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c r="AD964" s="69"/>
      <c r="AE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c r="AD965" s="69"/>
      <c r="AE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c r="AD966" s="69"/>
      <c r="AE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c r="AD967" s="69"/>
      <c r="AE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c r="AD968" s="69"/>
      <c r="AE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c r="AD969" s="69"/>
      <c r="AE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c r="AD970" s="69"/>
      <c r="AE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c r="AD971" s="69"/>
      <c r="AE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c r="AD972" s="69"/>
      <c r="AE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c r="AD973" s="69"/>
      <c r="AE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c r="AD974" s="69"/>
      <c r="AE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c r="AD975" s="69"/>
      <c r="AE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c r="AD976" s="69"/>
      <c r="AE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c r="AD977" s="69"/>
      <c r="AE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c r="AD978" s="69"/>
      <c r="AE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69"/>
      <c r="AE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c r="AD980" s="69"/>
      <c r="AE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c r="AD981" s="69"/>
      <c r="AE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c r="AD982" s="69"/>
      <c r="AE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c r="AD983" s="69"/>
      <c r="AE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c r="AD984" s="69"/>
      <c r="AE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c r="AD985" s="69"/>
      <c r="AE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c r="AD986" s="69"/>
      <c r="AE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c r="AD987" s="69"/>
      <c r="AE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c r="AD988" s="69"/>
      <c r="AE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c r="AD989" s="69"/>
      <c r="AE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c r="AD990" s="69"/>
      <c r="AE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c r="AD991" s="69"/>
      <c r="AE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c r="AD992" s="69"/>
      <c r="AE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c r="AD993" s="69"/>
      <c r="AE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c r="AD994" s="69"/>
      <c r="AE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c r="AD995" s="69"/>
      <c r="AE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c r="AD996" s="69"/>
      <c r="AE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c r="AD997" s="69"/>
      <c r="AE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c r="AD998" s="69"/>
      <c r="AE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c r="AD999" s="69"/>
      <c r="AE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c r="AD1000" s="69"/>
      <c r="AE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c r="AD1001" s="69"/>
      <c r="AE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c r="AD1002" s="69"/>
      <c r="AE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c r="AD1003" s="69"/>
      <c r="AE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c r="AD1004" s="69"/>
      <c r="AE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c r="AD1005" s="69"/>
      <c r="AE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c r="AD1006" s="69"/>
      <c r="AE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c r="AD1007" s="69"/>
      <c r="AE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c r="AD1008" s="69"/>
      <c r="AE1008" s="69"/>
    </row>
  </sheetData>
  <mergeCells count="1">
    <mergeCell ref="F1:H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41.14"/>
    <col customWidth="1" min="3" max="3" width="16.86"/>
    <col customWidth="1" min="4" max="4" width="128.71"/>
    <col customWidth="1" min="5" max="5" width="88.43"/>
    <col customWidth="1" min="6" max="6" width="54.14"/>
  </cols>
  <sheetData>
    <row r="1">
      <c r="A1" s="124"/>
      <c r="B1" s="161"/>
      <c r="C1" s="125"/>
      <c r="D1" s="162" t="s">
        <v>3</v>
      </c>
      <c r="G1" s="111"/>
      <c r="H1" s="111"/>
    </row>
    <row r="2">
      <c r="A2" s="126" t="s">
        <v>4</v>
      </c>
      <c r="B2" s="163" t="s">
        <v>5</v>
      </c>
      <c r="C2" s="126" t="s">
        <v>6</v>
      </c>
      <c r="D2" s="162" t="s">
        <v>7</v>
      </c>
      <c r="E2" s="126" t="s">
        <v>8</v>
      </c>
      <c r="F2" s="126" t="s">
        <v>9</v>
      </c>
      <c r="G2" s="70" t="s">
        <v>8</v>
      </c>
      <c r="H2" s="70" t="s">
        <v>9</v>
      </c>
    </row>
    <row r="3">
      <c r="A3" s="128" t="s">
        <v>10</v>
      </c>
      <c r="B3" s="164"/>
      <c r="C3" s="133"/>
      <c r="D3" s="165"/>
      <c r="E3" s="133"/>
      <c r="F3" s="133"/>
    </row>
    <row r="4">
      <c r="A4" s="133"/>
      <c r="B4" s="166" t="s">
        <v>507</v>
      </c>
      <c r="C4" s="132">
        <v>4.0</v>
      </c>
      <c r="D4" s="167" t="s">
        <v>508</v>
      </c>
      <c r="E4" s="133"/>
      <c r="F4" s="133"/>
    </row>
    <row r="5">
      <c r="A5" s="133"/>
      <c r="B5" s="166" t="s">
        <v>509</v>
      </c>
      <c r="C5" s="132">
        <v>3.0</v>
      </c>
      <c r="D5" s="167" t="s">
        <v>510</v>
      </c>
      <c r="E5" s="133"/>
      <c r="F5" s="133"/>
    </row>
    <row r="6">
      <c r="A6" s="133"/>
      <c r="B6" s="166" t="s">
        <v>511</v>
      </c>
      <c r="C6" s="132">
        <v>1.0</v>
      </c>
      <c r="D6" s="167" t="s">
        <v>512</v>
      </c>
      <c r="E6" s="133"/>
      <c r="F6" s="133"/>
    </row>
    <row r="7">
      <c r="A7" s="124"/>
      <c r="B7" s="168"/>
      <c r="C7" s="169"/>
      <c r="D7" s="170"/>
      <c r="E7" s="169"/>
      <c r="F7" s="124"/>
    </row>
    <row r="8">
      <c r="A8" s="129" t="s">
        <v>21</v>
      </c>
      <c r="B8" s="171"/>
      <c r="C8" s="131"/>
      <c r="D8" s="172"/>
      <c r="E8" s="131"/>
      <c r="F8" s="131"/>
    </row>
    <row r="9">
      <c r="A9" s="131"/>
      <c r="B9" s="173" t="s">
        <v>513</v>
      </c>
      <c r="C9" s="174"/>
      <c r="D9" s="175" t="s">
        <v>514</v>
      </c>
      <c r="E9" s="131"/>
      <c r="F9" s="174"/>
    </row>
    <row r="10">
      <c r="A10" s="131"/>
      <c r="B10" s="173" t="s">
        <v>515</v>
      </c>
      <c r="C10" s="130">
        <v>2.0</v>
      </c>
      <c r="D10" s="175" t="s">
        <v>516</v>
      </c>
      <c r="E10" s="129" t="s">
        <v>517</v>
      </c>
      <c r="F10" s="131"/>
    </row>
    <row r="11">
      <c r="A11" s="131"/>
      <c r="B11" s="173" t="s">
        <v>518</v>
      </c>
      <c r="C11" s="130">
        <v>3.0</v>
      </c>
      <c r="D11" s="175" t="s">
        <v>519</v>
      </c>
      <c r="E11" s="129" t="s">
        <v>520</v>
      </c>
      <c r="F11" s="131"/>
    </row>
    <row r="12">
      <c r="A12" s="174"/>
      <c r="B12" s="173" t="s">
        <v>521</v>
      </c>
      <c r="C12" s="131"/>
      <c r="D12" s="175" t="s">
        <v>522</v>
      </c>
      <c r="E12" s="131"/>
      <c r="F12" s="131"/>
    </row>
    <row r="13">
      <c r="A13" s="131"/>
      <c r="B13" s="173" t="s">
        <v>523</v>
      </c>
      <c r="C13" s="130">
        <v>2.0</v>
      </c>
      <c r="D13" s="175" t="s">
        <v>524</v>
      </c>
      <c r="E13" s="131"/>
      <c r="F13" s="129" t="s">
        <v>525</v>
      </c>
    </row>
    <row r="14">
      <c r="A14" s="131"/>
      <c r="B14" s="173" t="s">
        <v>526</v>
      </c>
      <c r="C14" s="130">
        <v>3.0</v>
      </c>
      <c r="D14" s="175" t="s">
        <v>527</v>
      </c>
      <c r="E14" s="131"/>
      <c r="F14" s="131"/>
    </row>
    <row r="15">
      <c r="A15" s="124"/>
      <c r="B15" s="168"/>
      <c r="C15" s="124"/>
      <c r="D15" s="176"/>
      <c r="E15" s="124"/>
      <c r="F15" s="124"/>
    </row>
    <row r="16">
      <c r="A16" s="128" t="s">
        <v>68</v>
      </c>
      <c r="B16" s="177"/>
      <c r="C16" s="178"/>
      <c r="D16" s="179"/>
      <c r="E16" s="133"/>
      <c r="F16" s="133"/>
    </row>
    <row r="17">
      <c r="A17" s="133"/>
      <c r="B17" s="166" t="s">
        <v>528</v>
      </c>
      <c r="C17" s="178"/>
      <c r="D17" s="179"/>
      <c r="E17" s="133"/>
      <c r="F17" s="133"/>
    </row>
    <row r="18">
      <c r="A18" s="133"/>
      <c r="B18" s="166" t="s">
        <v>529</v>
      </c>
      <c r="C18" s="132">
        <v>1.0</v>
      </c>
      <c r="D18" s="167" t="s">
        <v>530</v>
      </c>
      <c r="E18" s="133"/>
      <c r="F18" s="133"/>
    </row>
    <row r="19">
      <c r="A19" s="178"/>
      <c r="B19" s="166" t="s">
        <v>531</v>
      </c>
      <c r="C19" s="132">
        <v>2.0</v>
      </c>
      <c r="D19" s="167" t="s">
        <v>532</v>
      </c>
      <c r="E19" s="133"/>
      <c r="F19" s="133"/>
    </row>
    <row r="20">
      <c r="A20" s="133"/>
      <c r="B20" s="166" t="s">
        <v>533</v>
      </c>
      <c r="C20" s="132">
        <v>4.0</v>
      </c>
      <c r="D20" s="167" t="s">
        <v>534</v>
      </c>
      <c r="E20" s="128" t="s">
        <v>535</v>
      </c>
      <c r="F20" s="133"/>
    </row>
    <row r="21">
      <c r="A21" s="133"/>
      <c r="B21" s="166" t="s">
        <v>536</v>
      </c>
      <c r="C21" s="132">
        <v>1.0</v>
      </c>
      <c r="D21" s="167" t="s">
        <v>537</v>
      </c>
      <c r="E21" s="178"/>
      <c r="F21" s="133"/>
    </row>
    <row r="22">
      <c r="A22" s="133"/>
      <c r="B22" s="166" t="s">
        <v>538</v>
      </c>
      <c r="C22" s="178"/>
      <c r="D22" s="179"/>
      <c r="E22" s="178"/>
      <c r="F22" s="133"/>
    </row>
    <row r="23">
      <c r="A23" s="133"/>
      <c r="B23" s="166" t="s">
        <v>539</v>
      </c>
      <c r="C23" s="132">
        <v>2.0</v>
      </c>
      <c r="D23" s="167" t="s">
        <v>540</v>
      </c>
      <c r="E23" s="133"/>
      <c r="F23" s="133"/>
    </row>
    <row r="24">
      <c r="A24" s="133"/>
      <c r="B24" s="166" t="s">
        <v>541</v>
      </c>
      <c r="C24" s="132">
        <v>1.0</v>
      </c>
      <c r="D24" s="167" t="s">
        <v>542</v>
      </c>
      <c r="E24" s="133"/>
      <c r="F24" s="178"/>
    </row>
    <row r="25">
      <c r="A25" s="124"/>
      <c r="B25" s="168"/>
      <c r="C25" s="169"/>
      <c r="D25" s="170"/>
      <c r="E25" s="124"/>
      <c r="F25" s="124"/>
    </row>
    <row r="26">
      <c r="A26" s="129" t="s">
        <v>122</v>
      </c>
      <c r="B26" s="171"/>
      <c r="C26" s="131"/>
      <c r="D26" s="180"/>
      <c r="E26" s="131"/>
      <c r="F26" s="131"/>
    </row>
    <row r="27">
      <c r="A27" s="131"/>
      <c r="B27" s="173" t="s">
        <v>543</v>
      </c>
      <c r="C27" s="174"/>
      <c r="D27" s="175" t="s">
        <v>544</v>
      </c>
      <c r="E27" s="131"/>
      <c r="F27" s="131"/>
    </row>
    <row r="28">
      <c r="A28" s="131"/>
      <c r="B28" s="173" t="s">
        <v>545</v>
      </c>
      <c r="C28" s="130">
        <v>2.0</v>
      </c>
      <c r="D28" s="175" t="s">
        <v>546</v>
      </c>
      <c r="E28" s="129" t="s">
        <v>547</v>
      </c>
      <c r="F28" s="131"/>
    </row>
    <row r="29">
      <c r="A29" s="131"/>
      <c r="B29" s="173" t="s">
        <v>548</v>
      </c>
      <c r="C29" s="130">
        <v>2.0</v>
      </c>
      <c r="D29" s="175" t="s">
        <v>549</v>
      </c>
      <c r="E29" s="129" t="s">
        <v>550</v>
      </c>
      <c r="F29" s="131"/>
    </row>
    <row r="30">
      <c r="A30" s="174"/>
      <c r="B30" s="173" t="s">
        <v>551</v>
      </c>
      <c r="C30" s="131"/>
      <c r="D30" s="180"/>
      <c r="E30" s="131"/>
      <c r="F30" s="131"/>
    </row>
    <row r="31">
      <c r="A31" s="131"/>
      <c r="B31" s="173" t="s">
        <v>552</v>
      </c>
      <c r="C31" s="130">
        <v>2.0</v>
      </c>
      <c r="D31" s="175" t="s">
        <v>553</v>
      </c>
      <c r="E31" s="131"/>
      <c r="F31" s="129" t="s">
        <v>554</v>
      </c>
    </row>
    <row r="32">
      <c r="A32" s="131"/>
      <c r="B32" s="173" t="s">
        <v>555</v>
      </c>
      <c r="C32" s="130">
        <v>1.0</v>
      </c>
      <c r="D32" s="175" t="s">
        <v>556</v>
      </c>
      <c r="E32" s="129" t="s">
        <v>557</v>
      </c>
      <c r="F32" s="131"/>
    </row>
    <row r="33">
      <c r="A33" s="131"/>
      <c r="B33" s="173" t="s">
        <v>558</v>
      </c>
      <c r="C33" s="130">
        <v>1.0</v>
      </c>
      <c r="D33" s="175" t="s">
        <v>559</v>
      </c>
      <c r="E33" s="131"/>
      <c r="F33" s="131"/>
    </row>
    <row r="34">
      <c r="A34" s="131"/>
      <c r="B34" s="173" t="s">
        <v>560</v>
      </c>
      <c r="C34" s="131"/>
      <c r="D34" s="180"/>
      <c r="E34" s="131"/>
      <c r="F34" s="131"/>
    </row>
    <row r="35">
      <c r="A35" s="131"/>
      <c r="B35" s="173" t="s">
        <v>561</v>
      </c>
      <c r="C35" s="130">
        <v>1.0</v>
      </c>
      <c r="D35" s="175" t="s">
        <v>562</v>
      </c>
      <c r="E35" s="131"/>
      <c r="F35" s="131"/>
    </row>
    <row r="36">
      <c r="A36" s="131"/>
      <c r="B36" s="173" t="s">
        <v>563</v>
      </c>
      <c r="C36" s="130">
        <v>1.0</v>
      </c>
      <c r="D36" s="175" t="s">
        <v>564</v>
      </c>
      <c r="E36" s="129" t="s">
        <v>565</v>
      </c>
      <c r="F36" s="131"/>
    </row>
    <row r="37">
      <c r="A37" s="124"/>
      <c r="B37" s="161"/>
      <c r="C37" s="124"/>
      <c r="D37" s="176"/>
      <c r="E37" s="124"/>
      <c r="F37" s="124"/>
    </row>
    <row r="38">
      <c r="A38" s="128" t="s">
        <v>145</v>
      </c>
      <c r="B38" s="164"/>
      <c r="C38" s="133"/>
      <c r="D38" s="165"/>
      <c r="E38" s="133"/>
      <c r="F38" s="133"/>
    </row>
    <row r="39">
      <c r="A39" s="133"/>
      <c r="B39" s="166" t="s">
        <v>566</v>
      </c>
      <c r="C39" s="132">
        <v>2.0</v>
      </c>
      <c r="D39" s="167" t="s">
        <v>567</v>
      </c>
      <c r="E39" s="133"/>
      <c r="F39" s="133"/>
    </row>
    <row r="40">
      <c r="A40" s="133"/>
      <c r="B40" s="166" t="s">
        <v>568</v>
      </c>
      <c r="C40" s="132">
        <v>1.0</v>
      </c>
      <c r="D40" s="167" t="s">
        <v>569</v>
      </c>
      <c r="E40" s="133"/>
      <c r="F40" s="133"/>
    </row>
  </sheetData>
  <mergeCells count="1">
    <mergeCell ref="D1:F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34.57"/>
    <col customWidth="1" min="3" max="3" width="16.86"/>
    <col customWidth="1" min="4" max="4" width="93.57"/>
    <col customWidth="1" min="5" max="5" width="42.71"/>
    <col customWidth="1" min="6" max="6" width="45.86"/>
  </cols>
  <sheetData>
    <row r="1">
      <c r="A1" s="181" t="s">
        <v>570</v>
      </c>
    </row>
    <row r="2">
      <c r="D2" s="182"/>
    </row>
    <row r="3">
      <c r="D3" s="182" t="s">
        <v>3</v>
      </c>
    </row>
    <row r="4">
      <c r="A4" s="182" t="s">
        <v>4</v>
      </c>
      <c r="B4" s="182" t="s">
        <v>5</v>
      </c>
      <c r="C4" s="182" t="s">
        <v>6</v>
      </c>
      <c r="D4" s="182" t="s">
        <v>7</v>
      </c>
      <c r="E4" s="182" t="s">
        <v>8</v>
      </c>
      <c r="F4" s="182" t="s">
        <v>9</v>
      </c>
    </row>
    <row r="5">
      <c r="A5" s="182" t="s">
        <v>10</v>
      </c>
      <c r="B5" s="182" t="s">
        <v>571</v>
      </c>
      <c r="C5" s="182">
        <v>3.0</v>
      </c>
      <c r="D5" s="182" t="s">
        <v>572</v>
      </c>
    </row>
    <row r="6">
      <c r="B6" s="182" t="s">
        <v>15</v>
      </c>
      <c r="C6" s="182">
        <v>1.0</v>
      </c>
      <c r="D6" s="182" t="s">
        <v>573</v>
      </c>
    </row>
    <row r="7">
      <c r="B7" s="182" t="s">
        <v>19</v>
      </c>
      <c r="C7" s="182">
        <v>1.0</v>
      </c>
    </row>
    <row r="9">
      <c r="A9" s="182" t="s">
        <v>21</v>
      </c>
      <c r="B9" s="182" t="s">
        <v>574</v>
      </c>
      <c r="C9" s="182">
        <v>5.0</v>
      </c>
      <c r="D9" s="182" t="s">
        <v>575</v>
      </c>
      <c r="E9" s="182" t="s">
        <v>576</v>
      </c>
    </row>
    <row r="10">
      <c r="B10" s="182" t="s">
        <v>166</v>
      </c>
      <c r="C10" s="182">
        <v>1.0</v>
      </c>
      <c r="D10" s="182" t="s">
        <v>577</v>
      </c>
      <c r="F10" s="182" t="s">
        <v>325</v>
      </c>
    </row>
    <row r="11">
      <c r="B11" s="182" t="s">
        <v>168</v>
      </c>
      <c r="C11" s="182">
        <v>2.0</v>
      </c>
      <c r="D11" s="182" t="s">
        <v>578</v>
      </c>
      <c r="E11" s="182" t="s">
        <v>579</v>
      </c>
    </row>
    <row r="13">
      <c r="A13" s="182" t="s">
        <v>68</v>
      </c>
      <c r="B13" s="182" t="s">
        <v>499</v>
      </c>
      <c r="C13" s="182">
        <v>5.0</v>
      </c>
      <c r="D13" s="182" t="s">
        <v>580</v>
      </c>
      <c r="E13" s="182" t="s">
        <v>581</v>
      </c>
      <c r="F13" s="182" t="s">
        <v>582</v>
      </c>
    </row>
    <row r="14">
      <c r="B14" s="182" t="s">
        <v>583</v>
      </c>
    </row>
    <row r="15">
      <c r="B15" s="182" t="s">
        <v>584</v>
      </c>
      <c r="C15" s="182">
        <v>4.0</v>
      </c>
      <c r="D15" s="182" t="s">
        <v>585</v>
      </c>
      <c r="E15" s="182" t="s">
        <v>586</v>
      </c>
    </row>
    <row r="16">
      <c r="B16" s="182" t="s">
        <v>587</v>
      </c>
      <c r="C16" s="182">
        <v>4.0</v>
      </c>
      <c r="D16" s="182" t="s">
        <v>588</v>
      </c>
      <c r="F16" s="182" t="s">
        <v>589</v>
      </c>
    </row>
    <row r="17">
      <c r="B17" s="182" t="s">
        <v>590</v>
      </c>
      <c r="C17" s="182">
        <v>6.0</v>
      </c>
      <c r="D17" s="182" t="s">
        <v>591</v>
      </c>
      <c r="E17" s="182" t="s">
        <v>592</v>
      </c>
    </row>
    <row r="19">
      <c r="A19" s="182" t="s">
        <v>122</v>
      </c>
      <c r="B19" s="182" t="s">
        <v>593</v>
      </c>
      <c r="C19" s="182">
        <v>3.0</v>
      </c>
      <c r="D19" s="182" t="s">
        <v>594</v>
      </c>
      <c r="E19" s="182" t="s">
        <v>595</v>
      </c>
      <c r="F19" s="182" t="s">
        <v>596</v>
      </c>
    </row>
    <row r="20">
      <c r="B20" s="182" t="s">
        <v>597</v>
      </c>
      <c r="C20" s="182">
        <v>3.0</v>
      </c>
      <c r="D20" s="182" t="s">
        <v>594</v>
      </c>
      <c r="E20" s="182" t="s">
        <v>595</v>
      </c>
      <c r="F20" s="182" t="s">
        <v>596</v>
      </c>
    </row>
    <row r="21">
      <c r="B21" s="182" t="s">
        <v>598</v>
      </c>
      <c r="C21" s="182">
        <v>3.0</v>
      </c>
      <c r="D21" s="182" t="s">
        <v>599</v>
      </c>
      <c r="E21" s="182" t="s">
        <v>600</v>
      </c>
      <c r="F21" s="182" t="s">
        <v>596</v>
      </c>
    </row>
    <row r="23">
      <c r="A23" s="182" t="s">
        <v>145</v>
      </c>
      <c r="B23" s="182" t="s">
        <v>187</v>
      </c>
      <c r="C23" s="182">
        <v>3.0</v>
      </c>
      <c r="D23" s="182" t="s">
        <v>601</v>
      </c>
    </row>
    <row r="24">
      <c r="B24" s="182" t="s">
        <v>152</v>
      </c>
      <c r="C24" s="182">
        <v>1.0</v>
      </c>
      <c r="D24" s="182" t="s">
        <v>602</v>
      </c>
    </row>
  </sheetData>
  <mergeCells count="1">
    <mergeCell ref="A1:D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29.0"/>
    <col customWidth="1" min="3" max="3" width="17.86"/>
    <col customWidth="1" min="4" max="4" width="48.29"/>
    <col customWidth="1" min="5" max="5" width="27.43"/>
    <col customWidth="1" min="6" max="6" width="26.57"/>
  </cols>
  <sheetData>
    <row r="1">
      <c r="A1" s="183" t="s">
        <v>603</v>
      </c>
      <c r="F1" s="111"/>
      <c r="G1" s="69"/>
      <c r="H1" s="69"/>
      <c r="I1" s="69"/>
      <c r="J1" s="69"/>
      <c r="K1" s="69"/>
      <c r="L1" s="69"/>
      <c r="M1" s="69"/>
      <c r="N1" s="69"/>
      <c r="O1" s="69"/>
      <c r="P1" s="69"/>
      <c r="Q1" s="69"/>
      <c r="R1" s="69"/>
      <c r="S1" s="69"/>
      <c r="T1" s="69"/>
      <c r="U1" s="69"/>
      <c r="V1" s="69"/>
      <c r="W1" s="69"/>
      <c r="X1" s="69"/>
      <c r="Y1" s="69"/>
      <c r="Z1" s="69"/>
      <c r="AA1" s="69"/>
      <c r="AB1" s="69"/>
      <c r="AC1" s="69"/>
    </row>
    <row r="2">
      <c r="A2" s="183" t="s">
        <v>604</v>
      </c>
      <c r="F2" s="111"/>
      <c r="G2" s="69"/>
      <c r="H2" s="69"/>
      <c r="I2" s="69"/>
      <c r="J2" s="69"/>
      <c r="K2" s="69"/>
      <c r="L2" s="69"/>
      <c r="M2" s="69"/>
      <c r="N2" s="69"/>
      <c r="O2" s="69"/>
      <c r="P2" s="69"/>
      <c r="Q2" s="69"/>
      <c r="R2" s="69"/>
      <c r="S2" s="69"/>
      <c r="T2" s="69"/>
      <c r="U2" s="69"/>
      <c r="V2" s="69"/>
      <c r="W2" s="69"/>
      <c r="X2" s="69"/>
      <c r="Y2" s="69"/>
      <c r="Z2" s="69"/>
      <c r="AA2" s="69"/>
      <c r="AB2" s="69"/>
      <c r="AC2" s="69"/>
    </row>
    <row r="3">
      <c r="A3" s="69"/>
      <c r="B3" s="69"/>
      <c r="C3" s="69"/>
      <c r="D3" s="111" t="s">
        <v>3</v>
      </c>
      <c r="G3" s="69"/>
      <c r="H3" s="69"/>
      <c r="I3" s="69"/>
      <c r="J3" s="69"/>
      <c r="K3" s="69"/>
      <c r="L3" s="69"/>
      <c r="M3" s="69"/>
      <c r="N3" s="69"/>
      <c r="O3" s="69"/>
      <c r="P3" s="69"/>
      <c r="Q3" s="69"/>
      <c r="R3" s="69"/>
      <c r="S3" s="69"/>
      <c r="T3" s="69"/>
      <c r="U3" s="69"/>
      <c r="V3" s="69"/>
      <c r="W3" s="69"/>
      <c r="X3" s="69"/>
      <c r="Y3" s="69"/>
      <c r="Z3" s="69"/>
      <c r="AA3" s="69"/>
      <c r="AB3" s="69"/>
      <c r="AC3" s="69"/>
    </row>
    <row r="4">
      <c r="A4" s="70" t="s">
        <v>4</v>
      </c>
      <c r="B4" s="70" t="s">
        <v>5</v>
      </c>
      <c r="C4" s="70" t="s">
        <v>6</v>
      </c>
      <c r="D4" s="70" t="s">
        <v>7</v>
      </c>
      <c r="E4" s="70" t="s">
        <v>8</v>
      </c>
      <c r="F4" s="70" t="s">
        <v>9</v>
      </c>
      <c r="G4" s="69"/>
      <c r="H4" s="69"/>
      <c r="I4" s="69"/>
      <c r="J4" s="69"/>
      <c r="K4" s="69"/>
      <c r="L4" s="69"/>
      <c r="M4" s="69"/>
      <c r="N4" s="69"/>
      <c r="O4" s="69"/>
      <c r="P4" s="69"/>
      <c r="Q4" s="69"/>
      <c r="R4" s="69"/>
      <c r="S4" s="69"/>
      <c r="T4" s="69"/>
      <c r="U4" s="69"/>
      <c r="V4" s="69"/>
      <c r="W4" s="69"/>
      <c r="X4" s="69"/>
      <c r="Y4" s="69"/>
      <c r="Z4" s="69"/>
      <c r="AA4" s="69"/>
      <c r="AB4" s="69"/>
      <c r="AC4" s="69"/>
    </row>
    <row r="5">
      <c r="A5" s="71" t="s">
        <v>10</v>
      </c>
      <c r="B5" s="184" t="s">
        <v>605</v>
      </c>
      <c r="C5" s="73">
        <v>3.0</v>
      </c>
      <c r="D5" s="74" t="s">
        <v>606</v>
      </c>
      <c r="E5" s="74" t="s">
        <v>607</v>
      </c>
      <c r="F5" s="72"/>
      <c r="G5" s="69"/>
      <c r="H5" s="69"/>
      <c r="I5" s="69"/>
      <c r="J5" s="69"/>
      <c r="K5" s="69"/>
      <c r="L5" s="69"/>
      <c r="M5" s="69"/>
      <c r="N5" s="69"/>
      <c r="O5" s="69"/>
      <c r="P5" s="69"/>
      <c r="Q5" s="69"/>
      <c r="R5" s="69"/>
      <c r="S5" s="69"/>
      <c r="T5" s="69"/>
      <c r="U5" s="69"/>
      <c r="V5" s="69"/>
      <c r="W5" s="69"/>
      <c r="X5" s="69"/>
      <c r="Y5" s="69"/>
      <c r="Z5" s="69"/>
      <c r="AA5" s="69"/>
      <c r="AB5" s="69"/>
      <c r="AC5" s="69"/>
    </row>
    <row r="6">
      <c r="A6" s="71"/>
      <c r="B6" s="72" t="s">
        <v>15</v>
      </c>
      <c r="C6" s="73">
        <v>1.0</v>
      </c>
      <c r="D6" s="74" t="s">
        <v>608</v>
      </c>
      <c r="E6" s="72"/>
      <c r="F6" s="72"/>
      <c r="G6" s="69"/>
      <c r="H6" s="69"/>
      <c r="I6" s="69"/>
      <c r="J6" s="69"/>
      <c r="K6" s="69"/>
      <c r="L6" s="69"/>
      <c r="M6" s="69"/>
      <c r="N6" s="69"/>
      <c r="O6" s="69"/>
      <c r="P6" s="69"/>
      <c r="Q6" s="69"/>
      <c r="R6" s="69"/>
      <c r="S6" s="69"/>
      <c r="T6" s="69"/>
      <c r="U6" s="69"/>
      <c r="V6" s="69"/>
      <c r="W6" s="69"/>
      <c r="X6" s="69"/>
      <c r="Y6" s="69"/>
      <c r="Z6" s="69"/>
      <c r="AA6" s="69"/>
      <c r="AB6" s="69"/>
      <c r="AC6" s="69"/>
    </row>
    <row r="7">
      <c r="A7" s="71"/>
      <c r="B7" s="72" t="s">
        <v>19</v>
      </c>
      <c r="C7" s="73">
        <v>2.0</v>
      </c>
      <c r="D7" s="74" t="s">
        <v>609</v>
      </c>
      <c r="E7" s="72"/>
      <c r="F7" s="72"/>
      <c r="G7" s="69"/>
      <c r="H7" s="69"/>
      <c r="I7" s="69"/>
      <c r="J7" s="69"/>
      <c r="K7" s="69"/>
      <c r="L7" s="69"/>
      <c r="M7" s="69"/>
      <c r="N7" s="69"/>
      <c r="O7" s="69"/>
      <c r="P7" s="69"/>
      <c r="Q7" s="69"/>
      <c r="R7" s="69"/>
      <c r="S7" s="69"/>
      <c r="T7" s="69"/>
      <c r="U7" s="69"/>
      <c r="V7" s="69"/>
      <c r="W7" s="69"/>
      <c r="X7" s="69"/>
      <c r="Y7" s="69"/>
      <c r="Z7" s="69"/>
      <c r="AA7" s="69"/>
      <c r="AB7" s="69"/>
      <c r="AC7" s="69"/>
    </row>
    <row r="8">
      <c r="A8" s="75"/>
      <c r="B8" s="75"/>
      <c r="C8" s="75"/>
      <c r="D8" s="75"/>
      <c r="E8" s="75"/>
      <c r="F8" s="75"/>
      <c r="G8" s="69"/>
      <c r="H8" s="69"/>
      <c r="I8" s="69"/>
      <c r="J8" s="69"/>
      <c r="K8" s="69"/>
      <c r="L8" s="69"/>
      <c r="M8" s="69"/>
      <c r="N8" s="69"/>
      <c r="O8" s="69"/>
      <c r="P8" s="69"/>
      <c r="Q8" s="69"/>
      <c r="R8" s="69"/>
      <c r="S8" s="69"/>
      <c r="T8" s="69"/>
      <c r="U8" s="69"/>
      <c r="V8" s="69"/>
      <c r="W8" s="69"/>
      <c r="X8" s="69"/>
      <c r="Y8" s="69"/>
      <c r="Z8" s="69"/>
      <c r="AA8" s="69"/>
      <c r="AB8" s="69"/>
      <c r="AC8" s="69"/>
    </row>
    <row r="9">
      <c r="A9" s="76" t="s">
        <v>21</v>
      </c>
      <c r="B9" s="185" t="s">
        <v>610</v>
      </c>
      <c r="C9" s="78">
        <v>4.0</v>
      </c>
      <c r="D9" s="79" t="s">
        <v>611</v>
      </c>
      <c r="E9" s="79" t="s">
        <v>83</v>
      </c>
      <c r="F9" s="77"/>
      <c r="G9" s="69"/>
      <c r="H9" s="69"/>
      <c r="I9" s="69"/>
      <c r="J9" s="69"/>
      <c r="K9" s="69"/>
      <c r="L9" s="69"/>
      <c r="M9" s="69"/>
      <c r="N9" s="69"/>
      <c r="O9" s="69"/>
      <c r="P9" s="69"/>
      <c r="Q9" s="69"/>
      <c r="R9" s="69"/>
      <c r="S9" s="69"/>
      <c r="T9" s="69"/>
      <c r="U9" s="69"/>
      <c r="V9" s="69"/>
      <c r="W9" s="69"/>
      <c r="X9" s="69"/>
      <c r="Y9" s="69"/>
      <c r="Z9" s="69"/>
      <c r="AA9" s="69"/>
      <c r="AB9" s="69"/>
      <c r="AC9" s="69"/>
    </row>
    <row r="10">
      <c r="A10" s="76"/>
      <c r="B10" s="77" t="s">
        <v>612</v>
      </c>
      <c r="C10" s="78">
        <v>2.0</v>
      </c>
      <c r="D10" s="79" t="s">
        <v>613</v>
      </c>
      <c r="E10" s="77"/>
      <c r="F10" s="77"/>
      <c r="G10" s="69"/>
      <c r="H10" s="69"/>
      <c r="I10" s="69"/>
      <c r="J10" s="69"/>
      <c r="K10" s="69"/>
      <c r="L10" s="69"/>
      <c r="M10" s="69"/>
      <c r="N10" s="69"/>
      <c r="O10" s="69"/>
      <c r="P10" s="69"/>
      <c r="Q10" s="69"/>
      <c r="R10" s="69"/>
      <c r="S10" s="69"/>
      <c r="T10" s="69"/>
      <c r="U10" s="69"/>
      <c r="V10" s="69"/>
      <c r="W10" s="69"/>
      <c r="X10" s="69"/>
      <c r="Y10" s="69"/>
      <c r="Z10" s="69"/>
      <c r="AA10" s="69"/>
      <c r="AB10" s="69"/>
      <c r="AC10" s="69"/>
    </row>
    <row r="11">
      <c r="A11" s="76"/>
      <c r="B11" s="77" t="s">
        <v>496</v>
      </c>
      <c r="C11" s="78">
        <v>2.0</v>
      </c>
      <c r="D11" s="79" t="s">
        <v>614</v>
      </c>
      <c r="E11" s="79" t="s">
        <v>615</v>
      </c>
      <c r="F11" s="77"/>
      <c r="G11" s="69"/>
      <c r="H11" s="69"/>
      <c r="I11" s="69"/>
      <c r="J11" s="69"/>
      <c r="K11" s="69"/>
      <c r="L11" s="69"/>
      <c r="M11" s="69"/>
      <c r="N11" s="69"/>
      <c r="O11" s="69"/>
      <c r="P11" s="69"/>
      <c r="Q11" s="69"/>
      <c r="R11" s="69"/>
      <c r="S11" s="69"/>
      <c r="T11" s="69"/>
      <c r="U11" s="69"/>
      <c r="V11" s="69"/>
      <c r="W11" s="69"/>
      <c r="X11" s="69"/>
      <c r="Y11" s="69"/>
      <c r="Z11" s="69"/>
      <c r="AA11" s="69"/>
      <c r="AB11" s="69"/>
      <c r="AC11" s="69"/>
    </row>
    <row r="12">
      <c r="A12" s="75"/>
      <c r="B12" s="75"/>
      <c r="C12" s="75"/>
      <c r="D12" s="75"/>
      <c r="E12" s="75"/>
      <c r="F12" s="75"/>
      <c r="G12" s="69"/>
      <c r="H12" s="69"/>
      <c r="I12" s="69"/>
      <c r="J12" s="69"/>
      <c r="K12" s="69"/>
      <c r="L12" s="69"/>
      <c r="M12" s="69"/>
      <c r="N12" s="69"/>
      <c r="O12" s="69"/>
      <c r="P12" s="69"/>
      <c r="Q12" s="69"/>
      <c r="R12" s="69"/>
      <c r="S12" s="69"/>
      <c r="T12" s="69"/>
      <c r="U12" s="69"/>
      <c r="V12" s="69"/>
      <c r="W12" s="69"/>
      <c r="X12" s="69"/>
      <c r="Y12" s="69"/>
      <c r="Z12" s="69"/>
      <c r="AA12" s="69"/>
      <c r="AB12" s="69"/>
      <c r="AC12" s="69"/>
    </row>
    <row r="13">
      <c r="A13" s="71" t="s">
        <v>68</v>
      </c>
      <c r="B13" s="72" t="s">
        <v>271</v>
      </c>
      <c r="C13" s="72"/>
      <c r="D13" s="72" t="s">
        <v>616</v>
      </c>
      <c r="E13" s="72"/>
      <c r="F13" s="72"/>
      <c r="G13" s="69"/>
      <c r="H13" s="69"/>
      <c r="I13" s="69"/>
      <c r="J13" s="69"/>
      <c r="K13" s="69"/>
      <c r="L13" s="69"/>
      <c r="M13" s="69"/>
      <c r="N13" s="69"/>
      <c r="O13" s="69"/>
      <c r="P13" s="69"/>
      <c r="Q13" s="69"/>
      <c r="R13" s="69"/>
      <c r="S13" s="69"/>
      <c r="T13" s="69"/>
      <c r="U13" s="69"/>
      <c r="V13" s="69"/>
      <c r="W13" s="69"/>
      <c r="X13" s="69"/>
      <c r="Y13" s="69"/>
      <c r="Z13" s="69"/>
      <c r="AA13" s="69"/>
      <c r="AB13" s="69"/>
      <c r="AC13" s="69"/>
    </row>
    <row r="14">
      <c r="A14" s="71"/>
      <c r="B14" s="72" t="s">
        <v>617</v>
      </c>
      <c r="C14" s="73">
        <v>4.0</v>
      </c>
      <c r="D14" s="74" t="s">
        <v>618</v>
      </c>
      <c r="E14" s="74" t="s">
        <v>619</v>
      </c>
      <c r="F14" s="72"/>
      <c r="G14" s="69"/>
      <c r="H14" s="69"/>
      <c r="I14" s="69"/>
      <c r="J14" s="69"/>
      <c r="K14" s="69"/>
      <c r="L14" s="69"/>
      <c r="M14" s="69"/>
      <c r="N14" s="69"/>
      <c r="O14" s="69"/>
      <c r="P14" s="69"/>
      <c r="Q14" s="69"/>
      <c r="R14" s="69"/>
      <c r="S14" s="69"/>
      <c r="T14" s="69"/>
      <c r="U14" s="69"/>
      <c r="V14" s="69"/>
      <c r="W14" s="69"/>
      <c r="X14" s="69"/>
      <c r="Y14" s="69"/>
      <c r="Z14" s="69"/>
      <c r="AA14" s="69"/>
      <c r="AB14" s="69"/>
      <c r="AC14" s="69"/>
    </row>
    <row r="15">
      <c r="A15" s="71"/>
      <c r="B15" s="72" t="s">
        <v>275</v>
      </c>
      <c r="C15" s="72"/>
      <c r="D15" s="72" t="s">
        <v>620</v>
      </c>
      <c r="E15" s="72"/>
      <c r="F15" s="72"/>
      <c r="G15" s="69"/>
      <c r="H15" s="69"/>
      <c r="I15" s="69"/>
      <c r="J15" s="69"/>
      <c r="K15" s="69"/>
      <c r="L15" s="69"/>
      <c r="M15" s="69"/>
      <c r="N15" s="69"/>
      <c r="O15" s="69"/>
      <c r="P15" s="69"/>
      <c r="Q15" s="69"/>
      <c r="R15" s="69"/>
      <c r="S15" s="69"/>
      <c r="T15" s="69"/>
      <c r="U15" s="69"/>
      <c r="V15" s="69"/>
      <c r="W15" s="69"/>
      <c r="X15" s="69"/>
      <c r="Y15" s="69"/>
      <c r="Z15" s="69"/>
      <c r="AA15" s="69"/>
      <c r="AB15" s="69"/>
      <c r="AC15" s="69"/>
    </row>
    <row r="16">
      <c r="A16" s="71"/>
      <c r="B16" s="72" t="s">
        <v>621</v>
      </c>
      <c r="C16" s="73">
        <v>2.0</v>
      </c>
      <c r="D16" s="74" t="s">
        <v>622</v>
      </c>
      <c r="E16" s="74" t="s">
        <v>623</v>
      </c>
      <c r="F16" s="72"/>
      <c r="G16" s="69"/>
      <c r="H16" s="69"/>
      <c r="I16" s="69"/>
      <c r="J16" s="69"/>
      <c r="K16" s="69"/>
      <c r="L16" s="69"/>
      <c r="M16" s="69"/>
      <c r="N16" s="69"/>
      <c r="O16" s="69"/>
      <c r="P16" s="69"/>
      <c r="Q16" s="69"/>
      <c r="R16" s="69"/>
      <c r="S16" s="69"/>
      <c r="T16" s="69"/>
      <c r="U16" s="69"/>
      <c r="V16" s="69"/>
      <c r="W16" s="69"/>
      <c r="X16" s="69"/>
      <c r="Y16" s="69"/>
      <c r="Z16" s="69"/>
      <c r="AA16" s="69"/>
      <c r="AB16" s="69"/>
      <c r="AC16" s="69"/>
    </row>
    <row r="17">
      <c r="A17" s="71"/>
      <c r="B17" s="72" t="s">
        <v>624</v>
      </c>
      <c r="C17" s="73">
        <v>4.0</v>
      </c>
      <c r="D17" s="74" t="s">
        <v>625</v>
      </c>
      <c r="E17" s="72"/>
      <c r="F17" s="72"/>
      <c r="G17" s="69"/>
      <c r="H17" s="69"/>
      <c r="I17" s="69"/>
      <c r="J17" s="69"/>
      <c r="K17" s="69"/>
      <c r="L17" s="69"/>
      <c r="M17" s="69"/>
      <c r="N17" s="69"/>
      <c r="O17" s="69"/>
      <c r="P17" s="69"/>
      <c r="Q17" s="69"/>
      <c r="R17" s="69"/>
      <c r="S17" s="69"/>
      <c r="T17" s="69"/>
      <c r="U17" s="69"/>
      <c r="V17" s="69"/>
      <c r="W17" s="69"/>
      <c r="X17" s="69"/>
      <c r="Y17" s="69"/>
      <c r="Z17" s="69"/>
      <c r="AA17" s="69"/>
      <c r="AB17" s="69"/>
      <c r="AC17" s="69"/>
    </row>
    <row r="18">
      <c r="A18" s="71"/>
      <c r="B18" s="72" t="s">
        <v>626</v>
      </c>
      <c r="C18" s="73">
        <v>4.0</v>
      </c>
      <c r="D18" s="74" t="s">
        <v>627</v>
      </c>
      <c r="E18" s="74" t="s">
        <v>628</v>
      </c>
      <c r="F18" s="72"/>
      <c r="G18" s="69"/>
      <c r="H18" s="69"/>
      <c r="I18" s="69"/>
      <c r="J18" s="69"/>
      <c r="K18" s="69"/>
      <c r="L18" s="69"/>
      <c r="M18" s="69"/>
      <c r="N18" s="69"/>
      <c r="O18" s="69"/>
      <c r="P18" s="69"/>
      <c r="Q18" s="69"/>
      <c r="R18" s="69"/>
      <c r="S18" s="69"/>
      <c r="T18" s="69"/>
      <c r="U18" s="69"/>
      <c r="V18" s="69"/>
      <c r="W18" s="69"/>
      <c r="X18" s="69"/>
      <c r="Y18" s="69"/>
      <c r="Z18" s="69"/>
      <c r="AA18" s="69"/>
      <c r="AB18" s="69"/>
      <c r="AC18" s="69"/>
    </row>
    <row r="19">
      <c r="A19" s="75"/>
      <c r="B19" s="75"/>
      <c r="C19" s="75"/>
      <c r="D19" s="75"/>
      <c r="E19" s="75"/>
      <c r="F19" s="75"/>
      <c r="G19" s="69"/>
      <c r="H19" s="69"/>
      <c r="I19" s="69"/>
      <c r="J19" s="69"/>
      <c r="K19" s="69"/>
      <c r="L19" s="69"/>
      <c r="M19" s="69"/>
      <c r="N19" s="69"/>
      <c r="O19" s="69"/>
      <c r="P19" s="69"/>
      <c r="Q19" s="69"/>
      <c r="R19" s="69"/>
      <c r="S19" s="69"/>
      <c r="T19" s="69"/>
      <c r="U19" s="69"/>
      <c r="V19" s="69"/>
      <c r="W19" s="69"/>
      <c r="X19" s="69"/>
      <c r="Y19" s="69"/>
      <c r="Z19" s="69"/>
      <c r="AA19" s="69"/>
      <c r="AB19" s="69"/>
      <c r="AC19" s="69"/>
    </row>
    <row r="20">
      <c r="A20" s="76" t="s">
        <v>122</v>
      </c>
      <c r="B20" s="77" t="s">
        <v>629</v>
      </c>
      <c r="C20" s="78">
        <v>2.0</v>
      </c>
      <c r="D20" s="79" t="s">
        <v>630</v>
      </c>
      <c r="E20" s="77" t="s">
        <v>631</v>
      </c>
      <c r="F20" s="79" t="s">
        <v>632</v>
      </c>
      <c r="G20" s="69"/>
      <c r="H20" s="69"/>
      <c r="I20" s="69"/>
      <c r="J20" s="69"/>
      <c r="K20" s="69"/>
      <c r="L20" s="69"/>
      <c r="M20" s="69"/>
      <c r="N20" s="69"/>
      <c r="O20" s="69"/>
      <c r="P20" s="69"/>
      <c r="Q20" s="69"/>
      <c r="R20" s="69"/>
      <c r="S20" s="69"/>
      <c r="T20" s="69"/>
      <c r="U20" s="69"/>
      <c r="V20" s="69"/>
      <c r="W20" s="69"/>
      <c r="X20" s="69"/>
      <c r="Y20" s="69"/>
      <c r="Z20" s="69"/>
      <c r="AA20" s="69"/>
      <c r="AB20" s="69"/>
      <c r="AC20" s="69"/>
    </row>
    <row r="21">
      <c r="A21" s="76"/>
      <c r="B21" s="77" t="s">
        <v>633</v>
      </c>
      <c r="C21" s="78">
        <v>2.0</v>
      </c>
      <c r="D21" s="79" t="s">
        <v>634</v>
      </c>
      <c r="E21" s="77" t="s">
        <v>631</v>
      </c>
      <c r="F21" s="79" t="s">
        <v>632</v>
      </c>
      <c r="G21" s="69"/>
      <c r="H21" s="69"/>
      <c r="I21" s="69"/>
      <c r="J21" s="69"/>
      <c r="K21" s="69"/>
      <c r="L21" s="69"/>
      <c r="M21" s="69"/>
      <c r="N21" s="69"/>
      <c r="O21" s="69"/>
      <c r="P21" s="69"/>
      <c r="Q21" s="69"/>
      <c r="R21" s="69"/>
      <c r="S21" s="69"/>
      <c r="T21" s="69"/>
      <c r="U21" s="69"/>
      <c r="V21" s="69"/>
      <c r="W21" s="69"/>
      <c r="X21" s="69"/>
      <c r="Y21" s="69"/>
      <c r="Z21" s="69"/>
      <c r="AA21" s="69"/>
      <c r="AB21" s="69"/>
      <c r="AC21" s="69"/>
    </row>
    <row r="22">
      <c r="A22" s="76"/>
      <c r="B22" s="77" t="s">
        <v>635</v>
      </c>
      <c r="C22" s="78">
        <v>2.0</v>
      </c>
      <c r="D22" s="79" t="s">
        <v>636</v>
      </c>
      <c r="E22" s="77" t="s">
        <v>631</v>
      </c>
      <c r="F22" s="79" t="s">
        <v>632</v>
      </c>
      <c r="G22" s="69"/>
      <c r="H22" s="69"/>
      <c r="I22" s="69"/>
      <c r="J22" s="69"/>
      <c r="K22" s="69"/>
      <c r="L22" s="69"/>
      <c r="M22" s="69"/>
      <c r="N22" s="69"/>
      <c r="O22" s="69"/>
      <c r="P22" s="69"/>
      <c r="Q22" s="69"/>
      <c r="R22" s="69"/>
      <c r="S22" s="69"/>
      <c r="T22" s="69"/>
      <c r="U22" s="69"/>
      <c r="V22" s="69"/>
      <c r="W22" s="69"/>
      <c r="X22" s="69"/>
      <c r="Y22" s="69"/>
      <c r="Z22" s="69"/>
      <c r="AA22" s="69"/>
      <c r="AB22" s="69"/>
      <c r="AC22" s="69"/>
    </row>
    <row r="23">
      <c r="A23" s="75"/>
      <c r="B23" s="75"/>
      <c r="C23" s="75"/>
      <c r="D23" s="75"/>
      <c r="E23" s="75"/>
      <c r="F23" s="75"/>
      <c r="G23" s="69"/>
      <c r="H23" s="69"/>
      <c r="I23" s="69"/>
      <c r="J23" s="69"/>
      <c r="K23" s="69"/>
      <c r="L23" s="69"/>
      <c r="M23" s="69"/>
      <c r="N23" s="69"/>
      <c r="O23" s="69"/>
      <c r="P23" s="69"/>
      <c r="Q23" s="69"/>
      <c r="R23" s="69"/>
      <c r="S23" s="69"/>
      <c r="T23" s="69"/>
      <c r="U23" s="69"/>
      <c r="V23" s="69"/>
      <c r="W23" s="69"/>
      <c r="X23" s="69"/>
      <c r="Y23" s="69"/>
      <c r="Z23" s="69"/>
      <c r="AA23" s="69"/>
      <c r="AB23" s="69"/>
      <c r="AC23" s="69"/>
    </row>
    <row r="24">
      <c r="A24" s="71" t="s">
        <v>145</v>
      </c>
      <c r="B24" s="72" t="s">
        <v>187</v>
      </c>
      <c r="C24" s="73">
        <v>2.0</v>
      </c>
      <c r="D24" s="74" t="s">
        <v>637</v>
      </c>
      <c r="E24" s="72"/>
      <c r="F24" s="72"/>
      <c r="G24" s="69"/>
      <c r="H24" s="69"/>
      <c r="I24" s="69"/>
      <c r="J24" s="69"/>
      <c r="K24" s="69"/>
      <c r="L24" s="69"/>
      <c r="M24" s="69"/>
      <c r="N24" s="69"/>
      <c r="O24" s="69"/>
      <c r="P24" s="69"/>
      <c r="Q24" s="69"/>
      <c r="R24" s="69"/>
      <c r="S24" s="69"/>
      <c r="T24" s="69"/>
      <c r="U24" s="69"/>
      <c r="V24" s="69"/>
      <c r="W24" s="69"/>
      <c r="X24" s="69"/>
      <c r="Y24" s="69"/>
      <c r="Z24" s="69"/>
      <c r="AA24" s="69"/>
      <c r="AB24" s="69"/>
      <c r="AC24" s="69"/>
    </row>
    <row r="25">
      <c r="A25" s="71"/>
      <c r="B25" s="72" t="s">
        <v>152</v>
      </c>
      <c r="C25" s="73">
        <v>1.0</v>
      </c>
      <c r="D25" s="74" t="s">
        <v>638</v>
      </c>
      <c r="E25" s="72"/>
      <c r="F25" s="72"/>
      <c r="G25" s="69"/>
      <c r="H25" s="69"/>
      <c r="I25" s="69"/>
      <c r="J25" s="69"/>
      <c r="K25" s="69"/>
      <c r="L25" s="69"/>
      <c r="M25" s="69"/>
      <c r="N25" s="69"/>
      <c r="O25" s="69"/>
      <c r="P25" s="69"/>
      <c r="Q25" s="69"/>
      <c r="R25" s="69"/>
      <c r="S25" s="69"/>
      <c r="T25" s="69"/>
      <c r="U25" s="69"/>
      <c r="V25" s="69"/>
      <c r="W25" s="69"/>
      <c r="X25" s="69"/>
      <c r="Y25" s="69"/>
      <c r="Z25" s="69"/>
      <c r="AA25" s="69"/>
      <c r="AB25" s="69"/>
      <c r="AC25" s="69"/>
    </row>
    <row r="26">
      <c r="A26" s="69"/>
      <c r="B26" s="69"/>
      <c r="C26" s="109">
        <f>SUM(C5:C25)</f>
        <v>37</v>
      </c>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row>
    <row r="1009">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row>
    <row r="1010">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row>
  </sheetData>
  <mergeCells count="3">
    <mergeCell ref="A1:E1"/>
    <mergeCell ref="A2:E2"/>
    <mergeCell ref="D3:F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34.57"/>
    <col customWidth="1" min="3" max="3" width="17.86"/>
    <col customWidth="1" min="4" max="4" width="53.0"/>
    <col customWidth="1" min="5" max="5" width="34.0"/>
  </cols>
  <sheetData>
    <row r="1">
      <c r="A1" s="186" t="s">
        <v>639</v>
      </c>
      <c r="F1" s="187"/>
      <c r="G1" s="176"/>
      <c r="H1" s="176"/>
      <c r="I1" s="176"/>
      <c r="J1" s="176"/>
      <c r="K1" s="176"/>
      <c r="L1" s="176"/>
      <c r="M1" s="176"/>
      <c r="N1" s="176"/>
      <c r="O1" s="176"/>
      <c r="P1" s="176"/>
      <c r="Q1" s="176"/>
      <c r="R1" s="176"/>
      <c r="S1" s="176"/>
      <c r="T1" s="176"/>
      <c r="U1" s="176"/>
      <c r="V1" s="176"/>
      <c r="W1" s="176"/>
      <c r="X1" s="176"/>
      <c r="Y1" s="176"/>
      <c r="Z1" s="176"/>
    </row>
    <row r="2">
      <c r="A2" s="176"/>
      <c r="F2" s="187"/>
      <c r="G2" s="176"/>
      <c r="H2" s="176"/>
      <c r="I2" s="176"/>
      <c r="J2" s="176"/>
      <c r="K2" s="176"/>
      <c r="L2" s="176"/>
      <c r="M2" s="176"/>
      <c r="N2" s="176"/>
      <c r="O2" s="176"/>
      <c r="P2" s="176"/>
      <c r="Q2" s="176"/>
      <c r="R2" s="176"/>
      <c r="S2" s="176"/>
      <c r="T2" s="176"/>
      <c r="U2" s="176"/>
      <c r="V2" s="176"/>
      <c r="W2" s="176"/>
      <c r="X2" s="176"/>
      <c r="Y2" s="176"/>
      <c r="Z2" s="176"/>
    </row>
    <row r="3">
      <c r="A3" s="176"/>
      <c r="B3" s="176"/>
      <c r="C3" s="176"/>
      <c r="D3" s="187" t="s">
        <v>3</v>
      </c>
      <c r="G3" s="176"/>
      <c r="H3" s="176"/>
      <c r="I3" s="176"/>
      <c r="J3" s="176"/>
      <c r="K3" s="176"/>
      <c r="L3" s="176"/>
      <c r="M3" s="176"/>
      <c r="N3" s="176"/>
      <c r="O3" s="176"/>
      <c r="P3" s="176"/>
      <c r="Q3" s="176"/>
      <c r="R3" s="176"/>
      <c r="S3" s="176"/>
      <c r="T3" s="176"/>
      <c r="U3" s="176"/>
      <c r="V3" s="176"/>
      <c r="W3" s="176"/>
      <c r="X3" s="176"/>
      <c r="Y3" s="176"/>
      <c r="Z3" s="176"/>
    </row>
    <row r="4">
      <c r="A4" s="188" t="s">
        <v>4</v>
      </c>
      <c r="B4" s="188" t="s">
        <v>5</v>
      </c>
      <c r="C4" s="188" t="s">
        <v>6</v>
      </c>
      <c r="D4" s="189" t="s">
        <v>7</v>
      </c>
      <c r="E4" s="188" t="s">
        <v>8</v>
      </c>
      <c r="F4" s="188" t="s">
        <v>9</v>
      </c>
      <c r="G4" s="176"/>
      <c r="H4" s="176"/>
      <c r="I4" s="176"/>
      <c r="J4" s="176"/>
      <c r="K4" s="176"/>
      <c r="L4" s="176"/>
      <c r="M4" s="176"/>
      <c r="N4" s="176"/>
      <c r="O4" s="176"/>
      <c r="P4" s="176"/>
      <c r="Q4" s="176"/>
      <c r="R4" s="176"/>
      <c r="S4" s="176"/>
      <c r="T4" s="176"/>
      <c r="U4" s="176"/>
      <c r="V4" s="176"/>
      <c r="W4" s="176"/>
      <c r="X4" s="176"/>
      <c r="Y4" s="176"/>
      <c r="Z4" s="176"/>
    </row>
    <row r="5">
      <c r="A5" s="190" t="s">
        <v>10</v>
      </c>
      <c r="B5" s="191" t="s">
        <v>640</v>
      </c>
      <c r="C5" s="192">
        <v>2.0</v>
      </c>
      <c r="D5" s="191" t="s">
        <v>641</v>
      </c>
      <c r="E5" s="191" t="s">
        <v>642</v>
      </c>
      <c r="F5" s="193"/>
      <c r="G5" s="176"/>
      <c r="H5" s="176"/>
      <c r="I5" s="176"/>
      <c r="J5" s="176"/>
      <c r="K5" s="176"/>
      <c r="L5" s="176"/>
      <c r="M5" s="176"/>
      <c r="N5" s="176"/>
      <c r="O5" s="176"/>
      <c r="P5" s="176"/>
      <c r="Q5" s="176"/>
      <c r="R5" s="176"/>
      <c r="S5" s="176"/>
      <c r="T5" s="176"/>
      <c r="U5" s="176"/>
      <c r="V5" s="176"/>
      <c r="W5" s="176"/>
      <c r="X5" s="176"/>
      <c r="Y5" s="176"/>
      <c r="Z5" s="176"/>
    </row>
    <row r="6">
      <c r="A6" s="194"/>
      <c r="B6" s="191" t="s">
        <v>15</v>
      </c>
      <c r="C6" s="192">
        <v>3.0</v>
      </c>
      <c r="D6" s="191" t="s">
        <v>643</v>
      </c>
      <c r="E6" s="191" t="s">
        <v>644</v>
      </c>
      <c r="F6" s="193"/>
      <c r="G6" s="176"/>
      <c r="H6" s="176"/>
      <c r="I6" s="176"/>
      <c r="J6" s="176"/>
      <c r="K6" s="176"/>
      <c r="L6" s="176"/>
      <c r="M6" s="176"/>
      <c r="N6" s="176"/>
      <c r="O6" s="176"/>
      <c r="P6" s="176"/>
      <c r="Q6" s="176"/>
      <c r="R6" s="176"/>
      <c r="S6" s="176"/>
      <c r="T6" s="176"/>
      <c r="U6" s="176"/>
      <c r="V6" s="176"/>
      <c r="W6" s="176"/>
      <c r="X6" s="176"/>
      <c r="Y6" s="176"/>
      <c r="Z6" s="176"/>
    </row>
    <row r="7">
      <c r="A7" s="194"/>
      <c r="B7" s="191" t="s">
        <v>19</v>
      </c>
      <c r="C7" s="192">
        <v>1.0</v>
      </c>
      <c r="D7" s="191" t="s">
        <v>645</v>
      </c>
      <c r="E7" s="193"/>
      <c r="F7" s="193"/>
      <c r="G7" s="176"/>
      <c r="H7" s="176"/>
      <c r="I7" s="176"/>
      <c r="J7" s="176"/>
      <c r="K7" s="176"/>
      <c r="L7" s="176"/>
      <c r="M7" s="176"/>
      <c r="N7" s="176"/>
      <c r="O7" s="176"/>
      <c r="P7" s="176"/>
      <c r="Q7" s="176"/>
      <c r="R7" s="176"/>
      <c r="S7" s="176"/>
      <c r="T7" s="176"/>
      <c r="U7" s="176"/>
      <c r="V7" s="176"/>
      <c r="W7" s="176"/>
      <c r="X7" s="176"/>
      <c r="Y7" s="176"/>
      <c r="Z7" s="176"/>
    </row>
    <row r="8">
      <c r="A8" s="195"/>
      <c r="B8" s="195"/>
      <c r="C8" s="195"/>
      <c r="D8" s="195"/>
      <c r="E8" s="195"/>
      <c r="F8" s="195"/>
      <c r="G8" s="176"/>
      <c r="H8" s="176"/>
      <c r="I8" s="176"/>
      <c r="J8" s="176"/>
      <c r="K8" s="176"/>
      <c r="L8" s="176"/>
      <c r="M8" s="176"/>
      <c r="N8" s="176"/>
      <c r="O8" s="176"/>
      <c r="P8" s="176"/>
      <c r="Q8" s="176"/>
      <c r="R8" s="176"/>
      <c r="S8" s="176"/>
      <c r="T8" s="176"/>
      <c r="U8" s="176"/>
      <c r="V8" s="176"/>
      <c r="W8" s="176"/>
      <c r="X8" s="176"/>
      <c r="Y8" s="176"/>
      <c r="Z8" s="176"/>
    </row>
    <row r="9">
      <c r="A9" s="196" t="s">
        <v>21</v>
      </c>
      <c r="B9" s="197" t="s">
        <v>574</v>
      </c>
      <c r="C9" s="198">
        <v>3.0</v>
      </c>
      <c r="D9" s="197" t="s">
        <v>646</v>
      </c>
      <c r="E9" s="197" t="s">
        <v>647</v>
      </c>
      <c r="F9" s="199"/>
      <c r="G9" s="176"/>
      <c r="H9" s="176"/>
      <c r="I9" s="176"/>
      <c r="J9" s="176"/>
      <c r="K9" s="176"/>
      <c r="L9" s="176"/>
      <c r="M9" s="176"/>
      <c r="N9" s="176"/>
      <c r="O9" s="176"/>
      <c r="P9" s="176"/>
      <c r="Q9" s="176"/>
      <c r="R9" s="176"/>
      <c r="S9" s="176"/>
      <c r="T9" s="176"/>
      <c r="U9" s="176"/>
      <c r="V9" s="176"/>
      <c r="W9" s="176"/>
      <c r="X9" s="176"/>
      <c r="Y9" s="176"/>
      <c r="Z9" s="176"/>
    </row>
    <row r="10">
      <c r="A10" s="200"/>
      <c r="B10" s="197" t="s">
        <v>166</v>
      </c>
      <c r="C10" s="198">
        <v>3.0</v>
      </c>
      <c r="D10" s="197" t="s">
        <v>648</v>
      </c>
      <c r="E10" s="199"/>
      <c r="F10" s="197" t="s">
        <v>649</v>
      </c>
      <c r="G10" s="176"/>
      <c r="H10" s="176"/>
      <c r="I10" s="176"/>
      <c r="J10" s="176"/>
      <c r="K10" s="176"/>
      <c r="L10" s="176"/>
      <c r="M10" s="176"/>
      <c r="N10" s="176"/>
      <c r="O10" s="176"/>
      <c r="P10" s="176"/>
      <c r="Q10" s="176"/>
      <c r="R10" s="176"/>
      <c r="S10" s="176"/>
      <c r="T10" s="176"/>
      <c r="U10" s="176"/>
      <c r="V10" s="176"/>
      <c r="W10" s="176"/>
      <c r="X10" s="176"/>
      <c r="Y10" s="176"/>
      <c r="Z10" s="176"/>
    </row>
    <row r="11">
      <c r="A11" s="200"/>
      <c r="B11" s="197" t="s">
        <v>168</v>
      </c>
      <c r="C11" s="198">
        <v>3.0</v>
      </c>
      <c r="D11" s="197" t="s">
        <v>650</v>
      </c>
      <c r="E11" s="197" t="s">
        <v>651</v>
      </c>
      <c r="F11" s="199"/>
      <c r="G11" s="176"/>
      <c r="H11" s="176"/>
      <c r="I11" s="176"/>
      <c r="J11" s="176"/>
      <c r="K11" s="176"/>
      <c r="L11" s="176"/>
      <c r="M11" s="176"/>
      <c r="N11" s="176"/>
      <c r="O11" s="176"/>
      <c r="P11" s="176"/>
      <c r="Q11" s="176"/>
      <c r="R11" s="176"/>
      <c r="S11" s="176"/>
      <c r="T11" s="176"/>
      <c r="U11" s="176"/>
      <c r="V11" s="176"/>
      <c r="W11" s="176"/>
      <c r="X11" s="176"/>
      <c r="Y11" s="176"/>
      <c r="Z11" s="176"/>
    </row>
    <row r="12">
      <c r="A12" s="195"/>
      <c r="B12" s="195"/>
      <c r="C12" s="195"/>
      <c r="D12" s="195"/>
      <c r="E12" s="195"/>
      <c r="F12" s="195"/>
      <c r="G12" s="176"/>
      <c r="H12" s="176"/>
      <c r="I12" s="176"/>
      <c r="J12" s="176"/>
      <c r="K12" s="176"/>
      <c r="L12" s="176"/>
      <c r="M12" s="176"/>
      <c r="N12" s="176"/>
      <c r="O12" s="176"/>
      <c r="P12" s="176"/>
      <c r="Q12" s="176"/>
      <c r="R12" s="176"/>
      <c r="S12" s="176"/>
      <c r="T12" s="176"/>
      <c r="U12" s="176"/>
      <c r="V12" s="176"/>
      <c r="W12" s="176"/>
      <c r="X12" s="176"/>
      <c r="Y12" s="176"/>
      <c r="Z12" s="176"/>
    </row>
    <row r="13">
      <c r="A13" s="190" t="s">
        <v>68</v>
      </c>
      <c r="B13" s="191" t="s">
        <v>271</v>
      </c>
      <c r="C13" s="193">
        <v>3.0</v>
      </c>
      <c r="D13" s="193" t="s">
        <v>429</v>
      </c>
      <c r="E13" s="191" t="s">
        <v>652</v>
      </c>
      <c r="F13" s="193"/>
      <c r="G13" s="176"/>
      <c r="H13" s="176"/>
      <c r="I13" s="176"/>
      <c r="J13" s="176"/>
      <c r="K13" s="176"/>
      <c r="L13" s="176"/>
      <c r="M13" s="176"/>
      <c r="N13" s="176"/>
      <c r="O13" s="176"/>
      <c r="P13" s="176"/>
      <c r="Q13" s="176"/>
      <c r="R13" s="176"/>
      <c r="S13" s="176"/>
      <c r="T13" s="176"/>
      <c r="U13" s="176"/>
      <c r="V13" s="176"/>
      <c r="W13" s="176"/>
      <c r="X13" s="176"/>
      <c r="Y13" s="176"/>
      <c r="Z13" s="176"/>
    </row>
    <row r="14">
      <c r="A14" s="194"/>
      <c r="B14" s="191" t="s">
        <v>653</v>
      </c>
      <c r="C14" s="193">
        <v>3.0</v>
      </c>
      <c r="D14" s="193" t="s">
        <v>654</v>
      </c>
      <c r="E14" s="193"/>
      <c r="F14" s="193"/>
      <c r="G14" s="176"/>
      <c r="H14" s="176"/>
      <c r="I14" s="176"/>
      <c r="J14" s="176"/>
      <c r="K14" s="176"/>
      <c r="L14" s="176"/>
      <c r="M14" s="176"/>
      <c r="N14" s="176"/>
      <c r="O14" s="176"/>
      <c r="P14" s="176"/>
      <c r="Q14" s="176"/>
      <c r="R14" s="176"/>
      <c r="S14" s="176"/>
      <c r="T14" s="176"/>
      <c r="U14" s="176"/>
      <c r="V14" s="176"/>
      <c r="W14" s="176"/>
      <c r="X14" s="176"/>
      <c r="Y14" s="176"/>
      <c r="Z14" s="176"/>
    </row>
    <row r="15">
      <c r="A15" s="194"/>
      <c r="B15" s="191" t="s">
        <v>655</v>
      </c>
      <c r="C15" s="193"/>
      <c r="D15" s="193"/>
      <c r="E15" s="193"/>
      <c r="F15" s="193"/>
      <c r="G15" s="176"/>
      <c r="H15" s="176"/>
      <c r="I15" s="176"/>
      <c r="J15" s="176"/>
      <c r="K15" s="176"/>
      <c r="L15" s="176"/>
      <c r="M15" s="176"/>
      <c r="N15" s="176"/>
      <c r="O15" s="176"/>
      <c r="P15" s="176"/>
      <c r="Q15" s="176"/>
      <c r="R15" s="176"/>
      <c r="S15" s="176"/>
      <c r="T15" s="176"/>
      <c r="U15" s="176"/>
      <c r="V15" s="176"/>
      <c r="W15" s="176"/>
      <c r="X15" s="176"/>
      <c r="Y15" s="176"/>
      <c r="Z15" s="176"/>
    </row>
    <row r="16">
      <c r="A16" s="194"/>
      <c r="B16" s="191" t="s">
        <v>438</v>
      </c>
      <c r="C16" s="192">
        <v>4.0</v>
      </c>
      <c r="D16" s="191" t="s">
        <v>656</v>
      </c>
      <c r="E16" s="191" t="s">
        <v>657</v>
      </c>
      <c r="F16" s="193"/>
      <c r="G16" s="176"/>
      <c r="H16" s="176"/>
      <c r="I16" s="176"/>
      <c r="J16" s="176"/>
      <c r="K16" s="176"/>
      <c r="L16" s="176"/>
      <c r="M16" s="176"/>
      <c r="N16" s="176"/>
      <c r="O16" s="176"/>
      <c r="P16" s="176"/>
      <c r="Q16" s="176"/>
      <c r="R16" s="176"/>
      <c r="S16" s="176"/>
      <c r="T16" s="176"/>
      <c r="U16" s="176"/>
      <c r="V16" s="176"/>
      <c r="W16" s="176"/>
      <c r="X16" s="176"/>
      <c r="Y16" s="176"/>
      <c r="Z16" s="176"/>
    </row>
    <row r="17">
      <c r="A17" s="201"/>
      <c r="B17" s="191" t="s">
        <v>658</v>
      </c>
      <c r="C17" s="192">
        <v>1.0</v>
      </c>
      <c r="D17" s="191" t="s">
        <v>659</v>
      </c>
      <c r="E17" s="191" t="s">
        <v>660</v>
      </c>
      <c r="F17" s="202"/>
      <c r="G17" s="176"/>
      <c r="H17" s="176"/>
      <c r="I17" s="176"/>
      <c r="J17" s="176"/>
      <c r="K17" s="176"/>
      <c r="L17" s="176"/>
      <c r="M17" s="176"/>
      <c r="N17" s="176"/>
      <c r="O17" s="176"/>
      <c r="P17" s="176"/>
      <c r="Q17" s="176"/>
      <c r="R17" s="176"/>
      <c r="S17" s="176"/>
      <c r="T17" s="176"/>
      <c r="U17" s="176"/>
      <c r="V17" s="176"/>
      <c r="W17" s="176"/>
      <c r="X17" s="176"/>
      <c r="Y17" s="176"/>
      <c r="Z17" s="176"/>
    </row>
    <row r="18">
      <c r="A18" s="201"/>
      <c r="B18" s="191" t="s">
        <v>661</v>
      </c>
      <c r="C18" s="192">
        <v>3.0</v>
      </c>
      <c r="D18" s="203" t="s">
        <v>662</v>
      </c>
      <c r="E18" s="193"/>
      <c r="F18" s="202"/>
      <c r="G18" s="176"/>
      <c r="H18" s="176"/>
      <c r="I18" s="176"/>
      <c r="J18" s="176"/>
      <c r="K18" s="176"/>
      <c r="L18" s="176"/>
      <c r="M18" s="176"/>
      <c r="N18" s="176"/>
      <c r="O18" s="176"/>
      <c r="P18" s="176"/>
      <c r="Q18" s="176"/>
      <c r="R18" s="176"/>
      <c r="S18" s="176"/>
      <c r="T18" s="176"/>
      <c r="U18" s="176"/>
      <c r="V18" s="176"/>
      <c r="W18" s="176"/>
      <c r="X18" s="176"/>
      <c r="Y18" s="176"/>
      <c r="Z18" s="176"/>
    </row>
    <row r="19">
      <c r="A19" s="195"/>
      <c r="B19" s="195"/>
      <c r="C19" s="204"/>
      <c r="D19" s="204"/>
      <c r="E19" s="195"/>
      <c r="F19" s="195"/>
      <c r="G19" s="176"/>
      <c r="H19" s="176"/>
      <c r="I19" s="176"/>
      <c r="J19" s="176"/>
      <c r="K19" s="176"/>
      <c r="L19" s="176"/>
      <c r="M19" s="176"/>
      <c r="N19" s="176"/>
      <c r="O19" s="176"/>
      <c r="P19" s="176"/>
      <c r="Q19" s="176"/>
      <c r="R19" s="176"/>
      <c r="S19" s="176"/>
      <c r="T19" s="176"/>
      <c r="U19" s="176"/>
      <c r="V19" s="176"/>
      <c r="W19" s="176"/>
      <c r="X19" s="176"/>
      <c r="Y19" s="176"/>
      <c r="Z19" s="176"/>
    </row>
    <row r="20">
      <c r="A20" s="196" t="s">
        <v>122</v>
      </c>
      <c r="B20" s="197" t="s">
        <v>663</v>
      </c>
      <c r="C20" s="198">
        <v>4.0</v>
      </c>
      <c r="D20" s="197" t="s">
        <v>664</v>
      </c>
      <c r="E20" s="199"/>
      <c r="F20" s="197" t="s">
        <v>665</v>
      </c>
      <c r="G20" s="176"/>
      <c r="H20" s="176"/>
      <c r="I20" s="176"/>
      <c r="J20" s="176"/>
      <c r="K20" s="176"/>
      <c r="L20" s="176"/>
      <c r="M20" s="176"/>
      <c r="N20" s="176"/>
      <c r="O20" s="176"/>
      <c r="P20" s="176"/>
      <c r="Q20" s="176"/>
      <c r="R20" s="176"/>
      <c r="S20" s="176"/>
      <c r="T20" s="176"/>
      <c r="U20" s="176"/>
      <c r="V20" s="176"/>
      <c r="W20" s="176"/>
      <c r="X20" s="176"/>
      <c r="Y20" s="176"/>
      <c r="Z20" s="176"/>
    </row>
    <row r="21">
      <c r="A21" s="200"/>
      <c r="B21" s="197" t="s">
        <v>666</v>
      </c>
      <c r="C21" s="198">
        <v>4.0</v>
      </c>
      <c r="D21" s="197" t="s">
        <v>667</v>
      </c>
      <c r="E21" s="199"/>
      <c r="F21" s="197" t="s">
        <v>668</v>
      </c>
      <c r="G21" s="176"/>
      <c r="H21" s="176"/>
      <c r="I21" s="176"/>
      <c r="J21" s="176"/>
      <c r="K21" s="176"/>
      <c r="L21" s="176"/>
      <c r="M21" s="176"/>
      <c r="N21" s="176"/>
      <c r="O21" s="176"/>
      <c r="P21" s="176"/>
      <c r="Q21" s="176"/>
      <c r="R21" s="176"/>
      <c r="S21" s="176"/>
      <c r="T21" s="176"/>
      <c r="U21" s="176"/>
      <c r="V21" s="176"/>
      <c r="W21" s="176"/>
      <c r="X21" s="176"/>
      <c r="Y21" s="176"/>
      <c r="Z21" s="176"/>
    </row>
    <row r="22">
      <c r="A22" s="195"/>
      <c r="B22" s="195"/>
      <c r="C22" s="195"/>
      <c r="D22" s="195"/>
      <c r="E22" s="195"/>
      <c r="F22" s="195"/>
      <c r="G22" s="176"/>
      <c r="H22" s="176"/>
      <c r="I22" s="176"/>
      <c r="J22" s="176"/>
      <c r="K22" s="176"/>
      <c r="L22" s="176"/>
      <c r="M22" s="176"/>
      <c r="N22" s="176"/>
      <c r="O22" s="176"/>
      <c r="P22" s="176"/>
      <c r="Q22" s="176"/>
      <c r="R22" s="176"/>
      <c r="S22" s="176"/>
      <c r="T22" s="176"/>
      <c r="U22" s="176"/>
      <c r="V22" s="176"/>
      <c r="W22" s="176"/>
      <c r="X22" s="176"/>
      <c r="Y22" s="176"/>
      <c r="Z22" s="176"/>
    </row>
    <row r="23">
      <c r="A23" s="190" t="s">
        <v>145</v>
      </c>
      <c r="B23" s="191" t="s">
        <v>187</v>
      </c>
      <c r="C23" s="192">
        <v>2.0</v>
      </c>
      <c r="D23" s="191" t="s">
        <v>669</v>
      </c>
      <c r="E23" s="191" t="s">
        <v>670</v>
      </c>
      <c r="F23" s="193"/>
      <c r="G23" s="176"/>
      <c r="H23" s="176"/>
      <c r="I23" s="176"/>
      <c r="J23" s="176"/>
      <c r="K23" s="176"/>
      <c r="L23" s="176"/>
      <c r="M23" s="176"/>
      <c r="N23" s="176"/>
      <c r="O23" s="176"/>
      <c r="P23" s="176"/>
      <c r="Q23" s="176"/>
      <c r="R23" s="176"/>
      <c r="S23" s="176"/>
      <c r="T23" s="176"/>
      <c r="U23" s="176"/>
      <c r="V23" s="176"/>
      <c r="W23" s="176"/>
      <c r="X23" s="176"/>
      <c r="Y23" s="176"/>
      <c r="Z23" s="176"/>
    </row>
    <row r="24">
      <c r="A24" s="194"/>
      <c r="B24" s="191" t="s">
        <v>152</v>
      </c>
      <c r="C24" s="192">
        <v>1.0</v>
      </c>
      <c r="D24" s="191" t="s">
        <v>671</v>
      </c>
      <c r="E24" s="193"/>
      <c r="F24" s="193"/>
      <c r="G24" s="176"/>
      <c r="H24" s="176"/>
      <c r="I24" s="176"/>
      <c r="J24" s="176"/>
      <c r="K24" s="176"/>
      <c r="L24" s="176"/>
      <c r="M24" s="176"/>
      <c r="N24" s="176"/>
      <c r="O24" s="176"/>
      <c r="P24" s="176"/>
      <c r="Q24" s="176"/>
      <c r="R24" s="176"/>
      <c r="S24" s="176"/>
      <c r="T24" s="176"/>
      <c r="U24" s="176"/>
      <c r="V24" s="176"/>
      <c r="W24" s="176"/>
      <c r="X24" s="176"/>
      <c r="Y24" s="176"/>
      <c r="Z24" s="176"/>
    </row>
    <row r="25">
      <c r="A25" s="176"/>
      <c r="B25" s="176"/>
      <c r="C25" s="205">
        <f>SUM(C5:C24)</f>
        <v>40</v>
      </c>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c r="A1000" s="176"/>
      <c r="B1000" s="176"/>
      <c r="C1000" s="176"/>
      <c r="D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row r="1001">
      <c r="A1001" s="176"/>
      <c r="B1001" s="176"/>
      <c r="C1001" s="176"/>
      <c r="D1001" s="176"/>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row>
    <row r="1002">
      <c r="A1002" s="176"/>
      <c r="B1002" s="176"/>
      <c r="C1002" s="176"/>
      <c r="D1002" s="176"/>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row>
  </sheetData>
  <mergeCells count="3">
    <mergeCell ref="A1:E1"/>
    <mergeCell ref="A2:E2"/>
    <mergeCell ref="D3:F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45.57"/>
    <col customWidth="1" min="3" max="3" width="17.86"/>
    <col customWidth="1" min="4" max="5" width="27.43"/>
  </cols>
  <sheetData>
    <row r="1">
      <c r="A1" s="183" t="s">
        <v>672</v>
      </c>
      <c r="G1" s="69"/>
      <c r="H1" s="69"/>
      <c r="I1" s="69"/>
      <c r="J1" s="69"/>
      <c r="K1" s="69"/>
      <c r="L1" s="69"/>
      <c r="M1" s="69"/>
      <c r="N1" s="69"/>
      <c r="O1" s="69"/>
      <c r="P1" s="69"/>
      <c r="Q1" s="69"/>
      <c r="R1" s="69"/>
      <c r="S1" s="69"/>
      <c r="T1" s="69"/>
      <c r="U1" s="69"/>
      <c r="V1" s="69"/>
      <c r="W1" s="69"/>
      <c r="X1" s="69"/>
      <c r="Y1" s="69"/>
      <c r="Z1" s="69"/>
      <c r="AA1" s="69"/>
      <c r="AB1" s="69"/>
      <c r="AC1" s="69"/>
    </row>
    <row r="2">
      <c r="A2" s="69"/>
      <c r="B2" s="69"/>
      <c r="C2" s="69"/>
      <c r="D2" s="111"/>
      <c r="E2" s="111"/>
      <c r="F2" s="111"/>
      <c r="G2" s="69"/>
      <c r="H2" s="69"/>
      <c r="I2" s="69"/>
      <c r="J2" s="69"/>
      <c r="K2" s="69"/>
      <c r="L2" s="69"/>
      <c r="M2" s="69"/>
      <c r="N2" s="69"/>
      <c r="O2" s="69"/>
      <c r="P2" s="69"/>
      <c r="Q2" s="69"/>
      <c r="R2" s="69"/>
      <c r="S2" s="69"/>
      <c r="T2" s="69"/>
      <c r="U2" s="69"/>
      <c r="V2" s="69"/>
      <c r="W2" s="69"/>
      <c r="X2" s="69"/>
      <c r="Y2" s="69"/>
      <c r="Z2" s="69"/>
      <c r="AA2" s="69"/>
      <c r="AB2" s="69"/>
      <c r="AC2" s="69"/>
    </row>
    <row r="3">
      <c r="A3" s="69"/>
      <c r="B3" s="69"/>
      <c r="C3" s="69"/>
      <c r="D3" s="111"/>
      <c r="E3" s="111"/>
      <c r="F3" s="111"/>
      <c r="G3" s="69"/>
      <c r="H3" s="69"/>
      <c r="I3" s="69"/>
      <c r="J3" s="69"/>
      <c r="K3" s="69"/>
      <c r="L3" s="69"/>
      <c r="M3" s="69"/>
      <c r="N3" s="69"/>
      <c r="O3" s="69"/>
      <c r="P3" s="69"/>
      <c r="Q3" s="69"/>
      <c r="R3" s="69"/>
      <c r="S3" s="69"/>
      <c r="T3" s="69"/>
      <c r="U3" s="69"/>
      <c r="V3" s="69"/>
      <c r="W3" s="69"/>
      <c r="X3" s="69"/>
      <c r="Y3" s="69"/>
      <c r="Z3" s="69"/>
      <c r="AA3" s="69"/>
      <c r="AB3" s="69"/>
      <c r="AC3" s="69"/>
    </row>
    <row r="4">
      <c r="A4" s="69"/>
      <c r="B4" s="69"/>
      <c r="C4" s="69"/>
      <c r="D4" s="111" t="s">
        <v>3</v>
      </c>
      <c r="G4" s="69"/>
      <c r="H4" s="69"/>
      <c r="I4" s="69"/>
      <c r="J4" s="69"/>
      <c r="K4" s="69"/>
      <c r="L4" s="69"/>
      <c r="M4" s="69"/>
      <c r="N4" s="69"/>
      <c r="O4" s="69"/>
      <c r="P4" s="69"/>
      <c r="Q4" s="69"/>
      <c r="R4" s="69"/>
      <c r="S4" s="69"/>
      <c r="T4" s="69"/>
      <c r="U4" s="69"/>
      <c r="V4" s="69"/>
      <c r="W4" s="69"/>
      <c r="X4" s="69"/>
      <c r="Y4" s="69"/>
      <c r="Z4" s="69"/>
      <c r="AA4" s="69"/>
      <c r="AB4" s="69"/>
      <c r="AC4" s="69"/>
    </row>
    <row r="5">
      <c r="A5" s="70" t="s">
        <v>4</v>
      </c>
      <c r="B5" s="70" t="s">
        <v>5</v>
      </c>
      <c r="C5" s="70" t="s">
        <v>6</v>
      </c>
      <c r="D5" s="70" t="s">
        <v>7</v>
      </c>
      <c r="E5" s="70" t="s">
        <v>8</v>
      </c>
      <c r="F5" s="70" t="s">
        <v>9</v>
      </c>
      <c r="G5" s="69"/>
      <c r="H5" s="69"/>
      <c r="I5" s="69"/>
      <c r="J5" s="69"/>
      <c r="K5" s="69"/>
      <c r="L5" s="69"/>
      <c r="M5" s="69"/>
      <c r="N5" s="69"/>
      <c r="O5" s="69"/>
      <c r="P5" s="69"/>
      <c r="Q5" s="69"/>
      <c r="R5" s="69"/>
      <c r="S5" s="69"/>
      <c r="T5" s="69"/>
      <c r="U5" s="69"/>
      <c r="V5" s="69"/>
      <c r="W5" s="69"/>
      <c r="X5" s="69"/>
      <c r="Y5" s="69"/>
      <c r="Z5" s="69"/>
      <c r="AA5" s="69"/>
      <c r="AB5" s="69"/>
      <c r="AC5" s="69"/>
    </row>
    <row r="6">
      <c r="A6" s="71" t="s">
        <v>10</v>
      </c>
      <c r="B6" s="72" t="s">
        <v>673</v>
      </c>
      <c r="C6" s="74" t="s">
        <v>674</v>
      </c>
      <c r="D6" s="74" t="s">
        <v>675</v>
      </c>
      <c r="E6" s="74" t="s">
        <v>676</v>
      </c>
      <c r="F6" s="74" t="s">
        <v>158</v>
      </c>
      <c r="G6" s="69"/>
      <c r="H6" s="69"/>
      <c r="I6" s="69"/>
      <c r="J6" s="69"/>
      <c r="K6" s="69"/>
      <c r="L6" s="69"/>
      <c r="M6" s="69"/>
      <c r="N6" s="69"/>
      <c r="O6" s="69"/>
      <c r="P6" s="69"/>
      <c r="Q6" s="69"/>
      <c r="R6" s="69"/>
      <c r="S6" s="69"/>
      <c r="T6" s="69"/>
      <c r="U6" s="69"/>
      <c r="V6" s="69"/>
      <c r="W6" s="69"/>
      <c r="X6" s="69"/>
      <c r="Y6" s="69"/>
      <c r="Z6" s="69"/>
      <c r="AA6" s="69"/>
      <c r="AB6" s="69"/>
      <c r="AC6" s="69"/>
    </row>
    <row r="7">
      <c r="A7" s="71"/>
      <c r="B7" s="72" t="s">
        <v>15</v>
      </c>
      <c r="C7" s="74" t="s">
        <v>677</v>
      </c>
      <c r="D7" s="74" t="s">
        <v>678</v>
      </c>
      <c r="E7" s="74" t="s">
        <v>679</v>
      </c>
      <c r="F7" s="74" t="s">
        <v>158</v>
      </c>
      <c r="G7" s="69"/>
      <c r="H7" s="69"/>
      <c r="I7" s="69"/>
      <c r="J7" s="69"/>
      <c r="K7" s="69"/>
      <c r="L7" s="69"/>
      <c r="M7" s="69"/>
      <c r="N7" s="69"/>
      <c r="O7" s="69"/>
      <c r="P7" s="69"/>
      <c r="Q7" s="69"/>
      <c r="R7" s="69"/>
      <c r="S7" s="69"/>
      <c r="T7" s="69"/>
      <c r="U7" s="69"/>
      <c r="V7" s="69"/>
      <c r="W7" s="69"/>
      <c r="X7" s="69"/>
      <c r="Y7" s="69"/>
      <c r="Z7" s="69"/>
      <c r="AA7" s="69"/>
      <c r="AB7" s="69"/>
      <c r="AC7" s="69"/>
    </row>
    <row r="8">
      <c r="A8" s="71"/>
      <c r="B8" s="72" t="s">
        <v>19</v>
      </c>
      <c r="C8" s="74" t="s">
        <v>677</v>
      </c>
      <c r="D8" s="74" t="s">
        <v>680</v>
      </c>
      <c r="E8" s="74" t="s">
        <v>681</v>
      </c>
      <c r="F8" s="74" t="s">
        <v>158</v>
      </c>
      <c r="G8" s="69"/>
      <c r="H8" s="69"/>
      <c r="I8" s="69"/>
      <c r="J8" s="69"/>
      <c r="K8" s="69"/>
      <c r="L8" s="69"/>
      <c r="M8" s="69"/>
      <c r="N8" s="69"/>
      <c r="O8" s="69"/>
      <c r="P8" s="69"/>
      <c r="Q8" s="69"/>
      <c r="R8" s="69"/>
      <c r="S8" s="69"/>
      <c r="T8" s="69"/>
      <c r="U8" s="69"/>
      <c r="V8" s="69"/>
      <c r="W8" s="69"/>
      <c r="X8" s="69"/>
      <c r="Y8" s="69"/>
      <c r="Z8" s="69"/>
      <c r="AA8" s="69"/>
      <c r="AB8" s="69"/>
      <c r="AC8" s="69"/>
    </row>
    <row r="9">
      <c r="A9" s="75"/>
      <c r="B9" s="75"/>
      <c r="C9" s="75"/>
      <c r="D9" s="75"/>
      <c r="E9" s="75"/>
      <c r="F9" s="75"/>
      <c r="G9" s="69"/>
      <c r="H9" s="69"/>
      <c r="I9" s="69"/>
      <c r="J9" s="69"/>
      <c r="K9" s="69"/>
      <c r="L9" s="69"/>
      <c r="M9" s="69"/>
      <c r="N9" s="69"/>
      <c r="O9" s="69"/>
      <c r="P9" s="69"/>
      <c r="Q9" s="69"/>
      <c r="R9" s="69"/>
      <c r="S9" s="69"/>
      <c r="T9" s="69"/>
      <c r="U9" s="69"/>
      <c r="V9" s="69"/>
      <c r="W9" s="69"/>
      <c r="X9" s="69"/>
      <c r="Y9" s="69"/>
      <c r="Z9" s="69"/>
      <c r="AA9" s="69"/>
      <c r="AB9" s="69"/>
      <c r="AC9" s="69"/>
    </row>
    <row r="10">
      <c r="A10" s="76" t="s">
        <v>21</v>
      </c>
      <c r="B10" s="77" t="s">
        <v>682</v>
      </c>
      <c r="C10" s="79" t="s">
        <v>683</v>
      </c>
      <c r="D10" s="79" t="s">
        <v>684</v>
      </c>
      <c r="E10" s="79" t="s">
        <v>685</v>
      </c>
      <c r="F10" s="77"/>
      <c r="G10" s="69"/>
      <c r="H10" s="69"/>
      <c r="I10" s="69"/>
      <c r="J10" s="69"/>
      <c r="K10" s="69"/>
      <c r="L10" s="69"/>
      <c r="M10" s="69"/>
      <c r="N10" s="69"/>
      <c r="O10" s="69"/>
      <c r="P10" s="69"/>
      <c r="Q10" s="69"/>
      <c r="R10" s="69"/>
      <c r="S10" s="69"/>
      <c r="T10" s="69"/>
      <c r="U10" s="69"/>
      <c r="V10" s="69"/>
      <c r="W10" s="69"/>
      <c r="X10" s="69"/>
      <c r="Y10" s="69"/>
      <c r="Z10" s="69"/>
      <c r="AA10" s="69"/>
      <c r="AB10" s="69"/>
      <c r="AC10" s="69"/>
    </row>
    <row r="11">
      <c r="A11" s="76"/>
      <c r="B11" s="77" t="s">
        <v>686</v>
      </c>
      <c r="C11" s="79" t="s">
        <v>677</v>
      </c>
      <c r="D11" s="79" t="s">
        <v>687</v>
      </c>
      <c r="E11" s="79" t="s">
        <v>158</v>
      </c>
      <c r="F11" s="79" t="s">
        <v>688</v>
      </c>
      <c r="G11" s="69"/>
      <c r="H11" s="69"/>
      <c r="I11" s="69"/>
      <c r="J11" s="69"/>
      <c r="K11" s="69"/>
      <c r="L11" s="69"/>
      <c r="M11" s="69"/>
      <c r="N11" s="69"/>
      <c r="O11" s="69"/>
      <c r="P11" s="69"/>
      <c r="Q11" s="69"/>
      <c r="R11" s="69"/>
      <c r="S11" s="69"/>
      <c r="T11" s="69"/>
      <c r="U11" s="69"/>
      <c r="V11" s="69"/>
      <c r="W11" s="69"/>
      <c r="X11" s="69"/>
      <c r="Y11" s="69"/>
      <c r="Z11" s="69"/>
      <c r="AA11" s="69"/>
      <c r="AB11" s="69"/>
      <c r="AC11" s="69"/>
    </row>
    <row r="12">
      <c r="A12" s="76"/>
      <c r="B12" s="77" t="s">
        <v>166</v>
      </c>
      <c r="C12" s="79" t="s">
        <v>689</v>
      </c>
      <c r="D12" s="79" t="s">
        <v>690</v>
      </c>
      <c r="E12" s="79" t="s">
        <v>158</v>
      </c>
      <c r="F12" s="79" t="s">
        <v>158</v>
      </c>
      <c r="G12" s="69"/>
      <c r="H12" s="69"/>
      <c r="I12" s="69"/>
      <c r="J12" s="69"/>
      <c r="K12" s="69"/>
      <c r="L12" s="69"/>
      <c r="M12" s="69"/>
      <c r="N12" s="69"/>
      <c r="O12" s="69"/>
      <c r="P12" s="69"/>
      <c r="Q12" s="69"/>
      <c r="R12" s="69"/>
      <c r="S12" s="69"/>
      <c r="T12" s="69"/>
      <c r="U12" s="69"/>
      <c r="V12" s="69"/>
      <c r="W12" s="69"/>
      <c r="X12" s="69"/>
      <c r="Y12" s="69"/>
      <c r="Z12" s="69"/>
      <c r="AA12" s="69"/>
      <c r="AB12" s="69"/>
      <c r="AC12" s="69"/>
    </row>
    <row r="13">
      <c r="A13" s="76"/>
      <c r="B13" s="77" t="s">
        <v>168</v>
      </c>
      <c r="C13" s="79" t="s">
        <v>691</v>
      </c>
      <c r="D13" s="79" t="s">
        <v>692</v>
      </c>
      <c r="E13" s="79" t="s">
        <v>158</v>
      </c>
      <c r="F13" s="79" t="s">
        <v>158</v>
      </c>
      <c r="G13" s="69"/>
      <c r="H13" s="69"/>
      <c r="I13" s="69"/>
      <c r="J13" s="69"/>
      <c r="K13" s="69"/>
      <c r="L13" s="69"/>
      <c r="M13" s="69"/>
      <c r="N13" s="69"/>
      <c r="O13" s="69"/>
      <c r="P13" s="69"/>
      <c r="Q13" s="69"/>
      <c r="R13" s="69"/>
      <c r="S13" s="69"/>
      <c r="T13" s="69"/>
      <c r="U13" s="69"/>
      <c r="V13" s="69"/>
      <c r="W13" s="69"/>
      <c r="X13" s="69"/>
      <c r="Y13" s="69"/>
      <c r="Z13" s="69"/>
      <c r="AA13" s="69"/>
      <c r="AB13" s="69"/>
      <c r="AC13" s="69"/>
    </row>
    <row r="14">
      <c r="A14" s="75"/>
      <c r="B14" s="75"/>
      <c r="C14" s="75"/>
      <c r="D14" s="75"/>
      <c r="E14" s="75"/>
      <c r="F14" s="75"/>
      <c r="G14" s="69"/>
      <c r="H14" s="69"/>
      <c r="I14" s="69"/>
      <c r="J14" s="69"/>
      <c r="K14" s="69"/>
      <c r="L14" s="69"/>
      <c r="M14" s="69"/>
      <c r="N14" s="69"/>
      <c r="O14" s="69"/>
      <c r="P14" s="69"/>
      <c r="Q14" s="69"/>
      <c r="R14" s="69"/>
      <c r="S14" s="69"/>
      <c r="T14" s="69"/>
      <c r="U14" s="69"/>
      <c r="V14" s="69"/>
      <c r="W14" s="69"/>
      <c r="X14" s="69"/>
      <c r="Y14" s="69"/>
      <c r="Z14" s="69"/>
      <c r="AA14" s="69"/>
      <c r="AB14" s="69"/>
      <c r="AC14" s="69"/>
    </row>
    <row r="15">
      <c r="A15" s="71" t="s">
        <v>68</v>
      </c>
      <c r="B15" s="72" t="s">
        <v>693</v>
      </c>
      <c r="C15" s="74" t="s">
        <v>691</v>
      </c>
      <c r="D15" s="74" t="s">
        <v>694</v>
      </c>
      <c r="E15" s="74" t="s">
        <v>695</v>
      </c>
      <c r="F15" s="74" t="s">
        <v>158</v>
      </c>
      <c r="G15" s="69"/>
      <c r="H15" s="69"/>
      <c r="I15" s="69"/>
      <c r="J15" s="69"/>
      <c r="K15" s="69"/>
      <c r="L15" s="69"/>
      <c r="M15" s="69"/>
      <c r="N15" s="69"/>
      <c r="O15" s="69"/>
      <c r="P15" s="69"/>
      <c r="Q15" s="69"/>
      <c r="R15" s="69"/>
      <c r="S15" s="69"/>
      <c r="T15" s="69"/>
      <c r="U15" s="69"/>
      <c r="V15" s="69"/>
      <c r="W15" s="69"/>
      <c r="X15" s="69"/>
      <c r="Y15" s="69"/>
      <c r="Z15" s="69"/>
      <c r="AA15" s="69"/>
      <c r="AB15" s="69"/>
      <c r="AC15" s="69"/>
    </row>
    <row r="16">
      <c r="A16" s="71"/>
      <c r="B16" s="72" t="s">
        <v>696</v>
      </c>
      <c r="C16" s="74" t="s">
        <v>691</v>
      </c>
      <c r="D16" s="74" t="s">
        <v>694</v>
      </c>
      <c r="E16" s="74" t="s">
        <v>695</v>
      </c>
      <c r="F16" s="74" t="s">
        <v>158</v>
      </c>
      <c r="G16" s="69"/>
      <c r="H16" s="69"/>
      <c r="I16" s="69"/>
      <c r="J16" s="69"/>
      <c r="K16" s="69"/>
      <c r="L16" s="69"/>
      <c r="M16" s="69"/>
      <c r="N16" s="69"/>
      <c r="O16" s="69"/>
      <c r="P16" s="69"/>
      <c r="Q16" s="69"/>
      <c r="R16" s="69"/>
      <c r="S16" s="69"/>
      <c r="T16" s="69"/>
      <c r="U16" s="69"/>
      <c r="V16" s="69"/>
      <c r="W16" s="69"/>
      <c r="X16" s="69"/>
      <c r="Y16" s="69"/>
      <c r="Z16" s="69"/>
      <c r="AA16" s="69"/>
      <c r="AB16" s="69"/>
      <c r="AC16" s="69"/>
    </row>
    <row r="17">
      <c r="A17" s="71"/>
      <c r="B17" s="72" t="s">
        <v>697</v>
      </c>
      <c r="C17" s="74" t="s">
        <v>691</v>
      </c>
      <c r="D17" s="74" t="s">
        <v>694</v>
      </c>
      <c r="E17" s="74" t="s">
        <v>695</v>
      </c>
      <c r="F17" s="74" t="s">
        <v>158</v>
      </c>
      <c r="G17" s="69"/>
      <c r="H17" s="69"/>
      <c r="I17" s="69"/>
      <c r="J17" s="69"/>
      <c r="K17" s="69"/>
      <c r="L17" s="69"/>
      <c r="M17" s="69"/>
      <c r="N17" s="69"/>
      <c r="O17" s="69"/>
      <c r="P17" s="69"/>
      <c r="Q17" s="69"/>
      <c r="R17" s="69"/>
      <c r="S17" s="69"/>
      <c r="T17" s="69"/>
      <c r="U17" s="69"/>
      <c r="V17" s="69"/>
      <c r="W17" s="69"/>
      <c r="X17" s="69"/>
      <c r="Y17" s="69"/>
      <c r="Z17" s="69"/>
      <c r="AA17" s="69"/>
      <c r="AB17" s="69"/>
      <c r="AC17" s="69"/>
    </row>
    <row r="18">
      <c r="A18" s="71"/>
      <c r="B18" s="72" t="s">
        <v>698</v>
      </c>
      <c r="C18" s="74" t="s">
        <v>691</v>
      </c>
      <c r="D18" s="74" t="s">
        <v>694</v>
      </c>
      <c r="E18" s="74" t="s">
        <v>695</v>
      </c>
      <c r="F18" s="74" t="s">
        <v>158</v>
      </c>
      <c r="G18" s="69"/>
      <c r="H18" s="69"/>
      <c r="I18" s="69"/>
      <c r="J18" s="69"/>
      <c r="K18" s="69"/>
      <c r="L18" s="69"/>
      <c r="M18" s="69"/>
      <c r="N18" s="69"/>
      <c r="O18" s="69"/>
      <c r="P18" s="69"/>
      <c r="Q18" s="69"/>
      <c r="R18" s="69"/>
      <c r="S18" s="69"/>
      <c r="T18" s="69"/>
      <c r="U18" s="69"/>
      <c r="V18" s="69"/>
      <c r="W18" s="69"/>
      <c r="X18" s="69"/>
      <c r="Y18" s="69"/>
      <c r="Z18" s="69"/>
      <c r="AA18" s="69"/>
      <c r="AB18" s="69"/>
      <c r="AC18" s="69"/>
    </row>
    <row r="19">
      <c r="A19" s="75"/>
      <c r="B19" s="75"/>
      <c r="C19" s="75"/>
      <c r="D19" s="75"/>
      <c r="E19" s="75"/>
      <c r="F19" s="75"/>
      <c r="G19" s="69"/>
      <c r="H19" s="69"/>
      <c r="I19" s="69"/>
      <c r="J19" s="69"/>
      <c r="K19" s="69"/>
      <c r="L19" s="69"/>
      <c r="M19" s="69"/>
      <c r="N19" s="69"/>
      <c r="O19" s="69"/>
      <c r="P19" s="69"/>
      <c r="Q19" s="69"/>
      <c r="R19" s="69"/>
      <c r="S19" s="69"/>
      <c r="T19" s="69"/>
      <c r="U19" s="69"/>
      <c r="V19" s="69"/>
      <c r="W19" s="69"/>
      <c r="X19" s="69"/>
      <c r="Y19" s="69"/>
      <c r="Z19" s="69"/>
      <c r="AA19" s="69"/>
      <c r="AB19" s="69"/>
      <c r="AC19" s="69"/>
    </row>
    <row r="20">
      <c r="A20" s="76" t="s">
        <v>122</v>
      </c>
      <c r="B20" s="77" t="s">
        <v>699</v>
      </c>
      <c r="C20" s="79" t="s">
        <v>700</v>
      </c>
      <c r="D20" s="79" t="s">
        <v>701</v>
      </c>
      <c r="E20" s="77"/>
      <c r="F20" s="79" t="s">
        <v>702</v>
      </c>
      <c r="G20" s="69"/>
      <c r="H20" s="69"/>
      <c r="I20" s="69"/>
      <c r="J20" s="69"/>
      <c r="K20" s="69"/>
      <c r="L20" s="69"/>
      <c r="M20" s="69"/>
      <c r="N20" s="69"/>
      <c r="O20" s="69"/>
      <c r="P20" s="69"/>
      <c r="Q20" s="69"/>
      <c r="R20" s="69"/>
      <c r="S20" s="69"/>
      <c r="T20" s="69"/>
      <c r="U20" s="69"/>
      <c r="V20" s="69"/>
      <c r="W20" s="69"/>
      <c r="X20" s="69"/>
      <c r="Y20" s="69"/>
      <c r="Z20" s="69"/>
      <c r="AA20" s="69"/>
      <c r="AB20" s="69"/>
      <c r="AC20" s="69"/>
    </row>
    <row r="21">
      <c r="A21" s="76"/>
      <c r="B21" s="77" t="s">
        <v>703</v>
      </c>
      <c r="C21" s="79" t="s">
        <v>700</v>
      </c>
      <c r="D21" s="79" t="s">
        <v>701</v>
      </c>
      <c r="E21" s="77"/>
      <c r="F21" s="79" t="s">
        <v>702</v>
      </c>
      <c r="G21" s="69"/>
      <c r="H21" s="69"/>
      <c r="I21" s="69"/>
      <c r="J21" s="69"/>
      <c r="K21" s="69"/>
      <c r="L21" s="69"/>
      <c r="M21" s="69"/>
      <c r="N21" s="69"/>
      <c r="O21" s="69"/>
      <c r="P21" s="69"/>
      <c r="Q21" s="69"/>
      <c r="R21" s="69"/>
      <c r="S21" s="69"/>
      <c r="T21" s="69"/>
      <c r="U21" s="69"/>
      <c r="V21" s="69"/>
      <c r="W21" s="69"/>
      <c r="X21" s="69"/>
      <c r="Y21" s="69"/>
      <c r="Z21" s="69"/>
      <c r="AA21" s="69"/>
      <c r="AB21" s="69"/>
      <c r="AC21" s="69"/>
    </row>
    <row r="22">
      <c r="A22" s="76"/>
      <c r="B22" s="77" t="s">
        <v>704</v>
      </c>
      <c r="C22" s="79" t="s">
        <v>677</v>
      </c>
      <c r="D22" s="79" t="s">
        <v>701</v>
      </c>
      <c r="E22" s="79" t="s">
        <v>705</v>
      </c>
      <c r="F22" s="77"/>
      <c r="G22" s="69"/>
      <c r="H22" s="69"/>
      <c r="I22" s="69"/>
      <c r="J22" s="69"/>
      <c r="K22" s="69"/>
      <c r="L22" s="69"/>
      <c r="M22" s="69"/>
      <c r="N22" s="69"/>
      <c r="O22" s="69"/>
      <c r="P22" s="69"/>
      <c r="Q22" s="69"/>
      <c r="R22" s="69"/>
      <c r="S22" s="69"/>
      <c r="T22" s="69"/>
      <c r="U22" s="69"/>
      <c r="V22" s="69"/>
      <c r="W22" s="69"/>
      <c r="X22" s="69"/>
      <c r="Y22" s="69"/>
      <c r="Z22" s="69"/>
      <c r="AA22" s="69"/>
      <c r="AB22" s="69"/>
      <c r="AC22" s="69"/>
    </row>
    <row r="23">
      <c r="A23" s="76"/>
      <c r="B23" s="77" t="s">
        <v>706</v>
      </c>
      <c r="C23" s="79" t="s">
        <v>677</v>
      </c>
      <c r="D23" s="79" t="s">
        <v>701</v>
      </c>
      <c r="E23" s="79" t="s">
        <v>707</v>
      </c>
      <c r="F23" s="77"/>
      <c r="G23" s="69"/>
      <c r="H23" s="69"/>
      <c r="I23" s="69"/>
      <c r="J23" s="69"/>
      <c r="K23" s="69"/>
      <c r="L23" s="69"/>
      <c r="M23" s="69"/>
      <c r="N23" s="69"/>
      <c r="O23" s="69"/>
      <c r="P23" s="69"/>
      <c r="Q23" s="69"/>
      <c r="R23" s="69"/>
      <c r="S23" s="69"/>
      <c r="T23" s="69"/>
      <c r="U23" s="69"/>
      <c r="V23" s="69"/>
      <c r="W23" s="69"/>
      <c r="X23" s="69"/>
      <c r="Y23" s="69"/>
      <c r="Z23" s="69"/>
      <c r="AA23" s="69"/>
      <c r="AB23" s="69"/>
      <c r="AC23" s="69"/>
    </row>
    <row r="24">
      <c r="A24" s="75"/>
      <c r="B24" s="75"/>
      <c r="C24" s="75"/>
      <c r="D24" s="75"/>
      <c r="E24" s="75"/>
      <c r="F24" s="75"/>
      <c r="G24" s="69"/>
      <c r="H24" s="69"/>
      <c r="I24" s="69"/>
      <c r="J24" s="69"/>
      <c r="K24" s="69"/>
      <c r="L24" s="69"/>
      <c r="M24" s="69"/>
      <c r="N24" s="69"/>
      <c r="O24" s="69"/>
      <c r="P24" s="69"/>
      <c r="Q24" s="69"/>
      <c r="R24" s="69"/>
      <c r="S24" s="69"/>
      <c r="T24" s="69"/>
      <c r="U24" s="69"/>
      <c r="V24" s="69"/>
      <c r="W24" s="69"/>
      <c r="X24" s="69"/>
      <c r="Y24" s="69"/>
      <c r="Z24" s="69"/>
      <c r="AA24" s="69"/>
      <c r="AB24" s="69"/>
      <c r="AC24" s="69"/>
    </row>
    <row r="25">
      <c r="A25" s="71" t="s">
        <v>145</v>
      </c>
      <c r="B25" s="72" t="s">
        <v>187</v>
      </c>
      <c r="C25" s="74" t="s">
        <v>677</v>
      </c>
      <c r="D25" s="74" t="s">
        <v>708</v>
      </c>
      <c r="E25" s="74" t="s">
        <v>158</v>
      </c>
      <c r="F25" s="74" t="s">
        <v>158</v>
      </c>
      <c r="G25" s="69"/>
      <c r="H25" s="69"/>
      <c r="I25" s="69"/>
      <c r="J25" s="69"/>
      <c r="K25" s="69"/>
      <c r="L25" s="69"/>
      <c r="M25" s="69"/>
      <c r="N25" s="69"/>
      <c r="O25" s="69"/>
      <c r="P25" s="69"/>
      <c r="Q25" s="69"/>
      <c r="R25" s="69"/>
      <c r="S25" s="69"/>
      <c r="T25" s="69"/>
      <c r="U25" s="69"/>
      <c r="V25" s="69"/>
      <c r="W25" s="69"/>
      <c r="X25" s="69"/>
      <c r="Y25" s="69"/>
      <c r="Z25" s="69"/>
      <c r="AA25" s="69"/>
      <c r="AB25" s="69"/>
      <c r="AC25" s="69"/>
    </row>
    <row r="26">
      <c r="A26" s="71"/>
      <c r="B26" s="72" t="s">
        <v>709</v>
      </c>
      <c r="C26" s="74" t="s">
        <v>677</v>
      </c>
      <c r="D26" s="74" t="s">
        <v>710</v>
      </c>
      <c r="E26" s="74" t="s">
        <v>158</v>
      </c>
      <c r="F26" s="74" t="s">
        <v>158</v>
      </c>
      <c r="G26" s="69"/>
      <c r="H26" s="69"/>
      <c r="I26" s="69"/>
      <c r="J26" s="69"/>
      <c r="K26" s="69"/>
      <c r="L26" s="69"/>
      <c r="M26" s="69"/>
      <c r="N26" s="69"/>
      <c r="O26" s="69"/>
      <c r="P26" s="69"/>
      <c r="Q26" s="69"/>
      <c r="R26" s="69"/>
      <c r="S26" s="69"/>
      <c r="T26" s="69"/>
      <c r="U26" s="69"/>
      <c r="V26" s="69"/>
      <c r="W26" s="69"/>
      <c r="X26" s="69"/>
      <c r="Y26" s="69"/>
      <c r="Z26" s="69"/>
      <c r="AA26" s="69"/>
      <c r="AB26" s="69"/>
      <c r="AC26" s="69"/>
    </row>
    <row r="27">
      <c r="A27" s="71"/>
      <c r="B27" s="72" t="s">
        <v>711</v>
      </c>
      <c r="C27" s="74" t="s">
        <v>677</v>
      </c>
      <c r="D27" s="74" t="s">
        <v>712</v>
      </c>
      <c r="E27" s="74" t="s">
        <v>158</v>
      </c>
      <c r="F27" s="74" t="s">
        <v>158</v>
      </c>
      <c r="G27" s="69"/>
      <c r="H27" s="69"/>
      <c r="I27" s="69"/>
      <c r="J27" s="69"/>
      <c r="K27" s="69"/>
      <c r="L27" s="69"/>
      <c r="M27" s="69"/>
      <c r="N27" s="69"/>
      <c r="O27" s="69"/>
      <c r="P27" s="69"/>
      <c r="Q27" s="69"/>
      <c r="R27" s="69"/>
      <c r="S27" s="69"/>
      <c r="T27" s="69"/>
      <c r="U27" s="69"/>
      <c r="V27" s="69"/>
      <c r="W27" s="69"/>
      <c r="X27" s="69"/>
      <c r="Y27" s="69"/>
      <c r="Z27" s="69"/>
      <c r="AA27" s="69"/>
      <c r="AB27" s="69"/>
      <c r="AC27" s="69"/>
    </row>
    <row r="28">
      <c r="A28" s="71"/>
      <c r="B28" s="72" t="s">
        <v>713</v>
      </c>
      <c r="C28" s="74" t="s">
        <v>677</v>
      </c>
      <c r="D28" s="74" t="s">
        <v>714</v>
      </c>
      <c r="E28" s="74" t="s">
        <v>158</v>
      </c>
      <c r="F28" s="74" t="s">
        <v>158</v>
      </c>
      <c r="G28" s="69"/>
      <c r="H28" s="69"/>
      <c r="I28" s="69"/>
      <c r="J28" s="69"/>
      <c r="K28" s="69"/>
      <c r="L28" s="69"/>
      <c r="M28" s="69"/>
      <c r="N28" s="69"/>
      <c r="O28" s="69"/>
      <c r="P28" s="69"/>
      <c r="Q28" s="69"/>
      <c r="R28" s="69"/>
      <c r="S28" s="69"/>
      <c r="T28" s="69"/>
      <c r="U28" s="69"/>
      <c r="V28" s="69"/>
      <c r="W28" s="69"/>
      <c r="X28" s="69"/>
      <c r="Y28" s="69"/>
      <c r="Z28" s="69"/>
      <c r="AA28" s="69"/>
      <c r="AB28" s="69"/>
      <c r="AC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row>
    <row r="1009">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row>
    <row r="1010">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row>
    <row r="101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c r="AA1011" s="69"/>
      <c r="AB1011" s="69"/>
      <c r="AC1011" s="69"/>
    </row>
    <row r="1012">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c r="AA1012" s="69"/>
      <c r="AB1012" s="69"/>
      <c r="AC1012" s="69"/>
    </row>
    <row r="1013">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c r="AA1013" s="69"/>
      <c r="AB1013" s="69"/>
      <c r="AC1013" s="69"/>
    </row>
  </sheetData>
  <mergeCells count="2">
    <mergeCell ref="A1:F1"/>
    <mergeCell ref="D4:F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29"/>
    <col customWidth="1" min="2" max="2" width="37.71"/>
    <col customWidth="1" min="3" max="3" width="38.86"/>
    <col customWidth="1" min="4" max="4" width="11.86"/>
    <col customWidth="1" min="5" max="5" width="45.86"/>
    <col customWidth="1" min="6" max="6" width="30.86"/>
    <col customWidth="1" min="7" max="7" width="40.43"/>
  </cols>
  <sheetData>
    <row r="1">
      <c r="A1" s="69"/>
      <c r="B1" s="69"/>
      <c r="C1" s="69"/>
      <c r="D1" s="69"/>
      <c r="E1" s="111" t="s">
        <v>3</v>
      </c>
      <c r="H1" s="69"/>
      <c r="I1" s="69"/>
      <c r="J1" s="69"/>
      <c r="K1" s="69"/>
      <c r="L1" s="69"/>
      <c r="M1" s="69"/>
      <c r="N1" s="69"/>
      <c r="O1" s="69"/>
      <c r="P1" s="69"/>
      <c r="Q1" s="69"/>
      <c r="R1" s="69"/>
      <c r="S1" s="69"/>
      <c r="T1" s="69"/>
      <c r="U1" s="69"/>
      <c r="V1" s="69"/>
      <c r="W1" s="69"/>
      <c r="X1" s="69"/>
      <c r="Y1" s="69"/>
      <c r="Z1" s="69"/>
      <c r="AA1" s="69"/>
      <c r="AB1" s="69"/>
      <c r="AC1" s="69"/>
      <c r="AD1" s="69"/>
    </row>
    <row r="2">
      <c r="A2" s="206" t="s">
        <v>0</v>
      </c>
      <c r="B2" s="207" t="s">
        <v>715</v>
      </c>
      <c r="F2" s="69"/>
      <c r="G2" s="69"/>
      <c r="H2" s="69"/>
      <c r="I2" s="69"/>
      <c r="J2" s="69"/>
      <c r="K2" s="69"/>
      <c r="L2" s="69"/>
      <c r="M2" s="69"/>
      <c r="N2" s="69"/>
      <c r="O2" s="69"/>
      <c r="P2" s="69"/>
      <c r="Q2" s="69"/>
      <c r="R2" s="69"/>
      <c r="S2" s="69"/>
      <c r="T2" s="69"/>
      <c r="U2" s="69"/>
      <c r="V2" s="69"/>
      <c r="W2" s="69"/>
      <c r="X2" s="69"/>
      <c r="Y2" s="69"/>
      <c r="Z2" s="69"/>
      <c r="AA2" s="69"/>
      <c r="AB2" s="69"/>
      <c r="AC2" s="69"/>
      <c r="AD2" s="69"/>
    </row>
    <row r="3">
      <c r="A3" s="69"/>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row>
    <row r="4">
      <c r="A4" s="149" t="s">
        <v>4</v>
      </c>
      <c r="B4" s="149" t="s">
        <v>5</v>
      </c>
      <c r="C4" s="149" t="s">
        <v>716</v>
      </c>
      <c r="D4" s="150" t="s">
        <v>6</v>
      </c>
      <c r="E4" s="149" t="s">
        <v>7</v>
      </c>
      <c r="F4" s="149" t="s">
        <v>8</v>
      </c>
      <c r="G4" s="149" t="s">
        <v>9</v>
      </c>
      <c r="H4" s="69"/>
      <c r="I4" s="69"/>
      <c r="J4" s="69"/>
      <c r="K4" s="69"/>
      <c r="L4" s="69"/>
      <c r="M4" s="69"/>
      <c r="N4" s="69"/>
      <c r="O4" s="69"/>
      <c r="P4" s="69"/>
      <c r="Q4" s="69"/>
      <c r="R4" s="69"/>
      <c r="S4" s="69"/>
      <c r="T4" s="69"/>
      <c r="U4" s="69"/>
      <c r="V4" s="69"/>
      <c r="W4" s="69"/>
      <c r="X4" s="69"/>
      <c r="Y4" s="69"/>
      <c r="Z4" s="69"/>
      <c r="AA4" s="69"/>
      <c r="AB4" s="69"/>
      <c r="AC4" s="69"/>
      <c r="AD4" s="69"/>
    </row>
    <row r="5">
      <c r="A5" s="208" t="s">
        <v>10</v>
      </c>
      <c r="B5" s="209" t="s">
        <v>717</v>
      </c>
      <c r="C5" s="209" t="s">
        <v>718</v>
      </c>
      <c r="D5" s="152">
        <v>2.0</v>
      </c>
      <c r="E5" s="209" t="s">
        <v>719</v>
      </c>
      <c r="F5" s="209" t="s">
        <v>720</v>
      </c>
      <c r="G5" s="72"/>
      <c r="H5" s="69"/>
      <c r="I5" s="69"/>
      <c r="J5" s="69"/>
      <c r="K5" s="69"/>
      <c r="L5" s="69"/>
      <c r="M5" s="69"/>
      <c r="N5" s="69"/>
      <c r="O5" s="69"/>
      <c r="P5" s="69"/>
      <c r="Q5" s="69"/>
      <c r="R5" s="69"/>
      <c r="S5" s="69"/>
      <c r="T5" s="69"/>
      <c r="U5" s="69"/>
      <c r="V5" s="69"/>
      <c r="W5" s="69"/>
      <c r="X5" s="69"/>
      <c r="Y5" s="69"/>
      <c r="Z5" s="69"/>
      <c r="AA5" s="69"/>
      <c r="AB5" s="69"/>
      <c r="AC5" s="69"/>
      <c r="AD5" s="69"/>
    </row>
    <row r="6">
      <c r="A6" s="210"/>
      <c r="B6" s="211"/>
      <c r="C6" s="209" t="s">
        <v>721</v>
      </c>
      <c r="D6" s="152">
        <v>2.0</v>
      </c>
      <c r="E6" s="209" t="s">
        <v>722</v>
      </c>
      <c r="F6" s="209" t="s">
        <v>723</v>
      </c>
      <c r="G6" s="72"/>
      <c r="H6" s="69"/>
      <c r="I6" s="69"/>
      <c r="J6" s="69"/>
      <c r="K6" s="69"/>
      <c r="L6" s="69"/>
      <c r="M6" s="69"/>
      <c r="N6" s="69"/>
      <c r="O6" s="69"/>
      <c r="P6" s="69"/>
      <c r="Q6" s="69"/>
      <c r="R6" s="69"/>
      <c r="S6" s="69"/>
      <c r="T6" s="69"/>
      <c r="U6" s="69"/>
      <c r="V6" s="69"/>
      <c r="W6" s="69"/>
      <c r="X6" s="69"/>
      <c r="Y6" s="69"/>
      <c r="Z6" s="69"/>
      <c r="AA6" s="69"/>
      <c r="AB6" s="69"/>
      <c r="AC6" s="69"/>
      <c r="AD6" s="69"/>
    </row>
    <row r="7">
      <c r="A7" s="210"/>
      <c r="B7" s="211"/>
      <c r="C7" s="209" t="s">
        <v>724</v>
      </c>
      <c r="D7" s="152">
        <v>2.0</v>
      </c>
      <c r="E7" s="209" t="s">
        <v>725</v>
      </c>
      <c r="F7" s="209" t="s">
        <v>726</v>
      </c>
      <c r="G7" s="72"/>
      <c r="H7" s="69"/>
      <c r="I7" s="69"/>
      <c r="J7" s="69"/>
      <c r="K7" s="69"/>
      <c r="L7" s="69"/>
      <c r="M7" s="69"/>
      <c r="N7" s="69"/>
      <c r="O7" s="69"/>
      <c r="P7" s="69"/>
      <c r="Q7" s="69"/>
      <c r="R7" s="69"/>
      <c r="S7" s="69"/>
      <c r="T7" s="69"/>
      <c r="U7" s="69"/>
      <c r="V7" s="69"/>
      <c r="W7" s="69"/>
      <c r="X7" s="69"/>
      <c r="Y7" s="69"/>
      <c r="Z7" s="69"/>
      <c r="AA7" s="69"/>
      <c r="AB7" s="69"/>
      <c r="AC7" s="69"/>
      <c r="AD7" s="69"/>
    </row>
    <row r="8">
      <c r="A8" s="210"/>
      <c r="B8" s="209" t="s">
        <v>727</v>
      </c>
      <c r="C8" s="209" t="s">
        <v>728</v>
      </c>
      <c r="D8" s="152">
        <v>1.0</v>
      </c>
      <c r="E8" s="209" t="s">
        <v>729</v>
      </c>
      <c r="F8" s="209" t="s">
        <v>730</v>
      </c>
      <c r="G8" s="72"/>
      <c r="H8" s="69"/>
      <c r="I8" s="69"/>
      <c r="J8" s="69"/>
      <c r="K8" s="69"/>
      <c r="L8" s="69"/>
      <c r="M8" s="69"/>
      <c r="N8" s="69"/>
      <c r="O8" s="69"/>
      <c r="P8" s="69"/>
      <c r="Q8" s="69"/>
      <c r="R8" s="69"/>
      <c r="S8" s="69"/>
      <c r="T8" s="69"/>
      <c r="U8" s="69"/>
      <c r="V8" s="69"/>
      <c r="W8" s="69"/>
      <c r="X8" s="69"/>
      <c r="Y8" s="69"/>
      <c r="Z8" s="69"/>
      <c r="AA8" s="69"/>
      <c r="AB8" s="69"/>
      <c r="AC8" s="69"/>
      <c r="AD8" s="69"/>
    </row>
    <row r="9">
      <c r="A9" s="210"/>
      <c r="B9" s="211"/>
      <c r="C9" s="209" t="s">
        <v>731</v>
      </c>
      <c r="D9" s="152">
        <v>2.0</v>
      </c>
      <c r="E9" s="212" t="s">
        <v>732</v>
      </c>
      <c r="F9" s="209" t="s">
        <v>733</v>
      </c>
      <c r="G9" s="72"/>
      <c r="H9" s="69"/>
      <c r="I9" s="69"/>
      <c r="J9" s="69"/>
      <c r="K9" s="69"/>
      <c r="L9" s="69"/>
      <c r="M9" s="69"/>
      <c r="N9" s="69"/>
      <c r="O9" s="69"/>
      <c r="P9" s="69"/>
      <c r="Q9" s="69"/>
      <c r="R9" s="69"/>
      <c r="S9" s="69"/>
      <c r="T9" s="69"/>
      <c r="U9" s="69"/>
      <c r="V9" s="69"/>
      <c r="W9" s="69"/>
      <c r="X9" s="69"/>
      <c r="Y9" s="69"/>
      <c r="Z9" s="69"/>
      <c r="AA9" s="69"/>
      <c r="AB9" s="69"/>
      <c r="AC9" s="69"/>
      <c r="AD9" s="69"/>
    </row>
    <row r="10">
      <c r="A10" s="210"/>
      <c r="B10" s="209" t="s">
        <v>734</v>
      </c>
      <c r="C10" s="209" t="s">
        <v>735</v>
      </c>
      <c r="D10" s="152">
        <v>2.0</v>
      </c>
      <c r="E10" s="209" t="s">
        <v>736</v>
      </c>
      <c r="F10" s="209" t="s">
        <v>737</v>
      </c>
      <c r="G10" s="72"/>
      <c r="H10" s="69"/>
      <c r="I10" s="69"/>
      <c r="J10" s="69"/>
      <c r="K10" s="69"/>
      <c r="L10" s="69"/>
      <c r="M10" s="69"/>
      <c r="N10" s="69"/>
      <c r="O10" s="69"/>
      <c r="P10" s="69"/>
      <c r="Q10" s="69"/>
      <c r="R10" s="69"/>
      <c r="S10" s="69"/>
      <c r="T10" s="69"/>
      <c r="U10" s="69"/>
      <c r="V10" s="69"/>
      <c r="W10" s="69"/>
      <c r="X10" s="69"/>
      <c r="Y10" s="69"/>
      <c r="Z10" s="69"/>
      <c r="AA10" s="69"/>
      <c r="AB10" s="69"/>
      <c r="AC10" s="69"/>
      <c r="AD10" s="69"/>
    </row>
    <row r="11">
      <c r="A11" s="210"/>
      <c r="B11" s="211"/>
      <c r="C11" s="209" t="s">
        <v>738</v>
      </c>
      <c r="D11" s="152">
        <v>1.0</v>
      </c>
      <c r="E11" s="212" t="s">
        <v>739</v>
      </c>
      <c r="F11" s="209" t="s">
        <v>740</v>
      </c>
      <c r="G11" s="72"/>
      <c r="H11" s="69"/>
      <c r="I11" s="69"/>
      <c r="J11" s="69"/>
      <c r="K11" s="69"/>
      <c r="L11" s="69"/>
      <c r="M11" s="69"/>
      <c r="N11" s="69"/>
      <c r="O11" s="69"/>
      <c r="P11" s="69"/>
      <c r="Q11" s="69"/>
      <c r="R11" s="69"/>
      <c r="S11" s="69"/>
      <c r="T11" s="69"/>
      <c r="U11" s="69"/>
      <c r="V11" s="69"/>
      <c r="W11" s="69"/>
      <c r="X11" s="69"/>
      <c r="Y11" s="69"/>
      <c r="Z11" s="69"/>
      <c r="AA11" s="69"/>
      <c r="AB11" s="69"/>
      <c r="AC11" s="69"/>
      <c r="AD11" s="69"/>
    </row>
    <row r="12">
      <c r="A12" s="210"/>
      <c r="B12" s="209" t="s">
        <v>741</v>
      </c>
      <c r="C12" s="72"/>
      <c r="D12" s="152">
        <v>1.0</v>
      </c>
      <c r="E12" s="209" t="s">
        <v>742</v>
      </c>
      <c r="F12" s="209" t="s">
        <v>743</v>
      </c>
      <c r="G12" s="72"/>
      <c r="H12" s="69"/>
      <c r="I12" s="69"/>
      <c r="J12" s="69"/>
      <c r="K12" s="69"/>
      <c r="L12" s="69"/>
      <c r="M12" s="69"/>
      <c r="N12" s="69"/>
      <c r="O12" s="69"/>
      <c r="P12" s="69"/>
      <c r="Q12" s="69"/>
      <c r="R12" s="69"/>
      <c r="S12" s="69"/>
      <c r="T12" s="69"/>
      <c r="U12" s="69"/>
      <c r="V12" s="69"/>
      <c r="W12" s="69"/>
      <c r="X12" s="69"/>
      <c r="Y12" s="69"/>
      <c r="Z12" s="69"/>
      <c r="AA12" s="69"/>
      <c r="AB12" s="69"/>
      <c r="AC12" s="69"/>
      <c r="AD12" s="69"/>
    </row>
    <row r="13">
      <c r="A13" s="210"/>
      <c r="B13" s="209" t="s">
        <v>744</v>
      </c>
      <c r="C13" s="72"/>
      <c r="D13" s="152">
        <v>1.0</v>
      </c>
      <c r="E13" s="209" t="s">
        <v>745</v>
      </c>
      <c r="F13" s="72"/>
      <c r="G13" s="72"/>
      <c r="H13" s="69"/>
      <c r="I13" s="69"/>
      <c r="J13" s="69"/>
      <c r="K13" s="69"/>
      <c r="L13" s="69"/>
      <c r="M13" s="69"/>
      <c r="N13" s="69"/>
      <c r="O13" s="69"/>
      <c r="P13" s="69"/>
      <c r="Q13" s="69"/>
      <c r="R13" s="69"/>
      <c r="S13" s="69"/>
      <c r="T13" s="69"/>
      <c r="U13" s="69"/>
      <c r="V13" s="69"/>
      <c r="W13" s="69"/>
      <c r="X13" s="69"/>
      <c r="Y13" s="69"/>
      <c r="Z13" s="69"/>
      <c r="AA13" s="69"/>
      <c r="AB13" s="69"/>
      <c r="AC13" s="69"/>
      <c r="AD13" s="69"/>
    </row>
    <row r="14">
      <c r="A14" s="75"/>
      <c r="B14" s="75"/>
      <c r="C14" s="75"/>
      <c r="D14" s="75"/>
      <c r="E14" s="75"/>
      <c r="F14" s="75"/>
      <c r="G14" s="75"/>
      <c r="H14" s="69"/>
      <c r="I14" s="69"/>
      <c r="J14" s="69"/>
      <c r="K14" s="69"/>
      <c r="L14" s="69"/>
      <c r="M14" s="69"/>
      <c r="N14" s="69"/>
      <c r="O14" s="69"/>
      <c r="P14" s="69"/>
      <c r="Q14" s="69"/>
      <c r="R14" s="69"/>
      <c r="S14" s="69"/>
      <c r="T14" s="69"/>
      <c r="U14" s="69"/>
      <c r="V14" s="69"/>
      <c r="W14" s="69"/>
      <c r="X14" s="69"/>
      <c r="Y14" s="69"/>
      <c r="Z14" s="69"/>
      <c r="AA14" s="69"/>
      <c r="AB14" s="69"/>
      <c r="AC14" s="69"/>
      <c r="AD14" s="69"/>
    </row>
    <row r="15">
      <c r="A15" s="151" t="s">
        <v>21</v>
      </c>
      <c r="B15" s="82" t="s">
        <v>746</v>
      </c>
      <c r="C15" s="72"/>
      <c r="D15" s="152">
        <v>1.0</v>
      </c>
      <c r="E15" s="72"/>
      <c r="F15" s="72"/>
      <c r="G15" s="72"/>
      <c r="H15" s="69"/>
      <c r="I15" s="69"/>
      <c r="J15" s="69"/>
      <c r="K15" s="69"/>
      <c r="L15" s="69"/>
      <c r="M15" s="69"/>
      <c r="N15" s="69"/>
      <c r="O15" s="69"/>
      <c r="P15" s="69"/>
      <c r="Q15" s="69"/>
      <c r="R15" s="69"/>
      <c r="S15" s="69"/>
      <c r="T15" s="69"/>
      <c r="U15" s="69"/>
      <c r="V15" s="69"/>
      <c r="W15" s="69"/>
      <c r="X15" s="69"/>
      <c r="Y15" s="69"/>
      <c r="Z15" s="69"/>
      <c r="AA15" s="69"/>
      <c r="AB15" s="69"/>
      <c r="AC15" s="69"/>
      <c r="AD15" s="69"/>
    </row>
    <row r="16">
      <c r="A16" s="210"/>
      <c r="B16" s="82" t="s">
        <v>747</v>
      </c>
      <c r="C16" s="72"/>
      <c r="D16" s="152">
        <v>1.0</v>
      </c>
      <c r="E16" s="82" t="s">
        <v>748</v>
      </c>
      <c r="F16" s="72"/>
      <c r="G16" s="72"/>
      <c r="H16" s="69"/>
      <c r="I16" s="69"/>
      <c r="J16" s="69"/>
      <c r="K16" s="69"/>
      <c r="L16" s="69"/>
      <c r="M16" s="69"/>
      <c r="N16" s="69"/>
      <c r="O16" s="69"/>
      <c r="P16" s="69"/>
      <c r="Q16" s="69"/>
      <c r="R16" s="69"/>
      <c r="S16" s="69"/>
      <c r="T16" s="69"/>
      <c r="U16" s="69"/>
      <c r="V16" s="69"/>
      <c r="W16" s="69"/>
      <c r="X16" s="69"/>
      <c r="Y16" s="69"/>
      <c r="Z16" s="69"/>
      <c r="AA16" s="69"/>
      <c r="AB16" s="69"/>
      <c r="AC16" s="69"/>
      <c r="AD16" s="69"/>
    </row>
    <row r="17">
      <c r="A17" s="210"/>
      <c r="B17" s="82" t="s">
        <v>749</v>
      </c>
      <c r="C17" s="82" t="s">
        <v>750</v>
      </c>
      <c r="D17" s="152">
        <v>2.0</v>
      </c>
      <c r="E17" s="82" t="s">
        <v>751</v>
      </c>
      <c r="F17" s="72"/>
      <c r="G17" s="72"/>
      <c r="H17" s="69"/>
      <c r="I17" s="69"/>
      <c r="J17" s="69"/>
      <c r="K17" s="69"/>
      <c r="L17" s="69"/>
      <c r="M17" s="69"/>
      <c r="N17" s="69"/>
      <c r="O17" s="69"/>
      <c r="P17" s="69"/>
      <c r="Q17" s="69"/>
      <c r="R17" s="69"/>
      <c r="S17" s="69"/>
      <c r="T17" s="69"/>
      <c r="U17" s="69"/>
      <c r="V17" s="69"/>
      <c r="W17" s="69"/>
      <c r="X17" s="69"/>
      <c r="Y17" s="69"/>
      <c r="Z17" s="69"/>
      <c r="AA17" s="69"/>
      <c r="AB17" s="69"/>
      <c r="AC17" s="69"/>
      <c r="AD17" s="69"/>
    </row>
    <row r="18">
      <c r="A18" s="210"/>
      <c r="B18" s="211"/>
      <c r="C18" s="82" t="s">
        <v>752</v>
      </c>
      <c r="D18" s="152">
        <v>1.0</v>
      </c>
      <c r="E18" s="82" t="s">
        <v>753</v>
      </c>
      <c r="F18" s="82" t="s">
        <v>754</v>
      </c>
      <c r="G18" s="72"/>
      <c r="H18" s="69"/>
      <c r="I18" s="69"/>
      <c r="J18" s="69"/>
      <c r="K18" s="69"/>
      <c r="L18" s="69"/>
      <c r="M18" s="69"/>
      <c r="N18" s="69"/>
      <c r="O18" s="69"/>
      <c r="P18" s="69"/>
      <c r="Q18" s="69"/>
      <c r="R18" s="69"/>
      <c r="S18" s="69"/>
      <c r="T18" s="69"/>
      <c r="U18" s="69"/>
      <c r="V18" s="69"/>
      <c r="W18" s="69"/>
      <c r="X18" s="69"/>
      <c r="Y18" s="69"/>
      <c r="Z18" s="69"/>
      <c r="AA18" s="69"/>
      <c r="AB18" s="69"/>
      <c r="AC18" s="69"/>
      <c r="AD18" s="69"/>
    </row>
    <row r="19">
      <c r="A19" s="210"/>
      <c r="B19" s="211"/>
      <c r="C19" s="82" t="s">
        <v>755</v>
      </c>
      <c r="D19" s="152">
        <v>2.0</v>
      </c>
      <c r="E19" s="82" t="s">
        <v>756</v>
      </c>
      <c r="F19" s="82" t="s">
        <v>757</v>
      </c>
      <c r="G19" s="72"/>
      <c r="H19" s="69"/>
      <c r="I19" s="69"/>
      <c r="J19" s="69"/>
      <c r="K19" s="69"/>
      <c r="L19" s="69"/>
      <c r="M19" s="69"/>
      <c r="N19" s="69"/>
      <c r="O19" s="69"/>
      <c r="P19" s="69"/>
      <c r="Q19" s="69"/>
      <c r="R19" s="69"/>
      <c r="S19" s="69"/>
      <c r="T19" s="69"/>
      <c r="U19" s="69"/>
      <c r="V19" s="69"/>
      <c r="W19" s="69"/>
      <c r="X19" s="69"/>
      <c r="Y19" s="69"/>
      <c r="Z19" s="69"/>
      <c r="AA19" s="69"/>
      <c r="AB19" s="69"/>
      <c r="AC19" s="69"/>
      <c r="AD19" s="69"/>
    </row>
    <row r="20">
      <c r="A20" s="75"/>
      <c r="B20" s="75"/>
      <c r="C20" s="75"/>
      <c r="D20" s="75"/>
      <c r="E20" s="75"/>
      <c r="F20" s="75"/>
      <c r="G20" s="75"/>
      <c r="H20" s="69"/>
      <c r="I20" s="69"/>
      <c r="J20" s="69"/>
      <c r="K20" s="69"/>
      <c r="L20" s="69"/>
      <c r="M20" s="69"/>
      <c r="N20" s="69"/>
      <c r="O20" s="69"/>
      <c r="P20" s="69"/>
      <c r="Q20" s="69"/>
      <c r="R20" s="69"/>
      <c r="S20" s="69"/>
      <c r="T20" s="69"/>
      <c r="U20" s="69"/>
      <c r="V20" s="69"/>
      <c r="W20" s="69"/>
      <c r="X20" s="69"/>
      <c r="Y20" s="69"/>
      <c r="Z20" s="69"/>
      <c r="AA20" s="69"/>
      <c r="AB20" s="69"/>
      <c r="AC20" s="69"/>
      <c r="AD20" s="69"/>
    </row>
    <row r="21">
      <c r="A21" s="151" t="s">
        <v>68</v>
      </c>
      <c r="B21" s="82" t="s">
        <v>758</v>
      </c>
      <c r="C21" s="72"/>
      <c r="D21" s="152">
        <v>2.0</v>
      </c>
      <c r="E21" s="82" t="s">
        <v>759</v>
      </c>
      <c r="F21" s="82" t="s">
        <v>760</v>
      </c>
      <c r="G21" s="72"/>
      <c r="H21" s="69"/>
      <c r="I21" s="69"/>
      <c r="J21" s="69"/>
      <c r="K21" s="69"/>
      <c r="L21" s="69"/>
      <c r="M21" s="69"/>
      <c r="N21" s="69"/>
      <c r="O21" s="69"/>
      <c r="P21" s="69"/>
      <c r="Q21" s="69"/>
      <c r="R21" s="69"/>
      <c r="S21" s="69"/>
      <c r="T21" s="69"/>
      <c r="U21" s="69"/>
      <c r="V21" s="69"/>
      <c r="W21" s="69"/>
      <c r="X21" s="69"/>
      <c r="Y21" s="69"/>
      <c r="Z21" s="69"/>
      <c r="AA21" s="69"/>
      <c r="AB21" s="69"/>
      <c r="AC21" s="69"/>
      <c r="AD21" s="69"/>
    </row>
    <row r="22">
      <c r="A22" s="210"/>
      <c r="B22" s="82" t="s">
        <v>761</v>
      </c>
      <c r="C22" s="72"/>
      <c r="D22" s="152">
        <v>2.0</v>
      </c>
      <c r="E22" s="82" t="s">
        <v>762</v>
      </c>
      <c r="F22" s="82" t="s">
        <v>763</v>
      </c>
      <c r="G22" s="72"/>
      <c r="H22" s="69"/>
      <c r="I22" s="69"/>
      <c r="J22" s="69"/>
      <c r="K22" s="69"/>
      <c r="L22" s="69"/>
      <c r="M22" s="69"/>
      <c r="N22" s="69"/>
      <c r="O22" s="69"/>
      <c r="P22" s="69"/>
      <c r="Q22" s="69"/>
      <c r="R22" s="69"/>
      <c r="S22" s="69"/>
      <c r="T22" s="69"/>
      <c r="U22" s="69"/>
      <c r="V22" s="69"/>
      <c r="W22" s="69"/>
      <c r="X22" s="69"/>
      <c r="Y22" s="69"/>
      <c r="Z22" s="69"/>
      <c r="AA22" s="69"/>
      <c r="AB22" s="69"/>
      <c r="AC22" s="69"/>
      <c r="AD22" s="69"/>
    </row>
    <row r="23">
      <c r="A23" s="210"/>
      <c r="B23" s="82" t="s">
        <v>764</v>
      </c>
      <c r="C23" s="72"/>
      <c r="D23" s="152">
        <v>2.0</v>
      </c>
      <c r="E23" s="82" t="s">
        <v>765</v>
      </c>
      <c r="F23" s="72"/>
      <c r="G23" s="72"/>
      <c r="H23" s="69"/>
      <c r="I23" s="69"/>
      <c r="J23" s="69"/>
      <c r="K23" s="69"/>
      <c r="L23" s="69"/>
      <c r="M23" s="69"/>
      <c r="N23" s="69"/>
      <c r="O23" s="69"/>
      <c r="P23" s="69"/>
      <c r="Q23" s="69"/>
      <c r="R23" s="69"/>
      <c r="S23" s="69"/>
      <c r="T23" s="69"/>
      <c r="U23" s="69"/>
      <c r="V23" s="69"/>
      <c r="W23" s="69"/>
      <c r="X23" s="69"/>
      <c r="Y23" s="69"/>
      <c r="Z23" s="69"/>
      <c r="AA23" s="69"/>
      <c r="AB23" s="69"/>
      <c r="AC23" s="69"/>
      <c r="AD23" s="69"/>
    </row>
    <row r="24">
      <c r="A24" s="210"/>
      <c r="B24" s="82" t="s">
        <v>766</v>
      </c>
      <c r="C24" s="72"/>
      <c r="D24" s="152">
        <v>1.0</v>
      </c>
      <c r="E24" s="82" t="s">
        <v>767</v>
      </c>
      <c r="F24" s="82" t="s">
        <v>768</v>
      </c>
      <c r="G24" s="72"/>
      <c r="H24" s="69"/>
      <c r="I24" s="69"/>
      <c r="J24" s="69"/>
      <c r="K24" s="69"/>
      <c r="L24" s="69"/>
      <c r="M24" s="69"/>
      <c r="N24" s="69"/>
      <c r="O24" s="69"/>
      <c r="P24" s="69"/>
      <c r="Q24" s="69"/>
      <c r="R24" s="69"/>
      <c r="S24" s="69"/>
      <c r="T24" s="69"/>
      <c r="U24" s="69"/>
      <c r="V24" s="69"/>
      <c r="W24" s="69"/>
      <c r="X24" s="69"/>
      <c r="Y24" s="69"/>
      <c r="Z24" s="69"/>
      <c r="AA24" s="69"/>
      <c r="AB24" s="69"/>
      <c r="AC24" s="69"/>
      <c r="AD24" s="69"/>
    </row>
    <row r="25">
      <c r="A25" s="75"/>
      <c r="B25" s="75"/>
      <c r="C25" s="75"/>
      <c r="D25" s="75"/>
      <c r="E25" s="75"/>
      <c r="F25" s="75"/>
      <c r="G25" s="75"/>
      <c r="H25" s="69"/>
      <c r="I25" s="69"/>
      <c r="J25" s="69"/>
      <c r="K25" s="69"/>
      <c r="L25" s="69"/>
      <c r="M25" s="69"/>
      <c r="N25" s="69"/>
      <c r="O25" s="69"/>
      <c r="P25" s="69"/>
      <c r="Q25" s="69"/>
      <c r="R25" s="69"/>
      <c r="S25" s="69"/>
      <c r="T25" s="69"/>
      <c r="U25" s="69"/>
      <c r="V25" s="69"/>
      <c r="W25" s="69"/>
      <c r="X25" s="69"/>
      <c r="Y25" s="69"/>
      <c r="Z25" s="69"/>
      <c r="AA25" s="69"/>
      <c r="AB25" s="69"/>
      <c r="AC25" s="69"/>
      <c r="AD25" s="69"/>
    </row>
    <row r="26">
      <c r="A26" s="151" t="s">
        <v>122</v>
      </c>
      <c r="B26" s="82" t="s">
        <v>769</v>
      </c>
      <c r="C26" s="72"/>
      <c r="D26" s="152">
        <v>2.0</v>
      </c>
      <c r="E26" s="72"/>
      <c r="F26" s="72"/>
      <c r="G26" s="72"/>
      <c r="H26" s="69"/>
      <c r="I26" s="69"/>
      <c r="J26" s="69"/>
      <c r="K26" s="69"/>
      <c r="L26" s="69"/>
      <c r="M26" s="69"/>
      <c r="N26" s="69"/>
      <c r="O26" s="69"/>
      <c r="P26" s="69"/>
      <c r="Q26" s="69"/>
      <c r="R26" s="69"/>
      <c r="S26" s="69"/>
      <c r="T26" s="69"/>
      <c r="U26" s="69"/>
      <c r="V26" s="69"/>
      <c r="W26" s="69"/>
      <c r="X26" s="69"/>
      <c r="Y26" s="69"/>
      <c r="Z26" s="69"/>
      <c r="AA26" s="69"/>
      <c r="AB26" s="69"/>
      <c r="AC26" s="69"/>
      <c r="AD26" s="69"/>
    </row>
    <row r="27">
      <c r="A27" s="210"/>
      <c r="B27" s="82" t="s">
        <v>770</v>
      </c>
      <c r="C27" s="72"/>
      <c r="D27" s="152">
        <v>1.0</v>
      </c>
      <c r="E27" s="72"/>
      <c r="F27" s="82" t="s">
        <v>771</v>
      </c>
      <c r="G27" s="72"/>
      <c r="H27" s="69"/>
      <c r="I27" s="69"/>
      <c r="J27" s="69"/>
      <c r="K27" s="69"/>
      <c r="L27" s="69"/>
      <c r="M27" s="69"/>
      <c r="N27" s="69"/>
      <c r="O27" s="69"/>
      <c r="P27" s="69"/>
      <c r="Q27" s="69"/>
      <c r="R27" s="69"/>
      <c r="S27" s="69"/>
      <c r="T27" s="69"/>
      <c r="U27" s="69"/>
      <c r="V27" s="69"/>
      <c r="W27" s="69"/>
      <c r="X27" s="69"/>
      <c r="Y27" s="69"/>
      <c r="Z27" s="69"/>
      <c r="AA27" s="69"/>
      <c r="AB27" s="69"/>
      <c r="AC27" s="69"/>
      <c r="AD27" s="69"/>
    </row>
    <row r="28">
      <c r="A28" s="75"/>
      <c r="B28" s="75"/>
      <c r="C28" s="75"/>
      <c r="D28" s="75"/>
      <c r="E28" s="75"/>
      <c r="F28" s="75"/>
      <c r="G28" s="75"/>
      <c r="H28" s="69"/>
      <c r="I28" s="69"/>
      <c r="J28" s="69"/>
      <c r="K28" s="69"/>
      <c r="L28" s="69"/>
      <c r="M28" s="69"/>
      <c r="N28" s="69"/>
      <c r="O28" s="69"/>
      <c r="P28" s="69"/>
      <c r="Q28" s="69"/>
      <c r="R28" s="69"/>
      <c r="S28" s="69"/>
      <c r="T28" s="69"/>
      <c r="U28" s="69"/>
      <c r="V28" s="69"/>
      <c r="W28" s="69"/>
      <c r="X28" s="69"/>
      <c r="Y28" s="69"/>
      <c r="Z28" s="69"/>
      <c r="AA28" s="69"/>
      <c r="AB28" s="69"/>
      <c r="AC28" s="69"/>
      <c r="AD28" s="69"/>
    </row>
    <row r="29">
      <c r="A29" s="151" t="s">
        <v>145</v>
      </c>
      <c r="B29" s="213"/>
      <c r="C29" s="72"/>
      <c r="D29" s="152">
        <v>1.0</v>
      </c>
      <c r="E29" s="72"/>
      <c r="F29" s="72"/>
      <c r="G29" s="72"/>
      <c r="H29" s="69"/>
      <c r="I29" s="69"/>
      <c r="J29" s="69"/>
      <c r="K29" s="69"/>
      <c r="L29" s="69"/>
      <c r="M29" s="69"/>
      <c r="N29" s="69"/>
      <c r="O29" s="69"/>
      <c r="P29" s="69"/>
      <c r="Q29" s="69"/>
      <c r="R29" s="69"/>
      <c r="S29" s="69"/>
      <c r="T29" s="69"/>
      <c r="U29" s="69"/>
      <c r="V29" s="69"/>
      <c r="W29" s="69"/>
      <c r="X29" s="69"/>
      <c r="Y29" s="69"/>
      <c r="Z29" s="69"/>
      <c r="AA29" s="69"/>
      <c r="AB29" s="69"/>
      <c r="AC29" s="69"/>
      <c r="AD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c r="AD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c r="AD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c r="AD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c r="AD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c r="AD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c r="AD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c r="AD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c r="AD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c r="AD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c r="AD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c r="AD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c r="AD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c r="AD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c r="AD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c r="AD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c r="AD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c r="AD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c r="AD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c r="AD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c r="AD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c r="AD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c r="AD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c r="AD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c r="AD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c r="AD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c r="AD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c r="AD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c r="AD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c r="AD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c r="AD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c r="AD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c r="AD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c r="AD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c r="AD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c r="AD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c r="AD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c r="AD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c r="AD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c r="AD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c r="AD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c r="AD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c r="AD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c r="AD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c r="AD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c r="AD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c r="AD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c r="AD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c r="AD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c r="AD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c r="AD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c r="AD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c r="AD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c r="AD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c r="AD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c r="AD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c r="AD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c r="AD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c r="AD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c r="AD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c r="AD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c r="AD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c r="AD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c r="AD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c r="AD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c r="AD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c r="AD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c r="AD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c r="AD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c r="AD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c r="AD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c r="AD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c r="AD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c r="AD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c r="AD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c r="AD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c r="AD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c r="AD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c r="AD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c r="AD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c r="AD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c r="AD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c r="AD1008" s="69"/>
    </row>
    <row r="1009">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c r="AD1009" s="69"/>
    </row>
    <row r="1010">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c r="AD1010" s="69"/>
    </row>
    <row r="101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c r="AA1011" s="69"/>
      <c r="AB1011" s="69"/>
      <c r="AC1011" s="69"/>
      <c r="AD1011" s="69"/>
    </row>
    <row r="1012">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c r="AA1012" s="69"/>
      <c r="AB1012" s="69"/>
      <c r="AC1012" s="69"/>
      <c r="AD1012" s="69"/>
    </row>
    <row r="1013">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c r="AA1013" s="69"/>
      <c r="AB1013" s="69"/>
      <c r="AC1013" s="69"/>
      <c r="AD1013" s="69"/>
    </row>
    <row r="1014">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c r="W1014" s="69"/>
      <c r="X1014" s="69"/>
      <c r="Y1014" s="69"/>
      <c r="Z1014" s="69"/>
      <c r="AA1014" s="69"/>
      <c r="AB1014" s="69"/>
      <c r="AC1014" s="69"/>
      <c r="AD1014" s="69"/>
    </row>
  </sheetData>
  <mergeCells count="2">
    <mergeCell ref="E1:G1"/>
    <mergeCell ref="B2:E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38.86"/>
    <col customWidth="1" min="3" max="3" width="17.86"/>
    <col customWidth="1" min="4" max="4" width="39.57"/>
    <col customWidth="1" min="5" max="5" width="27.43"/>
    <col customWidth="1" min="6" max="6" width="26.57"/>
  </cols>
  <sheetData>
    <row r="1">
      <c r="A1" s="181" t="s">
        <v>772</v>
      </c>
      <c r="F1" s="111"/>
    </row>
    <row r="2">
      <c r="A2" s="183"/>
      <c r="B2" s="183"/>
      <c r="C2" s="183"/>
      <c r="D2" s="183"/>
      <c r="E2" s="183"/>
      <c r="F2" s="111"/>
    </row>
    <row r="3">
      <c r="A3" s="69"/>
      <c r="B3" s="69"/>
      <c r="C3" s="69"/>
      <c r="D3" s="111" t="s">
        <v>3</v>
      </c>
    </row>
    <row r="4">
      <c r="A4" s="70"/>
      <c r="B4" s="70" t="s">
        <v>5</v>
      </c>
      <c r="C4" s="70" t="s">
        <v>6</v>
      </c>
      <c r="D4" s="70" t="s">
        <v>7</v>
      </c>
      <c r="E4" s="70" t="s">
        <v>8</v>
      </c>
      <c r="F4" s="70" t="s">
        <v>9</v>
      </c>
      <c r="G4" s="69"/>
      <c r="H4" s="69"/>
      <c r="I4" s="69"/>
      <c r="J4" s="69"/>
      <c r="K4" s="69"/>
      <c r="L4" s="69"/>
      <c r="M4" s="69"/>
      <c r="N4" s="69"/>
      <c r="O4" s="69"/>
      <c r="P4" s="69"/>
      <c r="Q4" s="69"/>
      <c r="R4" s="69"/>
      <c r="S4" s="69"/>
      <c r="T4" s="69"/>
      <c r="U4" s="69"/>
      <c r="V4" s="69"/>
      <c r="W4" s="69"/>
      <c r="X4" s="69"/>
      <c r="Y4" s="69"/>
      <c r="Z4" s="69"/>
      <c r="AA4" s="69"/>
      <c r="AB4" s="69"/>
      <c r="AC4" s="69"/>
    </row>
    <row r="5">
      <c r="A5" s="214" t="s">
        <v>10</v>
      </c>
      <c r="B5" s="72" t="s">
        <v>773</v>
      </c>
      <c r="C5" s="73">
        <v>3.0</v>
      </c>
      <c r="D5" s="74" t="s">
        <v>774</v>
      </c>
      <c r="E5" s="74" t="s">
        <v>775</v>
      </c>
      <c r="F5" s="72"/>
      <c r="G5" s="69"/>
      <c r="H5" s="69"/>
      <c r="I5" s="69"/>
      <c r="J5" s="69"/>
      <c r="K5" s="69"/>
      <c r="L5" s="69"/>
      <c r="M5" s="69"/>
      <c r="N5" s="69"/>
      <c r="O5" s="69"/>
      <c r="P5" s="69"/>
      <c r="Q5" s="69"/>
      <c r="R5" s="69"/>
      <c r="S5" s="69"/>
      <c r="T5" s="69"/>
      <c r="U5" s="69"/>
      <c r="V5" s="69"/>
      <c r="W5" s="69"/>
      <c r="X5" s="69"/>
      <c r="Y5" s="69"/>
      <c r="Z5" s="69"/>
      <c r="AA5" s="69"/>
      <c r="AB5" s="69"/>
      <c r="AC5" s="69"/>
    </row>
    <row r="6">
      <c r="A6" s="71"/>
      <c r="B6" s="72" t="s">
        <v>15</v>
      </c>
      <c r="C6" s="73">
        <v>1.0</v>
      </c>
      <c r="D6" s="74" t="s">
        <v>776</v>
      </c>
      <c r="E6" s="72"/>
      <c r="F6" s="72"/>
      <c r="G6" s="69"/>
      <c r="H6" s="69"/>
      <c r="I6" s="69"/>
      <c r="J6" s="69"/>
      <c r="K6" s="69"/>
      <c r="L6" s="69"/>
      <c r="M6" s="69"/>
      <c r="N6" s="69"/>
      <c r="O6" s="69"/>
      <c r="P6" s="69"/>
      <c r="Q6" s="69"/>
      <c r="R6" s="69"/>
      <c r="S6" s="69"/>
      <c r="T6" s="69"/>
      <c r="U6" s="69"/>
      <c r="V6" s="69"/>
      <c r="W6" s="69"/>
      <c r="X6" s="69"/>
      <c r="Y6" s="69"/>
      <c r="Z6" s="69"/>
      <c r="AA6" s="69"/>
      <c r="AB6" s="69"/>
      <c r="AC6" s="69"/>
    </row>
    <row r="7">
      <c r="A7" s="71"/>
      <c r="B7" s="72" t="s">
        <v>777</v>
      </c>
      <c r="C7" s="73">
        <v>2.0</v>
      </c>
      <c r="D7" s="74" t="s">
        <v>778</v>
      </c>
      <c r="E7" s="74" t="s">
        <v>779</v>
      </c>
      <c r="F7" s="72"/>
      <c r="G7" s="69"/>
      <c r="H7" s="69"/>
      <c r="I7" s="69"/>
      <c r="J7" s="69"/>
      <c r="K7" s="69"/>
      <c r="L7" s="69"/>
      <c r="M7" s="69"/>
      <c r="N7" s="69"/>
      <c r="O7" s="69"/>
      <c r="P7" s="69"/>
      <c r="Q7" s="69"/>
      <c r="R7" s="69"/>
      <c r="S7" s="69"/>
      <c r="T7" s="69"/>
      <c r="U7" s="69"/>
      <c r="V7" s="69"/>
      <c r="W7" s="69"/>
      <c r="X7" s="69"/>
      <c r="Y7" s="69"/>
      <c r="Z7" s="69"/>
      <c r="AA7" s="69"/>
      <c r="AB7" s="69"/>
      <c r="AC7" s="69"/>
    </row>
    <row r="8">
      <c r="A8" s="71"/>
      <c r="B8" s="72" t="s">
        <v>780</v>
      </c>
      <c r="C8" s="74"/>
      <c r="D8" s="74" t="s">
        <v>781</v>
      </c>
      <c r="E8" s="72"/>
      <c r="F8" s="74" t="s">
        <v>782</v>
      </c>
      <c r="G8" s="69"/>
      <c r="H8" s="69"/>
      <c r="I8" s="69"/>
      <c r="J8" s="69"/>
      <c r="K8" s="69"/>
      <c r="L8" s="69"/>
      <c r="M8" s="69"/>
      <c r="N8" s="69"/>
      <c r="O8" s="69"/>
      <c r="P8" s="69"/>
      <c r="Q8" s="69"/>
      <c r="R8" s="69"/>
      <c r="S8" s="69"/>
      <c r="T8" s="69"/>
      <c r="U8" s="69"/>
      <c r="V8" s="69"/>
      <c r="W8" s="69"/>
      <c r="X8" s="69"/>
      <c r="Y8" s="69"/>
      <c r="Z8" s="69"/>
      <c r="AA8" s="69"/>
      <c r="AB8" s="69"/>
      <c r="AC8" s="69"/>
    </row>
    <row r="9">
      <c r="A9" s="75"/>
      <c r="B9" s="75"/>
      <c r="C9" s="75"/>
      <c r="D9" s="75"/>
      <c r="E9" s="75"/>
      <c r="F9" s="75"/>
      <c r="G9" s="69"/>
      <c r="H9" s="69"/>
      <c r="I9" s="69"/>
      <c r="J9" s="69"/>
      <c r="K9" s="69"/>
      <c r="L9" s="69"/>
      <c r="M9" s="69"/>
      <c r="N9" s="69"/>
      <c r="O9" s="69"/>
      <c r="P9" s="69"/>
      <c r="Q9" s="69"/>
      <c r="R9" s="69"/>
      <c r="S9" s="69"/>
      <c r="T9" s="69"/>
      <c r="U9" s="69"/>
      <c r="V9" s="69"/>
      <c r="W9" s="69"/>
      <c r="X9" s="69"/>
      <c r="Y9" s="69"/>
      <c r="Z9" s="69"/>
      <c r="AA9" s="69"/>
      <c r="AB9" s="69"/>
      <c r="AC9" s="69"/>
    </row>
    <row r="10">
      <c r="A10" s="76" t="s">
        <v>21</v>
      </c>
      <c r="B10" s="77" t="s">
        <v>783</v>
      </c>
      <c r="C10" s="78">
        <v>2.0</v>
      </c>
      <c r="D10" s="79" t="s">
        <v>784</v>
      </c>
      <c r="E10" s="77"/>
      <c r="F10" s="77"/>
      <c r="G10" s="69"/>
      <c r="H10" s="69"/>
      <c r="I10" s="69"/>
      <c r="J10" s="69"/>
      <c r="K10" s="69"/>
      <c r="L10" s="69"/>
      <c r="M10" s="69"/>
      <c r="N10" s="69"/>
      <c r="O10" s="69"/>
      <c r="P10" s="69"/>
      <c r="Q10" s="69"/>
      <c r="R10" s="69"/>
      <c r="S10" s="69"/>
      <c r="T10" s="69"/>
      <c r="U10" s="69"/>
      <c r="V10" s="69"/>
      <c r="W10" s="69"/>
      <c r="X10" s="69"/>
      <c r="Y10" s="69"/>
      <c r="Z10" s="69"/>
      <c r="AA10" s="69"/>
      <c r="AB10" s="69"/>
      <c r="AC10" s="69"/>
    </row>
    <row r="11">
      <c r="A11" s="76"/>
      <c r="B11" s="77" t="s">
        <v>785</v>
      </c>
      <c r="C11" s="78">
        <v>2.0</v>
      </c>
      <c r="D11" s="79" t="s">
        <v>786</v>
      </c>
      <c r="E11" s="77"/>
      <c r="F11" s="77"/>
      <c r="G11" s="69"/>
      <c r="H11" s="69"/>
      <c r="I11" s="69"/>
      <c r="J11" s="69"/>
      <c r="K11" s="69"/>
      <c r="L11" s="69"/>
      <c r="M11" s="69"/>
      <c r="N11" s="69"/>
      <c r="O11" s="69"/>
      <c r="P11" s="69"/>
      <c r="Q11" s="69"/>
      <c r="R11" s="69"/>
      <c r="S11" s="69"/>
      <c r="T11" s="69"/>
      <c r="U11" s="69"/>
      <c r="V11" s="69"/>
      <c r="W11" s="69"/>
      <c r="X11" s="69"/>
      <c r="Y11" s="69"/>
      <c r="Z11" s="69"/>
      <c r="AA11" s="69"/>
      <c r="AB11" s="69"/>
      <c r="AC11" s="69"/>
    </row>
    <row r="12">
      <c r="A12" s="76"/>
      <c r="B12" s="77" t="s">
        <v>787</v>
      </c>
      <c r="C12" s="160">
        <v>4.0</v>
      </c>
      <c r="D12" s="77" t="s">
        <v>788</v>
      </c>
      <c r="E12" s="77" t="s">
        <v>789</v>
      </c>
      <c r="F12" s="77" t="s">
        <v>790</v>
      </c>
      <c r="G12" s="69"/>
      <c r="H12" s="69"/>
      <c r="I12" s="69"/>
      <c r="J12" s="69"/>
      <c r="K12" s="69"/>
      <c r="L12" s="69"/>
      <c r="M12" s="69"/>
      <c r="N12" s="69"/>
      <c r="O12" s="69"/>
      <c r="P12" s="69"/>
      <c r="Q12" s="69"/>
      <c r="R12" s="69"/>
      <c r="S12" s="69"/>
      <c r="T12" s="69"/>
      <c r="U12" s="69"/>
      <c r="V12" s="69"/>
      <c r="W12" s="69"/>
      <c r="X12" s="69"/>
      <c r="Y12" s="69"/>
      <c r="Z12" s="69"/>
      <c r="AA12" s="69"/>
      <c r="AB12" s="69"/>
      <c r="AC12" s="69"/>
    </row>
    <row r="1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row>
    <row r="14">
      <c r="A14" s="75"/>
      <c r="B14" s="75"/>
      <c r="C14" s="75"/>
      <c r="D14" s="75"/>
      <c r="E14" s="75"/>
      <c r="F14" s="75"/>
      <c r="G14" s="69"/>
      <c r="H14" s="69"/>
      <c r="I14" s="69"/>
      <c r="J14" s="69"/>
      <c r="K14" s="69"/>
      <c r="L14" s="69"/>
      <c r="M14" s="69"/>
      <c r="N14" s="69"/>
      <c r="O14" s="69"/>
      <c r="P14" s="69"/>
      <c r="Q14" s="69"/>
      <c r="R14" s="69"/>
      <c r="S14" s="69"/>
      <c r="T14" s="69"/>
      <c r="U14" s="69"/>
      <c r="V14" s="69"/>
      <c r="W14" s="69"/>
      <c r="X14" s="69"/>
      <c r="Y14" s="69"/>
      <c r="Z14" s="69"/>
      <c r="AA14" s="69"/>
      <c r="AB14" s="69"/>
      <c r="AC14" s="69"/>
    </row>
    <row r="15">
      <c r="A15" s="71" t="s">
        <v>68</v>
      </c>
      <c r="B15" s="72" t="s">
        <v>271</v>
      </c>
      <c r="C15" s="73">
        <v>1.0</v>
      </c>
      <c r="D15" s="74"/>
      <c r="E15" s="72"/>
      <c r="F15" s="72"/>
      <c r="G15" s="69"/>
      <c r="H15" s="69"/>
      <c r="I15" s="69"/>
      <c r="J15" s="69"/>
      <c r="K15" s="69"/>
      <c r="L15" s="69"/>
      <c r="M15" s="69"/>
      <c r="N15" s="69"/>
      <c r="O15" s="69"/>
      <c r="P15" s="69"/>
      <c r="Q15" s="69"/>
      <c r="R15" s="69"/>
      <c r="S15" s="69"/>
      <c r="T15" s="69"/>
      <c r="U15" s="69"/>
      <c r="V15" s="69"/>
      <c r="W15" s="69"/>
      <c r="X15" s="69"/>
      <c r="Y15" s="69"/>
      <c r="Z15" s="69"/>
      <c r="AA15" s="69"/>
      <c r="AB15" s="69"/>
      <c r="AC15" s="69"/>
    </row>
    <row r="16">
      <c r="A16" s="71"/>
      <c r="B16" s="72" t="s">
        <v>791</v>
      </c>
      <c r="C16" s="73">
        <v>1.0</v>
      </c>
      <c r="D16" s="74"/>
      <c r="E16" s="74"/>
      <c r="F16" s="72"/>
      <c r="G16" s="69"/>
      <c r="H16" s="69"/>
      <c r="I16" s="69"/>
      <c r="J16" s="69"/>
      <c r="K16" s="69"/>
      <c r="L16" s="69"/>
      <c r="M16" s="69"/>
      <c r="N16" s="69"/>
      <c r="O16" s="69"/>
      <c r="P16" s="69"/>
      <c r="Q16" s="69"/>
      <c r="R16" s="69"/>
      <c r="S16" s="69"/>
      <c r="T16" s="69"/>
      <c r="U16" s="69"/>
      <c r="V16" s="69"/>
      <c r="W16" s="69"/>
      <c r="X16" s="69"/>
      <c r="Y16" s="69"/>
      <c r="Z16" s="69"/>
      <c r="AA16" s="69"/>
      <c r="AB16" s="69"/>
      <c r="AC16" s="69"/>
    </row>
    <row r="17">
      <c r="A17" s="71"/>
      <c r="B17" s="74" t="s">
        <v>792</v>
      </c>
      <c r="C17" s="73">
        <v>1.0</v>
      </c>
      <c r="D17" s="74"/>
      <c r="E17" s="74"/>
      <c r="F17" s="72"/>
      <c r="G17" s="69"/>
      <c r="H17" s="69"/>
      <c r="I17" s="69"/>
      <c r="J17" s="69"/>
      <c r="K17" s="69"/>
      <c r="L17" s="69"/>
      <c r="M17" s="69"/>
      <c r="N17" s="69"/>
      <c r="O17" s="69"/>
      <c r="P17" s="69"/>
      <c r="Q17" s="69"/>
      <c r="R17" s="69"/>
      <c r="S17" s="69"/>
      <c r="T17" s="69"/>
      <c r="U17" s="69"/>
      <c r="V17" s="69"/>
      <c r="W17" s="69"/>
      <c r="X17" s="69"/>
      <c r="Y17" s="69"/>
      <c r="Z17" s="69"/>
      <c r="AA17" s="69"/>
      <c r="AB17" s="69"/>
      <c r="AC17" s="69"/>
    </row>
    <row r="18">
      <c r="A18" s="71"/>
      <c r="B18" s="74" t="s">
        <v>793</v>
      </c>
      <c r="C18" s="73">
        <v>3.0</v>
      </c>
      <c r="D18" s="74"/>
      <c r="E18" s="74"/>
      <c r="F18" s="72"/>
      <c r="G18" s="69"/>
      <c r="H18" s="69"/>
      <c r="I18" s="69"/>
      <c r="J18" s="69"/>
      <c r="K18" s="69"/>
      <c r="L18" s="69"/>
      <c r="M18" s="69"/>
      <c r="N18" s="69"/>
      <c r="O18" s="69"/>
      <c r="P18" s="69"/>
      <c r="Q18" s="69"/>
      <c r="R18" s="69"/>
      <c r="S18" s="69"/>
      <c r="T18" s="69"/>
      <c r="U18" s="69"/>
      <c r="V18" s="69"/>
      <c r="W18" s="69"/>
      <c r="X18" s="69"/>
      <c r="Y18" s="69"/>
      <c r="Z18" s="69"/>
      <c r="AA18" s="69"/>
      <c r="AB18" s="69"/>
      <c r="AC18" s="69"/>
    </row>
    <row r="19">
      <c r="A19" s="71"/>
      <c r="B19" s="72" t="s">
        <v>275</v>
      </c>
      <c r="C19" s="73">
        <v>10.0</v>
      </c>
      <c r="D19" s="74" t="s">
        <v>794</v>
      </c>
      <c r="E19" s="74" t="s">
        <v>795</v>
      </c>
      <c r="F19" s="72"/>
      <c r="G19" s="69"/>
      <c r="H19" s="69"/>
      <c r="I19" s="69"/>
      <c r="J19" s="69"/>
      <c r="K19" s="69"/>
      <c r="L19" s="69"/>
      <c r="M19" s="69"/>
      <c r="N19" s="69"/>
      <c r="O19" s="69"/>
      <c r="P19" s="69"/>
      <c r="Q19" s="69"/>
      <c r="R19" s="69"/>
      <c r="S19" s="69"/>
      <c r="T19" s="69"/>
      <c r="U19" s="69"/>
      <c r="V19" s="69"/>
      <c r="W19" s="69"/>
      <c r="X19" s="69"/>
      <c r="Y19" s="69"/>
      <c r="Z19" s="69"/>
      <c r="AA19" s="69"/>
      <c r="AB19" s="69"/>
      <c r="AC19" s="69"/>
    </row>
    <row r="20">
      <c r="A20" s="71"/>
      <c r="B20" s="72" t="s">
        <v>796</v>
      </c>
      <c r="C20" s="73">
        <v>3.0</v>
      </c>
      <c r="D20" s="74" t="s">
        <v>797</v>
      </c>
      <c r="E20" s="74"/>
      <c r="F20" s="72"/>
      <c r="G20" s="69"/>
      <c r="H20" s="69"/>
      <c r="I20" s="69"/>
      <c r="J20" s="69"/>
      <c r="K20" s="69"/>
      <c r="L20" s="69"/>
      <c r="M20" s="69"/>
      <c r="N20" s="69"/>
      <c r="O20" s="69"/>
      <c r="P20" s="69"/>
      <c r="Q20" s="69"/>
      <c r="R20" s="69"/>
      <c r="S20" s="69"/>
      <c r="T20" s="69"/>
      <c r="U20" s="69"/>
      <c r="V20" s="69"/>
      <c r="W20" s="69"/>
      <c r="X20" s="69"/>
      <c r="Y20" s="69"/>
      <c r="Z20" s="69"/>
      <c r="AA20" s="69"/>
      <c r="AB20" s="69"/>
      <c r="AC20" s="69"/>
    </row>
    <row r="21">
      <c r="A21" s="71"/>
      <c r="B21" s="72" t="s">
        <v>798</v>
      </c>
      <c r="C21" s="73">
        <v>2.0</v>
      </c>
      <c r="D21" s="74" t="s">
        <v>799</v>
      </c>
      <c r="E21" s="74"/>
      <c r="F21" s="72"/>
      <c r="G21" s="69"/>
      <c r="H21" s="69"/>
      <c r="I21" s="69"/>
      <c r="J21" s="69"/>
      <c r="K21" s="69"/>
      <c r="L21" s="69"/>
      <c r="M21" s="69"/>
      <c r="N21" s="69"/>
      <c r="O21" s="69"/>
      <c r="P21" s="69"/>
      <c r="Q21" s="69"/>
      <c r="R21" s="69"/>
      <c r="S21" s="69"/>
      <c r="T21" s="69"/>
      <c r="U21" s="69"/>
      <c r="V21" s="69"/>
      <c r="W21" s="69"/>
      <c r="X21" s="69"/>
      <c r="Y21" s="69"/>
      <c r="Z21" s="69"/>
      <c r="AA21" s="69"/>
      <c r="AB21" s="69"/>
      <c r="AC21" s="69"/>
    </row>
    <row r="22">
      <c r="A22" s="75"/>
      <c r="B22" s="75"/>
      <c r="C22" s="75"/>
      <c r="D22" s="75"/>
      <c r="E22" s="75"/>
      <c r="F22" s="75"/>
      <c r="G22" s="69"/>
      <c r="H22" s="69"/>
      <c r="I22" s="69"/>
      <c r="J22" s="69"/>
      <c r="K22" s="69"/>
      <c r="L22" s="69"/>
      <c r="M22" s="69"/>
      <c r="N22" s="69"/>
      <c r="O22" s="69"/>
      <c r="P22" s="69"/>
      <c r="Q22" s="69"/>
      <c r="R22" s="69"/>
      <c r="S22" s="69"/>
      <c r="T22" s="69"/>
      <c r="U22" s="69"/>
      <c r="V22" s="69"/>
      <c r="W22" s="69"/>
      <c r="X22" s="69"/>
      <c r="Y22" s="69"/>
      <c r="Z22" s="69"/>
      <c r="AA22" s="69"/>
      <c r="AB22" s="69"/>
      <c r="AC22" s="69"/>
    </row>
    <row r="23">
      <c r="A23" s="76" t="s">
        <v>122</v>
      </c>
      <c r="B23" s="77" t="s">
        <v>800</v>
      </c>
      <c r="C23" s="78">
        <v>6.0</v>
      </c>
      <c r="D23" s="79" t="s">
        <v>801</v>
      </c>
      <c r="E23" s="79" t="s">
        <v>802</v>
      </c>
      <c r="F23" s="79" t="s">
        <v>803</v>
      </c>
      <c r="G23" s="69"/>
      <c r="H23" s="69"/>
      <c r="I23" s="69"/>
      <c r="J23" s="69"/>
      <c r="K23" s="69"/>
      <c r="L23" s="69"/>
      <c r="M23" s="69"/>
      <c r="N23" s="69"/>
      <c r="O23" s="69"/>
      <c r="P23" s="69"/>
      <c r="Q23" s="69"/>
      <c r="R23" s="69"/>
      <c r="S23" s="69"/>
      <c r="T23" s="69"/>
      <c r="U23" s="69"/>
      <c r="V23" s="69"/>
      <c r="W23" s="69"/>
      <c r="X23" s="69"/>
      <c r="Y23" s="69"/>
      <c r="Z23" s="69"/>
      <c r="AA23" s="69"/>
      <c r="AB23" s="69"/>
      <c r="AC23" s="69"/>
    </row>
    <row r="24">
      <c r="A24" s="76"/>
      <c r="B24" s="77" t="s">
        <v>804</v>
      </c>
      <c r="C24" s="78">
        <v>6.0</v>
      </c>
      <c r="D24" s="79" t="s">
        <v>805</v>
      </c>
      <c r="E24" s="77"/>
      <c r="F24" s="79" t="s">
        <v>806</v>
      </c>
      <c r="G24" s="69"/>
      <c r="H24" s="69"/>
      <c r="I24" s="69"/>
      <c r="J24" s="69"/>
      <c r="K24" s="69"/>
      <c r="L24" s="69"/>
      <c r="M24" s="69"/>
      <c r="N24" s="69"/>
      <c r="O24" s="69"/>
      <c r="P24" s="69"/>
      <c r="Q24" s="69"/>
      <c r="R24" s="69"/>
      <c r="S24" s="69"/>
      <c r="T24" s="69"/>
      <c r="U24" s="69"/>
      <c r="V24" s="69"/>
      <c r="W24" s="69"/>
      <c r="X24" s="69"/>
      <c r="Y24" s="69"/>
      <c r="Z24" s="69"/>
      <c r="AA24" s="69"/>
      <c r="AB24" s="69"/>
      <c r="AC24" s="69"/>
    </row>
    <row r="25">
      <c r="A25" s="75"/>
      <c r="B25" s="75"/>
      <c r="C25" s="75"/>
      <c r="D25" s="75"/>
      <c r="E25" s="75"/>
      <c r="F25" s="75"/>
      <c r="G25" s="69"/>
      <c r="H25" s="69"/>
      <c r="I25" s="69"/>
      <c r="J25" s="69"/>
      <c r="K25" s="69"/>
      <c r="L25" s="69"/>
      <c r="M25" s="69"/>
      <c r="N25" s="69"/>
      <c r="O25" s="69"/>
      <c r="P25" s="69"/>
      <c r="Q25" s="69"/>
      <c r="R25" s="69"/>
      <c r="S25" s="69"/>
      <c r="T25" s="69"/>
      <c r="U25" s="69"/>
      <c r="V25" s="69"/>
      <c r="W25" s="69"/>
      <c r="X25" s="69"/>
      <c r="Y25" s="69"/>
      <c r="Z25" s="69"/>
      <c r="AA25" s="69"/>
      <c r="AB25" s="69"/>
      <c r="AC25" s="69"/>
    </row>
    <row r="26">
      <c r="A26" s="71" t="s">
        <v>145</v>
      </c>
      <c r="B26" s="72" t="s">
        <v>807</v>
      </c>
      <c r="C26" s="73">
        <v>1.0</v>
      </c>
      <c r="D26" s="74" t="s">
        <v>808</v>
      </c>
      <c r="E26" s="72"/>
      <c r="F26" s="72"/>
      <c r="G26" s="69"/>
      <c r="H26" s="69"/>
      <c r="I26" s="69"/>
      <c r="J26" s="69"/>
      <c r="K26" s="69"/>
      <c r="L26" s="69"/>
      <c r="M26" s="69"/>
      <c r="N26" s="69"/>
      <c r="O26" s="69"/>
      <c r="P26" s="69"/>
      <c r="Q26" s="69"/>
      <c r="R26" s="69"/>
      <c r="S26" s="69"/>
      <c r="T26" s="69"/>
      <c r="U26" s="69"/>
      <c r="V26" s="69"/>
      <c r="W26" s="69"/>
      <c r="X26" s="69"/>
      <c r="Y26" s="69"/>
      <c r="Z26" s="69"/>
      <c r="AA26" s="69"/>
      <c r="AB26" s="69"/>
      <c r="AC26" s="69"/>
    </row>
    <row r="27">
      <c r="A27" s="71"/>
      <c r="B27" s="72" t="s">
        <v>809</v>
      </c>
      <c r="C27" s="73">
        <v>1.0</v>
      </c>
      <c r="D27" s="74"/>
      <c r="E27" s="72"/>
      <c r="F27" s="72"/>
      <c r="G27" s="69"/>
      <c r="H27" s="69"/>
      <c r="I27" s="69"/>
      <c r="J27" s="69"/>
      <c r="K27" s="69"/>
      <c r="L27" s="69"/>
      <c r="M27" s="69"/>
      <c r="N27" s="69"/>
      <c r="O27" s="69"/>
      <c r="P27" s="69"/>
      <c r="Q27" s="69"/>
      <c r="R27" s="69"/>
      <c r="S27" s="69"/>
      <c r="T27" s="69"/>
      <c r="U27" s="69"/>
      <c r="V27" s="69"/>
      <c r="W27" s="69"/>
      <c r="X27" s="69"/>
      <c r="Y27" s="69"/>
      <c r="Z27" s="69"/>
      <c r="AA27" s="69"/>
      <c r="AB27" s="69"/>
      <c r="AC27" s="69"/>
    </row>
  </sheetData>
  <mergeCells count="2">
    <mergeCell ref="A1:E1"/>
    <mergeCell ref="D3:F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2" width="27.0"/>
    <col customWidth="1" min="3" max="3" width="10.29"/>
    <col customWidth="1" min="4" max="4" width="49.86"/>
    <col customWidth="1" min="5" max="5" width="33.0"/>
    <col customWidth="1" min="6" max="6" width="29.29"/>
  </cols>
  <sheetData>
    <row r="1">
      <c r="A1" s="183" t="s">
        <v>810</v>
      </c>
      <c r="F1" s="215"/>
      <c r="G1" s="69"/>
      <c r="H1" s="69"/>
      <c r="I1" s="69"/>
      <c r="J1" s="69"/>
      <c r="K1" s="69"/>
      <c r="L1" s="69"/>
      <c r="M1" s="69"/>
      <c r="N1" s="69"/>
      <c r="O1" s="69"/>
      <c r="P1" s="69"/>
      <c r="Q1" s="69"/>
      <c r="R1" s="69"/>
      <c r="S1" s="69"/>
      <c r="T1" s="69"/>
      <c r="U1" s="69"/>
      <c r="V1" s="69"/>
      <c r="W1" s="69"/>
      <c r="X1" s="69"/>
      <c r="Y1" s="69"/>
      <c r="Z1" s="69"/>
    </row>
    <row r="2">
      <c r="A2" s="69"/>
      <c r="B2" s="69"/>
      <c r="C2" s="69"/>
      <c r="D2" s="215"/>
      <c r="E2" s="215"/>
      <c r="F2" s="215"/>
      <c r="G2" s="69"/>
      <c r="H2" s="69"/>
      <c r="I2" s="69"/>
      <c r="J2" s="69"/>
      <c r="K2" s="69"/>
      <c r="L2" s="69"/>
      <c r="M2" s="69"/>
      <c r="N2" s="69"/>
      <c r="O2" s="69"/>
      <c r="P2" s="69"/>
      <c r="Q2" s="69"/>
      <c r="R2" s="69"/>
      <c r="S2" s="69"/>
      <c r="T2" s="69"/>
      <c r="U2" s="69"/>
      <c r="V2" s="69"/>
      <c r="W2" s="69"/>
      <c r="X2" s="69"/>
      <c r="Y2" s="69"/>
      <c r="Z2" s="69"/>
    </row>
    <row r="3">
      <c r="A3" s="69"/>
      <c r="B3" s="69"/>
      <c r="C3" s="69"/>
      <c r="D3" s="215" t="s">
        <v>3</v>
      </c>
      <c r="G3" s="69"/>
      <c r="H3" s="69"/>
      <c r="I3" s="69"/>
      <c r="J3" s="69"/>
      <c r="K3" s="69"/>
      <c r="L3" s="69"/>
      <c r="M3" s="69"/>
      <c r="N3" s="69"/>
      <c r="O3" s="69"/>
      <c r="P3" s="69"/>
      <c r="Q3" s="69"/>
      <c r="R3" s="69"/>
      <c r="S3" s="69"/>
      <c r="T3" s="69"/>
      <c r="U3" s="69"/>
      <c r="V3" s="69"/>
      <c r="W3" s="69"/>
      <c r="X3" s="69"/>
      <c r="Y3" s="69"/>
      <c r="Z3" s="69"/>
    </row>
    <row r="4">
      <c r="A4" s="158" t="s">
        <v>4</v>
      </c>
      <c r="B4" s="158" t="s">
        <v>5</v>
      </c>
      <c r="C4" s="150" t="s">
        <v>6</v>
      </c>
      <c r="D4" s="158" t="s">
        <v>7</v>
      </c>
      <c r="E4" s="158" t="s">
        <v>8</v>
      </c>
      <c r="F4" s="158" t="s">
        <v>9</v>
      </c>
      <c r="G4" s="69"/>
      <c r="H4" s="69"/>
      <c r="I4" s="69"/>
      <c r="J4" s="69"/>
      <c r="K4" s="69"/>
      <c r="L4" s="69"/>
      <c r="M4" s="69"/>
      <c r="N4" s="69"/>
      <c r="O4" s="69"/>
      <c r="P4" s="69"/>
      <c r="Q4" s="69"/>
      <c r="R4" s="69"/>
      <c r="S4" s="69"/>
      <c r="T4" s="69"/>
      <c r="U4" s="69"/>
      <c r="V4" s="69"/>
      <c r="W4" s="69"/>
      <c r="X4" s="69"/>
      <c r="Y4" s="69"/>
      <c r="Z4" s="69"/>
    </row>
    <row r="5">
      <c r="A5" s="216" t="s">
        <v>10</v>
      </c>
      <c r="B5" s="217" t="s">
        <v>811</v>
      </c>
      <c r="C5" s="152">
        <v>2.0</v>
      </c>
      <c r="D5" s="209" t="s">
        <v>812</v>
      </c>
      <c r="E5" s="209" t="s">
        <v>813</v>
      </c>
      <c r="F5" s="72"/>
      <c r="G5" s="68" t="s">
        <v>814</v>
      </c>
      <c r="H5" s="69"/>
      <c r="I5" s="69"/>
      <c r="J5" s="69"/>
      <c r="K5" s="69"/>
      <c r="L5" s="69"/>
      <c r="M5" s="69"/>
      <c r="N5" s="69"/>
      <c r="O5" s="69"/>
      <c r="P5" s="69"/>
      <c r="Q5" s="69"/>
      <c r="R5" s="69"/>
      <c r="S5" s="69"/>
      <c r="T5" s="69"/>
      <c r="U5" s="69"/>
      <c r="V5" s="69"/>
      <c r="W5" s="69"/>
      <c r="X5" s="69"/>
      <c r="Y5" s="69"/>
      <c r="Z5" s="69"/>
    </row>
    <row r="6">
      <c r="A6" s="71"/>
      <c r="B6" s="217" t="s">
        <v>15</v>
      </c>
      <c r="C6" s="152">
        <v>1.0</v>
      </c>
      <c r="D6" s="209" t="s">
        <v>815</v>
      </c>
      <c r="E6" s="209" t="s">
        <v>816</v>
      </c>
      <c r="F6" s="72"/>
      <c r="G6" s="69"/>
      <c r="H6" s="69"/>
      <c r="I6" s="69"/>
      <c r="J6" s="69"/>
      <c r="K6" s="69"/>
      <c r="L6" s="69"/>
      <c r="M6" s="69"/>
      <c r="N6" s="69"/>
      <c r="O6" s="69"/>
      <c r="P6" s="69"/>
      <c r="Q6" s="69"/>
      <c r="R6" s="69"/>
      <c r="S6" s="69"/>
      <c r="T6" s="69"/>
      <c r="U6" s="69"/>
      <c r="V6" s="69"/>
      <c r="W6" s="69"/>
      <c r="X6" s="69"/>
      <c r="Y6" s="69"/>
      <c r="Z6" s="69"/>
    </row>
    <row r="7">
      <c r="A7" s="71"/>
      <c r="B7" s="217" t="s">
        <v>19</v>
      </c>
      <c r="C7" s="152">
        <v>2.0</v>
      </c>
      <c r="D7" s="209" t="s">
        <v>817</v>
      </c>
      <c r="E7" s="209" t="s">
        <v>818</v>
      </c>
      <c r="F7" s="72"/>
      <c r="G7" s="69"/>
      <c r="H7" s="69"/>
      <c r="I7" s="69"/>
      <c r="J7" s="69"/>
      <c r="K7" s="69"/>
      <c r="L7" s="69"/>
      <c r="M7" s="69"/>
      <c r="N7" s="69"/>
      <c r="O7" s="69"/>
      <c r="P7" s="69"/>
      <c r="Q7" s="69"/>
      <c r="R7" s="69"/>
      <c r="S7" s="69"/>
      <c r="T7" s="69"/>
      <c r="U7" s="69"/>
      <c r="V7" s="69"/>
      <c r="W7" s="69"/>
      <c r="X7" s="69"/>
      <c r="Y7" s="69"/>
      <c r="Z7" s="69"/>
    </row>
    <row r="8">
      <c r="A8" s="75"/>
      <c r="B8" s="75"/>
      <c r="C8" s="75"/>
      <c r="D8" s="75"/>
      <c r="E8" s="75"/>
      <c r="F8" s="75"/>
      <c r="G8" s="69"/>
      <c r="H8" s="69"/>
      <c r="I8" s="69"/>
      <c r="J8" s="69"/>
      <c r="K8" s="69"/>
      <c r="L8" s="69"/>
      <c r="M8" s="69"/>
      <c r="N8" s="69"/>
      <c r="O8" s="69"/>
      <c r="P8" s="69"/>
      <c r="Q8" s="69"/>
      <c r="R8" s="69"/>
      <c r="S8" s="69"/>
      <c r="T8" s="69"/>
      <c r="U8" s="69"/>
      <c r="V8" s="69"/>
      <c r="W8" s="69"/>
      <c r="X8" s="69"/>
      <c r="Y8" s="69"/>
      <c r="Z8" s="69"/>
    </row>
    <row r="9">
      <c r="A9" s="218" t="s">
        <v>21</v>
      </c>
      <c r="B9" s="79" t="s">
        <v>819</v>
      </c>
      <c r="C9" s="155">
        <v>4.0</v>
      </c>
      <c r="D9" s="79" t="s">
        <v>820</v>
      </c>
      <c r="E9" s="79" t="s">
        <v>821</v>
      </c>
      <c r="F9" s="77"/>
      <c r="G9" s="68" t="s">
        <v>822</v>
      </c>
      <c r="H9" s="69"/>
      <c r="I9" s="69"/>
      <c r="J9" s="69"/>
      <c r="K9" s="69"/>
      <c r="L9" s="69"/>
      <c r="M9" s="69"/>
      <c r="N9" s="69"/>
      <c r="O9" s="69"/>
      <c r="P9" s="69"/>
      <c r="Q9" s="69"/>
      <c r="R9" s="69"/>
      <c r="S9" s="69"/>
      <c r="T9" s="69"/>
      <c r="U9" s="69"/>
      <c r="V9" s="69"/>
      <c r="W9" s="69"/>
      <c r="X9" s="69"/>
      <c r="Y9" s="69"/>
      <c r="Z9" s="69"/>
    </row>
    <row r="10">
      <c r="A10" s="76"/>
      <c r="B10" s="79" t="s">
        <v>823</v>
      </c>
      <c r="C10" s="78">
        <v>2.0</v>
      </c>
      <c r="D10" s="79" t="s">
        <v>824</v>
      </c>
      <c r="E10" s="79" t="s">
        <v>825</v>
      </c>
      <c r="F10" s="77"/>
      <c r="G10" s="69"/>
      <c r="H10" s="69"/>
      <c r="I10" s="69"/>
      <c r="J10" s="69"/>
      <c r="K10" s="69"/>
      <c r="L10" s="69"/>
      <c r="M10" s="69"/>
      <c r="N10" s="69"/>
      <c r="O10" s="69"/>
      <c r="P10" s="69"/>
      <c r="Q10" s="69"/>
      <c r="R10" s="69"/>
      <c r="S10" s="69"/>
      <c r="T10" s="69"/>
      <c r="U10" s="69"/>
      <c r="V10" s="69"/>
      <c r="W10" s="69"/>
      <c r="X10" s="69"/>
      <c r="Y10" s="69"/>
      <c r="Z10" s="69"/>
    </row>
    <row r="11">
      <c r="A11" s="75"/>
      <c r="B11" s="75"/>
      <c r="C11" s="75"/>
      <c r="D11" s="75"/>
      <c r="E11" s="75"/>
      <c r="F11" s="75"/>
      <c r="G11" s="69"/>
      <c r="H11" s="69"/>
      <c r="I11" s="69"/>
      <c r="J11" s="69"/>
      <c r="K11" s="69"/>
      <c r="L11" s="69"/>
      <c r="M11" s="69"/>
      <c r="N11" s="69"/>
      <c r="O11" s="69"/>
      <c r="P11" s="69"/>
      <c r="Q11" s="69"/>
      <c r="R11" s="69"/>
      <c r="S11" s="69"/>
      <c r="T11" s="69"/>
      <c r="U11" s="69"/>
      <c r="V11" s="69"/>
      <c r="W11" s="69"/>
      <c r="X11" s="69"/>
      <c r="Y11" s="69"/>
      <c r="Z11" s="69"/>
    </row>
    <row r="12">
      <c r="A12" s="216" t="s">
        <v>68</v>
      </c>
      <c r="B12" s="74" t="s">
        <v>826</v>
      </c>
      <c r="C12" s="152">
        <v>2.0</v>
      </c>
      <c r="D12" s="74" t="s">
        <v>827</v>
      </c>
      <c r="E12" s="74" t="s">
        <v>828</v>
      </c>
      <c r="F12" s="72"/>
      <c r="G12" s="69"/>
      <c r="H12" s="69"/>
      <c r="I12" s="69"/>
      <c r="J12" s="69"/>
      <c r="K12" s="69"/>
      <c r="L12" s="69"/>
      <c r="M12" s="69"/>
      <c r="N12" s="69"/>
      <c r="O12" s="69"/>
      <c r="P12" s="69"/>
      <c r="Q12" s="69"/>
      <c r="R12" s="69"/>
      <c r="S12" s="69"/>
      <c r="T12" s="69"/>
      <c r="U12" s="69"/>
      <c r="V12" s="69"/>
      <c r="W12" s="69"/>
      <c r="X12" s="69"/>
      <c r="Y12" s="69"/>
      <c r="Z12" s="69"/>
    </row>
    <row r="13">
      <c r="A13" s="71"/>
      <c r="B13" s="74" t="s">
        <v>829</v>
      </c>
      <c r="C13" s="152">
        <v>4.0</v>
      </c>
      <c r="D13" s="74" t="s">
        <v>830</v>
      </c>
      <c r="E13" s="74" t="s">
        <v>831</v>
      </c>
      <c r="F13" s="72"/>
      <c r="G13" s="69"/>
      <c r="H13" s="69"/>
      <c r="I13" s="69"/>
      <c r="J13" s="69"/>
      <c r="K13" s="69"/>
      <c r="L13" s="69"/>
      <c r="M13" s="69"/>
      <c r="N13" s="69"/>
      <c r="O13" s="69"/>
      <c r="P13" s="69"/>
      <c r="Q13" s="69"/>
      <c r="R13" s="69"/>
      <c r="S13" s="69"/>
      <c r="T13" s="69"/>
      <c r="U13" s="69"/>
      <c r="V13" s="69"/>
      <c r="W13" s="69"/>
      <c r="X13" s="69"/>
      <c r="Y13" s="69"/>
      <c r="Z13" s="69"/>
    </row>
    <row r="14">
      <c r="A14" s="71"/>
      <c r="B14" s="74" t="s">
        <v>832</v>
      </c>
      <c r="C14" s="152">
        <v>4.0</v>
      </c>
      <c r="D14" s="74" t="s">
        <v>833</v>
      </c>
      <c r="E14" s="74" t="s">
        <v>834</v>
      </c>
      <c r="F14" s="74" t="s">
        <v>835</v>
      </c>
      <c r="G14" s="69"/>
      <c r="H14" s="69"/>
      <c r="I14" s="69"/>
      <c r="J14" s="69"/>
      <c r="K14" s="69"/>
      <c r="L14" s="69"/>
      <c r="M14" s="69"/>
      <c r="N14" s="69"/>
      <c r="O14" s="69"/>
      <c r="P14" s="69"/>
      <c r="Q14" s="69"/>
      <c r="R14" s="69"/>
      <c r="S14" s="69"/>
      <c r="T14" s="69"/>
      <c r="U14" s="69"/>
      <c r="V14" s="69"/>
      <c r="W14" s="69"/>
      <c r="X14" s="69"/>
      <c r="Y14" s="69"/>
      <c r="Z14" s="69"/>
    </row>
    <row r="15">
      <c r="A15" s="71"/>
      <c r="B15" s="74" t="s">
        <v>836</v>
      </c>
      <c r="C15" s="152">
        <v>2.0</v>
      </c>
      <c r="D15" s="74" t="s">
        <v>837</v>
      </c>
      <c r="E15" s="72"/>
      <c r="F15" s="72"/>
      <c r="G15" s="69"/>
      <c r="H15" s="69"/>
      <c r="I15" s="69"/>
      <c r="J15" s="69"/>
      <c r="K15" s="69"/>
      <c r="L15" s="69"/>
      <c r="M15" s="69"/>
      <c r="N15" s="69"/>
      <c r="O15" s="69"/>
      <c r="P15" s="69"/>
      <c r="Q15" s="69"/>
      <c r="R15" s="69"/>
      <c r="S15" s="69"/>
      <c r="T15" s="69"/>
      <c r="U15" s="69"/>
      <c r="V15" s="69"/>
      <c r="W15" s="69"/>
      <c r="X15" s="69"/>
      <c r="Y15" s="69"/>
      <c r="Z15" s="69"/>
    </row>
    <row r="16">
      <c r="A16" s="71"/>
      <c r="B16" s="74" t="s">
        <v>838</v>
      </c>
      <c r="C16" s="152">
        <v>4.0</v>
      </c>
      <c r="D16" s="74" t="s">
        <v>839</v>
      </c>
      <c r="E16" s="72"/>
      <c r="F16" s="72"/>
      <c r="G16" s="69"/>
      <c r="H16" s="69"/>
      <c r="I16" s="69"/>
      <c r="J16" s="69"/>
      <c r="K16" s="69"/>
      <c r="L16" s="69"/>
      <c r="M16" s="69"/>
      <c r="N16" s="69"/>
      <c r="O16" s="69"/>
      <c r="P16" s="69"/>
      <c r="Q16" s="69"/>
      <c r="R16" s="69"/>
      <c r="S16" s="69"/>
      <c r="T16" s="69"/>
      <c r="U16" s="69"/>
      <c r="V16" s="69"/>
      <c r="W16" s="69"/>
      <c r="X16" s="69"/>
      <c r="Y16" s="69"/>
      <c r="Z16" s="69"/>
    </row>
    <row r="17">
      <c r="A17" s="75"/>
      <c r="B17" s="75"/>
      <c r="C17" s="75"/>
      <c r="D17" s="75"/>
      <c r="E17" s="75"/>
      <c r="F17" s="75"/>
      <c r="G17" s="69"/>
      <c r="H17" s="69"/>
      <c r="I17" s="69"/>
      <c r="J17" s="69"/>
      <c r="K17" s="69"/>
      <c r="L17" s="69"/>
      <c r="M17" s="69"/>
      <c r="N17" s="69"/>
      <c r="O17" s="69"/>
      <c r="P17" s="69"/>
      <c r="Q17" s="69"/>
      <c r="R17" s="69"/>
      <c r="S17" s="69"/>
      <c r="T17" s="69"/>
      <c r="U17" s="69"/>
      <c r="V17" s="69"/>
      <c r="W17" s="69"/>
      <c r="X17" s="69"/>
      <c r="Y17" s="69"/>
      <c r="Z17" s="69"/>
    </row>
    <row r="18">
      <c r="A18" s="218" t="s">
        <v>122</v>
      </c>
      <c r="B18" s="79" t="s">
        <v>840</v>
      </c>
      <c r="C18" s="155">
        <v>6.0</v>
      </c>
      <c r="D18" s="79" t="s">
        <v>841</v>
      </c>
      <c r="E18" s="77"/>
      <c r="F18" s="79" t="s">
        <v>842</v>
      </c>
      <c r="G18" s="69"/>
      <c r="H18" s="69"/>
      <c r="I18" s="69"/>
      <c r="J18" s="69"/>
      <c r="K18" s="69"/>
      <c r="L18" s="69"/>
      <c r="M18" s="69"/>
      <c r="N18" s="69"/>
      <c r="O18" s="69"/>
      <c r="P18" s="69"/>
      <c r="Q18" s="69"/>
      <c r="R18" s="69"/>
      <c r="S18" s="69"/>
      <c r="T18" s="69"/>
      <c r="U18" s="69"/>
      <c r="V18" s="69"/>
      <c r="W18" s="69"/>
      <c r="X18" s="69"/>
      <c r="Y18" s="69"/>
      <c r="Z18" s="69"/>
    </row>
    <row r="19">
      <c r="A19" s="76"/>
      <c r="B19" s="79" t="s">
        <v>843</v>
      </c>
      <c r="C19" s="155">
        <v>2.0</v>
      </c>
      <c r="D19" s="79" t="s">
        <v>844</v>
      </c>
      <c r="E19" s="77"/>
      <c r="F19" s="79" t="s">
        <v>845</v>
      </c>
      <c r="G19" s="69"/>
      <c r="H19" s="69"/>
      <c r="I19" s="69"/>
      <c r="J19" s="69"/>
      <c r="K19" s="69"/>
      <c r="L19" s="69"/>
      <c r="M19" s="69"/>
      <c r="N19" s="69"/>
      <c r="O19" s="69"/>
      <c r="P19" s="69"/>
      <c r="Q19" s="69"/>
      <c r="R19" s="69"/>
      <c r="S19" s="69"/>
      <c r="T19" s="69"/>
      <c r="U19" s="69"/>
      <c r="V19" s="69"/>
      <c r="W19" s="69"/>
      <c r="X19" s="69"/>
      <c r="Y19" s="69"/>
      <c r="Z19" s="69"/>
    </row>
    <row r="20">
      <c r="A20" s="76"/>
      <c r="B20" s="79" t="s">
        <v>846</v>
      </c>
      <c r="C20" s="77"/>
      <c r="D20" s="77"/>
      <c r="E20" s="77"/>
      <c r="F20" s="79" t="s">
        <v>847</v>
      </c>
      <c r="G20" s="69"/>
      <c r="H20" s="69"/>
      <c r="I20" s="69"/>
      <c r="J20" s="69"/>
      <c r="K20" s="69"/>
      <c r="L20" s="69"/>
      <c r="M20" s="69"/>
      <c r="N20" s="69"/>
      <c r="O20" s="69"/>
      <c r="P20" s="69"/>
      <c r="Q20" s="69"/>
      <c r="R20" s="69"/>
      <c r="S20" s="69"/>
      <c r="T20" s="69"/>
      <c r="U20" s="69"/>
      <c r="V20" s="69"/>
      <c r="W20" s="69"/>
      <c r="X20" s="69"/>
      <c r="Y20" s="69"/>
      <c r="Z20" s="69"/>
    </row>
    <row r="21">
      <c r="A21" s="75"/>
      <c r="B21" s="75"/>
      <c r="C21" s="75"/>
      <c r="D21" s="75"/>
      <c r="E21" s="75"/>
      <c r="F21" s="75"/>
      <c r="G21" s="69"/>
      <c r="H21" s="69"/>
      <c r="I21" s="69"/>
      <c r="J21" s="69"/>
      <c r="K21" s="69"/>
      <c r="L21" s="69"/>
      <c r="M21" s="69"/>
      <c r="N21" s="69"/>
      <c r="O21" s="69"/>
      <c r="P21" s="69"/>
      <c r="Q21" s="69"/>
      <c r="R21" s="69"/>
      <c r="S21" s="69"/>
      <c r="T21" s="69"/>
      <c r="U21" s="69"/>
      <c r="V21" s="69"/>
      <c r="W21" s="69"/>
      <c r="X21" s="69"/>
      <c r="Y21" s="69"/>
      <c r="Z21" s="69"/>
    </row>
    <row r="22">
      <c r="A22" s="216" t="s">
        <v>145</v>
      </c>
      <c r="B22" s="74" t="s">
        <v>474</v>
      </c>
      <c r="C22" s="152">
        <v>1.0</v>
      </c>
      <c r="D22" s="74" t="s">
        <v>848</v>
      </c>
      <c r="E22" s="72"/>
      <c r="F22" s="72"/>
      <c r="G22" s="69"/>
      <c r="H22" s="69"/>
      <c r="I22" s="69"/>
      <c r="J22" s="69"/>
      <c r="K22" s="69"/>
      <c r="L22" s="69"/>
      <c r="M22" s="69"/>
      <c r="N22" s="69"/>
      <c r="O22" s="69"/>
      <c r="P22" s="69"/>
      <c r="Q22" s="69"/>
      <c r="R22" s="69"/>
      <c r="S22" s="69"/>
      <c r="T22" s="69"/>
      <c r="U22" s="69"/>
      <c r="V22" s="69"/>
      <c r="W22" s="69"/>
      <c r="X22" s="69"/>
      <c r="Y22" s="69"/>
      <c r="Z22" s="69"/>
    </row>
    <row r="23">
      <c r="A23" s="71"/>
      <c r="B23" s="74" t="s">
        <v>849</v>
      </c>
      <c r="C23" s="152">
        <v>1.0</v>
      </c>
      <c r="D23" s="72"/>
      <c r="E23" s="72"/>
      <c r="F23" s="72"/>
      <c r="G23" s="69"/>
      <c r="H23" s="69"/>
      <c r="I23" s="69"/>
      <c r="J23" s="69"/>
      <c r="K23" s="69"/>
      <c r="L23" s="69"/>
      <c r="M23" s="69"/>
      <c r="N23" s="69"/>
      <c r="O23" s="69"/>
      <c r="P23" s="69"/>
      <c r="Q23" s="69"/>
      <c r="R23" s="69"/>
      <c r="S23" s="69"/>
      <c r="T23" s="69"/>
      <c r="U23" s="69"/>
      <c r="V23" s="69"/>
      <c r="W23" s="69"/>
      <c r="X23" s="69"/>
      <c r="Y23" s="69"/>
      <c r="Z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c r="A26" s="69"/>
      <c r="B26" s="68" t="s">
        <v>850</v>
      </c>
      <c r="C26" s="219">
        <f>SUM(C5:C25)</f>
        <v>37</v>
      </c>
      <c r="D26" s="69"/>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row>
  </sheetData>
  <mergeCells count="2">
    <mergeCell ref="A1:E1"/>
    <mergeCell ref="D3:F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3.86"/>
    <col customWidth="1" min="3" max="3" width="18.43"/>
    <col customWidth="1" min="4" max="4" width="26.0"/>
    <col customWidth="1" min="5" max="5" width="27.43"/>
    <col customWidth="1" min="6" max="6" width="26.57"/>
  </cols>
  <sheetData>
    <row r="1">
      <c r="A1" s="68" t="s">
        <v>155</v>
      </c>
      <c r="F1" s="69"/>
      <c r="G1" s="69"/>
      <c r="H1" s="69"/>
      <c r="I1" s="69"/>
      <c r="J1" s="69"/>
      <c r="K1" s="69"/>
      <c r="L1" s="69"/>
      <c r="M1" s="69"/>
      <c r="N1" s="69"/>
      <c r="O1" s="69"/>
      <c r="P1" s="69"/>
      <c r="Q1" s="69"/>
      <c r="R1" s="69"/>
      <c r="S1" s="69"/>
      <c r="T1" s="69"/>
      <c r="U1" s="69"/>
      <c r="V1" s="69"/>
      <c r="W1" s="69"/>
      <c r="X1" s="69"/>
      <c r="Y1" s="69"/>
      <c r="Z1" s="69"/>
      <c r="AA1" s="69"/>
      <c r="AB1" s="69"/>
      <c r="AC1" s="69"/>
    </row>
    <row r="2">
      <c r="A2" s="69"/>
      <c r="B2" s="69"/>
      <c r="C2" s="69"/>
      <c r="D2" s="69" t="s">
        <v>3</v>
      </c>
      <c r="G2" s="69"/>
      <c r="H2" s="69"/>
      <c r="I2" s="69"/>
      <c r="J2" s="69"/>
      <c r="K2" s="69"/>
      <c r="L2" s="69"/>
      <c r="M2" s="69"/>
      <c r="N2" s="69"/>
      <c r="O2" s="69"/>
      <c r="P2" s="69"/>
      <c r="Q2" s="69"/>
      <c r="R2" s="69"/>
      <c r="S2" s="69"/>
      <c r="T2" s="69"/>
      <c r="U2" s="69"/>
      <c r="V2" s="69"/>
      <c r="W2" s="69"/>
      <c r="X2" s="69"/>
      <c r="Y2" s="69"/>
      <c r="Z2" s="69"/>
      <c r="AA2" s="69"/>
      <c r="AB2" s="69"/>
      <c r="AC2" s="69"/>
    </row>
    <row r="3">
      <c r="A3" s="70" t="s">
        <v>4</v>
      </c>
      <c r="B3" s="70" t="s">
        <v>5</v>
      </c>
      <c r="C3" s="70" t="s">
        <v>6</v>
      </c>
      <c r="D3" s="70" t="s">
        <v>7</v>
      </c>
      <c r="E3" s="70" t="s">
        <v>8</v>
      </c>
      <c r="F3" s="70" t="s">
        <v>9</v>
      </c>
      <c r="G3" s="69"/>
      <c r="H3" s="69"/>
      <c r="I3" s="69"/>
      <c r="J3" s="69"/>
      <c r="K3" s="69"/>
      <c r="L3" s="69"/>
      <c r="M3" s="69"/>
      <c r="N3" s="69"/>
      <c r="O3" s="69"/>
      <c r="P3" s="69"/>
      <c r="Q3" s="69"/>
      <c r="R3" s="69"/>
      <c r="S3" s="69"/>
      <c r="T3" s="69"/>
      <c r="U3" s="69"/>
      <c r="V3" s="69"/>
      <c r="W3" s="69"/>
      <c r="X3" s="69"/>
      <c r="Y3" s="69"/>
      <c r="Z3" s="69"/>
      <c r="AA3" s="69"/>
      <c r="AB3" s="69"/>
      <c r="AC3" s="69"/>
    </row>
    <row r="4">
      <c r="A4" s="71" t="s">
        <v>10</v>
      </c>
      <c r="B4" s="72" t="s">
        <v>156</v>
      </c>
      <c r="C4" s="73">
        <v>1.0</v>
      </c>
      <c r="D4" s="74" t="s">
        <v>157</v>
      </c>
      <c r="E4" s="74" t="s">
        <v>158</v>
      </c>
      <c r="F4" s="74" t="s">
        <v>158</v>
      </c>
      <c r="G4" s="69"/>
      <c r="H4" s="69"/>
      <c r="I4" s="69"/>
      <c r="J4" s="69"/>
      <c r="K4" s="69"/>
      <c r="L4" s="69"/>
      <c r="M4" s="69"/>
      <c r="N4" s="69"/>
      <c r="O4" s="69"/>
      <c r="P4" s="69"/>
      <c r="Q4" s="69"/>
      <c r="R4" s="69"/>
      <c r="S4" s="69"/>
      <c r="T4" s="69"/>
      <c r="U4" s="69"/>
      <c r="V4" s="69"/>
      <c r="W4" s="69"/>
      <c r="X4" s="69"/>
      <c r="Y4" s="69"/>
      <c r="Z4" s="69"/>
      <c r="AA4" s="69"/>
      <c r="AB4" s="69"/>
      <c r="AC4" s="69"/>
    </row>
    <row r="5">
      <c r="A5" s="71"/>
      <c r="B5" s="72" t="s">
        <v>159</v>
      </c>
      <c r="C5" s="73">
        <v>1.0</v>
      </c>
      <c r="D5" s="74" t="s">
        <v>160</v>
      </c>
      <c r="E5" s="74" t="s">
        <v>158</v>
      </c>
      <c r="F5" s="74" t="s">
        <v>158</v>
      </c>
      <c r="G5" s="69"/>
      <c r="H5" s="69"/>
      <c r="I5" s="69"/>
      <c r="J5" s="69"/>
      <c r="K5" s="69"/>
      <c r="L5" s="69"/>
      <c r="M5" s="69"/>
      <c r="N5" s="69"/>
      <c r="O5" s="69"/>
      <c r="P5" s="69"/>
      <c r="Q5" s="69"/>
      <c r="R5" s="69"/>
      <c r="S5" s="69"/>
      <c r="T5" s="69"/>
      <c r="U5" s="69"/>
      <c r="V5" s="69"/>
      <c r="W5" s="69"/>
      <c r="X5" s="69"/>
      <c r="Y5" s="69"/>
      <c r="Z5" s="69"/>
      <c r="AA5" s="69"/>
      <c r="AB5" s="69"/>
      <c r="AC5" s="69"/>
    </row>
    <row r="6">
      <c r="A6" s="71"/>
      <c r="B6" s="72" t="s">
        <v>161</v>
      </c>
      <c r="C6" s="73">
        <v>1.0</v>
      </c>
      <c r="D6" s="74" t="s">
        <v>162</v>
      </c>
      <c r="E6" s="74" t="s">
        <v>158</v>
      </c>
      <c r="F6" s="74" t="s">
        <v>158</v>
      </c>
      <c r="G6" s="69"/>
      <c r="H6" s="69"/>
      <c r="I6" s="69"/>
      <c r="J6" s="69"/>
      <c r="K6" s="69"/>
      <c r="L6" s="69"/>
      <c r="M6" s="69"/>
      <c r="N6" s="69"/>
      <c r="O6" s="69"/>
      <c r="P6" s="69"/>
      <c r="Q6" s="69"/>
      <c r="R6" s="69"/>
      <c r="S6" s="69"/>
      <c r="T6" s="69"/>
      <c r="U6" s="69"/>
      <c r="V6" s="69"/>
      <c r="W6" s="69"/>
      <c r="X6" s="69"/>
      <c r="Y6" s="69"/>
      <c r="Z6" s="69"/>
      <c r="AA6" s="69"/>
      <c r="AB6" s="69"/>
      <c r="AC6" s="69"/>
    </row>
    <row r="7">
      <c r="A7" s="75"/>
      <c r="B7" s="75"/>
      <c r="C7" s="75"/>
      <c r="D7" s="75"/>
      <c r="E7" s="75"/>
      <c r="F7" s="75"/>
      <c r="G7" s="69"/>
      <c r="H7" s="69"/>
      <c r="I7" s="69"/>
      <c r="J7" s="69"/>
      <c r="K7" s="69"/>
      <c r="L7" s="69"/>
      <c r="M7" s="69"/>
      <c r="N7" s="69"/>
      <c r="O7" s="69"/>
      <c r="P7" s="69"/>
      <c r="Q7" s="69"/>
      <c r="R7" s="69"/>
      <c r="S7" s="69"/>
      <c r="T7" s="69"/>
      <c r="U7" s="69"/>
      <c r="V7" s="69"/>
      <c r="W7" s="69"/>
      <c r="X7" s="69"/>
      <c r="Y7" s="69"/>
      <c r="Z7" s="69"/>
      <c r="AA7" s="69"/>
      <c r="AB7" s="69"/>
      <c r="AC7" s="69"/>
    </row>
    <row r="8">
      <c r="A8" s="76" t="s">
        <v>21</v>
      </c>
      <c r="B8" s="77" t="s">
        <v>163</v>
      </c>
      <c r="C8" s="78">
        <v>4.0</v>
      </c>
      <c r="D8" s="79" t="s">
        <v>164</v>
      </c>
      <c r="E8" s="79" t="s">
        <v>165</v>
      </c>
      <c r="F8" s="79" t="s">
        <v>158</v>
      </c>
      <c r="G8" s="69"/>
      <c r="H8" s="69"/>
      <c r="I8" s="69"/>
      <c r="J8" s="69"/>
      <c r="K8" s="69"/>
      <c r="L8" s="69"/>
      <c r="M8" s="69"/>
      <c r="N8" s="69"/>
      <c r="O8" s="69"/>
      <c r="P8" s="69"/>
      <c r="Q8" s="69"/>
      <c r="R8" s="69"/>
      <c r="S8" s="69"/>
      <c r="T8" s="69"/>
      <c r="U8" s="69"/>
      <c r="V8" s="69"/>
      <c r="W8" s="69"/>
      <c r="X8" s="69"/>
      <c r="Y8" s="69"/>
      <c r="Z8" s="69"/>
      <c r="AA8" s="69"/>
      <c r="AB8" s="69"/>
      <c r="AC8" s="69"/>
    </row>
    <row r="9">
      <c r="A9" s="76"/>
      <c r="B9" s="77" t="s">
        <v>166</v>
      </c>
      <c r="C9" s="78">
        <v>2.0</v>
      </c>
      <c r="D9" s="79" t="s">
        <v>167</v>
      </c>
      <c r="E9" s="79" t="s">
        <v>158</v>
      </c>
      <c r="F9" s="79" t="s">
        <v>158</v>
      </c>
      <c r="G9" s="69"/>
      <c r="H9" s="69"/>
      <c r="I9" s="69"/>
      <c r="J9" s="69"/>
      <c r="K9" s="69"/>
      <c r="L9" s="69"/>
      <c r="M9" s="69"/>
      <c r="N9" s="69"/>
      <c r="O9" s="69"/>
      <c r="P9" s="69"/>
      <c r="Q9" s="69"/>
      <c r="R9" s="69"/>
      <c r="S9" s="69"/>
      <c r="T9" s="69"/>
      <c r="U9" s="69"/>
      <c r="V9" s="69"/>
      <c r="W9" s="69"/>
      <c r="X9" s="69"/>
      <c r="Y9" s="69"/>
      <c r="Z9" s="69"/>
      <c r="AA9" s="69"/>
      <c r="AB9" s="69"/>
      <c r="AC9" s="69"/>
    </row>
    <row r="10">
      <c r="A10" s="76"/>
      <c r="B10" s="77" t="s">
        <v>168</v>
      </c>
      <c r="C10" s="78">
        <v>2.0</v>
      </c>
      <c r="D10" s="79" t="s">
        <v>169</v>
      </c>
      <c r="E10" s="80" t="s">
        <v>170</v>
      </c>
      <c r="F10" s="79" t="s">
        <v>158</v>
      </c>
      <c r="G10" s="69"/>
      <c r="H10" s="69"/>
      <c r="I10" s="69"/>
      <c r="J10" s="69"/>
      <c r="K10" s="69"/>
      <c r="L10" s="69"/>
      <c r="M10" s="69"/>
      <c r="N10" s="69"/>
      <c r="O10" s="69"/>
      <c r="P10" s="69"/>
      <c r="Q10" s="69"/>
      <c r="R10" s="69"/>
      <c r="S10" s="69"/>
      <c r="T10" s="69"/>
      <c r="U10" s="69"/>
      <c r="V10" s="69"/>
      <c r="W10" s="69"/>
      <c r="X10" s="69"/>
      <c r="Y10" s="69"/>
      <c r="Z10" s="69"/>
      <c r="AA10" s="69"/>
      <c r="AB10" s="69"/>
      <c r="AC10" s="69"/>
    </row>
    <row r="11">
      <c r="A11" s="75"/>
      <c r="B11" s="75"/>
      <c r="C11" s="75"/>
      <c r="D11" s="75"/>
      <c r="E11" s="75"/>
      <c r="F11" s="75"/>
      <c r="G11" s="69"/>
      <c r="H11" s="69"/>
      <c r="I11" s="69"/>
      <c r="J11" s="69"/>
      <c r="K11" s="69"/>
      <c r="L11" s="69"/>
      <c r="M11" s="69"/>
      <c r="N11" s="69"/>
      <c r="O11" s="69"/>
      <c r="P11" s="69"/>
      <c r="Q11" s="69"/>
      <c r="R11" s="69"/>
      <c r="S11" s="69"/>
      <c r="T11" s="69"/>
      <c r="U11" s="69"/>
      <c r="V11" s="69"/>
      <c r="W11" s="69"/>
      <c r="X11" s="69"/>
      <c r="Y11" s="69"/>
      <c r="Z11" s="69"/>
      <c r="AA11" s="69"/>
      <c r="AB11" s="69"/>
      <c r="AC11" s="69"/>
    </row>
    <row r="12">
      <c r="A12" s="71" t="s">
        <v>68</v>
      </c>
      <c r="B12" s="81" t="s">
        <v>171</v>
      </c>
      <c r="C12" s="73">
        <v>7.0</v>
      </c>
      <c r="D12" s="82" t="s">
        <v>172</v>
      </c>
      <c r="E12" s="74" t="s">
        <v>173</v>
      </c>
      <c r="F12" s="74" t="s">
        <v>158</v>
      </c>
      <c r="G12" s="69"/>
      <c r="H12" s="69"/>
      <c r="I12" s="69"/>
      <c r="J12" s="69"/>
      <c r="K12" s="69"/>
      <c r="L12" s="69"/>
      <c r="M12" s="69"/>
      <c r="N12" s="69"/>
      <c r="O12" s="69"/>
      <c r="P12" s="69"/>
      <c r="Q12" s="69"/>
      <c r="R12" s="69"/>
      <c r="S12" s="69"/>
      <c r="T12" s="69"/>
      <c r="U12" s="69"/>
      <c r="V12" s="69"/>
      <c r="W12" s="69"/>
      <c r="X12" s="69"/>
      <c r="Y12" s="69"/>
      <c r="Z12" s="69"/>
      <c r="AA12" s="69"/>
      <c r="AB12" s="69"/>
      <c r="AC12" s="69"/>
    </row>
    <row r="13">
      <c r="A13" s="71"/>
      <c r="B13" s="83" t="s">
        <v>174</v>
      </c>
      <c r="C13" s="73">
        <v>6.0</v>
      </c>
      <c r="D13" s="83" t="s">
        <v>175</v>
      </c>
      <c r="E13" s="74" t="s">
        <v>176</v>
      </c>
      <c r="F13" s="74" t="s">
        <v>158</v>
      </c>
      <c r="G13" s="69"/>
      <c r="H13" s="69"/>
      <c r="I13" s="69"/>
      <c r="J13" s="69"/>
      <c r="K13" s="69"/>
      <c r="L13" s="69"/>
      <c r="M13" s="69"/>
      <c r="N13" s="69"/>
      <c r="O13" s="69"/>
      <c r="P13" s="69"/>
      <c r="Q13" s="69"/>
      <c r="R13" s="69"/>
      <c r="S13" s="69"/>
      <c r="T13" s="69"/>
      <c r="U13" s="69"/>
      <c r="V13" s="69"/>
      <c r="W13" s="69"/>
      <c r="X13" s="69"/>
      <c r="Y13" s="69"/>
      <c r="Z13" s="69"/>
      <c r="AA13" s="69"/>
      <c r="AB13" s="69"/>
      <c r="AC13" s="69"/>
    </row>
    <row r="14">
      <c r="A14" s="71"/>
      <c r="B14" s="72" t="s">
        <v>177</v>
      </c>
      <c r="C14" s="73">
        <v>4.0</v>
      </c>
      <c r="D14" s="74" t="s">
        <v>178</v>
      </c>
      <c r="E14" s="74" t="s">
        <v>179</v>
      </c>
      <c r="F14" s="74" t="s">
        <v>158</v>
      </c>
      <c r="G14" s="69"/>
      <c r="H14" s="69"/>
      <c r="I14" s="69"/>
      <c r="J14" s="69"/>
      <c r="K14" s="69"/>
      <c r="L14" s="69"/>
      <c r="M14" s="69"/>
      <c r="N14" s="69"/>
      <c r="O14" s="69"/>
      <c r="P14" s="69"/>
      <c r="Q14" s="69"/>
      <c r="R14" s="69"/>
      <c r="S14" s="69"/>
      <c r="T14" s="69"/>
      <c r="U14" s="69"/>
      <c r="V14" s="69"/>
      <c r="W14" s="69"/>
      <c r="X14" s="69"/>
      <c r="Y14" s="69"/>
      <c r="Z14" s="69"/>
      <c r="AA14" s="69"/>
      <c r="AB14" s="69"/>
      <c r="AC14" s="69"/>
    </row>
    <row r="15">
      <c r="A15" s="75"/>
      <c r="B15" s="75"/>
      <c r="C15" s="75"/>
      <c r="D15" s="75"/>
      <c r="E15" s="75"/>
      <c r="F15" s="69"/>
      <c r="G15" s="69"/>
      <c r="H15" s="69"/>
      <c r="I15" s="69"/>
      <c r="J15" s="69"/>
      <c r="K15" s="69"/>
      <c r="L15" s="69"/>
      <c r="M15" s="69"/>
      <c r="N15" s="69"/>
      <c r="O15" s="69"/>
      <c r="P15" s="69"/>
      <c r="Q15" s="69"/>
      <c r="R15" s="69"/>
      <c r="S15" s="69"/>
      <c r="T15" s="69"/>
      <c r="U15" s="69"/>
      <c r="V15" s="69"/>
      <c r="W15" s="69"/>
      <c r="X15" s="69"/>
      <c r="Y15" s="69"/>
      <c r="Z15" s="69"/>
      <c r="AA15" s="69"/>
      <c r="AB15" s="69"/>
      <c r="AC15" s="69"/>
    </row>
    <row r="16">
      <c r="A16" s="76" t="s">
        <v>122</v>
      </c>
      <c r="B16" s="77" t="s">
        <v>180</v>
      </c>
      <c r="C16" s="77"/>
      <c r="D16" s="74" t="s">
        <v>181</v>
      </c>
      <c r="E16" s="84" t="s">
        <v>182</v>
      </c>
      <c r="F16" s="80" t="s">
        <v>183</v>
      </c>
      <c r="G16" s="69"/>
      <c r="H16" s="69"/>
      <c r="I16" s="69"/>
      <c r="J16" s="69"/>
      <c r="K16" s="69"/>
      <c r="L16" s="69"/>
      <c r="M16" s="69"/>
      <c r="N16" s="69"/>
      <c r="O16" s="69"/>
      <c r="P16" s="69"/>
      <c r="Q16" s="69"/>
      <c r="R16" s="69"/>
      <c r="S16" s="69"/>
      <c r="T16" s="69"/>
      <c r="U16" s="69"/>
      <c r="V16" s="69"/>
      <c r="W16" s="69"/>
      <c r="X16" s="69"/>
      <c r="Y16" s="69"/>
      <c r="Z16" s="69"/>
      <c r="AA16" s="69"/>
      <c r="AB16" s="69"/>
      <c r="AC16" s="69"/>
    </row>
    <row r="17">
      <c r="A17" s="76"/>
      <c r="B17" s="77" t="s">
        <v>184</v>
      </c>
      <c r="C17" s="77"/>
      <c r="D17" s="79" t="s">
        <v>185</v>
      </c>
      <c r="E17" s="79" t="s">
        <v>186</v>
      </c>
      <c r="F17" s="79" t="s">
        <v>183</v>
      </c>
      <c r="G17" s="69"/>
      <c r="H17" s="69"/>
      <c r="I17" s="69"/>
      <c r="J17" s="69"/>
      <c r="K17" s="69"/>
      <c r="L17" s="69"/>
      <c r="M17" s="69"/>
      <c r="N17" s="69"/>
      <c r="O17" s="69"/>
      <c r="P17" s="69"/>
      <c r="Q17" s="69"/>
      <c r="R17" s="69"/>
      <c r="S17" s="69"/>
      <c r="T17" s="69"/>
      <c r="U17" s="69"/>
      <c r="V17" s="69"/>
      <c r="W17" s="69"/>
      <c r="X17" s="69"/>
      <c r="Y17" s="69"/>
      <c r="Z17" s="69"/>
      <c r="AA17" s="69"/>
      <c r="AB17" s="69"/>
      <c r="AC17" s="69"/>
    </row>
    <row r="18">
      <c r="A18" s="75"/>
      <c r="B18" s="75"/>
      <c r="C18" s="75"/>
      <c r="D18" s="75"/>
      <c r="E18" s="75"/>
      <c r="F18" s="75"/>
      <c r="G18" s="69"/>
      <c r="H18" s="69"/>
      <c r="I18" s="69"/>
      <c r="J18" s="69"/>
      <c r="K18" s="69"/>
      <c r="L18" s="69"/>
      <c r="M18" s="69"/>
      <c r="N18" s="69"/>
      <c r="O18" s="69"/>
      <c r="P18" s="69"/>
      <c r="Q18" s="69"/>
      <c r="R18" s="69"/>
      <c r="S18" s="69"/>
      <c r="T18" s="69"/>
      <c r="U18" s="69"/>
      <c r="V18" s="69"/>
      <c r="W18" s="69"/>
      <c r="X18" s="69"/>
      <c r="Y18" s="69"/>
      <c r="Z18" s="69"/>
      <c r="AA18" s="69"/>
      <c r="AB18" s="69"/>
      <c r="AC18" s="69"/>
    </row>
    <row r="19">
      <c r="A19" s="71" t="s">
        <v>145</v>
      </c>
      <c r="B19" s="72" t="s">
        <v>187</v>
      </c>
      <c r="C19" s="72"/>
      <c r="D19" s="74" t="s">
        <v>188</v>
      </c>
      <c r="E19" s="74" t="s">
        <v>158</v>
      </c>
      <c r="F19" s="74" t="s">
        <v>158</v>
      </c>
      <c r="G19" s="69"/>
      <c r="H19" s="69"/>
      <c r="I19" s="69"/>
      <c r="J19" s="69"/>
      <c r="K19" s="69"/>
      <c r="L19" s="69"/>
      <c r="M19" s="69"/>
      <c r="N19" s="69"/>
      <c r="O19" s="69"/>
      <c r="P19" s="69"/>
      <c r="Q19" s="69"/>
      <c r="R19" s="69"/>
      <c r="S19" s="69"/>
      <c r="T19" s="69"/>
      <c r="U19" s="69"/>
      <c r="V19" s="69"/>
      <c r="W19" s="69"/>
      <c r="X19" s="69"/>
      <c r="Y19" s="69"/>
      <c r="Z19" s="69"/>
      <c r="AA19" s="69"/>
      <c r="AB19" s="69"/>
      <c r="AC19" s="69"/>
    </row>
    <row r="20">
      <c r="A20" s="71"/>
      <c r="B20" s="72" t="s">
        <v>152</v>
      </c>
      <c r="C20" s="72"/>
      <c r="D20" s="74" t="s">
        <v>189</v>
      </c>
      <c r="E20" s="74" t="s">
        <v>158</v>
      </c>
      <c r="F20" s="74" t="s">
        <v>158</v>
      </c>
      <c r="G20" s="69"/>
      <c r="H20" s="69"/>
      <c r="I20" s="69"/>
      <c r="J20" s="69"/>
      <c r="K20" s="69"/>
      <c r="L20" s="69"/>
      <c r="M20" s="69"/>
      <c r="N20" s="69"/>
      <c r="O20" s="69"/>
      <c r="P20" s="69"/>
      <c r="Q20" s="69"/>
      <c r="R20" s="69"/>
      <c r="S20" s="69"/>
      <c r="T20" s="69"/>
      <c r="U20" s="69"/>
      <c r="V20" s="69"/>
      <c r="W20" s="69"/>
      <c r="X20" s="69"/>
      <c r="Y20" s="69"/>
      <c r="Z20" s="69"/>
      <c r="AA20" s="69"/>
      <c r="AB20" s="69"/>
      <c r="AC20" s="69"/>
    </row>
  </sheetData>
  <mergeCells count="2">
    <mergeCell ref="A1:E1"/>
    <mergeCell ref="D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36.29"/>
    <col customWidth="1" min="3" max="3" width="21.0"/>
    <col customWidth="1" min="4" max="4" width="31.57"/>
    <col customWidth="1" min="5" max="5" width="40.57"/>
    <col customWidth="1" min="6" max="6" width="37.57"/>
  </cols>
  <sheetData>
    <row r="1">
      <c r="A1" s="85" t="s">
        <v>190</v>
      </c>
      <c r="G1" s="86"/>
      <c r="H1" s="86"/>
      <c r="I1" s="86"/>
      <c r="J1" s="86"/>
      <c r="K1" s="86"/>
      <c r="L1" s="86"/>
      <c r="M1" s="86"/>
      <c r="N1" s="86"/>
      <c r="O1" s="86"/>
      <c r="P1" s="86"/>
      <c r="Q1" s="86"/>
      <c r="R1" s="86"/>
      <c r="S1" s="86"/>
      <c r="T1" s="86"/>
      <c r="U1" s="86"/>
      <c r="V1" s="86"/>
      <c r="W1" s="86"/>
      <c r="X1" s="86"/>
      <c r="Y1" s="86"/>
      <c r="Z1" s="86"/>
    </row>
    <row r="2">
      <c r="A2" s="87" t="s">
        <v>191</v>
      </c>
      <c r="B2" s="86"/>
      <c r="C2" s="86"/>
      <c r="D2" s="86" t="s">
        <v>3</v>
      </c>
      <c r="E2" s="86"/>
      <c r="F2" s="86"/>
      <c r="G2" s="86"/>
      <c r="H2" s="86"/>
      <c r="I2" s="86"/>
      <c r="J2" s="86"/>
      <c r="K2" s="86"/>
      <c r="L2" s="86"/>
      <c r="M2" s="86"/>
      <c r="N2" s="86"/>
      <c r="O2" s="86"/>
      <c r="P2" s="86"/>
      <c r="Q2" s="86"/>
      <c r="R2" s="86"/>
      <c r="S2" s="86"/>
      <c r="T2" s="86"/>
      <c r="U2" s="86"/>
      <c r="V2" s="86"/>
      <c r="W2" s="86"/>
      <c r="X2" s="86"/>
      <c r="Y2" s="86"/>
      <c r="Z2" s="86"/>
    </row>
    <row r="3">
      <c r="A3" s="88" t="s">
        <v>4</v>
      </c>
      <c r="B3" s="88" t="s">
        <v>5</v>
      </c>
      <c r="C3" s="88" t="s">
        <v>6</v>
      </c>
      <c r="D3" s="88" t="s">
        <v>7</v>
      </c>
      <c r="E3" s="88" t="s">
        <v>8</v>
      </c>
      <c r="F3" s="88" t="s">
        <v>9</v>
      </c>
      <c r="G3" s="86"/>
      <c r="H3" s="86"/>
      <c r="I3" s="86"/>
      <c r="J3" s="86"/>
      <c r="K3" s="86"/>
      <c r="L3" s="86"/>
      <c r="M3" s="86"/>
      <c r="N3" s="86"/>
      <c r="O3" s="86"/>
      <c r="P3" s="86"/>
      <c r="Q3" s="86"/>
      <c r="R3" s="86"/>
      <c r="S3" s="86"/>
      <c r="T3" s="86"/>
      <c r="U3" s="86"/>
      <c r="V3" s="86"/>
      <c r="W3" s="86"/>
      <c r="X3" s="86"/>
      <c r="Y3" s="86"/>
      <c r="Z3" s="86"/>
    </row>
    <row r="4">
      <c r="A4" s="89" t="s">
        <v>10</v>
      </c>
      <c r="B4" s="90" t="s">
        <v>192</v>
      </c>
      <c r="C4" s="90">
        <v>1.0</v>
      </c>
      <c r="D4" s="91"/>
      <c r="E4" s="91"/>
      <c r="F4" s="91"/>
      <c r="G4" s="86"/>
      <c r="H4" s="86"/>
      <c r="I4" s="86"/>
      <c r="J4" s="86"/>
      <c r="K4" s="86"/>
      <c r="L4" s="86"/>
      <c r="M4" s="86"/>
      <c r="N4" s="86"/>
      <c r="O4" s="86"/>
      <c r="P4" s="86"/>
      <c r="Q4" s="86"/>
      <c r="R4" s="86"/>
      <c r="S4" s="86"/>
      <c r="T4" s="86"/>
      <c r="U4" s="86"/>
      <c r="V4" s="86"/>
      <c r="W4" s="86"/>
      <c r="X4" s="86"/>
      <c r="Y4" s="86"/>
      <c r="Z4" s="86"/>
    </row>
    <row r="5">
      <c r="A5" s="89"/>
      <c r="B5" s="90" t="s">
        <v>193</v>
      </c>
      <c r="C5" s="90">
        <v>1.0</v>
      </c>
      <c r="D5" s="91"/>
      <c r="E5" s="91"/>
      <c r="F5" s="91" t="s">
        <v>194</v>
      </c>
      <c r="G5" s="86"/>
      <c r="H5" s="86"/>
      <c r="I5" s="86"/>
      <c r="J5" s="86"/>
      <c r="K5" s="86"/>
      <c r="L5" s="86"/>
      <c r="M5" s="86"/>
      <c r="N5" s="86"/>
      <c r="O5" s="86"/>
      <c r="P5" s="86"/>
      <c r="Q5" s="86"/>
      <c r="R5" s="86"/>
      <c r="S5" s="86"/>
      <c r="T5" s="86"/>
      <c r="U5" s="86"/>
      <c r="V5" s="86"/>
      <c r="W5" s="86"/>
      <c r="X5" s="86"/>
      <c r="Y5" s="86"/>
      <c r="Z5" s="86"/>
    </row>
    <row r="6">
      <c r="A6" s="88"/>
      <c r="B6" s="92"/>
      <c r="C6" s="92"/>
      <c r="D6" s="88"/>
      <c r="E6" s="88"/>
      <c r="F6" s="88"/>
      <c r="G6" s="86"/>
      <c r="H6" s="86"/>
      <c r="I6" s="86"/>
      <c r="J6" s="86"/>
      <c r="K6" s="86"/>
      <c r="L6" s="86"/>
      <c r="M6" s="86"/>
      <c r="N6" s="86"/>
      <c r="O6" s="86"/>
      <c r="P6" s="86"/>
      <c r="Q6" s="86"/>
      <c r="R6" s="86"/>
      <c r="S6" s="86"/>
      <c r="T6" s="86"/>
      <c r="U6" s="86"/>
      <c r="V6" s="86"/>
      <c r="W6" s="86"/>
      <c r="X6" s="86"/>
      <c r="Y6" s="86"/>
      <c r="Z6" s="86"/>
    </row>
    <row r="7">
      <c r="A7" s="93" t="s">
        <v>195</v>
      </c>
      <c r="B7" s="94" t="s">
        <v>196</v>
      </c>
      <c r="C7" s="94">
        <v>7.0</v>
      </c>
      <c r="D7" s="94" t="s">
        <v>197</v>
      </c>
      <c r="E7" s="94" t="s">
        <v>198</v>
      </c>
      <c r="F7" s="94" t="s">
        <v>199</v>
      </c>
      <c r="G7" s="86"/>
      <c r="H7" s="86"/>
      <c r="I7" s="86"/>
      <c r="J7" s="86"/>
      <c r="K7" s="86"/>
      <c r="L7" s="86"/>
      <c r="M7" s="86"/>
      <c r="N7" s="86"/>
      <c r="O7" s="86"/>
      <c r="P7" s="86"/>
      <c r="Q7" s="86"/>
      <c r="R7" s="86"/>
      <c r="S7" s="86"/>
      <c r="T7" s="86"/>
      <c r="U7" s="86"/>
      <c r="V7" s="86"/>
      <c r="W7" s="86"/>
      <c r="X7" s="86"/>
      <c r="Y7" s="86"/>
      <c r="Z7" s="86"/>
    </row>
    <row r="8">
      <c r="A8" s="95"/>
      <c r="B8" s="94" t="s">
        <v>200</v>
      </c>
      <c r="C8" s="94">
        <v>2.0</v>
      </c>
      <c r="D8" s="94" t="s">
        <v>201</v>
      </c>
      <c r="E8" s="94" t="s">
        <v>202</v>
      </c>
      <c r="F8" s="94"/>
      <c r="G8" s="86"/>
      <c r="H8" s="86"/>
      <c r="I8" s="86"/>
      <c r="J8" s="86"/>
      <c r="K8" s="86"/>
      <c r="L8" s="86"/>
      <c r="M8" s="86"/>
      <c r="N8" s="86"/>
      <c r="O8" s="86"/>
      <c r="P8" s="86"/>
      <c r="Q8" s="86"/>
      <c r="R8" s="86"/>
      <c r="S8" s="86"/>
      <c r="T8" s="86"/>
      <c r="U8" s="86"/>
      <c r="V8" s="86"/>
      <c r="W8" s="86"/>
      <c r="X8" s="86"/>
      <c r="Y8" s="86"/>
      <c r="Z8" s="86"/>
    </row>
    <row r="9">
      <c r="A9" s="95"/>
      <c r="B9" s="94" t="s">
        <v>203</v>
      </c>
      <c r="C9" s="94">
        <v>7.0</v>
      </c>
      <c r="D9" s="94" t="s">
        <v>204</v>
      </c>
      <c r="E9" s="94" t="s">
        <v>205</v>
      </c>
      <c r="F9" s="94"/>
      <c r="G9" s="86"/>
      <c r="H9" s="86"/>
      <c r="I9" s="86"/>
      <c r="J9" s="86"/>
      <c r="K9" s="86"/>
      <c r="L9" s="86"/>
      <c r="M9" s="86"/>
      <c r="N9" s="86"/>
      <c r="O9" s="86"/>
      <c r="P9" s="86"/>
      <c r="Q9" s="86"/>
      <c r="R9" s="86"/>
      <c r="S9" s="86"/>
      <c r="T9" s="86"/>
      <c r="U9" s="86"/>
      <c r="V9" s="86"/>
      <c r="W9" s="86"/>
      <c r="X9" s="86"/>
      <c r="Y9" s="86"/>
      <c r="Z9" s="86"/>
    </row>
    <row r="10">
      <c r="A10" s="96"/>
      <c r="B10" s="90" t="s">
        <v>206</v>
      </c>
      <c r="C10" s="90">
        <v>7.0</v>
      </c>
      <c r="D10" s="90" t="s">
        <v>207</v>
      </c>
      <c r="E10" s="90" t="s">
        <v>208</v>
      </c>
      <c r="F10" s="90" t="s">
        <v>209</v>
      </c>
      <c r="G10" s="86"/>
      <c r="H10" s="86"/>
      <c r="I10" s="86"/>
      <c r="J10" s="86"/>
      <c r="K10" s="86"/>
      <c r="L10" s="86"/>
      <c r="M10" s="86"/>
      <c r="N10" s="86"/>
      <c r="O10" s="86"/>
      <c r="P10" s="86"/>
      <c r="Q10" s="86"/>
      <c r="R10" s="86"/>
      <c r="S10" s="86"/>
      <c r="T10" s="86"/>
      <c r="U10" s="86"/>
      <c r="V10" s="86"/>
      <c r="W10" s="86"/>
      <c r="X10" s="86"/>
      <c r="Y10" s="86"/>
      <c r="Z10" s="86"/>
    </row>
    <row r="11">
      <c r="A11" s="92"/>
      <c r="B11" s="92"/>
      <c r="C11" s="92"/>
      <c r="D11" s="92"/>
      <c r="E11" s="92"/>
      <c r="F11" s="92"/>
      <c r="G11" s="86"/>
      <c r="H11" s="86"/>
      <c r="I11" s="86"/>
      <c r="J11" s="86"/>
      <c r="K11" s="86"/>
      <c r="L11" s="86"/>
      <c r="M11" s="86"/>
      <c r="N11" s="86"/>
      <c r="O11" s="86"/>
      <c r="P11" s="86"/>
      <c r="Q11" s="86"/>
      <c r="R11" s="86"/>
      <c r="S11" s="86"/>
      <c r="T11" s="86"/>
      <c r="U11" s="86"/>
      <c r="V11" s="86"/>
      <c r="W11" s="86"/>
      <c r="X11" s="86"/>
      <c r="Y11" s="86"/>
      <c r="Z11" s="86"/>
    </row>
    <row r="12">
      <c r="A12" s="97" t="s">
        <v>68</v>
      </c>
      <c r="B12" s="90" t="s">
        <v>210</v>
      </c>
      <c r="C12" s="90">
        <v>1.0</v>
      </c>
      <c r="D12" s="90" t="s">
        <v>211</v>
      </c>
      <c r="E12" s="90"/>
      <c r="F12" s="90"/>
      <c r="G12" s="86"/>
      <c r="H12" s="86"/>
      <c r="I12" s="86"/>
      <c r="J12" s="86"/>
      <c r="K12" s="86"/>
      <c r="L12" s="86"/>
      <c r="M12" s="86"/>
      <c r="N12" s="86"/>
      <c r="O12" s="86"/>
      <c r="P12" s="86"/>
      <c r="Q12" s="86"/>
      <c r="R12" s="86"/>
      <c r="S12" s="86"/>
      <c r="T12" s="86"/>
      <c r="U12" s="86"/>
      <c r="V12" s="86"/>
      <c r="W12" s="86"/>
      <c r="X12" s="86"/>
      <c r="Y12" s="86"/>
      <c r="Z12" s="86"/>
    </row>
    <row r="13">
      <c r="A13" s="95"/>
      <c r="B13" s="90" t="s">
        <v>212</v>
      </c>
      <c r="C13" s="90">
        <v>4.0</v>
      </c>
      <c r="D13" s="90" t="s">
        <v>213</v>
      </c>
      <c r="E13" s="90" t="s">
        <v>214</v>
      </c>
      <c r="F13" s="90"/>
      <c r="G13" s="86"/>
      <c r="H13" s="86"/>
      <c r="I13" s="86"/>
      <c r="J13" s="86"/>
      <c r="K13" s="86"/>
      <c r="L13" s="86"/>
      <c r="M13" s="86"/>
      <c r="N13" s="86"/>
      <c r="O13" s="86"/>
      <c r="P13" s="86"/>
      <c r="Q13" s="86"/>
      <c r="R13" s="86"/>
      <c r="S13" s="86"/>
      <c r="T13" s="86"/>
      <c r="U13" s="86"/>
      <c r="V13" s="86"/>
      <c r="W13" s="86"/>
      <c r="X13" s="86"/>
      <c r="Y13" s="86"/>
      <c r="Z13" s="86"/>
    </row>
    <row r="14">
      <c r="A14" s="95"/>
      <c r="B14" s="90" t="s">
        <v>215</v>
      </c>
      <c r="C14" s="90">
        <v>4.0</v>
      </c>
      <c r="D14" s="90" t="s">
        <v>216</v>
      </c>
      <c r="E14" s="90" t="s">
        <v>217</v>
      </c>
      <c r="F14" s="90"/>
      <c r="G14" s="86"/>
      <c r="H14" s="86"/>
      <c r="I14" s="86"/>
      <c r="J14" s="86"/>
      <c r="K14" s="86"/>
      <c r="L14" s="86"/>
      <c r="M14" s="86"/>
      <c r="N14" s="86"/>
      <c r="O14" s="86"/>
      <c r="P14" s="86"/>
      <c r="Q14" s="86"/>
      <c r="R14" s="86"/>
      <c r="S14" s="86"/>
      <c r="T14" s="86"/>
      <c r="U14" s="86"/>
      <c r="V14" s="86"/>
      <c r="W14" s="86"/>
      <c r="X14" s="86"/>
      <c r="Y14" s="86"/>
      <c r="Z14" s="86"/>
    </row>
    <row r="15">
      <c r="A15" s="95"/>
      <c r="B15" s="94" t="s">
        <v>218</v>
      </c>
      <c r="C15" s="94">
        <v>2.0</v>
      </c>
      <c r="D15" s="94" t="s">
        <v>219</v>
      </c>
      <c r="E15" s="94" t="s">
        <v>220</v>
      </c>
      <c r="F15" s="94" t="s">
        <v>221</v>
      </c>
      <c r="G15" s="98">
        <f>SUM(C15:C19)</f>
        <v>16</v>
      </c>
      <c r="H15" s="86"/>
      <c r="I15" s="86"/>
      <c r="J15" s="86"/>
      <c r="K15" s="86"/>
      <c r="L15" s="86"/>
      <c r="M15" s="86"/>
      <c r="N15" s="86"/>
      <c r="O15" s="86"/>
      <c r="P15" s="86"/>
      <c r="Q15" s="86"/>
      <c r="R15" s="86"/>
      <c r="S15" s="86"/>
      <c r="T15" s="86"/>
      <c r="U15" s="86"/>
      <c r="V15" s="86"/>
      <c r="W15" s="86"/>
      <c r="X15" s="86"/>
      <c r="Y15" s="86"/>
      <c r="Z15" s="86"/>
    </row>
    <row r="16">
      <c r="A16" s="95"/>
      <c r="B16" s="94" t="s">
        <v>222</v>
      </c>
      <c r="C16" s="94">
        <v>4.0</v>
      </c>
      <c r="D16" s="94" t="s">
        <v>223</v>
      </c>
      <c r="E16" s="94" t="s">
        <v>224</v>
      </c>
      <c r="F16" s="94" t="s">
        <v>225</v>
      </c>
      <c r="H16" s="86"/>
      <c r="I16" s="86"/>
      <c r="J16" s="86"/>
      <c r="K16" s="86"/>
      <c r="L16" s="86"/>
      <c r="M16" s="86"/>
      <c r="N16" s="86"/>
      <c r="O16" s="86"/>
      <c r="P16" s="86"/>
      <c r="Q16" s="86"/>
      <c r="R16" s="86"/>
      <c r="S16" s="86"/>
      <c r="T16" s="86"/>
      <c r="U16" s="86"/>
      <c r="V16" s="86"/>
      <c r="W16" s="86"/>
      <c r="X16" s="86"/>
      <c r="Y16" s="86"/>
      <c r="Z16" s="86"/>
    </row>
    <row r="17">
      <c r="A17" s="95"/>
      <c r="B17" s="94" t="s">
        <v>226</v>
      </c>
      <c r="C17" s="94">
        <v>2.0</v>
      </c>
      <c r="D17" s="94" t="s">
        <v>227</v>
      </c>
      <c r="E17" s="94" t="s">
        <v>220</v>
      </c>
      <c r="F17" s="94" t="s">
        <v>225</v>
      </c>
      <c r="H17" s="86"/>
      <c r="I17" s="86"/>
      <c r="J17" s="86"/>
      <c r="K17" s="86"/>
      <c r="L17" s="86"/>
      <c r="M17" s="86"/>
      <c r="N17" s="86"/>
      <c r="O17" s="86"/>
      <c r="P17" s="86"/>
      <c r="Q17" s="86"/>
      <c r="R17" s="86"/>
      <c r="S17" s="86"/>
      <c r="T17" s="86"/>
      <c r="U17" s="86"/>
      <c r="V17" s="86"/>
      <c r="W17" s="86"/>
      <c r="X17" s="86"/>
      <c r="Y17" s="86"/>
      <c r="Z17" s="86"/>
    </row>
    <row r="18">
      <c r="A18" s="95"/>
      <c r="B18" s="94" t="s">
        <v>228</v>
      </c>
      <c r="C18" s="94">
        <v>4.0</v>
      </c>
      <c r="D18" s="94" t="s">
        <v>229</v>
      </c>
      <c r="E18" s="94" t="s">
        <v>230</v>
      </c>
      <c r="F18" s="94" t="s">
        <v>225</v>
      </c>
      <c r="H18" s="86"/>
      <c r="I18" s="86"/>
      <c r="J18" s="86"/>
      <c r="K18" s="86"/>
      <c r="L18" s="86"/>
      <c r="M18" s="86"/>
      <c r="N18" s="86"/>
      <c r="O18" s="86"/>
      <c r="P18" s="86"/>
      <c r="Q18" s="86"/>
      <c r="R18" s="86"/>
      <c r="S18" s="86"/>
      <c r="T18" s="86"/>
      <c r="U18" s="86"/>
      <c r="V18" s="86"/>
      <c r="W18" s="86"/>
      <c r="X18" s="86"/>
      <c r="Y18" s="86"/>
      <c r="Z18" s="86"/>
    </row>
    <row r="19">
      <c r="A19" s="95"/>
      <c r="B19" s="94" t="s">
        <v>231</v>
      </c>
      <c r="C19" s="94">
        <v>4.0</v>
      </c>
      <c r="D19" s="94" t="s">
        <v>232</v>
      </c>
      <c r="E19" s="94" t="s">
        <v>233</v>
      </c>
      <c r="F19" s="94" t="s">
        <v>225</v>
      </c>
      <c r="H19" s="86"/>
      <c r="I19" s="86"/>
      <c r="J19" s="86"/>
      <c r="K19" s="86"/>
      <c r="L19" s="86"/>
      <c r="M19" s="86"/>
      <c r="N19" s="86"/>
      <c r="O19" s="86"/>
      <c r="P19" s="86"/>
      <c r="Q19" s="86"/>
      <c r="R19" s="86"/>
      <c r="S19" s="86"/>
      <c r="T19" s="86"/>
      <c r="U19" s="86"/>
      <c r="V19" s="86"/>
      <c r="W19" s="86"/>
      <c r="X19" s="86"/>
      <c r="Y19" s="86"/>
      <c r="Z19" s="86"/>
    </row>
    <row r="20">
      <c r="A20" s="95"/>
      <c r="B20" s="90" t="s">
        <v>234</v>
      </c>
      <c r="C20" s="90">
        <v>4.0</v>
      </c>
      <c r="D20" s="90" t="s">
        <v>235</v>
      </c>
      <c r="E20" s="90" t="s">
        <v>236</v>
      </c>
      <c r="F20" s="90" t="s">
        <v>225</v>
      </c>
      <c r="G20" s="86"/>
      <c r="H20" s="86"/>
      <c r="I20" s="86"/>
      <c r="J20" s="86"/>
      <c r="K20" s="86"/>
      <c r="L20" s="86"/>
      <c r="M20" s="86"/>
      <c r="N20" s="86"/>
      <c r="O20" s="86"/>
      <c r="P20" s="86"/>
      <c r="Q20" s="86"/>
      <c r="R20" s="86"/>
      <c r="S20" s="86"/>
      <c r="T20" s="86"/>
      <c r="U20" s="86"/>
      <c r="V20" s="86"/>
      <c r="W20" s="86"/>
      <c r="X20" s="86"/>
      <c r="Y20" s="86"/>
      <c r="Z20" s="86"/>
    </row>
    <row r="21">
      <c r="A21" s="96"/>
      <c r="B21" s="90" t="s">
        <v>237</v>
      </c>
      <c r="C21" s="90">
        <v>4.0</v>
      </c>
      <c r="D21" s="90" t="s">
        <v>238</v>
      </c>
      <c r="E21" s="90" t="s">
        <v>239</v>
      </c>
      <c r="F21" s="90" t="s">
        <v>225</v>
      </c>
      <c r="G21" s="86"/>
      <c r="H21" s="86"/>
      <c r="I21" s="86"/>
      <c r="J21" s="86"/>
      <c r="K21" s="86"/>
      <c r="L21" s="86"/>
      <c r="M21" s="86"/>
      <c r="N21" s="86"/>
      <c r="O21" s="86"/>
      <c r="P21" s="86"/>
      <c r="Q21" s="86"/>
      <c r="R21" s="86"/>
      <c r="S21" s="86"/>
      <c r="T21" s="86"/>
      <c r="U21" s="86"/>
      <c r="V21" s="86"/>
      <c r="W21" s="86"/>
      <c r="X21" s="86"/>
      <c r="Y21" s="86"/>
      <c r="Z21" s="86"/>
    </row>
    <row r="22">
      <c r="A22" s="98"/>
      <c r="B22" s="92"/>
      <c r="C22" s="92"/>
      <c r="D22" s="92"/>
      <c r="E22" s="92"/>
      <c r="F22" s="92"/>
      <c r="G22" s="86"/>
      <c r="H22" s="86"/>
      <c r="I22" s="86"/>
      <c r="J22" s="86"/>
      <c r="K22" s="86"/>
      <c r="L22" s="86"/>
      <c r="M22" s="86"/>
      <c r="N22" s="86"/>
      <c r="O22" s="86"/>
      <c r="P22" s="86"/>
      <c r="Q22" s="86"/>
      <c r="R22" s="86"/>
      <c r="S22" s="86"/>
      <c r="T22" s="86"/>
      <c r="U22" s="86"/>
      <c r="V22" s="86"/>
      <c r="W22" s="86"/>
      <c r="X22" s="86"/>
      <c r="Y22" s="86"/>
      <c r="Z22" s="86"/>
    </row>
    <row r="23">
      <c r="A23" s="99" t="s">
        <v>122</v>
      </c>
      <c r="B23" s="90" t="s">
        <v>240</v>
      </c>
      <c r="C23" s="90">
        <v>4.0</v>
      </c>
      <c r="D23" s="90" t="s">
        <v>241</v>
      </c>
      <c r="E23" s="90" t="s">
        <v>242</v>
      </c>
      <c r="F23" s="90"/>
      <c r="G23" s="86"/>
      <c r="H23" s="86"/>
      <c r="I23" s="86"/>
      <c r="J23" s="86"/>
      <c r="K23" s="86"/>
      <c r="L23" s="86"/>
      <c r="M23" s="86"/>
      <c r="N23" s="86"/>
      <c r="O23" s="86"/>
      <c r="P23" s="86"/>
      <c r="Q23" s="86"/>
      <c r="R23" s="86"/>
      <c r="S23" s="86"/>
      <c r="T23" s="86"/>
      <c r="U23" s="86"/>
      <c r="V23" s="86"/>
      <c r="W23" s="86"/>
      <c r="X23" s="86"/>
      <c r="Y23" s="86"/>
      <c r="Z23" s="86"/>
    </row>
    <row r="24">
      <c r="A24" s="100"/>
      <c r="B24" s="90" t="s">
        <v>243</v>
      </c>
      <c r="C24" s="90">
        <v>4.0</v>
      </c>
      <c r="D24" s="90" t="s">
        <v>244</v>
      </c>
      <c r="E24" s="90" t="s">
        <v>245</v>
      </c>
      <c r="F24" s="90"/>
      <c r="G24" s="86"/>
      <c r="H24" s="86"/>
      <c r="I24" s="86"/>
      <c r="J24" s="86"/>
      <c r="K24" s="86"/>
      <c r="L24" s="86"/>
      <c r="M24" s="86"/>
      <c r="N24" s="86"/>
      <c r="O24" s="86"/>
      <c r="P24" s="86"/>
      <c r="Q24" s="86"/>
      <c r="R24" s="86"/>
      <c r="S24" s="86"/>
      <c r="T24" s="86"/>
      <c r="U24" s="86"/>
      <c r="V24" s="86"/>
      <c r="W24" s="86"/>
      <c r="X24" s="86"/>
      <c r="Y24" s="86"/>
      <c r="Z24" s="86"/>
    </row>
    <row r="25">
      <c r="A25" s="100"/>
      <c r="B25" s="90" t="s">
        <v>246</v>
      </c>
      <c r="C25" s="90">
        <v>4.0</v>
      </c>
      <c r="D25" s="90" t="s">
        <v>247</v>
      </c>
      <c r="E25" s="90"/>
      <c r="F25" s="90"/>
      <c r="G25" s="86"/>
      <c r="H25" s="86"/>
      <c r="I25" s="86"/>
      <c r="J25" s="86"/>
      <c r="K25" s="86"/>
      <c r="L25" s="86"/>
      <c r="M25" s="86"/>
      <c r="N25" s="86"/>
      <c r="O25" s="86"/>
      <c r="P25" s="86"/>
      <c r="Q25" s="86"/>
      <c r="R25" s="86"/>
      <c r="S25" s="86"/>
      <c r="T25" s="86"/>
      <c r="U25" s="86"/>
      <c r="V25" s="86"/>
      <c r="W25" s="86"/>
      <c r="X25" s="86"/>
      <c r="Y25" s="86"/>
      <c r="Z25" s="86"/>
    </row>
    <row r="26">
      <c r="A26" s="100"/>
      <c r="B26" s="90" t="s">
        <v>248</v>
      </c>
      <c r="C26" s="90">
        <v>4.0</v>
      </c>
      <c r="D26" s="90" t="s">
        <v>247</v>
      </c>
      <c r="E26" s="90"/>
      <c r="F26" s="90"/>
      <c r="G26" s="86"/>
      <c r="H26" s="86"/>
      <c r="I26" s="86"/>
      <c r="J26" s="86"/>
      <c r="K26" s="86"/>
      <c r="L26" s="86"/>
      <c r="M26" s="86"/>
      <c r="N26" s="86"/>
      <c r="O26" s="86"/>
      <c r="P26" s="86"/>
      <c r="Q26" s="86"/>
      <c r="R26" s="86"/>
      <c r="S26" s="86"/>
      <c r="T26" s="86"/>
      <c r="U26" s="86"/>
      <c r="V26" s="86"/>
      <c r="W26" s="86"/>
      <c r="X26" s="86"/>
      <c r="Y26" s="86"/>
      <c r="Z26" s="86"/>
    </row>
    <row r="27">
      <c r="A27" s="100"/>
      <c r="B27" s="90" t="s">
        <v>249</v>
      </c>
      <c r="C27" s="90">
        <v>1.0</v>
      </c>
      <c r="D27" s="90" t="s">
        <v>250</v>
      </c>
      <c r="E27" s="90" t="s">
        <v>158</v>
      </c>
      <c r="F27" s="90" t="s">
        <v>251</v>
      </c>
      <c r="G27" s="86"/>
      <c r="H27" s="86"/>
      <c r="I27" s="86"/>
      <c r="J27" s="86"/>
      <c r="K27" s="86"/>
      <c r="L27" s="86"/>
      <c r="M27" s="86"/>
      <c r="N27" s="86"/>
      <c r="O27" s="86"/>
      <c r="P27" s="86"/>
      <c r="Q27" s="86"/>
      <c r="R27" s="86"/>
      <c r="S27" s="86"/>
      <c r="T27" s="86"/>
      <c r="U27" s="86"/>
      <c r="V27" s="86"/>
      <c r="W27" s="86"/>
      <c r="X27" s="86"/>
      <c r="Y27" s="86"/>
      <c r="Z27" s="86"/>
    </row>
    <row r="28">
      <c r="A28" s="92"/>
      <c r="B28" s="92"/>
      <c r="C28" s="92"/>
      <c r="D28" s="92"/>
      <c r="E28" s="92"/>
      <c r="F28" s="92"/>
      <c r="G28" s="86"/>
      <c r="H28" s="86"/>
      <c r="I28" s="86"/>
      <c r="J28" s="86"/>
      <c r="K28" s="86"/>
      <c r="L28" s="86"/>
      <c r="M28" s="86"/>
      <c r="N28" s="86"/>
      <c r="O28" s="86"/>
      <c r="P28" s="86"/>
      <c r="Q28" s="86"/>
      <c r="R28" s="86"/>
      <c r="S28" s="86"/>
      <c r="T28" s="86"/>
      <c r="U28" s="86"/>
      <c r="V28" s="86"/>
      <c r="W28" s="86"/>
      <c r="X28" s="86"/>
      <c r="Y28" s="86"/>
      <c r="Z28" s="86"/>
    </row>
    <row r="29">
      <c r="A29" s="101" t="s">
        <v>145</v>
      </c>
      <c r="B29" s="90" t="s">
        <v>158</v>
      </c>
      <c r="C29" s="90">
        <v>2.0</v>
      </c>
      <c r="D29" s="90" t="s">
        <v>252</v>
      </c>
      <c r="E29" s="90" t="s">
        <v>158</v>
      </c>
      <c r="F29" s="90" t="s">
        <v>158</v>
      </c>
      <c r="G29" s="86"/>
      <c r="H29" s="86"/>
      <c r="I29" s="86"/>
      <c r="J29" s="86"/>
      <c r="K29" s="86"/>
      <c r="L29" s="86"/>
      <c r="M29" s="86"/>
      <c r="N29" s="86"/>
      <c r="O29" s="86"/>
      <c r="P29" s="86"/>
      <c r="Q29" s="86"/>
      <c r="R29" s="86"/>
      <c r="S29" s="86"/>
      <c r="T29" s="86"/>
      <c r="U29" s="86"/>
      <c r="V29" s="86"/>
      <c r="W29" s="86"/>
      <c r="X29" s="86"/>
      <c r="Y29" s="86"/>
      <c r="Z29" s="86"/>
    </row>
  </sheetData>
  <mergeCells count="5">
    <mergeCell ref="A1:F1"/>
    <mergeCell ref="A7:A10"/>
    <mergeCell ref="A12:A21"/>
    <mergeCell ref="G15:G19"/>
    <mergeCell ref="A23:A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39.29"/>
    <col customWidth="1" min="3" max="3" width="17.29"/>
    <col customWidth="1" min="4" max="4" width="22.43"/>
    <col customWidth="1" min="5" max="5" width="25.43"/>
    <col customWidth="1" min="6" max="6" width="24.71"/>
  </cols>
  <sheetData>
    <row r="1">
      <c r="A1" s="102" t="s">
        <v>253</v>
      </c>
      <c r="F1" s="103"/>
      <c r="G1" s="69"/>
      <c r="H1" s="69"/>
      <c r="I1" s="69"/>
      <c r="J1" s="69"/>
      <c r="K1" s="69"/>
      <c r="L1" s="69"/>
      <c r="M1" s="69"/>
      <c r="N1" s="69"/>
      <c r="O1" s="69"/>
      <c r="P1" s="69"/>
      <c r="Q1" s="69"/>
      <c r="R1" s="69"/>
      <c r="S1" s="69"/>
      <c r="T1" s="69"/>
      <c r="U1" s="69"/>
      <c r="V1" s="69"/>
      <c r="W1" s="69"/>
      <c r="X1" s="69"/>
      <c r="Y1" s="69"/>
      <c r="Z1" s="69"/>
      <c r="AA1" s="69"/>
      <c r="AB1" s="69"/>
      <c r="AC1" s="69"/>
    </row>
    <row r="2">
      <c r="A2" s="69"/>
      <c r="B2" s="69"/>
      <c r="C2" s="69"/>
      <c r="D2" s="69"/>
      <c r="E2" s="69" t="s">
        <v>3</v>
      </c>
      <c r="F2" s="69"/>
      <c r="G2" s="69"/>
      <c r="H2" s="69"/>
      <c r="I2" s="69"/>
      <c r="J2" s="69"/>
      <c r="K2" s="69"/>
      <c r="L2" s="69"/>
      <c r="M2" s="69"/>
      <c r="N2" s="69"/>
      <c r="O2" s="69"/>
      <c r="P2" s="69"/>
      <c r="Q2" s="69"/>
      <c r="R2" s="69"/>
      <c r="S2" s="69"/>
      <c r="T2" s="69"/>
      <c r="U2" s="69"/>
      <c r="V2" s="69"/>
      <c r="W2" s="69"/>
      <c r="X2" s="69"/>
      <c r="Y2" s="69"/>
      <c r="Z2" s="69"/>
      <c r="AA2" s="69"/>
      <c r="AB2" s="69"/>
      <c r="AC2" s="69"/>
    </row>
    <row r="3">
      <c r="A3" s="75" t="s">
        <v>4</v>
      </c>
      <c r="B3" s="75" t="s">
        <v>5</v>
      </c>
      <c r="C3" s="75" t="s">
        <v>6</v>
      </c>
      <c r="D3" s="75" t="s">
        <v>7</v>
      </c>
      <c r="E3" s="75" t="s">
        <v>8</v>
      </c>
      <c r="F3" s="75" t="s">
        <v>9</v>
      </c>
      <c r="G3" s="69"/>
      <c r="H3" s="69"/>
      <c r="I3" s="69"/>
      <c r="J3" s="69"/>
      <c r="K3" s="69"/>
      <c r="L3" s="69"/>
      <c r="M3" s="69"/>
      <c r="N3" s="69"/>
      <c r="O3" s="69"/>
      <c r="P3" s="69"/>
      <c r="Q3" s="69"/>
      <c r="R3" s="69"/>
      <c r="S3" s="69"/>
      <c r="T3" s="69"/>
      <c r="U3" s="69"/>
      <c r="V3" s="69"/>
      <c r="W3" s="69"/>
      <c r="X3" s="69"/>
      <c r="Y3" s="69"/>
      <c r="Z3" s="69"/>
      <c r="AA3" s="69"/>
      <c r="AB3" s="69"/>
      <c r="AC3" s="69"/>
    </row>
    <row r="4">
      <c r="A4" s="71" t="s">
        <v>10</v>
      </c>
      <c r="B4" s="72" t="s">
        <v>254</v>
      </c>
      <c r="C4" s="73">
        <v>2.0</v>
      </c>
      <c r="D4" s="72"/>
      <c r="E4" s="72"/>
      <c r="F4" s="72"/>
      <c r="G4" s="69"/>
      <c r="H4" s="69"/>
      <c r="I4" s="69"/>
      <c r="J4" s="69"/>
      <c r="K4" s="69"/>
      <c r="L4" s="69"/>
      <c r="M4" s="69"/>
      <c r="N4" s="69"/>
      <c r="O4" s="69"/>
      <c r="P4" s="69"/>
      <c r="Q4" s="69"/>
      <c r="R4" s="69"/>
      <c r="S4" s="69"/>
      <c r="T4" s="69"/>
      <c r="U4" s="69"/>
      <c r="V4" s="69"/>
      <c r="W4" s="69"/>
      <c r="X4" s="69"/>
      <c r="Y4" s="69"/>
      <c r="Z4" s="69"/>
      <c r="AA4" s="69"/>
      <c r="AB4" s="69"/>
      <c r="AC4" s="69"/>
    </row>
    <row r="5">
      <c r="A5" s="71"/>
      <c r="B5" s="72" t="s">
        <v>255</v>
      </c>
      <c r="C5" s="73">
        <v>2.0</v>
      </c>
      <c r="D5" s="72"/>
      <c r="E5" s="72"/>
      <c r="F5" s="72"/>
      <c r="G5" s="69"/>
      <c r="H5" s="69"/>
      <c r="I5" s="69"/>
      <c r="J5" s="69"/>
      <c r="K5" s="69"/>
      <c r="L5" s="69"/>
      <c r="M5" s="69"/>
      <c r="N5" s="69"/>
      <c r="O5" s="69"/>
      <c r="P5" s="69"/>
      <c r="Q5" s="69"/>
      <c r="R5" s="69"/>
      <c r="S5" s="69"/>
      <c r="T5" s="69"/>
      <c r="U5" s="69"/>
      <c r="V5" s="69"/>
      <c r="W5" s="69"/>
      <c r="X5" s="69"/>
      <c r="Y5" s="69"/>
      <c r="Z5" s="69"/>
      <c r="AA5" s="69"/>
      <c r="AB5" s="69"/>
      <c r="AC5" s="69"/>
    </row>
    <row r="6">
      <c r="A6" s="71"/>
      <c r="B6" s="72" t="s">
        <v>256</v>
      </c>
      <c r="C6" s="73">
        <v>1.0</v>
      </c>
      <c r="D6" s="72"/>
      <c r="E6" s="72"/>
      <c r="F6" s="72"/>
      <c r="G6" s="69"/>
      <c r="H6" s="69"/>
      <c r="I6" s="69"/>
      <c r="J6" s="69"/>
      <c r="K6" s="69"/>
      <c r="L6" s="69"/>
      <c r="M6" s="69"/>
      <c r="N6" s="69"/>
      <c r="O6" s="69"/>
      <c r="P6" s="69"/>
      <c r="Q6" s="69"/>
      <c r="R6" s="69"/>
      <c r="S6" s="69"/>
      <c r="T6" s="69"/>
      <c r="U6" s="69"/>
      <c r="V6" s="69"/>
      <c r="W6" s="69"/>
      <c r="X6" s="69"/>
      <c r="Y6" s="69"/>
      <c r="Z6" s="69"/>
      <c r="AA6" s="69"/>
      <c r="AB6" s="69"/>
      <c r="AC6" s="69"/>
    </row>
    <row r="7">
      <c r="A7" s="75"/>
      <c r="B7" s="75"/>
      <c r="C7" s="75"/>
      <c r="D7" s="75"/>
      <c r="E7" s="75"/>
      <c r="F7" s="75"/>
      <c r="G7" s="69"/>
      <c r="H7" s="69"/>
      <c r="I7" s="69"/>
      <c r="J7" s="69"/>
      <c r="K7" s="69"/>
      <c r="L7" s="69"/>
      <c r="M7" s="69"/>
      <c r="N7" s="69"/>
      <c r="O7" s="69"/>
      <c r="P7" s="69"/>
      <c r="Q7" s="69"/>
      <c r="R7" s="69"/>
      <c r="S7" s="69"/>
      <c r="T7" s="69"/>
      <c r="U7" s="69"/>
      <c r="V7" s="69"/>
      <c r="W7" s="69"/>
      <c r="X7" s="69"/>
      <c r="Y7" s="69"/>
      <c r="Z7" s="69"/>
      <c r="AA7" s="69"/>
      <c r="AB7" s="69"/>
      <c r="AC7" s="69"/>
    </row>
    <row r="8">
      <c r="A8" s="76" t="s">
        <v>21</v>
      </c>
      <c r="B8" s="77" t="s">
        <v>257</v>
      </c>
      <c r="C8" s="78">
        <v>1.0</v>
      </c>
      <c r="D8" s="77"/>
      <c r="E8" s="77"/>
      <c r="F8" s="77"/>
      <c r="G8" s="69"/>
      <c r="H8" s="69"/>
      <c r="I8" s="69"/>
      <c r="J8" s="69"/>
      <c r="K8" s="69"/>
      <c r="L8" s="69"/>
      <c r="M8" s="69"/>
      <c r="N8" s="69"/>
      <c r="O8" s="69"/>
      <c r="P8" s="69"/>
      <c r="Q8" s="69"/>
      <c r="R8" s="69"/>
      <c r="S8" s="69"/>
      <c r="T8" s="69"/>
      <c r="U8" s="69"/>
      <c r="V8" s="69"/>
      <c r="W8" s="69"/>
      <c r="X8" s="69"/>
      <c r="Y8" s="69"/>
      <c r="Z8" s="69"/>
      <c r="AA8" s="69"/>
      <c r="AB8" s="69"/>
      <c r="AC8" s="69"/>
    </row>
    <row r="9">
      <c r="A9" s="76"/>
      <c r="B9" s="77" t="s">
        <v>258</v>
      </c>
      <c r="C9" s="78">
        <v>2.0</v>
      </c>
      <c r="D9" s="77"/>
      <c r="E9" s="77"/>
      <c r="F9" s="77"/>
      <c r="G9" s="69"/>
      <c r="H9" s="69"/>
      <c r="I9" s="69"/>
      <c r="J9" s="69"/>
      <c r="K9" s="69"/>
      <c r="L9" s="69"/>
      <c r="M9" s="69"/>
      <c r="N9" s="69"/>
      <c r="O9" s="69"/>
      <c r="P9" s="69"/>
      <c r="Q9" s="69"/>
      <c r="R9" s="69"/>
      <c r="S9" s="69"/>
      <c r="T9" s="69"/>
      <c r="U9" s="69"/>
      <c r="V9" s="69"/>
      <c r="W9" s="69"/>
      <c r="X9" s="69"/>
      <c r="Y9" s="69"/>
      <c r="Z9" s="69"/>
      <c r="AA9" s="69"/>
      <c r="AB9" s="69"/>
      <c r="AC9" s="69"/>
    </row>
    <row r="10">
      <c r="A10" s="75"/>
      <c r="B10" s="75"/>
      <c r="C10" s="75"/>
      <c r="D10" s="75"/>
      <c r="E10" s="75"/>
      <c r="F10" s="75"/>
      <c r="G10" s="69"/>
      <c r="H10" s="69"/>
      <c r="I10" s="69"/>
      <c r="J10" s="69"/>
      <c r="K10" s="69"/>
      <c r="L10" s="69"/>
      <c r="M10" s="69"/>
      <c r="N10" s="69"/>
      <c r="O10" s="69"/>
      <c r="P10" s="69"/>
      <c r="Q10" s="69"/>
      <c r="R10" s="69"/>
      <c r="S10" s="69"/>
      <c r="T10" s="69"/>
      <c r="U10" s="69"/>
      <c r="V10" s="69"/>
      <c r="W10" s="69"/>
      <c r="X10" s="69"/>
      <c r="Y10" s="69"/>
      <c r="Z10" s="69"/>
      <c r="AA10" s="69"/>
      <c r="AB10" s="69"/>
      <c r="AC10" s="69"/>
    </row>
    <row r="11">
      <c r="A11" s="71" t="s">
        <v>68</v>
      </c>
      <c r="B11" s="72" t="s">
        <v>259</v>
      </c>
      <c r="C11" s="73">
        <v>2.0</v>
      </c>
      <c r="D11" s="72"/>
      <c r="E11" s="72"/>
      <c r="F11" s="72"/>
      <c r="G11" s="69"/>
      <c r="H11" s="69"/>
      <c r="I11" s="69"/>
      <c r="J11" s="69"/>
      <c r="K11" s="69"/>
      <c r="L11" s="69"/>
      <c r="M11" s="69"/>
      <c r="N11" s="69"/>
      <c r="O11" s="69"/>
      <c r="P11" s="69"/>
      <c r="Q11" s="69"/>
      <c r="R11" s="69"/>
      <c r="S11" s="69"/>
      <c r="T11" s="69"/>
      <c r="U11" s="69"/>
      <c r="V11" s="69"/>
      <c r="W11" s="69"/>
      <c r="X11" s="69"/>
      <c r="Y11" s="69"/>
      <c r="Z11" s="69"/>
      <c r="AA11" s="69"/>
      <c r="AB11" s="69"/>
      <c r="AC11" s="69"/>
    </row>
    <row r="12">
      <c r="A12" s="71"/>
      <c r="B12" s="72" t="s">
        <v>260</v>
      </c>
      <c r="C12" s="73">
        <v>2.0</v>
      </c>
      <c r="D12" s="72"/>
      <c r="E12" s="72"/>
      <c r="F12" s="72"/>
      <c r="G12" s="69"/>
      <c r="H12" s="69"/>
      <c r="I12" s="69"/>
      <c r="J12" s="69"/>
      <c r="K12" s="69"/>
      <c r="L12" s="69"/>
      <c r="M12" s="69"/>
      <c r="N12" s="69"/>
      <c r="O12" s="69"/>
      <c r="P12" s="69"/>
      <c r="Q12" s="69"/>
      <c r="R12" s="69"/>
      <c r="S12" s="69"/>
      <c r="T12" s="69"/>
      <c r="U12" s="69"/>
      <c r="V12" s="69"/>
      <c r="W12" s="69"/>
      <c r="X12" s="69"/>
      <c r="Y12" s="69"/>
      <c r="Z12" s="69"/>
      <c r="AA12" s="69"/>
      <c r="AB12" s="69"/>
      <c r="AC12" s="69"/>
    </row>
    <row r="13">
      <c r="A13" s="104"/>
      <c r="B13" s="72" t="s">
        <v>261</v>
      </c>
      <c r="C13" s="73">
        <v>4.0</v>
      </c>
      <c r="D13" s="105"/>
      <c r="E13" s="105"/>
      <c r="F13" s="105"/>
      <c r="G13" s="69"/>
      <c r="H13" s="69"/>
      <c r="I13" s="69"/>
      <c r="J13" s="69"/>
      <c r="K13" s="69"/>
      <c r="L13" s="69"/>
      <c r="M13" s="69"/>
      <c r="N13" s="69"/>
      <c r="O13" s="69"/>
      <c r="P13" s="69"/>
      <c r="Q13" s="69"/>
      <c r="R13" s="69"/>
      <c r="S13" s="69"/>
      <c r="T13" s="69"/>
      <c r="U13" s="69"/>
      <c r="V13" s="69"/>
      <c r="W13" s="69"/>
      <c r="X13" s="69"/>
      <c r="Y13" s="69"/>
      <c r="Z13" s="69"/>
      <c r="AA13" s="69"/>
      <c r="AB13" s="69"/>
      <c r="AC13" s="69"/>
    </row>
    <row r="14">
      <c r="A14" s="104"/>
      <c r="B14" s="72" t="s">
        <v>262</v>
      </c>
      <c r="C14" s="106">
        <v>8.0</v>
      </c>
      <c r="D14" s="105"/>
      <c r="E14" s="105"/>
      <c r="F14" s="105"/>
      <c r="G14" s="69"/>
      <c r="H14" s="69"/>
      <c r="I14" s="69"/>
      <c r="J14" s="69"/>
      <c r="K14" s="69"/>
      <c r="L14" s="69"/>
      <c r="M14" s="69"/>
      <c r="N14" s="69"/>
      <c r="O14" s="69"/>
      <c r="P14" s="69"/>
      <c r="Q14" s="69"/>
      <c r="R14" s="69"/>
      <c r="S14" s="69"/>
      <c r="T14" s="69"/>
      <c r="U14" s="69"/>
      <c r="V14" s="69"/>
      <c r="W14" s="69"/>
      <c r="X14" s="69"/>
      <c r="Y14" s="69"/>
      <c r="Z14" s="69"/>
      <c r="AA14" s="69"/>
      <c r="AB14" s="69"/>
      <c r="AC14" s="69"/>
    </row>
    <row r="15">
      <c r="A15" s="75"/>
      <c r="B15" s="75"/>
      <c r="C15" s="75"/>
      <c r="D15" s="75"/>
      <c r="E15" s="75"/>
      <c r="F15" s="75"/>
      <c r="G15" s="69"/>
      <c r="H15" s="69"/>
      <c r="I15" s="69"/>
      <c r="J15" s="69"/>
      <c r="K15" s="69"/>
      <c r="L15" s="69"/>
      <c r="M15" s="69"/>
      <c r="N15" s="69"/>
      <c r="O15" s="69"/>
      <c r="P15" s="69"/>
      <c r="Q15" s="69"/>
      <c r="R15" s="69"/>
      <c r="S15" s="69"/>
      <c r="T15" s="69"/>
      <c r="U15" s="69"/>
      <c r="V15" s="69"/>
      <c r="W15" s="69"/>
      <c r="X15" s="69"/>
      <c r="Y15" s="69"/>
      <c r="Z15" s="69"/>
      <c r="AA15" s="69"/>
      <c r="AB15" s="69"/>
      <c r="AC15" s="69"/>
    </row>
    <row r="16">
      <c r="A16" s="76" t="s">
        <v>122</v>
      </c>
      <c r="B16" s="77" t="s">
        <v>263</v>
      </c>
      <c r="C16" s="78">
        <v>2.0</v>
      </c>
      <c r="D16" s="77"/>
      <c r="E16" s="77"/>
      <c r="F16" s="77"/>
      <c r="G16" s="69"/>
      <c r="H16" s="69"/>
      <c r="I16" s="69"/>
      <c r="J16" s="69"/>
      <c r="K16" s="69"/>
      <c r="L16" s="69"/>
      <c r="M16" s="69"/>
      <c r="N16" s="69"/>
      <c r="O16" s="69"/>
      <c r="P16" s="69"/>
      <c r="Q16" s="69"/>
      <c r="R16" s="69"/>
      <c r="S16" s="69"/>
      <c r="T16" s="69"/>
      <c r="U16" s="69"/>
      <c r="V16" s="69"/>
      <c r="W16" s="69"/>
      <c r="X16" s="69"/>
      <c r="Y16" s="69"/>
      <c r="Z16" s="69"/>
      <c r="AA16" s="69"/>
      <c r="AB16" s="69"/>
      <c r="AC16" s="69"/>
    </row>
    <row r="17">
      <c r="A17" s="76"/>
      <c r="B17" s="77" t="s">
        <v>264</v>
      </c>
      <c r="C17" s="78">
        <v>2.0</v>
      </c>
      <c r="D17" s="77"/>
      <c r="E17" s="77"/>
      <c r="F17" s="77"/>
      <c r="G17" s="69"/>
      <c r="H17" s="69"/>
      <c r="I17" s="69"/>
      <c r="J17" s="69"/>
      <c r="K17" s="69"/>
      <c r="L17" s="69"/>
      <c r="M17" s="69"/>
      <c r="N17" s="69"/>
      <c r="O17" s="69"/>
      <c r="P17" s="69"/>
      <c r="Q17" s="69"/>
      <c r="R17" s="69"/>
      <c r="S17" s="69"/>
      <c r="T17" s="69"/>
      <c r="U17" s="69"/>
      <c r="V17" s="69"/>
      <c r="W17" s="69"/>
      <c r="X17" s="69"/>
      <c r="Y17" s="69"/>
      <c r="Z17" s="69"/>
      <c r="AA17" s="69"/>
      <c r="AB17" s="69"/>
      <c r="AC17" s="69"/>
    </row>
    <row r="18">
      <c r="A18" s="76"/>
      <c r="B18" s="77" t="s">
        <v>265</v>
      </c>
      <c r="C18" s="78">
        <v>5.0</v>
      </c>
      <c r="D18" s="77"/>
      <c r="E18" s="77"/>
      <c r="F18" s="77"/>
      <c r="G18" s="69"/>
      <c r="H18" s="69"/>
      <c r="I18" s="69"/>
      <c r="J18" s="69"/>
      <c r="K18" s="69"/>
      <c r="L18" s="69"/>
      <c r="M18" s="69"/>
      <c r="N18" s="69"/>
      <c r="O18" s="69"/>
      <c r="P18" s="69"/>
      <c r="Q18" s="69"/>
      <c r="R18" s="69"/>
      <c r="S18" s="69"/>
      <c r="T18" s="69"/>
      <c r="U18" s="69"/>
      <c r="V18" s="69"/>
      <c r="W18" s="69"/>
      <c r="X18" s="69"/>
      <c r="Y18" s="69"/>
      <c r="Z18" s="69"/>
      <c r="AA18" s="69"/>
      <c r="AB18" s="69"/>
      <c r="AC18" s="69"/>
    </row>
    <row r="19">
      <c r="A19" s="75"/>
      <c r="B19" s="75"/>
      <c r="C19" s="75"/>
      <c r="D19" s="75"/>
      <c r="E19" s="75"/>
      <c r="F19" s="75"/>
      <c r="G19" s="69"/>
      <c r="H19" s="69"/>
      <c r="I19" s="69"/>
      <c r="J19" s="69"/>
      <c r="K19" s="69"/>
      <c r="L19" s="69"/>
      <c r="M19" s="69"/>
      <c r="N19" s="69"/>
      <c r="O19" s="69"/>
      <c r="P19" s="69"/>
      <c r="Q19" s="69"/>
      <c r="R19" s="69"/>
      <c r="S19" s="69"/>
      <c r="T19" s="69"/>
      <c r="U19" s="69"/>
      <c r="V19" s="69"/>
      <c r="W19" s="69"/>
      <c r="X19" s="69"/>
      <c r="Y19" s="69"/>
      <c r="Z19" s="69"/>
      <c r="AA19" s="69"/>
      <c r="AB19" s="69"/>
      <c r="AC19" s="69"/>
    </row>
    <row r="20">
      <c r="A20" s="71" t="s">
        <v>145</v>
      </c>
      <c r="B20" s="72" t="s">
        <v>187</v>
      </c>
      <c r="C20" s="73">
        <v>3.0</v>
      </c>
      <c r="D20" s="72"/>
      <c r="E20" s="72"/>
      <c r="F20" s="72"/>
      <c r="G20" s="69"/>
      <c r="H20" s="69"/>
      <c r="I20" s="69"/>
      <c r="J20" s="69"/>
      <c r="K20" s="69"/>
      <c r="L20" s="69"/>
      <c r="M20" s="69"/>
      <c r="N20" s="69"/>
      <c r="O20" s="69"/>
      <c r="P20" s="69"/>
      <c r="Q20" s="69"/>
      <c r="R20" s="69"/>
      <c r="S20" s="69"/>
      <c r="T20" s="69"/>
      <c r="U20" s="69"/>
      <c r="V20" s="69"/>
      <c r="W20" s="69"/>
      <c r="X20" s="69"/>
      <c r="Y20" s="69"/>
      <c r="Z20" s="69"/>
      <c r="AA20" s="69"/>
      <c r="AB20" s="69"/>
      <c r="AC20" s="69"/>
    </row>
    <row r="21">
      <c r="A21" s="71"/>
      <c r="B21" s="72" t="s">
        <v>152</v>
      </c>
      <c r="C21" s="73">
        <v>2.0</v>
      </c>
      <c r="D21" s="72"/>
      <c r="E21" s="72"/>
      <c r="F21" s="72"/>
      <c r="G21" s="69"/>
      <c r="H21" s="69"/>
      <c r="I21" s="69"/>
      <c r="J21" s="69"/>
      <c r="K21" s="69"/>
      <c r="L21" s="69"/>
      <c r="M21" s="69"/>
      <c r="N21" s="69"/>
      <c r="O21" s="69"/>
      <c r="P21" s="69"/>
      <c r="Q21" s="69"/>
      <c r="R21" s="69"/>
      <c r="S21" s="69"/>
      <c r="T21" s="69"/>
      <c r="U21" s="69"/>
      <c r="V21" s="69"/>
      <c r="W21" s="69"/>
      <c r="X21" s="69"/>
      <c r="Y21" s="69"/>
      <c r="Z21" s="69"/>
      <c r="AA21" s="69"/>
      <c r="AB21" s="69"/>
      <c r="AC21" s="69"/>
    </row>
    <row r="2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71"/>
    <col customWidth="1" min="2" max="2" width="47.86"/>
    <col customWidth="1" min="3" max="3" width="17.86"/>
    <col customWidth="1" min="4" max="4" width="24.43"/>
  </cols>
  <sheetData>
    <row r="1">
      <c r="A1" s="107" t="s">
        <v>266</v>
      </c>
      <c r="B1" s="69"/>
      <c r="C1" s="69"/>
      <c r="D1" s="69" t="s">
        <v>3</v>
      </c>
      <c r="G1" s="69"/>
      <c r="H1" s="69"/>
      <c r="I1" s="69"/>
      <c r="J1" s="69"/>
      <c r="K1" s="69"/>
      <c r="L1" s="69"/>
      <c r="M1" s="69"/>
      <c r="N1" s="69"/>
      <c r="O1" s="69"/>
      <c r="P1" s="69"/>
      <c r="Q1" s="69"/>
      <c r="R1" s="69"/>
      <c r="S1" s="69"/>
      <c r="T1" s="69"/>
      <c r="U1" s="69"/>
      <c r="V1" s="69"/>
      <c r="W1" s="69"/>
      <c r="X1" s="69"/>
      <c r="Y1" s="69"/>
      <c r="Z1" s="69"/>
      <c r="AA1" s="69"/>
      <c r="AB1" s="69"/>
      <c r="AC1" s="69"/>
    </row>
    <row r="2">
      <c r="A2" s="108" t="s">
        <v>267</v>
      </c>
      <c r="G2" s="69"/>
      <c r="H2" s="69"/>
      <c r="I2" s="69"/>
      <c r="J2" s="69"/>
      <c r="K2" s="69"/>
      <c r="L2" s="69"/>
      <c r="M2" s="69"/>
      <c r="N2" s="69"/>
      <c r="O2" s="69"/>
      <c r="P2" s="69"/>
      <c r="Q2" s="69"/>
      <c r="R2" s="69"/>
      <c r="S2" s="69"/>
      <c r="T2" s="69"/>
      <c r="U2" s="69"/>
      <c r="V2" s="69"/>
      <c r="W2" s="69"/>
      <c r="X2" s="69"/>
      <c r="Y2" s="69"/>
      <c r="Z2" s="69"/>
      <c r="AA2" s="69"/>
      <c r="AB2" s="69"/>
      <c r="AC2" s="69"/>
    </row>
    <row r="3">
      <c r="A3" s="108" t="s">
        <v>268</v>
      </c>
      <c r="G3" s="69"/>
      <c r="H3" s="69"/>
      <c r="I3" s="69"/>
      <c r="J3" s="69"/>
      <c r="K3" s="69"/>
      <c r="L3" s="69"/>
      <c r="M3" s="69"/>
      <c r="N3" s="69"/>
      <c r="O3" s="69"/>
      <c r="P3" s="69"/>
      <c r="Q3" s="69"/>
      <c r="R3" s="69"/>
      <c r="S3" s="69"/>
      <c r="T3" s="69"/>
      <c r="U3" s="69"/>
      <c r="V3" s="69"/>
      <c r="W3" s="69"/>
      <c r="X3" s="69"/>
      <c r="Y3" s="69"/>
      <c r="Z3" s="69"/>
      <c r="AA3" s="69"/>
      <c r="AB3" s="69"/>
      <c r="AC3" s="69"/>
    </row>
    <row r="4">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row>
    <row r="5">
      <c r="A5" s="70" t="s">
        <v>4</v>
      </c>
      <c r="B5" s="70" t="s">
        <v>5</v>
      </c>
      <c r="C5" s="70" t="s">
        <v>6</v>
      </c>
      <c r="D5" s="70" t="s">
        <v>7</v>
      </c>
      <c r="E5" s="70" t="s">
        <v>8</v>
      </c>
      <c r="F5" s="70" t="s">
        <v>9</v>
      </c>
      <c r="G5" s="69"/>
      <c r="H5" s="69"/>
      <c r="I5" s="69"/>
      <c r="J5" s="69"/>
      <c r="K5" s="69"/>
      <c r="L5" s="69"/>
      <c r="M5" s="69"/>
      <c r="N5" s="69"/>
      <c r="O5" s="69"/>
      <c r="P5" s="69"/>
      <c r="Q5" s="69"/>
      <c r="R5" s="69"/>
      <c r="S5" s="69"/>
      <c r="T5" s="69"/>
      <c r="U5" s="69"/>
      <c r="V5" s="69"/>
      <c r="W5" s="69"/>
      <c r="X5" s="69"/>
      <c r="Y5" s="69"/>
      <c r="Z5" s="69"/>
      <c r="AA5" s="69"/>
      <c r="AB5" s="69"/>
      <c r="AC5" s="69"/>
    </row>
    <row r="6">
      <c r="A6" s="71" t="s">
        <v>10</v>
      </c>
      <c r="B6" s="72" t="s">
        <v>269</v>
      </c>
      <c r="C6" s="73">
        <v>2.0</v>
      </c>
      <c r="D6" s="72"/>
      <c r="E6" s="72"/>
      <c r="F6" s="72"/>
      <c r="G6" s="69"/>
      <c r="H6" s="69"/>
      <c r="I6" s="69"/>
      <c r="J6" s="69"/>
      <c r="K6" s="69"/>
      <c r="L6" s="69"/>
      <c r="M6" s="69"/>
      <c r="N6" s="69"/>
      <c r="O6" s="69"/>
      <c r="P6" s="69"/>
      <c r="Q6" s="69"/>
      <c r="R6" s="69"/>
      <c r="S6" s="69"/>
      <c r="T6" s="69"/>
      <c r="U6" s="69"/>
      <c r="V6" s="69"/>
      <c r="W6" s="69"/>
      <c r="X6" s="69"/>
      <c r="Y6" s="69"/>
      <c r="Z6" s="69"/>
      <c r="AA6" s="69"/>
      <c r="AB6" s="69"/>
      <c r="AC6" s="69"/>
    </row>
    <row r="7">
      <c r="A7" s="71"/>
      <c r="B7" s="72" t="s">
        <v>15</v>
      </c>
      <c r="C7" s="73">
        <v>2.0</v>
      </c>
      <c r="D7" s="72"/>
      <c r="E7" s="72"/>
      <c r="F7" s="72"/>
      <c r="G7" s="69"/>
      <c r="H7" s="69"/>
      <c r="I7" s="69"/>
      <c r="J7" s="69"/>
      <c r="K7" s="69"/>
      <c r="L7" s="69"/>
      <c r="M7" s="69"/>
      <c r="N7" s="69"/>
      <c r="O7" s="69"/>
      <c r="P7" s="69"/>
      <c r="Q7" s="69"/>
      <c r="R7" s="69"/>
      <c r="S7" s="69"/>
      <c r="T7" s="69"/>
      <c r="U7" s="69"/>
      <c r="V7" s="69"/>
      <c r="W7" s="69"/>
      <c r="X7" s="69"/>
      <c r="Y7" s="69"/>
      <c r="Z7" s="69"/>
      <c r="AA7" s="69"/>
      <c r="AB7" s="69"/>
      <c r="AC7" s="69"/>
    </row>
    <row r="8">
      <c r="A8" s="71"/>
      <c r="B8" s="72" t="s">
        <v>19</v>
      </c>
      <c r="C8" s="73">
        <v>2.0</v>
      </c>
      <c r="D8" s="72"/>
      <c r="E8" s="72"/>
      <c r="F8" s="72"/>
      <c r="G8" s="69"/>
      <c r="H8" s="69"/>
      <c r="I8" s="69"/>
      <c r="J8" s="69"/>
      <c r="K8" s="69"/>
      <c r="L8" s="69"/>
      <c r="M8" s="69"/>
      <c r="N8" s="69"/>
      <c r="O8" s="69"/>
      <c r="P8" s="69"/>
      <c r="Q8" s="69"/>
      <c r="R8" s="69"/>
      <c r="S8" s="69"/>
      <c r="T8" s="69"/>
      <c r="U8" s="69"/>
      <c r="V8" s="69"/>
      <c r="W8" s="69"/>
      <c r="X8" s="69"/>
      <c r="Y8" s="69"/>
      <c r="Z8" s="69"/>
      <c r="AA8" s="69"/>
      <c r="AB8" s="69"/>
      <c r="AC8" s="69"/>
    </row>
    <row r="9">
      <c r="A9" s="75"/>
      <c r="B9" s="75"/>
      <c r="C9" s="75"/>
      <c r="D9" s="75"/>
      <c r="E9" s="75"/>
      <c r="F9" s="75"/>
      <c r="G9" s="69"/>
      <c r="H9" s="69"/>
      <c r="I9" s="69"/>
      <c r="J9" s="69"/>
      <c r="K9" s="69"/>
      <c r="L9" s="69"/>
      <c r="M9" s="69"/>
      <c r="N9" s="69"/>
      <c r="O9" s="69"/>
      <c r="P9" s="69"/>
      <c r="Q9" s="69"/>
      <c r="R9" s="69"/>
      <c r="S9" s="69"/>
      <c r="T9" s="69"/>
      <c r="U9" s="69"/>
      <c r="V9" s="69"/>
      <c r="W9" s="69"/>
      <c r="X9" s="69"/>
      <c r="Y9" s="69"/>
      <c r="Z9" s="69"/>
      <c r="AA9" s="69"/>
      <c r="AB9" s="69"/>
      <c r="AC9" s="69"/>
    </row>
    <row r="10">
      <c r="A10" s="76" t="s">
        <v>21</v>
      </c>
      <c r="B10" s="77" t="s">
        <v>270</v>
      </c>
      <c r="C10" s="78">
        <v>2.0</v>
      </c>
      <c r="D10" s="77"/>
      <c r="E10" s="77"/>
      <c r="F10" s="77"/>
      <c r="G10" s="69"/>
      <c r="H10" s="69"/>
      <c r="I10" s="69"/>
      <c r="J10" s="69"/>
      <c r="K10" s="69"/>
      <c r="L10" s="69"/>
      <c r="M10" s="69"/>
      <c r="N10" s="69"/>
      <c r="O10" s="69"/>
      <c r="P10" s="69"/>
      <c r="Q10" s="69"/>
      <c r="R10" s="69"/>
      <c r="S10" s="69"/>
      <c r="T10" s="69"/>
      <c r="U10" s="69"/>
      <c r="V10" s="69"/>
      <c r="W10" s="69"/>
      <c r="X10" s="69"/>
      <c r="Y10" s="69"/>
      <c r="Z10" s="69"/>
      <c r="AA10" s="69"/>
      <c r="AB10" s="69"/>
      <c r="AC10" s="69"/>
    </row>
    <row r="11">
      <c r="A11" s="76"/>
      <c r="B11" s="77" t="s">
        <v>166</v>
      </c>
      <c r="C11" s="78">
        <v>2.0</v>
      </c>
      <c r="D11" s="77"/>
      <c r="E11" s="77"/>
      <c r="F11" s="77"/>
      <c r="G11" s="69"/>
      <c r="H11" s="69"/>
      <c r="I11" s="69"/>
      <c r="J11" s="69"/>
      <c r="K11" s="69"/>
      <c r="L11" s="69"/>
      <c r="M11" s="69"/>
      <c r="N11" s="69"/>
      <c r="O11" s="69"/>
      <c r="P11" s="69"/>
      <c r="Q11" s="69"/>
      <c r="R11" s="69"/>
      <c r="S11" s="69"/>
      <c r="T11" s="69"/>
      <c r="U11" s="69"/>
      <c r="V11" s="69"/>
      <c r="W11" s="69"/>
      <c r="X11" s="69"/>
      <c r="Y11" s="69"/>
      <c r="Z11" s="69"/>
      <c r="AA11" s="69"/>
      <c r="AB11" s="69"/>
      <c r="AC11" s="69"/>
    </row>
    <row r="12">
      <c r="A12" s="76"/>
      <c r="B12" s="77" t="s">
        <v>168</v>
      </c>
      <c r="C12" s="78">
        <v>2.0</v>
      </c>
      <c r="D12" s="77"/>
      <c r="E12" s="77"/>
      <c r="F12" s="77"/>
      <c r="G12" s="69"/>
      <c r="H12" s="69"/>
      <c r="I12" s="69"/>
      <c r="J12" s="69"/>
      <c r="K12" s="69"/>
      <c r="L12" s="69"/>
      <c r="M12" s="69"/>
      <c r="N12" s="69"/>
      <c r="O12" s="69"/>
      <c r="P12" s="69"/>
      <c r="Q12" s="69"/>
      <c r="R12" s="69"/>
      <c r="S12" s="69"/>
      <c r="T12" s="69"/>
      <c r="U12" s="69"/>
      <c r="V12" s="69"/>
      <c r="W12" s="69"/>
      <c r="X12" s="69"/>
      <c r="Y12" s="69"/>
      <c r="Z12" s="69"/>
      <c r="AA12" s="69"/>
      <c r="AB12" s="69"/>
      <c r="AC12" s="69"/>
    </row>
    <row r="13">
      <c r="A13" s="75"/>
      <c r="B13" s="75"/>
      <c r="C13" s="75"/>
      <c r="D13" s="75"/>
      <c r="E13" s="75"/>
      <c r="F13" s="75"/>
      <c r="G13" s="69"/>
      <c r="H13" s="69"/>
      <c r="I13" s="69"/>
      <c r="J13" s="69"/>
      <c r="K13" s="69"/>
      <c r="L13" s="69"/>
      <c r="M13" s="69"/>
      <c r="N13" s="69"/>
      <c r="O13" s="69"/>
      <c r="P13" s="69"/>
      <c r="Q13" s="69"/>
      <c r="R13" s="69"/>
      <c r="S13" s="69"/>
      <c r="T13" s="69"/>
      <c r="U13" s="69"/>
      <c r="V13" s="69"/>
      <c r="W13" s="69"/>
      <c r="X13" s="69"/>
      <c r="Y13" s="69"/>
      <c r="Z13" s="69"/>
      <c r="AA13" s="69"/>
      <c r="AB13" s="69"/>
      <c r="AC13" s="69"/>
    </row>
    <row r="14">
      <c r="A14" s="71" t="s">
        <v>68</v>
      </c>
      <c r="B14" s="72" t="s">
        <v>271</v>
      </c>
      <c r="C14" s="72"/>
      <c r="D14" s="72"/>
      <c r="E14" s="72"/>
      <c r="F14" s="72"/>
      <c r="G14" s="69"/>
      <c r="H14" s="69"/>
      <c r="I14" s="69"/>
      <c r="J14" s="69"/>
      <c r="K14" s="69"/>
      <c r="L14" s="69"/>
      <c r="M14" s="69"/>
      <c r="N14" s="69"/>
      <c r="O14" s="69"/>
      <c r="P14" s="69"/>
      <c r="Q14" s="69"/>
      <c r="R14" s="69"/>
      <c r="S14" s="69"/>
      <c r="T14" s="69"/>
      <c r="U14" s="69"/>
      <c r="V14" s="69"/>
      <c r="W14" s="69"/>
      <c r="X14" s="69"/>
      <c r="Y14" s="69"/>
      <c r="Z14" s="69"/>
      <c r="AA14" s="69"/>
      <c r="AB14" s="69"/>
      <c r="AC14" s="69"/>
    </row>
    <row r="15">
      <c r="A15" s="71"/>
      <c r="B15" s="72" t="s">
        <v>272</v>
      </c>
      <c r="C15" s="73">
        <v>2.0</v>
      </c>
      <c r="D15" s="72"/>
      <c r="E15" s="72"/>
      <c r="F15" s="72"/>
      <c r="G15" s="69"/>
      <c r="H15" s="69"/>
      <c r="I15" s="69"/>
      <c r="J15" s="69"/>
      <c r="K15" s="69"/>
      <c r="L15" s="69"/>
      <c r="M15" s="69"/>
      <c r="N15" s="69"/>
      <c r="O15" s="69"/>
      <c r="P15" s="69"/>
      <c r="Q15" s="69"/>
      <c r="R15" s="69"/>
      <c r="S15" s="69"/>
      <c r="T15" s="69"/>
      <c r="U15" s="69"/>
      <c r="V15" s="69"/>
      <c r="W15" s="69"/>
      <c r="X15" s="69"/>
      <c r="Y15" s="69"/>
      <c r="Z15" s="69"/>
      <c r="AA15" s="69"/>
      <c r="AB15" s="69"/>
      <c r="AC15" s="69"/>
    </row>
    <row r="16">
      <c r="A16" s="71"/>
      <c r="B16" s="72" t="s">
        <v>273</v>
      </c>
      <c r="C16" s="73">
        <v>4.0</v>
      </c>
      <c r="D16" s="72"/>
      <c r="E16" s="72"/>
      <c r="F16" s="72"/>
      <c r="G16" s="69"/>
      <c r="H16" s="69"/>
      <c r="I16" s="69"/>
      <c r="J16" s="69"/>
      <c r="K16" s="69"/>
      <c r="L16" s="69"/>
      <c r="M16" s="69"/>
      <c r="N16" s="69"/>
      <c r="O16" s="69"/>
      <c r="P16" s="69"/>
      <c r="Q16" s="69"/>
      <c r="R16" s="69"/>
      <c r="S16" s="69"/>
      <c r="T16" s="69"/>
      <c r="U16" s="69"/>
      <c r="V16" s="69"/>
      <c r="W16" s="69"/>
      <c r="X16" s="69"/>
      <c r="Y16" s="69"/>
      <c r="Z16" s="69"/>
      <c r="AA16" s="69"/>
      <c r="AB16" s="69"/>
      <c r="AC16" s="69"/>
    </row>
    <row r="17">
      <c r="A17" s="71"/>
      <c r="B17" s="72" t="s">
        <v>274</v>
      </c>
      <c r="C17" s="73">
        <v>4.0</v>
      </c>
      <c r="D17" s="72"/>
      <c r="E17" s="72"/>
      <c r="F17" s="72"/>
      <c r="G17" s="69"/>
      <c r="H17" s="69"/>
      <c r="I17" s="69"/>
      <c r="J17" s="69"/>
      <c r="K17" s="69"/>
      <c r="L17" s="69"/>
      <c r="M17" s="69"/>
      <c r="N17" s="69"/>
      <c r="O17" s="69"/>
      <c r="P17" s="69"/>
      <c r="Q17" s="69"/>
      <c r="R17" s="69"/>
      <c r="S17" s="69"/>
      <c r="T17" s="69"/>
      <c r="U17" s="69"/>
      <c r="V17" s="69"/>
      <c r="W17" s="69"/>
      <c r="X17" s="69"/>
      <c r="Y17" s="69"/>
      <c r="Z17" s="69"/>
      <c r="AA17" s="69"/>
      <c r="AB17" s="69"/>
      <c r="AC17" s="69"/>
    </row>
    <row r="18">
      <c r="A18" s="71"/>
      <c r="B18" s="72" t="s">
        <v>275</v>
      </c>
      <c r="C18" s="72"/>
      <c r="D18" s="72"/>
      <c r="E18" s="72"/>
      <c r="F18" s="72"/>
      <c r="G18" s="75"/>
      <c r="H18" s="75"/>
      <c r="I18" s="75"/>
      <c r="J18" s="75"/>
      <c r="K18" s="75"/>
      <c r="L18" s="75"/>
      <c r="M18" s="75"/>
      <c r="N18" s="75"/>
      <c r="O18" s="75"/>
      <c r="P18" s="75"/>
      <c r="Q18" s="75"/>
      <c r="R18" s="75"/>
      <c r="S18" s="75"/>
      <c r="T18" s="75"/>
      <c r="U18" s="75"/>
      <c r="V18" s="75"/>
      <c r="W18" s="75"/>
      <c r="X18" s="75"/>
      <c r="Y18" s="75"/>
      <c r="Z18" s="75"/>
      <c r="AA18" s="75"/>
      <c r="AB18" s="75"/>
      <c r="AC18" s="75"/>
    </row>
    <row r="19">
      <c r="A19" s="71"/>
      <c r="B19" s="72" t="s">
        <v>276</v>
      </c>
      <c r="C19" s="73">
        <v>2.0</v>
      </c>
      <c r="D19" s="72"/>
      <c r="E19" s="72"/>
      <c r="F19" s="72"/>
      <c r="G19" s="83"/>
      <c r="H19" s="83"/>
      <c r="I19" s="83"/>
      <c r="J19" s="83"/>
      <c r="K19" s="83"/>
      <c r="L19" s="83"/>
      <c r="M19" s="83"/>
      <c r="N19" s="83"/>
      <c r="O19" s="83"/>
      <c r="P19" s="83"/>
      <c r="Q19" s="83"/>
      <c r="R19" s="83"/>
      <c r="S19" s="83"/>
      <c r="T19" s="83"/>
      <c r="U19" s="83"/>
      <c r="V19" s="83"/>
      <c r="W19" s="83"/>
      <c r="X19" s="83"/>
      <c r="Y19" s="83"/>
      <c r="Z19" s="83"/>
      <c r="AA19" s="83"/>
      <c r="AB19" s="83"/>
      <c r="AC19" s="83"/>
    </row>
    <row r="20">
      <c r="A20" s="71"/>
      <c r="B20" s="72" t="s">
        <v>277</v>
      </c>
      <c r="C20" s="73">
        <v>3.0</v>
      </c>
      <c r="D20" s="72"/>
      <c r="E20" s="72"/>
      <c r="F20" s="72"/>
      <c r="G20" s="83"/>
      <c r="H20" s="83"/>
      <c r="I20" s="83"/>
      <c r="J20" s="83"/>
      <c r="K20" s="83"/>
      <c r="L20" s="83"/>
      <c r="M20" s="83"/>
      <c r="N20" s="83"/>
      <c r="O20" s="83"/>
      <c r="P20" s="83"/>
      <c r="Q20" s="83"/>
      <c r="R20" s="83"/>
      <c r="S20" s="83"/>
      <c r="T20" s="83"/>
      <c r="U20" s="83"/>
      <c r="V20" s="83"/>
      <c r="W20" s="83"/>
      <c r="X20" s="83"/>
      <c r="Y20" s="83"/>
      <c r="Z20" s="83"/>
      <c r="AA20" s="83"/>
      <c r="AB20" s="83"/>
      <c r="AC20" s="83"/>
    </row>
    <row r="21">
      <c r="A21" s="71"/>
      <c r="B21" s="72" t="s">
        <v>278</v>
      </c>
      <c r="C21" s="73">
        <v>3.0</v>
      </c>
      <c r="D21" s="72"/>
      <c r="E21" s="72"/>
      <c r="F21" s="72"/>
      <c r="G21" s="83"/>
      <c r="H21" s="83"/>
      <c r="I21" s="83"/>
      <c r="J21" s="83"/>
      <c r="K21" s="83"/>
      <c r="L21" s="83"/>
      <c r="M21" s="83"/>
      <c r="N21" s="83"/>
      <c r="O21" s="83"/>
      <c r="P21" s="83"/>
      <c r="Q21" s="83"/>
      <c r="R21" s="83"/>
      <c r="S21" s="83"/>
      <c r="T21" s="83"/>
      <c r="U21" s="83"/>
      <c r="V21" s="83"/>
      <c r="W21" s="83"/>
      <c r="X21" s="83"/>
      <c r="Y21" s="83"/>
      <c r="Z21" s="83"/>
      <c r="AA21" s="83"/>
      <c r="AB21" s="83"/>
      <c r="AC21" s="83"/>
    </row>
    <row r="22">
      <c r="A22" s="75"/>
      <c r="B22" s="75"/>
      <c r="C22" s="75"/>
      <c r="D22" s="75"/>
      <c r="E22" s="75"/>
      <c r="F22" s="75"/>
      <c r="G22" s="69"/>
      <c r="H22" s="69"/>
      <c r="I22" s="69"/>
      <c r="J22" s="69"/>
      <c r="K22" s="69"/>
      <c r="L22" s="69"/>
      <c r="M22" s="69"/>
      <c r="N22" s="69"/>
      <c r="O22" s="69"/>
      <c r="P22" s="69"/>
      <c r="Q22" s="69"/>
      <c r="R22" s="69"/>
      <c r="S22" s="69"/>
      <c r="T22" s="69"/>
      <c r="U22" s="69"/>
      <c r="V22" s="69"/>
      <c r="W22" s="69"/>
      <c r="X22" s="69"/>
      <c r="Y22" s="69"/>
      <c r="Z22" s="69"/>
      <c r="AA22" s="69"/>
      <c r="AB22" s="69"/>
      <c r="AC22" s="69"/>
    </row>
    <row r="23">
      <c r="A23" s="76" t="s">
        <v>122</v>
      </c>
      <c r="B23" s="77" t="s">
        <v>279</v>
      </c>
      <c r="C23" s="78">
        <v>4.0</v>
      </c>
      <c r="D23" s="77"/>
      <c r="E23" s="77"/>
      <c r="F23" s="77"/>
      <c r="G23" s="69"/>
      <c r="H23" s="69"/>
      <c r="I23" s="69"/>
      <c r="J23" s="69"/>
      <c r="K23" s="69"/>
      <c r="L23" s="69"/>
      <c r="M23" s="69"/>
      <c r="N23" s="69"/>
      <c r="O23" s="69"/>
      <c r="P23" s="69"/>
      <c r="Q23" s="69"/>
      <c r="R23" s="69"/>
      <c r="S23" s="69"/>
      <c r="T23" s="69"/>
      <c r="U23" s="69"/>
      <c r="V23" s="69"/>
      <c r="W23" s="69"/>
      <c r="X23" s="69"/>
      <c r="Y23" s="69"/>
      <c r="Z23" s="69"/>
      <c r="AA23" s="69"/>
      <c r="AB23" s="69"/>
      <c r="AC23" s="69"/>
    </row>
    <row r="24">
      <c r="A24" s="76"/>
      <c r="B24" s="77" t="s">
        <v>280</v>
      </c>
      <c r="C24" s="78">
        <v>3.0</v>
      </c>
      <c r="D24" s="77"/>
      <c r="E24" s="77"/>
      <c r="F24" s="77"/>
      <c r="G24" s="75"/>
      <c r="H24" s="75"/>
      <c r="I24" s="75"/>
      <c r="J24" s="75"/>
      <c r="K24" s="75"/>
      <c r="L24" s="75"/>
      <c r="M24" s="75"/>
      <c r="N24" s="75"/>
      <c r="O24" s="75"/>
      <c r="P24" s="75"/>
      <c r="Q24" s="75"/>
      <c r="R24" s="75"/>
      <c r="S24" s="75"/>
      <c r="T24" s="75"/>
      <c r="U24" s="75"/>
      <c r="V24" s="75"/>
      <c r="W24" s="75"/>
      <c r="X24" s="75"/>
      <c r="Y24" s="75"/>
      <c r="Z24" s="75"/>
      <c r="AA24" s="75"/>
      <c r="AB24" s="75"/>
      <c r="AC24" s="75"/>
    </row>
    <row r="25">
      <c r="A25" s="76"/>
      <c r="B25" s="77" t="s">
        <v>281</v>
      </c>
      <c r="C25" s="78">
        <v>3.0</v>
      </c>
      <c r="D25" s="77"/>
      <c r="E25" s="77"/>
      <c r="F25" s="77"/>
      <c r="G25" s="83"/>
      <c r="H25" s="83"/>
      <c r="I25" s="83"/>
      <c r="J25" s="83"/>
      <c r="K25" s="83"/>
      <c r="L25" s="83"/>
      <c r="M25" s="83"/>
      <c r="N25" s="83"/>
      <c r="O25" s="83"/>
      <c r="P25" s="83"/>
      <c r="Q25" s="83"/>
      <c r="R25" s="83"/>
      <c r="S25" s="83"/>
      <c r="T25" s="83"/>
      <c r="U25" s="83"/>
      <c r="V25" s="83"/>
      <c r="W25" s="83"/>
      <c r="X25" s="83"/>
      <c r="Y25" s="83"/>
      <c r="Z25" s="83"/>
      <c r="AA25" s="83"/>
      <c r="AB25" s="83"/>
      <c r="AC25" s="83"/>
    </row>
    <row r="26">
      <c r="A26" s="76"/>
      <c r="B26" s="77" t="s">
        <v>282</v>
      </c>
      <c r="C26" s="78">
        <v>2.0</v>
      </c>
      <c r="D26" s="77"/>
      <c r="E26" s="77"/>
      <c r="F26" s="77"/>
      <c r="G26" s="83"/>
      <c r="H26" s="83"/>
      <c r="I26" s="83"/>
      <c r="J26" s="83"/>
      <c r="K26" s="83"/>
      <c r="L26" s="83"/>
      <c r="M26" s="83"/>
      <c r="N26" s="83"/>
      <c r="O26" s="83"/>
      <c r="P26" s="83"/>
      <c r="Q26" s="83"/>
      <c r="R26" s="83"/>
      <c r="S26" s="83"/>
      <c r="T26" s="83"/>
      <c r="U26" s="83"/>
      <c r="V26" s="83"/>
      <c r="W26" s="83"/>
      <c r="X26" s="83"/>
      <c r="Y26" s="83"/>
      <c r="Z26" s="83"/>
      <c r="AA26" s="83"/>
      <c r="AB26" s="83"/>
      <c r="AC26" s="83"/>
    </row>
    <row r="27">
      <c r="A27" s="75"/>
      <c r="B27" s="75"/>
      <c r="C27" s="75"/>
      <c r="D27" s="75"/>
      <c r="E27" s="75"/>
      <c r="F27" s="75"/>
      <c r="G27" s="69"/>
      <c r="H27" s="69"/>
      <c r="I27" s="69"/>
      <c r="J27" s="69"/>
      <c r="K27" s="69"/>
      <c r="L27" s="69"/>
      <c r="M27" s="69"/>
      <c r="N27" s="69"/>
      <c r="O27" s="69"/>
      <c r="P27" s="69"/>
      <c r="Q27" s="69"/>
      <c r="R27" s="69"/>
      <c r="S27" s="69"/>
      <c r="T27" s="69"/>
      <c r="U27" s="69"/>
      <c r="V27" s="69"/>
      <c r="W27" s="69"/>
      <c r="X27" s="69"/>
      <c r="Y27" s="69"/>
      <c r="Z27" s="69"/>
      <c r="AA27" s="69"/>
      <c r="AB27" s="69"/>
      <c r="AC27" s="69"/>
    </row>
    <row r="28">
      <c r="A28" s="71" t="s">
        <v>145</v>
      </c>
      <c r="B28" s="72" t="s">
        <v>187</v>
      </c>
      <c r="C28" s="73">
        <v>2.0</v>
      </c>
      <c r="D28" s="72"/>
      <c r="E28" s="72"/>
      <c r="F28" s="72"/>
      <c r="G28" s="69"/>
      <c r="H28" s="69"/>
      <c r="I28" s="69"/>
      <c r="J28" s="69"/>
      <c r="K28" s="69"/>
      <c r="L28" s="69"/>
      <c r="M28" s="69"/>
      <c r="N28" s="69"/>
      <c r="O28" s="69"/>
      <c r="P28" s="69"/>
      <c r="Q28" s="69"/>
      <c r="R28" s="69"/>
      <c r="S28" s="69"/>
      <c r="T28" s="69"/>
      <c r="U28" s="69"/>
      <c r="V28" s="69"/>
      <c r="W28" s="69"/>
      <c r="X28" s="69"/>
      <c r="Y28" s="69"/>
      <c r="Z28" s="69"/>
      <c r="AA28" s="69"/>
      <c r="AB28" s="69"/>
      <c r="AC28" s="69"/>
    </row>
    <row r="29">
      <c r="A29" s="71"/>
      <c r="B29" s="72" t="s">
        <v>152</v>
      </c>
      <c r="C29" s="73">
        <v>2.0</v>
      </c>
      <c r="D29" s="72"/>
      <c r="E29" s="72"/>
      <c r="F29" s="72"/>
      <c r="G29" s="69"/>
      <c r="H29" s="69"/>
      <c r="I29" s="69"/>
      <c r="J29" s="69"/>
      <c r="K29" s="69"/>
      <c r="L29" s="69"/>
      <c r="M29" s="69"/>
      <c r="N29" s="69"/>
      <c r="O29" s="69"/>
      <c r="P29" s="69"/>
      <c r="Q29" s="69"/>
      <c r="R29" s="69"/>
      <c r="S29" s="69"/>
      <c r="T29" s="69"/>
      <c r="U29" s="69"/>
      <c r="V29" s="69"/>
      <c r="W29" s="69"/>
      <c r="X29" s="69"/>
      <c r="Y29" s="69"/>
      <c r="Z29" s="69"/>
      <c r="AA29" s="69"/>
      <c r="AB29" s="69"/>
      <c r="AC29" s="69"/>
    </row>
    <row r="30">
      <c r="A30" s="69"/>
      <c r="B30" s="69"/>
      <c r="C30" s="109">
        <f>SUM(C6:C29)</f>
        <v>46</v>
      </c>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c r="A31" s="110" t="s">
        <v>283</v>
      </c>
      <c r="E31" s="69"/>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row>
    <row r="1008">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row>
    <row r="1009">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row>
    <row r="1010">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row>
    <row r="101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c r="AA1011" s="69"/>
      <c r="AB1011" s="69"/>
      <c r="AC1011" s="69"/>
    </row>
    <row r="1012">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c r="AA1012" s="69"/>
      <c r="AB1012" s="69"/>
      <c r="AC1012" s="69"/>
    </row>
    <row r="1013">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c r="AA1013" s="69"/>
      <c r="AB1013" s="69"/>
      <c r="AC1013" s="69"/>
    </row>
    <row r="1014">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c r="W1014" s="69"/>
      <c r="X1014" s="69"/>
      <c r="Y1014" s="69"/>
      <c r="Z1014" s="69"/>
      <c r="AA1014" s="69"/>
      <c r="AB1014" s="69"/>
      <c r="AC1014" s="69"/>
    </row>
  </sheetData>
  <mergeCells count="4">
    <mergeCell ref="D1:F1"/>
    <mergeCell ref="A2:F2"/>
    <mergeCell ref="A3:F3"/>
    <mergeCell ref="A31:D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20.86"/>
    <col customWidth="1" min="3" max="3" width="17.86"/>
    <col customWidth="1" min="4" max="4" width="24.43"/>
    <col customWidth="1" min="5" max="5" width="27.43"/>
    <col customWidth="1" min="6" max="6" width="26.57"/>
  </cols>
  <sheetData>
    <row r="1">
      <c r="A1" s="69"/>
      <c r="B1" s="69"/>
      <c r="C1" s="69"/>
      <c r="D1" s="111" t="s">
        <v>3</v>
      </c>
      <c r="G1" s="69"/>
      <c r="H1" s="69"/>
      <c r="I1" s="69"/>
      <c r="J1" s="69"/>
      <c r="K1" s="69"/>
      <c r="L1" s="69"/>
      <c r="M1" s="69"/>
      <c r="N1" s="69"/>
      <c r="O1" s="69"/>
      <c r="P1" s="69"/>
      <c r="Q1" s="69"/>
      <c r="R1" s="69"/>
      <c r="S1" s="69"/>
      <c r="T1" s="69"/>
      <c r="U1" s="69"/>
      <c r="V1" s="69"/>
      <c r="W1" s="69"/>
      <c r="X1" s="69"/>
      <c r="Y1" s="69"/>
      <c r="Z1" s="69"/>
      <c r="AA1" s="69"/>
      <c r="AB1" s="69"/>
      <c r="AC1" s="69"/>
    </row>
    <row r="2">
      <c r="A2" s="70" t="s">
        <v>4</v>
      </c>
      <c r="B2" s="70" t="s">
        <v>5</v>
      </c>
      <c r="C2" s="70" t="s">
        <v>6</v>
      </c>
      <c r="D2" s="70" t="s">
        <v>7</v>
      </c>
      <c r="E2" s="70" t="s">
        <v>8</v>
      </c>
      <c r="F2" s="70" t="s">
        <v>9</v>
      </c>
      <c r="G2" s="69"/>
      <c r="H2" s="69"/>
      <c r="I2" s="69"/>
      <c r="J2" s="69"/>
      <c r="K2" s="69"/>
      <c r="L2" s="69"/>
      <c r="M2" s="69"/>
      <c r="N2" s="69"/>
      <c r="O2" s="69"/>
      <c r="P2" s="69"/>
      <c r="Q2" s="69"/>
      <c r="R2" s="69"/>
      <c r="S2" s="69"/>
      <c r="T2" s="69"/>
      <c r="U2" s="69"/>
      <c r="V2" s="69"/>
      <c r="W2" s="69"/>
      <c r="X2" s="69"/>
      <c r="Y2" s="69"/>
      <c r="Z2" s="69"/>
      <c r="AA2" s="69"/>
      <c r="AB2" s="69"/>
      <c r="AC2" s="69"/>
    </row>
    <row r="3">
      <c r="A3" s="71" t="s">
        <v>10</v>
      </c>
      <c r="B3" s="74" t="s">
        <v>11</v>
      </c>
      <c r="C3" s="73">
        <v>2.0</v>
      </c>
      <c r="D3" s="74" t="s">
        <v>284</v>
      </c>
      <c r="E3" s="74" t="s">
        <v>158</v>
      </c>
      <c r="F3" s="74" t="s">
        <v>158</v>
      </c>
      <c r="G3" s="69"/>
      <c r="H3" s="69"/>
      <c r="I3" s="69"/>
      <c r="J3" s="69"/>
      <c r="K3" s="69"/>
      <c r="L3" s="69"/>
      <c r="M3" s="69"/>
      <c r="N3" s="69"/>
      <c r="O3" s="69"/>
      <c r="P3" s="69"/>
      <c r="Q3" s="69"/>
      <c r="R3" s="69"/>
      <c r="S3" s="69"/>
      <c r="T3" s="69"/>
      <c r="U3" s="69"/>
      <c r="V3" s="69"/>
      <c r="W3" s="69"/>
      <c r="X3" s="69"/>
      <c r="Y3" s="69"/>
      <c r="Z3" s="69"/>
      <c r="AA3" s="69"/>
      <c r="AB3" s="69"/>
      <c r="AC3" s="69"/>
    </row>
    <row r="4">
      <c r="A4" s="71"/>
      <c r="B4" s="74" t="s">
        <v>15</v>
      </c>
      <c r="C4" s="73">
        <v>0.5</v>
      </c>
      <c r="D4" s="74" t="s">
        <v>285</v>
      </c>
      <c r="E4" s="74" t="s">
        <v>158</v>
      </c>
      <c r="F4" s="74" t="s">
        <v>158</v>
      </c>
      <c r="G4" s="69"/>
      <c r="H4" s="69"/>
      <c r="I4" s="69"/>
      <c r="J4" s="69"/>
      <c r="K4" s="69"/>
      <c r="L4" s="69"/>
      <c r="M4" s="69"/>
      <c r="N4" s="69"/>
      <c r="O4" s="69"/>
      <c r="P4" s="69"/>
      <c r="Q4" s="69"/>
      <c r="R4" s="69"/>
      <c r="S4" s="69"/>
      <c r="T4" s="69"/>
      <c r="U4" s="69"/>
      <c r="V4" s="69"/>
      <c r="W4" s="69"/>
      <c r="X4" s="69"/>
      <c r="Y4" s="69"/>
      <c r="Z4" s="69"/>
      <c r="AA4" s="69"/>
      <c r="AB4" s="69"/>
      <c r="AC4" s="69"/>
    </row>
    <row r="5">
      <c r="A5" s="71"/>
      <c r="B5" s="72" t="s">
        <v>19</v>
      </c>
      <c r="C5" s="73">
        <v>0.5</v>
      </c>
      <c r="D5" s="74" t="s">
        <v>286</v>
      </c>
      <c r="E5" s="74" t="s">
        <v>158</v>
      </c>
      <c r="F5" s="74" t="s">
        <v>158</v>
      </c>
      <c r="G5" s="69"/>
      <c r="H5" s="69"/>
      <c r="I5" s="69"/>
      <c r="J5" s="69"/>
      <c r="K5" s="69"/>
      <c r="L5" s="69"/>
      <c r="M5" s="69"/>
      <c r="N5" s="69"/>
      <c r="O5" s="69"/>
      <c r="P5" s="69"/>
      <c r="Q5" s="69"/>
      <c r="R5" s="69"/>
      <c r="S5" s="69"/>
      <c r="T5" s="69"/>
      <c r="U5" s="69"/>
      <c r="V5" s="69"/>
      <c r="W5" s="69"/>
      <c r="X5" s="69"/>
      <c r="Y5" s="69"/>
      <c r="Z5" s="69"/>
      <c r="AA5" s="69"/>
      <c r="AB5" s="69"/>
      <c r="AC5" s="69"/>
    </row>
    <row r="6">
      <c r="A6" s="75"/>
      <c r="B6" s="75"/>
      <c r="C6" s="75"/>
      <c r="D6" s="75"/>
      <c r="E6" s="75"/>
      <c r="F6" s="75"/>
      <c r="G6" s="69"/>
      <c r="H6" s="69"/>
      <c r="I6" s="69"/>
      <c r="J6" s="69"/>
      <c r="K6" s="69"/>
      <c r="L6" s="69"/>
      <c r="M6" s="69"/>
      <c r="N6" s="69"/>
      <c r="O6" s="69"/>
      <c r="P6" s="69"/>
      <c r="Q6" s="69"/>
      <c r="R6" s="69"/>
      <c r="S6" s="69"/>
      <c r="T6" s="69"/>
      <c r="U6" s="69"/>
      <c r="V6" s="69"/>
      <c r="W6" s="69"/>
      <c r="X6" s="69"/>
      <c r="Y6" s="69"/>
      <c r="Z6" s="69"/>
      <c r="AA6" s="69"/>
      <c r="AB6" s="69"/>
      <c r="AC6" s="69"/>
    </row>
    <row r="7">
      <c r="A7" s="76" t="s">
        <v>21</v>
      </c>
      <c r="B7" s="79" t="s">
        <v>287</v>
      </c>
      <c r="C7" s="78">
        <v>2.0</v>
      </c>
      <c r="D7" s="79" t="s">
        <v>288</v>
      </c>
      <c r="E7" s="79" t="s">
        <v>289</v>
      </c>
      <c r="F7" s="79" t="s">
        <v>158</v>
      </c>
      <c r="G7" s="69"/>
      <c r="H7" s="69"/>
      <c r="I7" s="69"/>
      <c r="J7" s="69"/>
      <c r="K7" s="69"/>
      <c r="L7" s="69"/>
      <c r="M7" s="69"/>
      <c r="N7" s="69"/>
      <c r="O7" s="69"/>
      <c r="P7" s="69"/>
      <c r="Q7" s="69"/>
      <c r="R7" s="69"/>
      <c r="S7" s="69"/>
      <c r="T7" s="69"/>
      <c r="U7" s="69"/>
      <c r="V7" s="69"/>
      <c r="W7" s="69"/>
      <c r="X7" s="69"/>
      <c r="Y7" s="69"/>
      <c r="Z7" s="69"/>
      <c r="AA7" s="69"/>
      <c r="AB7" s="69"/>
      <c r="AC7" s="69"/>
    </row>
    <row r="8">
      <c r="A8" s="76"/>
      <c r="B8" s="79" t="s">
        <v>290</v>
      </c>
      <c r="C8" s="78">
        <v>3.0</v>
      </c>
      <c r="D8" s="79" t="s">
        <v>291</v>
      </c>
      <c r="E8" s="77"/>
      <c r="F8" s="77"/>
      <c r="G8" s="69"/>
      <c r="H8" s="69"/>
      <c r="I8" s="69"/>
      <c r="J8" s="69"/>
      <c r="K8" s="69"/>
      <c r="L8" s="69"/>
      <c r="M8" s="69"/>
      <c r="N8" s="69"/>
      <c r="O8" s="69"/>
      <c r="P8" s="69"/>
      <c r="Q8" s="69"/>
      <c r="R8" s="69"/>
      <c r="S8" s="69"/>
      <c r="T8" s="69"/>
      <c r="U8" s="69"/>
      <c r="V8" s="69"/>
      <c r="W8" s="69"/>
      <c r="X8" s="69"/>
      <c r="Y8" s="69"/>
      <c r="Z8" s="69"/>
      <c r="AA8" s="69"/>
      <c r="AB8" s="69"/>
      <c r="AC8" s="69"/>
    </row>
    <row r="9">
      <c r="A9" s="76"/>
      <c r="B9" s="79" t="s">
        <v>292</v>
      </c>
      <c r="C9" s="78">
        <v>2.0</v>
      </c>
      <c r="D9" s="79" t="s">
        <v>293</v>
      </c>
      <c r="E9" s="79" t="s">
        <v>294</v>
      </c>
      <c r="F9" s="79" t="s">
        <v>158</v>
      </c>
      <c r="G9" s="69"/>
      <c r="H9" s="69"/>
      <c r="I9" s="69"/>
      <c r="J9" s="69"/>
      <c r="K9" s="69"/>
      <c r="L9" s="69"/>
      <c r="M9" s="69"/>
      <c r="N9" s="69"/>
      <c r="O9" s="69"/>
      <c r="P9" s="69"/>
      <c r="Q9" s="69"/>
      <c r="R9" s="69"/>
      <c r="S9" s="69"/>
      <c r="T9" s="69"/>
      <c r="U9" s="69"/>
      <c r="V9" s="69"/>
      <c r="W9" s="69"/>
      <c r="X9" s="69"/>
      <c r="Y9" s="69"/>
      <c r="Z9" s="69"/>
      <c r="AA9" s="69"/>
      <c r="AB9" s="69"/>
      <c r="AC9" s="69"/>
    </row>
    <row r="10">
      <c r="A10" s="75"/>
      <c r="B10" s="75"/>
      <c r="C10" s="75"/>
      <c r="D10" s="75"/>
      <c r="E10" s="75"/>
      <c r="F10" s="75"/>
      <c r="G10" s="69"/>
      <c r="H10" s="69"/>
      <c r="I10" s="69"/>
      <c r="J10" s="69"/>
      <c r="K10" s="69"/>
      <c r="L10" s="69"/>
      <c r="M10" s="69"/>
      <c r="N10" s="69"/>
      <c r="O10" s="69"/>
      <c r="P10" s="69"/>
      <c r="Q10" s="69"/>
      <c r="R10" s="69"/>
      <c r="S10" s="69"/>
      <c r="T10" s="69"/>
      <c r="U10" s="69"/>
      <c r="V10" s="69"/>
      <c r="W10" s="69"/>
      <c r="X10" s="69"/>
      <c r="Y10" s="69"/>
      <c r="Z10" s="69"/>
      <c r="AA10" s="69"/>
      <c r="AB10" s="69"/>
      <c r="AC10" s="69"/>
    </row>
    <row r="11">
      <c r="A11" s="71" t="s">
        <v>68</v>
      </c>
      <c r="B11" s="74" t="s">
        <v>295</v>
      </c>
      <c r="C11" s="73">
        <v>3.0</v>
      </c>
      <c r="D11" s="74" t="s">
        <v>296</v>
      </c>
      <c r="E11" s="74" t="s">
        <v>297</v>
      </c>
      <c r="F11" s="74" t="s">
        <v>158</v>
      </c>
      <c r="G11" s="69"/>
      <c r="H11" s="69"/>
      <c r="I11" s="69"/>
      <c r="J11" s="69"/>
      <c r="K11" s="69"/>
      <c r="L11" s="69"/>
      <c r="M11" s="69"/>
      <c r="N11" s="69"/>
      <c r="O11" s="69"/>
      <c r="P11" s="69"/>
      <c r="Q11" s="69"/>
      <c r="R11" s="69"/>
      <c r="S11" s="69"/>
      <c r="T11" s="69"/>
      <c r="U11" s="69"/>
      <c r="V11" s="69"/>
      <c r="W11" s="69"/>
      <c r="X11" s="69"/>
      <c r="Y11" s="69"/>
      <c r="Z11" s="69"/>
      <c r="AA11" s="69"/>
      <c r="AB11" s="69"/>
      <c r="AC11" s="69"/>
    </row>
    <row r="12">
      <c r="A12" s="71"/>
      <c r="B12" s="74" t="s">
        <v>298</v>
      </c>
      <c r="C12" s="73">
        <v>4.0</v>
      </c>
      <c r="D12" s="74" t="s">
        <v>299</v>
      </c>
      <c r="E12" s="74" t="s">
        <v>158</v>
      </c>
      <c r="F12" s="74" t="s">
        <v>158</v>
      </c>
      <c r="G12" s="69"/>
      <c r="H12" s="69"/>
      <c r="I12" s="69"/>
      <c r="J12" s="69"/>
      <c r="K12" s="69"/>
      <c r="L12" s="69"/>
      <c r="M12" s="69"/>
      <c r="N12" s="69"/>
      <c r="O12" s="69"/>
      <c r="P12" s="69"/>
      <c r="Q12" s="69"/>
      <c r="R12" s="69"/>
      <c r="S12" s="69"/>
      <c r="T12" s="69"/>
      <c r="U12" s="69"/>
      <c r="V12" s="69"/>
      <c r="W12" s="69"/>
      <c r="X12" s="69"/>
      <c r="Y12" s="69"/>
      <c r="Z12" s="69"/>
      <c r="AA12" s="69"/>
      <c r="AB12" s="69"/>
      <c r="AC12" s="69"/>
    </row>
    <row r="13">
      <c r="A13" s="71"/>
      <c r="B13" s="74" t="s">
        <v>300</v>
      </c>
      <c r="C13" s="73">
        <v>4.0</v>
      </c>
      <c r="D13" s="74" t="s">
        <v>301</v>
      </c>
      <c r="E13" s="74" t="s">
        <v>302</v>
      </c>
      <c r="F13" s="74" t="s">
        <v>158</v>
      </c>
      <c r="G13" s="69"/>
      <c r="H13" s="69"/>
      <c r="I13" s="69"/>
      <c r="J13" s="69"/>
      <c r="K13" s="69"/>
      <c r="L13" s="69"/>
      <c r="M13" s="69"/>
      <c r="N13" s="69"/>
      <c r="O13" s="69"/>
      <c r="P13" s="69"/>
      <c r="Q13" s="69"/>
      <c r="R13" s="69"/>
      <c r="S13" s="69"/>
      <c r="T13" s="69"/>
      <c r="U13" s="69"/>
      <c r="V13" s="69"/>
      <c r="W13" s="69"/>
      <c r="X13" s="69"/>
      <c r="Y13" s="69"/>
      <c r="Z13" s="69"/>
      <c r="AA13" s="69"/>
      <c r="AB13" s="69"/>
      <c r="AC13" s="69"/>
    </row>
    <row r="14">
      <c r="A14" s="75"/>
      <c r="B14" s="75"/>
      <c r="C14" s="75"/>
      <c r="D14" s="75"/>
      <c r="E14" s="75"/>
      <c r="F14" s="75"/>
      <c r="G14" s="69"/>
      <c r="H14" s="69"/>
      <c r="I14" s="69"/>
      <c r="J14" s="69"/>
      <c r="K14" s="69"/>
      <c r="L14" s="69"/>
      <c r="M14" s="69"/>
      <c r="N14" s="69"/>
      <c r="O14" s="69"/>
      <c r="P14" s="69"/>
      <c r="Q14" s="69"/>
      <c r="R14" s="69"/>
      <c r="S14" s="69"/>
      <c r="T14" s="69"/>
      <c r="U14" s="69"/>
      <c r="V14" s="69"/>
      <c r="W14" s="69"/>
      <c r="X14" s="69"/>
      <c r="Y14" s="69"/>
      <c r="Z14" s="69"/>
      <c r="AA14" s="69"/>
      <c r="AB14" s="69"/>
      <c r="AC14" s="69"/>
    </row>
    <row r="15">
      <c r="A15" s="76" t="s">
        <v>122</v>
      </c>
      <c r="B15" s="79" t="s">
        <v>303</v>
      </c>
      <c r="C15" s="78">
        <v>2.0</v>
      </c>
      <c r="D15" s="79" t="s">
        <v>304</v>
      </c>
      <c r="E15" s="79" t="s">
        <v>158</v>
      </c>
      <c r="F15" s="79" t="s">
        <v>183</v>
      </c>
      <c r="G15" s="69"/>
      <c r="H15" s="69"/>
      <c r="I15" s="69"/>
      <c r="J15" s="69"/>
      <c r="K15" s="69"/>
      <c r="L15" s="69"/>
      <c r="M15" s="69"/>
      <c r="N15" s="69"/>
      <c r="O15" s="69"/>
      <c r="P15" s="69"/>
      <c r="Q15" s="69"/>
      <c r="R15" s="69"/>
      <c r="S15" s="69"/>
      <c r="T15" s="69"/>
      <c r="U15" s="69"/>
      <c r="V15" s="69"/>
      <c r="W15" s="69"/>
      <c r="X15" s="69"/>
      <c r="Y15" s="69"/>
      <c r="Z15" s="69"/>
      <c r="AA15" s="69"/>
      <c r="AB15" s="69"/>
      <c r="AC15" s="69"/>
    </row>
    <row r="16">
      <c r="A16" s="76"/>
      <c r="B16" s="79" t="s">
        <v>305</v>
      </c>
      <c r="C16" s="78">
        <v>2.0</v>
      </c>
      <c r="D16" s="79" t="s">
        <v>304</v>
      </c>
      <c r="E16" s="79" t="s">
        <v>306</v>
      </c>
      <c r="F16" s="79" t="s">
        <v>183</v>
      </c>
      <c r="G16" s="69"/>
      <c r="H16" s="69"/>
      <c r="I16" s="69"/>
      <c r="J16" s="69"/>
      <c r="K16" s="69"/>
      <c r="L16" s="69"/>
      <c r="M16" s="69"/>
      <c r="N16" s="69"/>
      <c r="O16" s="69"/>
      <c r="P16" s="69"/>
      <c r="Q16" s="69"/>
      <c r="R16" s="69"/>
      <c r="S16" s="69"/>
      <c r="T16" s="69"/>
      <c r="U16" s="69"/>
      <c r="V16" s="69"/>
      <c r="W16" s="69"/>
      <c r="X16" s="69"/>
      <c r="Y16" s="69"/>
      <c r="Z16" s="69"/>
      <c r="AA16" s="69"/>
      <c r="AB16" s="69"/>
      <c r="AC16" s="69"/>
    </row>
    <row r="17">
      <c r="A17" s="76"/>
      <c r="B17" s="79" t="s">
        <v>307</v>
      </c>
      <c r="C17" s="78">
        <v>2.0</v>
      </c>
      <c r="D17" s="79" t="s">
        <v>304</v>
      </c>
      <c r="E17" s="79" t="s">
        <v>306</v>
      </c>
      <c r="F17" s="79" t="s">
        <v>183</v>
      </c>
      <c r="G17" s="69"/>
      <c r="H17" s="69"/>
      <c r="I17" s="69"/>
      <c r="J17" s="69"/>
      <c r="K17" s="69"/>
      <c r="L17" s="69"/>
      <c r="M17" s="69"/>
      <c r="N17" s="69"/>
      <c r="O17" s="69"/>
      <c r="P17" s="69"/>
      <c r="Q17" s="69"/>
      <c r="R17" s="69"/>
      <c r="S17" s="69"/>
      <c r="T17" s="69"/>
      <c r="U17" s="69"/>
      <c r="V17" s="69"/>
      <c r="W17" s="69"/>
      <c r="X17" s="69"/>
      <c r="Y17" s="69"/>
      <c r="Z17" s="69"/>
      <c r="AA17" s="69"/>
      <c r="AB17" s="69"/>
      <c r="AC17" s="69"/>
    </row>
    <row r="18">
      <c r="A18" s="75"/>
      <c r="B18" s="75"/>
      <c r="C18" s="75"/>
      <c r="D18" s="75"/>
      <c r="E18" s="75"/>
      <c r="F18" s="75"/>
      <c r="G18" s="69"/>
      <c r="H18" s="69"/>
      <c r="I18" s="69"/>
      <c r="J18" s="69"/>
      <c r="K18" s="69"/>
      <c r="L18" s="69"/>
      <c r="M18" s="69"/>
      <c r="N18" s="69"/>
      <c r="O18" s="69"/>
      <c r="P18" s="69"/>
      <c r="Q18" s="69"/>
      <c r="R18" s="69"/>
      <c r="S18" s="69"/>
      <c r="T18" s="69"/>
      <c r="U18" s="69"/>
      <c r="V18" s="69"/>
      <c r="W18" s="69"/>
      <c r="X18" s="69"/>
      <c r="Y18" s="69"/>
      <c r="Z18" s="69"/>
      <c r="AA18" s="69"/>
      <c r="AB18" s="69"/>
      <c r="AC18" s="69"/>
    </row>
    <row r="19">
      <c r="A19" s="71" t="s">
        <v>145</v>
      </c>
      <c r="B19" s="74" t="s">
        <v>308</v>
      </c>
      <c r="C19" s="73">
        <v>1.0</v>
      </c>
      <c r="D19" s="74" t="s">
        <v>309</v>
      </c>
      <c r="E19" s="74" t="s">
        <v>158</v>
      </c>
      <c r="F19" s="74" t="s">
        <v>158</v>
      </c>
      <c r="G19" s="69"/>
      <c r="H19" s="69"/>
      <c r="I19" s="69"/>
      <c r="J19" s="69"/>
      <c r="K19" s="69"/>
      <c r="L19" s="69"/>
      <c r="M19" s="69"/>
      <c r="N19" s="69"/>
      <c r="O19" s="69"/>
      <c r="P19" s="69"/>
      <c r="Q19" s="69"/>
      <c r="R19" s="69"/>
      <c r="S19" s="69"/>
      <c r="T19" s="69"/>
      <c r="U19" s="69"/>
      <c r="V19" s="69"/>
      <c r="W19" s="69"/>
      <c r="X19" s="69"/>
      <c r="Y19" s="69"/>
      <c r="Z19" s="69"/>
      <c r="AA19" s="69"/>
      <c r="AB19" s="69"/>
      <c r="AC19" s="69"/>
    </row>
    <row r="20">
      <c r="A20" s="112"/>
      <c r="B20" s="113" t="s">
        <v>310</v>
      </c>
      <c r="C20" s="114">
        <v>2.0</v>
      </c>
      <c r="D20" s="113" t="s">
        <v>311</v>
      </c>
      <c r="E20" s="83" t="s">
        <v>158</v>
      </c>
      <c r="F20" s="83" t="s">
        <v>158</v>
      </c>
      <c r="G20" s="69"/>
      <c r="H20" s="69"/>
      <c r="I20" s="69"/>
      <c r="J20" s="69"/>
      <c r="K20" s="69"/>
      <c r="L20" s="69"/>
      <c r="M20" s="69"/>
      <c r="N20" s="69"/>
      <c r="O20" s="69"/>
      <c r="P20" s="69"/>
      <c r="Q20" s="69"/>
      <c r="R20" s="69"/>
      <c r="S20" s="69"/>
      <c r="T20" s="69"/>
      <c r="U20" s="69"/>
      <c r="V20" s="69"/>
      <c r="W20" s="69"/>
      <c r="X20" s="69"/>
      <c r="Y20" s="69"/>
      <c r="Z20" s="69"/>
      <c r="AA20" s="69"/>
      <c r="AB20" s="69"/>
      <c r="AC20" s="69"/>
    </row>
    <row r="21">
      <c r="A21" s="115"/>
      <c r="B21" s="115"/>
      <c r="C21" s="116">
        <f>SUM(C3:C20)</f>
        <v>30</v>
      </c>
      <c r="D21" s="115"/>
      <c r="E21" s="115"/>
      <c r="F21" s="115"/>
      <c r="G21" s="69"/>
      <c r="H21" s="69"/>
      <c r="I21" s="69"/>
      <c r="J21" s="69"/>
      <c r="K21" s="69"/>
      <c r="L21" s="69"/>
      <c r="M21" s="69"/>
      <c r="N21" s="69"/>
      <c r="O21" s="69"/>
      <c r="P21" s="69"/>
      <c r="Q21" s="69"/>
      <c r="R21" s="69"/>
      <c r="S21" s="69"/>
      <c r="T21" s="69"/>
      <c r="U21" s="69"/>
      <c r="V21" s="69"/>
      <c r="W21" s="69"/>
      <c r="X21" s="69"/>
      <c r="Y21" s="69"/>
      <c r="Z21" s="69"/>
      <c r="AA21" s="69"/>
      <c r="AB21" s="69"/>
      <c r="AC21" s="69"/>
    </row>
    <row r="2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row>
    <row r="23">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row r="1006">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row>
    <row r="1007">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row>
  </sheetData>
  <mergeCells count="1">
    <mergeCell ref="D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35.29"/>
    <col customWidth="1" min="3" max="3" width="17.86"/>
    <col customWidth="1" min="4" max="4" width="34.71"/>
    <col customWidth="1" min="5" max="5" width="34.57"/>
  </cols>
  <sheetData>
    <row r="1">
      <c r="A1" s="69"/>
      <c r="B1" s="69"/>
      <c r="C1" s="69"/>
      <c r="D1" s="111" t="s">
        <v>3</v>
      </c>
      <c r="G1" s="69"/>
      <c r="H1" s="69"/>
      <c r="I1" s="69"/>
      <c r="J1" s="69"/>
      <c r="K1" s="69"/>
      <c r="L1" s="69"/>
      <c r="M1" s="69"/>
      <c r="N1" s="69"/>
      <c r="O1" s="69"/>
      <c r="P1" s="69"/>
      <c r="Q1" s="69"/>
      <c r="R1" s="69"/>
      <c r="S1" s="69"/>
      <c r="T1" s="69"/>
      <c r="U1" s="69"/>
      <c r="V1" s="69"/>
      <c r="W1" s="69"/>
      <c r="X1" s="69"/>
      <c r="Y1" s="69"/>
      <c r="Z1" s="69"/>
      <c r="AA1" s="69"/>
      <c r="AB1" s="69"/>
      <c r="AC1" s="69"/>
    </row>
    <row r="2">
      <c r="A2" s="70" t="s">
        <v>4</v>
      </c>
      <c r="B2" s="70" t="s">
        <v>5</v>
      </c>
      <c r="C2" s="70" t="s">
        <v>6</v>
      </c>
      <c r="D2" s="70" t="s">
        <v>7</v>
      </c>
      <c r="E2" s="70" t="s">
        <v>8</v>
      </c>
      <c r="F2" s="70" t="s">
        <v>9</v>
      </c>
      <c r="G2" s="69"/>
      <c r="H2" s="69"/>
      <c r="I2" s="69"/>
      <c r="J2" s="69"/>
      <c r="K2" s="69"/>
      <c r="L2" s="69"/>
      <c r="M2" s="69"/>
      <c r="N2" s="69"/>
      <c r="O2" s="69"/>
      <c r="P2" s="69"/>
      <c r="Q2" s="69"/>
      <c r="R2" s="69"/>
      <c r="S2" s="69"/>
      <c r="T2" s="69"/>
      <c r="U2" s="69"/>
      <c r="V2" s="69"/>
      <c r="W2" s="69"/>
      <c r="X2" s="69"/>
      <c r="Y2" s="69"/>
      <c r="Z2" s="69"/>
      <c r="AA2" s="69"/>
      <c r="AB2" s="69"/>
      <c r="AC2" s="69"/>
    </row>
    <row r="3">
      <c r="A3" s="71" t="s">
        <v>10</v>
      </c>
      <c r="B3" s="72" t="s">
        <v>312</v>
      </c>
      <c r="C3" s="73">
        <v>3.0</v>
      </c>
      <c r="D3" s="74" t="s">
        <v>313</v>
      </c>
      <c r="E3" s="74" t="s">
        <v>314</v>
      </c>
      <c r="F3" s="72"/>
      <c r="G3" s="69"/>
      <c r="H3" s="69"/>
      <c r="I3" s="69"/>
      <c r="J3" s="69"/>
      <c r="K3" s="69"/>
      <c r="L3" s="69"/>
      <c r="M3" s="69"/>
      <c r="N3" s="69"/>
      <c r="O3" s="69"/>
      <c r="P3" s="69"/>
      <c r="Q3" s="69"/>
      <c r="R3" s="69"/>
      <c r="S3" s="69"/>
      <c r="T3" s="69"/>
      <c r="U3" s="69"/>
      <c r="V3" s="69"/>
      <c r="W3" s="69"/>
      <c r="X3" s="69"/>
      <c r="Y3" s="69"/>
      <c r="Z3" s="69"/>
      <c r="AA3" s="69"/>
      <c r="AB3" s="69"/>
      <c r="AC3" s="69"/>
    </row>
    <row r="4">
      <c r="A4" s="71"/>
      <c r="B4" s="72" t="s">
        <v>315</v>
      </c>
      <c r="C4" s="73">
        <v>2.0</v>
      </c>
      <c r="D4" s="74" t="s">
        <v>316</v>
      </c>
      <c r="E4" s="72"/>
      <c r="F4" s="72"/>
      <c r="G4" s="69"/>
      <c r="H4" s="69"/>
      <c r="I4" s="69"/>
      <c r="J4" s="69"/>
      <c r="K4" s="69"/>
      <c r="L4" s="69"/>
      <c r="M4" s="69"/>
      <c r="N4" s="69"/>
      <c r="O4" s="69"/>
      <c r="P4" s="69"/>
      <c r="Q4" s="69"/>
      <c r="R4" s="69"/>
      <c r="S4" s="69"/>
      <c r="T4" s="69"/>
      <c r="U4" s="69"/>
      <c r="V4" s="69"/>
      <c r="W4" s="69"/>
      <c r="X4" s="69"/>
      <c r="Y4" s="69"/>
      <c r="Z4" s="69"/>
      <c r="AA4" s="69"/>
      <c r="AB4" s="69"/>
      <c r="AC4" s="69"/>
    </row>
    <row r="5">
      <c r="A5" s="71"/>
      <c r="B5" s="117" t="s">
        <v>317</v>
      </c>
      <c r="C5" s="118">
        <v>2.0</v>
      </c>
      <c r="D5" s="74" t="s">
        <v>318</v>
      </c>
      <c r="E5" s="74" t="s">
        <v>319</v>
      </c>
      <c r="F5" s="72"/>
      <c r="G5" s="69"/>
      <c r="H5" s="69"/>
      <c r="I5" s="69"/>
      <c r="J5" s="69"/>
      <c r="K5" s="69"/>
      <c r="L5" s="69"/>
      <c r="M5" s="69"/>
      <c r="N5" s="69"/>
      <c r="O5" s="69"/>
      <c r="P5" s="69"/>
      <c r="Q5" s="69"/>
      <c r="R5" s="69"/>
      <c r="S5" s="69"/>
      <c r="T5" s="69"/>
      <c r="U5" s="69"/>
      <c r="V5" s="69"/>
      <c r="W5" s="69"/>
      <c r="X5" s="69"/>
      <c r="Y5" s="69"/>
      <c r="Z5" s="69"/>
      <c r="AA5" s="69"/>
      <c r="AB5" s="69"/>
      <c r="AC5" s="69"/>
    </row>
    <row r="6">
      <c r="A6" s="75"/>
      <c r="B6" s="75"/>
      <c r="C6" s="75"/>
      <c r="D6" s="75"/>
      <c r="E6" s="75"/>
      <c r="F6" s="75"/>
      <c r="G6" s="69"/>
      <c r="H6" s="69"/>
      <c r="I6" s="69"/>
      <c r="J6" s="69"/>
      <c r="K6" s="69"/>
      <c r="L6" s="69"/>
      <c r="M6" s="69"/>
      <c r="N6" s="69"/>
      <c r="O6" s="69"/>
      <c r="P6" s="69"/>
      <c r="Q6" s="69"/>
      <c r="R6" s="69"/>
      <c r="S6" s="69"/>
      <c r="T6" s="69"/>
      <c r="U6" s="69"/>
      <c r="V6" s="69"/>
      <c r="W6" s="69"/>
      <c r="X6" s="69"/>
      <c r="Y6" s="69"/>
      <c r="Z6" s="69"/>
      <c r="AA6" s="69"/>
      <c r="AB6" s="69"/>
      <c r="AC6" s="69"/>
    </row>
    <row r="7">
      <c r="A7" s="76" t="s">
        <v>21</v>
      </c>
      <c r="B7" s="77" t="s">
        <v>320</v>
      </c>
      <c r="C7" s="78">
        <v>3.0</v>
      </c>
      <c r="D7" s="79" t="s">
        <v>321</v>
      </c>
      <c r="E7" s="79" t="s">
        <v>322</v>
      </c>
      <c r="F7" s="77"/>
      <c r="G7" s="69"/>
      <c r="H7" s="69"/>
      <c r="I7" s="69"/>
      <c r="J7" s="69"/>
      <c r="K7" s="69"/>
      <c r="L7" s="69"/>
      <c r="M7" s="69"/>
      <c r="N7" s="69"/>
      <c r="O7" s="69"/>
      <c r="P7" s="69"/>
      <c r="Q7" s="69"/>
      <c r="R7" s="69"/>
      <c r="S7" s="69"/>
      <c r="T7" s="69"/>
      <c r="U7" s="69"/>
      <c r="V7" s="69"/>
      <c r="W7" s="69"/>
      <c r="X7" s="69"/>
      <c r="Y7" s="69"/>
      <c r="Z7" s="69"/>
      <c r="AA7" s="69"/>
      <c r="AB7" s="69"/>
      <c r="AC7" s="69"/>
    </row>
    <row r="8">
      <c r="A8" s="76"/>
      <c r="B8" s="119" t="s">
        <v>323</v>
      </c>
      <c r="C8" s="78">
        <v>2.0</v>
      </c>
      <c r="D8" s="79" t="s">
        <v>324</v>
      </c>
      <c r="E8" s="77"/>
      <c r="F8" s="79" t="s">
        <v>325</v>
      </c>
      <c r="G8" s="69"/>
      <c r="H8" s="69"/>
      <c r="I8" s="69"/>
      <c r="J8" s="69"/>
      <c r="K8" s="69"/>
      <c r="L8" s="69"/>
      <c r="M8" s="69"/>
      <c r="N8" s="69"/>
      <c r="O8" s="69"/>
      <c r="P8" s="69"/>
      <c r="Q8" s="69"/>
      <c r="R8" s="69"/>
      <c r="S8" s="69"/>
      <c r="T8" s="69"/>
      <c r="U8" s="69"/>
      <c r="V8" s="69"/>
      <c r="W8" s="69"/>
      <c r="X8" s="69"/>
      <c r="Y8" s="69"/>
      <c r="Z8" s="69"/>
      <c r="AA8" s="69"/>
      <c r="AB8" s="69"/>
      <c r="AC8" s="69"/>
    </row>
    <row r="9">
      <c r="A9" s="76"/>
      <c r="B9" s="120" t="s">
        <v>326</v>
      </c>
      <c r="C9" s="78">
        <v>2.0</v>
      </c>
      <c r="D9" s="79" t="s">
        <v>327</v>
      </c>
      <c r="E9" s="79" t="s">
        <v>328</v>
      </c>
      <c r="F9" s="77"/>
      <c r="G9" s="69"/>
      <c r="H9" s="69"/>
      <c r="I9" s="69"/>
      <c r="J9" s="69"/>
      <c r="K9" s="69"/>
      <c r="L9" s="69"/>
      <c r="M9" s="69"/>
      <c r="N9" s="69"/>
      <c r="O9" s="69"/>
      <c r="P9" s="69"/>
      <c r="Q9" s="69"/>
      <c r="R9" s="69"/>
      <c r="S9" s="69"/>
      <c r="T9" s="69"/>
      <c r="U9" s="69"/>
      <c r="V9" s="69"/>
      <c r="W9" s="69"/>
      <c r="X9" s="69"/>
      <c r="Y9" s="69"/>
      <c r="Z9" s="69"/>
      <c r="AA9" s="69"/>
      <c r="AB9" s="69"/>
      <c r="AC9" s="69"/>
    </row>
    <row r="10">
      <c r="A10" s="75"/>
      <c r="B10" s="75"/>
      <c r="C10" s="75"/>
      <c r="D10" s="75"/>
      <c r="E10" s="75"/>
      <c r="F10" s="75"/>
      <c r="G10" s="69"/>
      <c r="H10" s="69"/>
      <c r="I10" s="69"/>
      <c r="J10" s="69"/>
      <c r="K10" s="69"/>
      <c r="L10" s="69"/>
      <c r="M10" s="69"/>
      <c r="N10" s="69"/>
      <c r="O10" s="69"/>
      <c r="P10" s="69"/>
      <c r="Q10" s="69"/>
      <c r="R10" s="69"/>
      <c r="S10" s="69"/>
      <c r="T10" s="69"/>
      <c r="U10" s="69"/>
      <c r="V10" s="69"/>
      <c r="W10" s="69"/>
      <c r="X10" s="69"/>
      <c r="Y10" s="69"/>
      <c r="Z10" s="69"/>
      <c r="AA10" s="69"/>
      <c r="AB10" s="69"/>
      <c r="AC10" s="69"/>
    </row>
    <row r="11">
      <c r="A11" s="71" t="s">
        <v>68</v>
      </c>
      <c r="B11" s="72" t="s">
        <v>329</v>
      </c>
      <c r="C11" s="73">
        <v>6.0</v>
      </c>
      <c r="D11" s="74" t="s">
        <v>330</v>
      </c>
      <c r="E11" s="74" t="s">
        <v>331</v>
      </c>
      <c r="F11" s="72"/>
      <c r="G11" s="69"/>
      <c r="H11" s="69"/>
      <c r="I11" s="69"/>
      <c r="J11" s="69"/>
      <c r="K11" s="69"/>
      <c r="L11" s="69"/>
      <c r="M11" s="69"/>
      <c r="N11" s="69"/>
      <c r="O11" s="69"/>
      <c r="P11" s="69"/>
      <c r="Q11" s="69"/>
      <c r="R11" s="69"/>
      <c r="S11" s="69"/>
      <c r="T11" s="69"/>
      <c r="U11" s="69"/>
      <c r="V11" s="69"/>
      <c r="W11" s="69"/>
      <c r="X11" s="69"/>
      <c r="Y11" s="69"/>
      <c r="Z11" s="69"/>
      <c r="AA11" s="69"/>
      <c r="AB11" s="69"/>
      <c r="AC11" s="69"/>
    </row>
    <row r="12">
      <c r="A12" s="71"/>
      <c r="B12" s="72" t="s">
        <v>332</v>
      </c>
      <c r="C12" s="73">
        <v>5.0</v>
      </c>
      <c r="D12" s="74" t="s">
        <v>333</v>
      </c>
      <c r="E12" s="74" t="s">
        <v>334</v>
      </c>
      <c r="F12" s="72"/>
      <c r="G12" s="69"/>
      <c r="H12" s="69"/>
      <c r="I12" s="69"/>
      <c r="J12" s="69"/>
      <c r="K12" s="69"/>
      <c r="L12" s="69"/>
      <c r="M12" s="69"/>
      <c r="N12" s="69"/>
      <c r="O12" s="69"/>
      <c r="P12" s="69"/>
      <c r="Q12" s="69"/>
      <c r="R12" s="69"/>
      <c r="S12" s="69"/>
      <c r="T12" s="69"/>
      <c r="U12" s="69"/>
      <c r="V12" s="69"/>
      <c r="W12" s="69"/>
      <c r="X12" s="69"/>
      <c r="Y12" s="69"/>
      <c r="Z12" s="69"/>
      <c r="AA12" s="69"/>
      <c r="AB12" s="69"/>
      <c r="AC12" s="69"/>
    </row>
    <row r="13">
      <c r="A13" s="71"/>
      <c r="B13" s="121" t="s">
        <v>335</v>
      </c>
      <c r="C13" s="73">
        <v>6.0</v>
      </c>
      <c r="D13" s="74" t="s">
        <v>336</v>
      </c>
      <c r="E13" s="74" t="s">
        <v>337</v>
      </c>
      <c r="F13" s="74" t="s">
        <v>338</v>
      </c>
      <c r="G13" s="69"/>
      <c r="H13" s="69"/>
      <c r="I13" s="69"/>
      <c r="J13" s="69"/>
      <c r="K13" s="69"/>
      <c r="L13" s="69"/>
      <c r="M13" s="69"/>
      <c r="N13" s="69"/>
      <c r="O13" s="69"/>
      <c r="P13" s="69"/>
      <c r="Q13" s="69"/>
      <c r="R13" s="69"/>
      <c r="S13" s="69"/>
      <c r="T13" s="69"/>
      <c r="U13" s="69"/>
      <c r="V13" s="69"/>
      <c r="W13" s="69"/>
      <c r="X13" s="69"/>
      <c r="Y13" s="69"/>
      <c r="Z13" s="69"/>
      <c r="AA13" s="69"/>
      <c r="AB13" s="69"/>
      <c r="AC13" s="69"/>
    </row>
    <row r="14">
      <c r="A14" s="75"/>
      <c r="B14" s="75"/>
      <c r="C14" s="75"/>
      <c r="D14" s="75"/>
      <c r="E14" s="75"/>
      <c r="F14" s="75"/>
      <c r="G14" s="69"/>
      <c r="H14" s="69"/>
      <c r="I14" s="69"/>
      <c r="J14" s="69"/>
      <c r="K14" s="69"/>
      <c r="L14" s="69"/>
      <c r="M14" s="69"/>
      <c r="N14" s="69"/>
      <c r="O14" s="69"/>
      <c r="P14" s="69"/>
      <c r="Q14" s="69"/>
      <c r="R14" s="69"/>
      <c r="S14" s="69"/>
      <c r="T14" s="69"/>
      <c r="U14" s="69"/>
      <c r="V14" s="69"/>
      <c r="W14" s="69"/>
      <c r="X14" s="69"/>
      <c r="Y14" s="69"/>
      <c r="Z14" s="69"/>
      <c r="AA14" s="69"/>
      <c r="AB14" s="69"/>
      <c r="AC14" s="69"/>
    </row>
    <row r="15">
      <c r="A15" s="76" t="s">
        <v>122</v>
      </c>
      <c r="B15" s="77" t="s">
        <v>339</v>
      </c>
      <c r="C15" s="78">
        <v>5.0</v>
      </c>
      <c r="D15" s="79" t="s">
        <v>340</v>
      </c>
      <c r="E15" s="77"/>
      <c r="F15" s="79" t="s">
        <v>341</v>
      </c>
      <c r="G15" s="69"/>
      <c r="H15" s="69"/>
      <c r="I15" s="69"/>
      <c r="J15" s="69"/>
      <c r="K15" s="69"/>
      <c r="L15" s="69"/>
      <c r="M15" s="69"/>
      <c r="N15" s="69"/>
      <c r="O15" s="69"/>
      <c r="P15" s="69"/>
      <c r="Q15" s="69"/>
      <c r="R15" s="69"/>
      <c r="S15" s="69"/>
      <c r="T15" s="69"/>
      <c r="U15" s="69"/>
      <c r="V15" s="69"/>
      <c r="W15" s="69"/>
      <c r="X15" s="69"/>
      <c r="Y15" s="69"/>
      <c r="Z15" s="69"/>
      <c r="AA15" s="69"/>
      <c r="AB15" s="69"/>
      <c r="AC15" s="69"/>
    </row>
    <row r="16">
      <c r="A16" s="76"/>
      <c r="B16" s="77" t="s">
        <v>342</v>
      </c>
      <c r="C16" s="78">
        <v>5.0</v>
      </c>
      <c r="D16" s="77"/>
      <c r="E16" s="77"/>
      <c r="F16" s="77"/>
      <c r="G16" s="69"/>
      <c r="H16" s="69"/>
      <c r="I16" s="69"/>
      <c r="J16" s="69"/>
      <c r="K16" s="69"/>
      <c r="L16" s="69"/>
      <c r="M16" s="69"/>
      <c r="N16" s="69"/>
      <c r="O16" s="69"/>
      <c r="P16" s="69"/>
      <c r="Q16" s="69"/>
      <c r="R16" s="69"/>
      <c r="S16" s="69"/>
      <c r="T16" s="69"/>
      <c r="U16" s="69"/>
      <c r="V16" s="69"/>
      <c r="W16" s="69"/>
      <c r="X16" s="69"/>
      <c r="Y16" s="69"/>
      <c r="Z16" s="69"/>
      <c r="AA16" s="69"/>
      <c r="AB16" s="69"/>
      <c r="AC16" s="69"/>
    </row>
    <row r="17">
      <c r="A17" s="76"/>
      <c r="B17" s="77" t="s">
        <v>343</v>
      </c>
      <c r="C17" s="78">
        <v>5.0</v>
      </c>
      <c r="D17" s="79" t="s">
        <v>344</v>
      </c>
      <c r="E17" s="79" t="s">
        <v>345</v>
      </c>
      <c r="F17" s="77"/>
      <c r="G17" s="69"/>
      <c r="H17" s="69"/>
      <c r="I17" s="69"/>
      <c r="J17" s="69"/>
      <c r="K17" s="69"/>
      <c r="L17" s="69"/>
      <c r="M17" s="69"/>
      <c r="N17" s="69"/>
      <c r="O17" s="69"/>
      <c r="P17" s="69"/>
      <c r="Q17" s="69"/>
      <c r="R17" s="69"/>
      <c r="S17" s="69"/>
      <c r="T17" s="69"/>
      <c r="U17" s="69"/>
      <c r="V17" s="69"/>
      <c r="W17" s="69"/>
      <c r="X17" s="69"/>
      <c r="Y17" s="69"/>
      <c r="Z17" s="69"/>
      <c r="AA17" s="69"/>
      <c r="AB17" s="69"/>
      <c r="AC17" s="69"/>
    </row>
    <row r="18">
      <c r="A18" s="75"/>
      <c r="B18" s="75"/>
      <c r="C18" s="75"/>
      <c r="D18" s="75"/>
      <c r="E18" s="75"/>
      <c r="F18" s="75"/>
      <c r="G18" s="69"/>
      <c r="H18" s="69"/>
      <c r="I18" s="69"/>
      <c r="J18" s="69"/>
      <c r="K18" s="69"/>
      <c r="L18" s="69"/>
      <c r="M18" s="69"/>
      <c r="N18" s="69"/>
      <c r="O18" s="69"/>
      <c r="P18" s="69"/>
      <c r="Q18" s="69"/>
      <c r="R18" s="69"/>
      <c r="S18" s="69"/>
      <c r="T18" s="69"/>
      <c r="U18" s="69"/>
      <c r="V18" s="69"/>
      <c r="W18" s="69"/>
      <c r="X18" s="69"/>
      <c r="Y18" s="69"/>
      <c r="Z18" s="69"/>
      <c r="AA18" s="69"/>
      <c r="AB18" s="69"/>
      <c r="AC18" s="69"/>
    </row>
    <row r="19">
      <c r="A19" s="71" t="s">
        <v>145</v>
      </c>
      <c r="B19" s="72" t="s">
        <v>346</v>
      </c>
      <c r="C19" s="73">
        <v>2.0</v>
      </c>
      <c r="D19" s="72"/>
      <c r="E19" s="72"/>
      <c r="F19" s="72"/>
      <c r="G19" s="69"/>
      <c r="H19" s="69"/>
      <c r="I19" s="69"/>
      <c r="J19" s="69"/>
      <c r="K19" s="69"/>
      <c r="L19" s="69"/>
      <c r="M19" s="69"/>
      <c r="N19" s="69"/>
      <c r="O19" s="69"/>
      <c r="P19" s="69"/>
      <c r="Q19" s="69"/>
      <c r="R19" s="69"/>
      <c r="S19" s="69"/>
      <c r="T19" s="69"/>
      <c r="U19" s="69"/>
      <c r="V19" s="69"/>
      <c r="W19" s="69"/>
      <c r="X19" s="69"/>
      <c r="Y19" s="69"/>
      <c r="Z19" s="69"/>
      <c r="AA19" s="69"/>
      <c r="AB19" s="69"/>
      <c r="AC19" s="69"/>
    </row>
    <row r="20">
      <c r="A20" s="71"/>
      <c r="B20" s="72" t="s">
        <v>347</v>
      </c>
      <c r="C20" s="73">
        <v>1.0</v>
      </c>
      <c r="D20" s="74" t="s">
        <v>348</v>
      </c>
      <c r="E20" s="72"/>
      <c r="F20" s="72"/>
      <c r="G20" s="69"/>
      <c r="H20" s="69"/>
      <c r="I20" s="69"/>
      <c r="J20" s="69"/>
      <c r="K20" s="69"/>
      <c r="L20" s="69"/>
      <c r="M20" s="69"/>
      <c r="N20" s="69"/>
      <c r="O20" s="69"/>
      <c r="P20" s="69"/>
      <c r="Q20" s="69"/>
      <c r="R20" s="69"/>
      <c r="S20" s="69"/>
      <c r="T20" s="69"/>
      <c r="U20" s="69"/>
      <c r="V20" s="69"/>
      <c r="W20" s="69"/>
      <c r="X20" s="69"/>
      <c r="Y20" s="69"/>
      <c r="Z20" s="69"/>
      <c r="AA20" s="69"/>
      <c r="AB20" s="69"/>
      <c r="AC20" s="69"/>
    </row>
    <row r="2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row>
    <row r="22">
      <c r="A22" s="122" t="s">
        <v>349</v>
      </c>
      <c r="B22" s="122"/>
      <c r="C22" s="123" t="str">
        <f>SUM(C3,C4,C5,#REF!,C7,#REF!,C8,C9,C13,C11,#REF!,C12,#REF!,#REF!,C15,C16,C19,C20)</f>
        <v>#REF!</v>
      </c>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row>
    <row r="23">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row>
    <row r="1004">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row>
    <row r="100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row>
  </sheetData>
  <mergeCells count="1">
    <mergeCell ref="D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35.14"/>
    <col customWidth="1" min="4" max="4" width="128.71"/>
  </cols>
  <sheetData>
    <row r="1">
      <c r="A1" s="124"/>
      <c r="B1" s="124"/>
      <c r="C1" s="125"/>
      <c r="D1" s="126" t="s">
        <v>3</v>
      </c>
    </row>
    <row r="2">
      <c r="A2" s="127" t="s">
        <v>4</v>
      </c>
      <c r="B2" s="127" t="s">
        <v>5</v>
      </c>
      <c r="C2" s="127" t="s">
        <v>6</v>
      </c>
      <c r="D2" s="127" t="s">
        <v>7</v>
      </c>
      <c r="E2" s="127" t="s">
        <v>8</v>
      </c>
      <c r="F2" s="127" t="s">
        <v>9</v>
      </c>
    </row>
    <row r="3">
      <c r="A3" s="128" t="s">
        <v>10</v>
      </c>
      <c r="B3" s="129" t="s">
        <v>350</v>
      </c>
      <c r="C3" s="130">
        <v>3.0</v>
      </c>
      <c r="D3" s="129" t="s">
        <v>351</v>
      </c>
      <c r="E3" s="129" t="s">
        <v>352</v>
      </c>
      <c r="F3" s="131"/>
    </row>
    <row r="4">
      <c r="A4" s="124"/>
      <c r="B4" s="128" t="s">
        <v>353</v>
      </c>
      <c r="C4" s="132">
        <v>1.0</v>
      </c>
      <c r="D4" s="128" t="s">
        <v>354</v>
      </c>
      <c r="E4" s="133"/>
      <c r="F4" s="133"/>
    </row>
    <row r="5">
      <c r="A5" s="124"/>
      <c r="B5" s="128" t="s">
        <v>355</v>
      </c>
      <c r="C5" s="132">
        <v>1.0</v>
      </c>
      <c r="D5" s="128" t="s">
        <v>356</v>
      </c>
      <c r="E5" s="133"/>
      <c r="F5" s="133"/>
    </row>
    <row r="6">
      <c r="A6" s="124"/>
      <c r="B6" s="124"/>
      <c r="C6" s="124"/>
      <c r="D6" s="124"/>
      <c r="E6" s="124"/>
      <c r="F6" s="124"/>
    </row>
    <row r="7">
      <c r="A7" s="129" t="s">
        <v>21</v>
      </c>
      <c r="B7" s="129" t="s">
        <v>357</v>
      </c>
      <c r="C7" s="130">
        <v>2.0</v>
      </c>
      <c r="D7" s="129" t="s">
        <v>358</v>
      </c>
      <c r="E7" s="129" t="s">
        <v>359</v>
      </c>
      <c r="F7" s="129" t="s">
        <v>360</v>
      </c>
    </row>
    <row r="8">
      <c r="A8" s="124"/>
      <c r="B8" s="129" t="s">
        <v>361</v>
      </c>
      <c r="C8" s="130">
        <v>4.0</v>
      </c>
      <c r="D8" s="129" t="s">
        <v>362</v>
      </c>
      <c r="E8" s="129" t="s">
        <v>363</v>
      </c>
      <c r="F8" s="129" t="s">
        <v>364</v>
      </c>
    </row>
    <row r="9">
      <c r="A9" s="124"/>
      <c r="B9" s="124"/>
      <c r="C9" s="124"/>
      <c r="D9" s="124"/>
      <c r="E9" s="124"/>
      <c r="F9" s="124"/>
    </row>
    <row r="10">
      <c r="A10" s="128" t="s">
        <v>68</v>
      </c>
      <c r="B10" s="128" t="s">
        <v>365</v>
      </c>
      <c r="C10" s="132">
        <v>6.0</v>
      </c>
      <c r="D10" s="128" t="s">
        <v>366</v>
      </c>
      <c r="E10" s="133"/>
      <c r="F10" s="128" t="s">
        <v>367</v>
      </c>
    </row>
    <row r="11">
      <c r="A11" s="124"/>
      <c r="B11" s="128" t="s">
        <v>368</v>
      </c>
      <c r="C11" s="132">
        <v>4.0</v>
      </c>
      <c r="D11" s="128" t="s">
        <v>369</v>
      </c>
      <c r="E11" s="128" t="s">
        <v>370</v>
      </c>
      <c r="F11" s="133"/>
    </row>
    <row r="12">
      <c r="A12" s="124"/>
      <c r="B12" s="128" t="s">
        <v>371</v>
      </c>
      <c r="C12" s="132">
        <v>8.0</v>
      </c>
      <c r="D12" s="128" t="s">
        <v>372</v>
      </c>
      <c r="E12" s="133"/>
      <c r="F12" s="133"/>
    </row>
    <row r="13">
      <c r="A13" s="124"/>
      <c r="B13" s="128" t="s">
        <v>373</v>
      </c>
      <c r="C13" s="132">
        <v>8.0</v>
      </c>
      <c r="D13" s="128" t="s">
        <v>374</v>
      </c>
      <c r="E13" s="133"/>
      <c r="F13" s="133"/>
    </row>
    <row r="14">
      <c r="A14" s="124"/>
      <c r="B14" s="124"/>
      <c r="C14" s="124"/>
      <c r="D14" s="124"/>
      <c r="E14" s="124"/>
      <c r="F14" s="124"/>
    </row>
    <row r="15">
      <c r="A15" s="129" t="s">
        <v>122</v>
      </c>
      <c r="B15" s="129" t="s">
        <v>375</v>
      </c>
      <c r="C15" s="130">
        <v>2.0</v>
      </c>
      <c r="D15" s="129" t="s">
        <v>376</v>
      </c>
      <c r="E15" s="129" t="s">
        <v>377</v>
      </c>
      <c r="F15" s="129" t="s">
        <v>378</v>
      </c>
    </row>
    <row r="16">
      <c r="A16" s="124"/>
      <c r="B16" s="129" t="s">
        <v>379</v>
      </c>
      <c r="C16" s="130">
        <v>2.0</v>
      </c>
      <c r="D16" s="129" t="s">
        <v>380</v>
      </c>
      <c r="E16" s="129" t="s">
        <v>377</v>
      </c>
      <c r="F16" s="129" t="s">
        <v>378</v>
      </c>
    </row>
    <row r="17">
      <c r="A17" s="124"/>
      <c r="B17" s="129" t="s">
        <v>381</v>
      </c>
      <c r="C17" s="130">
        <v>2.0</v>
      </c>
      <c r="D17" s="129" t="s">
        <v>382</v>
      </c>
      <c r="E17" s="129" t="s">
        <v>377</v>
      </c>
      <c r="F17" s="129" t="s">
        <v>378</v>
      </c>
    </row>
    <row r="18">
      <c r="A18" s="124"/>
      <c r="B18" s="129" t="s">
        <v>383</v>
      </c>
      <c r="C18" s="130">
        <v>2.0</v>
      </c>
      <c r="D18" s="129" t="s">
        <v>384</v>
      </c>
      <c r="E18" s="129" t="s">
        <v>377</v>
      </c>
      <c r="F18" s="129" t="s">
        <v>378</v>
      </c>
    </row>
    <row r="19">
      <c r="A19" s="124"/>
      <c r="B19" s="129" t="s">
        <v>385</v>
      </c>
      <c r="C19" s="130">
        <v>4.0</v>
      </c>
      <c r="D19" s="129" t="s">
        <v>386</v>
      </c>
      <c r="E19" s="129" t="s">
        <v>377</v>
      </c>
      <c r="F19" s="129" t="s">
        <v>378</v>
      </c>
    </row>
    <row r="20">
      <c r="A20" s="124"/>
      <c r="B20" s="124"/>
      <c r="C20" s="124"/>
      <c r="D20" s="124"/>
      <c r="E20" s="124"/>
      <c r="F20" s="124"/>
    </row>
    <row r="21">
      <c r="A21" s="128" t="s">
        <v>145</v>
      </c>
      <c r="B21" s="128" t="s">
        <v>308</v>
      </c>
      <c r="C21" s="132">
        <v>1.0</v>
      </c>
      <c r="D21" s="128" t="s">
        <v>188</v>
      </c>
      <c r="E21" s="133"/>
      <c r="F21" s="133"/>
    </row>
    <row r="22">
      <c r="A22" s="124"/>
      <c r="B22" s="128" t="s">
        <v>387</v>
      </c>
      <c r="C22" s="132">
        <v>1.0</v>
      </c>
      <c r="D22" s="128" t="s">
        <v>388</v>
      </c>
      <c r="E22" s="133"/>
      <c r="F22" s="133"/>
    </row>
  </sheetData>
  <mergeCells count="1">
    <mergeCell ref="D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42.57"/>
    <col customWidth="1" min="4" max="4" width="284.57"/>
  </cols>
  <sheetData>
    <row r="1">
      <c r="A1" s="134"/>
      <c r="B1" s="134"/>
      <c r="C1" s="134"/>
      <c r="D1" s="135" t="s">
        <v>3</v>
      </c>
    </row>
    <row r="2">
      <c r="A2" s="136" t="s">
        <v>4</v>
      </c>
      <c r="B2" s="136" t="s">
        <v>5</v>
      </c>
      <c r="C2" s="136" t="s">
        <v>6</v>
      </c>
      <c r="D2" s="136" t="s">
        <v>7</v>
      </c>
      <c r="E2" s="136" t="s">
        <v>8</v>
      </c>
      <c r="F2" s="136" t="s">
        <v>9</v>
      </c>
    </row>
    <row r="3">
      <c r="A3" s="137" t="s">
        <v>10</v>
      </c>
      <c r="B3" s="138" t="s">
        <v>192</v>
      </c>
      <c r="C3" s="138">
        <v>1.0</v>
      </c>
      <c r="D3" s="139"/>
      <c r="E3" s="139"/>
      <c r="F3" s="139"/>
    </row>
    <row r="4">
      <c r="A4" s="139"/>
      <c r="B4" s="138" t="s">
        <v>193</v>
      </c>
      <c r="C4" s="138">
        <v>1.0</v>
      </c>
      <c r="D4" s="139"/>
      <c r="E4" s="139"/>
      <c r="F4" s="138" t="s">
        <v>194</v>
      </c>
    </row>
    <row r="5">
      <c r="A5" s="134"/>
      <c r="B5" s="134"/>
      <c r="C5" s="134"/>
      <c r="D5" s="134"/>
      <c r="E5" s="134"/>
      <c r="F5" s="134"/>
    </row>
    <row r="6">
      <c r="A6" s="140" t="s">
        <v>195</v>
      </c>
      <c r="B6" s="141" t="s">
        <v>196</v>
      </c>
      <c r="C6" s="141">
        <v>7.0</v>
      </c>
      <c r="D6" s="141" t="s">
        <v>389</v>
      </c>
      <c r="E6" s="141" t="s">
        <v>390</v>
      </c>
      <c r="F6" s="141" t="s">
        <v>199</v>
      </c>
    </row>
    <row r="7">
      <c r="A7" s="142"/>
      <c r="B7" s="141" t="s">
        <v>200</v>
      </c>
      <c r="C7" s="141">
        <v>2.0</v>
      </c>
      <c r="D7" s="141" t="s">
        <v>201</v>
      </c>
      <c r="E7" s="141" t="s">
        <v>391</v>
      </c>
      <c r="F7" s="143"/>
    </row>
    <row r="8">
      <c r="A8" s="144"/>
      <c r="B8" s="141" t="s">
        <v>203</v>
      </c>
      <c r="C8" s="141">
        <v>7.0</v>
      </c>
      <c r="D8" s="141" t="s">
        <v>392</v>
      </c>
      <c r="E8" s="141" t="s">
        <v>393</v>
      </c>
      <c r="F8" s="143"/>
    </row>
    <row r="9">
      <c r="A9" s="134"/>
      <c r="B9" s="134"/>
      <c r="C9" s="134"/>
      <c r="D9" s="134"/>
      <c r="E9" s="134"/>
      <c r="F9" s="134"/>
    </row>
    <row r="10">
      <c r="A10" s="145" t="s">
        <v>68</v>
      </c>
      <c r="B10" s="138" t="s">
        <v>210</v>
      </c>
      <c r="C10" s="138">
        <v>1.0</v>
      </c>
      <c r="D10" s="138" t="s">
        <v>211</v>
      </c>
      <c r="E10" s="139"/>
      <c r="F10" s="139"/>
    </row>
    <row r="11">
      <c r="A11" s="142"/>
      <c r="B11" s="138" t="s">
        <v>394</v>
      </c>
      <c r="C11" s="138">
        <v>2.0</v>
      </c>
      <c r="D11" s="138" t="s">
        <v>219</v>
      </c>
      <c r="E11" s="138" t="s">
        <v>395</v>
      </c>
      <c r="F11" s="138" t="s">
        <v>396</v>
      </c>
    </row>
    <row r="12">
      <c r="A12" s="142"/>
      <c r="B12" s="138" t="s">
        <v>397</v>
      </c>
      <c r="C12" s="138">
        <v>4.0</v>
      </c>
      <c r="D12" s="138" t="s">
        <v>223</v>
      </c>
      <c r="E12" s="138" t="s">
        <v>398</v>
      </c>
      <c r="F12" s="138" t="s">
        <v>225</v>
      </c>
    </row>
    <row r="13">
      <c r="A13" s="142"/>
      <c r="B13" s="138" t="s">
        <v>399</v>
      </c>
      <c r="C13" s="138">
        <v>2.0</v>
      </c>
      <c r="D13" s="146" t="s">
        <v>227</v>
      </c>
      <c r="E13" s="138" t="s">
        <v>395</v>
      </c>
      <c r="F13" s="138" t="s">
        <v>225</v>
      </c>
    </row>
    <row r="14">
      <c r="A14" s="142"/>
      <c r="B14" s="138" t="s">
        <v>400</v>
      </c>
      <c r="C14" s="138">
        <v>4.0</v>
      </c>
      <c r="D14" s="146" t="s">
        <v>229</v>
      </c>
      <c r="E14" s="138" t="s">
        <v>401</v>
      </c>
      <c r="F14" s="138" t="s">
        <v>225</v>
      </c>
    </row>
    <row r="15">
      <c r="A15" s="142"/>
      <c r="B15" s="138" t="s">
        <v>402</v>
      </c>
      <c r="C15" s="138">
        <v>4.0</v>
      </c>
      <c r="D15" s="146" t="s">
        <v>232</v>
      </c>
      <c r="E15" s="138" t="s">
        <v>403</v>
      </c>
      <c r="F15" s="138" t="s">
        <v>225</v>
      </c>
    </row>
    <row r="16">
      <c r="A16" s="142"/>
      <c r="B16" s="138" t="s">
        <v>404</v>
      </c>
      <c r="C16" s="138">
        <v>4.0</v>
      </c>
      <c r="D16" s="146" t="s">
        <v>405</v>
      </c>
      <c r="E16" s="138" t="s">
        <v>406</v>
      </c>
      <c r="F16" s="138" t="s">
        <v>225</v>
      </c>
    </row>
    <row r="17">
      <c r="A17" s="144"/>
      <c r="B17" s="138" t="s">
        <v>407</v>
      </c>
      <c r="C17" s="138">
        <v>4.0</v>
      </c>
      <c r="D17" s="146" t="s">
        <v>405</v>
      </c>
      <c r="E17" s="138" t="s">
        <v>408</v>
      </c>
      <c r="F17" s="138" t="s">
        <v>225</v>
      </c>
    </row>
    <row r="18">
      <c r="A18" s="134"/>
      <c r="B18" s="134"/>
      <c r="C18" s="134"/>
      <c r="D18" s="134"/>
      <c r="E18" s="134"/>
      <c r="F18" s="134"/>
    </row>
    <row r="19">
      <c r="A19" s="140" t="s">
        <v>122</v>
      </c>
      <c r="B19" s="141" t="s">
        <v>409</v>
      </c>
      <c r="C19" s="138">
        <v>4.0</v>
      </c>
      <c r="D19" s="146" t="s">
        <v>410</v>
      </c>
      <c r="E19" s="146" t="s">
        <v>411</v>
      </c>
      <c r="F19" s="143"/>
    </row>
    <row r="20">
      <c r="A20" s="142"/>
      <c r="B20" s="141" t="s">
        <v>412</v>
      </c>
      <c r="C20" s="138">
        <v>4.0</v>
      </c>
      <c r="D20" s="146" t="s">
        <v>410</v>
      </c>
      <c r="E20" s="147"/>
      <c r="F20" s="143"/>
    </row>
    <row r="21">
      <c r="A21" s="144"/>
      <c r="B21" s="141" t="s">
        <v>413</v>
      </c>
      <c r="C21" s="141">
        <v>1.0</v>
      </c>
      <c r="D21" s="146" t="s">
        <v>250</v>
      </c>
      <c r="E21" s="146" t="s">
        <v>158</v>
      </c>
      <c r="F21" s="141" t="s">
        <v>251</v>
      </c>
    </row>
    <row r="22">
      <c r="A22" s="134"/>
      <c r="B22" s="134"/>
      <c r="C22" s="134"/>
      <c r="D22" s="134"/>
      <c r="E22" s="134"/>
      <c r="F22" s="134"/>
    </row>
    <row r="23">
      <c r="A23" s="137" t="s">
        <v>145</v>
      </c>
      <c r="B23" s="138" t="s">
        <v>158</v>
      </c>
      <c r="C23" s="138">
        <v>2.0</v>
      </c>
      <c r="D23" s="138" t="s">
        <v>414</v>
      </c>
      <c r="E23" s="138" t="s">
        <v>158</v>
      </c>
      <c r="F23" s="138" t="s">
        <v>158</v>
      </c>
    </row>
    <row r="24">
      <c r="A24" s="134"/>
      <c r="B24" s="134"/>
      <c r="C24" s="148">
        <v>54.0</v>
      </c>
      <c r="D24" s="134"/>
      <c r="E24" s="134"/>
      <c r="F24" s="134"/>
    </row>
  </sheetData>
  <mergeCells count="4">
    <mergeCell ref="D1:F1"/>
    <mergeCell ref="A6:A8"/>
    <mergeCell ref="A10:A17"/>
    <mergeCell ref="A19:A21"/>
  </mergeCells>
  <drawing r:id="rId1"/>
</worksheet>
</file>