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B768E612-F01C-4706-BBCE-9EB348FB0F93}" xr6:coauthVersionLast="47" xr6:coauthVersionMax="47" xr10:uidLastSave="{00000000-0000-0000-0000-000000000000}"/>
  <bookViews>
    <workbookView xWindow="2670" yWindow="2505" windowWidth="21600" windowHeight="11385" activeTab="5"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Job Aps" sheetId="12" r:id="rId10"/>
    <sheet name="Dates" sheetId="9"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0" l="1"/>
  <c r="F1" i="4"/>
  <c r="E6" i="8"/>
</calcChain>
</file>

<file path=xl/sharedStrings.xml><?xml version="1.0" encoding="utf-8"?>
<sst xmlns="http://schemas.openxmlformats.org/spreadsheetml/2006/main" count="677" uniqueCount="420">
  <si>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</si>
  <si>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</si>
  <si>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</si>
  <si>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</si>
  <si>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</si>
  <si>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</si>
  <si>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</si>
  <si>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</si>
  <si>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</si>
  <si>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</si>
  <si>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</si>
  <si>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</si>
  <si>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</si>
  <si>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</si>
  <si>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</si>
  <si>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</si>
  <si>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</si>
  <si>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</si>
  <si>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</si>
  <si>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</si>
  <si>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</si>
  <si>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</si>
  <si>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</si>
  <si>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</si>
  <si>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</si>
  <si>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</si>
  <si>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</si>
  <si>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</si>
  <si>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</si>
  <si>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</si>
  <si>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</si>
  <si>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</si>
  <si>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</si>
  <si>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</si>
  <si>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</si>
  <si>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</si>
  <si>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</si>
  <si>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</si>
  <si>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</si>
  <si>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</si>
  <si>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</si>
  <si>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</si>
  <si>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</si>
  <si>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</si>
  <si>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</si>
  <si>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</si>
  <si>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</si>
  <si>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</si>
  <si>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</si>
  <si>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</si>
  <si>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</si>
  <si>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</si>
  <si>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</si>
  <si>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</si>
  <si>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</si>
  <si>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</si>
  <si>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</si>
  <si>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</si>
  <si>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</si>
  <si>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</si>
  <si>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</si>
  <si>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</si>
  <si>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</si>
  <si>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</si>
  <si>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</si>
  <si>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</si>
  <si>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</si>
  <si>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</si>
  <si>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</si>
  <si>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</si>
  <si>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</si>
  <si>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</si>
  <si>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</si>
  <si>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</si>
  <si>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</si>
  <si>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</si>
  <si>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</si>
  <si>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</si>
  <si>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</si>
  <si>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</si>
  <si>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</si>
  <si>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</si>
  <si>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</si>
  <si>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</si>
  <si>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</si>
  <si>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</si>
  <si>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</si>
  <si>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</si>
  <si>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</si>
  <si>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</si>
  <si>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</si>
  <si>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</si>
  <si>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</si>
  <si>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</si>
  <si>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</si>
  <si>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</si>
  <si>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</si>
  <si>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</si>
  <si>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</si>
  <si>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</si>
  <si>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</si>
  <si>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</si>
  <si>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</si>
  <si>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</si>
  <si>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</si>
  <si>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</si>
  <si>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</si>
  <si>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</si>
  <si>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</si>
  <si>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</si>
  <si>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</si>
  <si>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</si>
  <si>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</si>
  <si>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</si>
  <si>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</si>
  <si>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</si>
  <si>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</si>
  <si>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</si>
  <si>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</si>
  <si>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</si>
  <si>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</si>
  <si>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</si>
  <si>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</si>
  <si>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</si>
  <si>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</si>
  <si>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</si>
  <si>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</si>
  <si>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</si>
  <si>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</si>
  <si>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</si>
  <si>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</si>
  <si>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</si>
  <si>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</si>
  <si>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</si>
  <si>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</si>
  <si>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</si>
  <si>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</si>
  <si>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</si>
  <si>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</si>
  <si>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</si>
  <si>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</si>
  <si>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</si>
  <si>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</si>
  <si>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</si>
  <si>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</si>
  <si>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</si>
  <si>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</si>
  <si>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</si>
  <si>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</si>
  <si>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</si>
  <si>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</si>
  <si>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</si>
  <si>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</si>
  <si>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</si>
  <si>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</si>
  <si>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</si>
  <si>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</si>
  <si>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</si>
  <si>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</si>
  <si>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</si>
  <si>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</si>
  <si>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</si>
  <si>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</si>
  <si>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</si>
  <si>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</si>
  <si>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</si>
  <si>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</si>
  <si>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</si>
  <si>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</si>
  <si>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</si>
  <si>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</si>
  <si>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</si>
  <si>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</si>
  <si>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</si>
  <si>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</si>
  <si>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</si>
  <si>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</si>
  <si>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</si>
  <si>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</si>
  <si>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</si>
  <si>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</si>
  <si>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</si>
  <si>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</si>
  <si>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</si>
  <si>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</si>
  <si>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</si>
  <si>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</si>
  <si>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</si>
  <si>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</si>
  <si>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</si>
  <si>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</si>
  <si>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</si>
  <si>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</si>
  <si>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</si>
  <si>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</si>
  <si>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</si>
  <si>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</si>
  <si>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</si>
  <si>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</si>
  <si>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</si>
  <si>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</si>
  <si>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</si>
  <si>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</si>
  <si>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</si>
  <si>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</si>
  <si>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</si>
  <si>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</si>
  <si>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</si>
  <si>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</si>
  <si>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</si>
  <si>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</si>
  <si>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</si>
  <si>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</si>
  <si>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</si>
  <si>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</si>
  <si>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</si>
  <si>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</si>
  <si>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</si>
  <si>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</si>
  <si>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</si>
  <si>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</si>
  <si>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</si>
  <si>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</si>
  <si>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</si>
  <si>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</si>
  <si>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</si>
  <si>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</si>
  <si>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</si>
  <si>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</si>
  <si>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</si>
  <si>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</si>
  <si>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</si>
  <si>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</si>
  <si>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</si>
  <si>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</si>
  <si>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</si>
  <si>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</si>
  <si>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</si>
  <si>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</si>
  <si>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</si>
  <si>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</si>
  <si>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</si>
  <si>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</si>
  <si>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</si>
  <si>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</si>
  <si>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</si>
  <si>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</si>
  <si>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</si>
  <si>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</si>
  <si>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</si>
  <si>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</si>
  <si>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</si>
  <si>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</si>
  <si>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</si>
  <si>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</si>
  <si>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</si>
  <si>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</si>
  <si>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</si>
  <si>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</si>
  <si>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</si>
  <si>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</si>
  <si>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</si>
  <si>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</si>
  <si>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</si>
  <si>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</si>
  <si>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</si>
  <si>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</si>
  <si>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</si>
  <si>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</si>
  <si>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</si>
  <si>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</si>
  <si>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</si>
  <si>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</si>
  <si>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</si>
  <si>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</si>
  <si>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</si>
  <si>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</si>
  <si>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</si>
  <si>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</si>
  <si>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</si>
  <si>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</si>
  <si>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</si>
  <si>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</si>
  <si>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</si>
  <si>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</si>
  <si>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</si>
  <si>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</si>
  <si>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</si>
  <si>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</si>
  <si>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</si>
  <si>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</si>
  <si>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</si>
  <si>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</si>
  <si>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</si>
  <si>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</si>
  <si>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</si>
  <si>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</si>
  <si>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</si>
  <si>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</si>
  <si>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</si>
  <si>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</si>
  <si>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</si>
  <si>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</si>
  <si>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</si>
  <si>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</si>
  <si>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</si>
  <si>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</si>
  <si>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</si>
  <si>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</si>
  <si>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</si>
  <si>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</si>
  <si>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</si>
  <si>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</si>
  <si>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</si>
  <si>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</si>
  <si>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</si>
  <si>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</si>
  <si>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</si>
  <si>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</si>
  <si>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</si>
  <si>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</si>
  <si>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</si>
  <si>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</si>
  <si>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</si>
  <si>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</si>
  <si>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</si>
  <si>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</si>
  <si>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</si>
  <si>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</si>
  <si>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</si>
  <si>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</si>
  <si>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</si>
  <si>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</si>
  <si>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</si>
  <si>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</si>
  <si>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</si>
  <si>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</si>
  <si>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</si>
  <si>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</si>
  <si>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</si>
  <si>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</si>
  <si>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</si>
  <si>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</si>
  <si>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</si>
  <si>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</si>
  <si>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</si>
  <si>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</si>
  <si>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</si>
  <si>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</si>
  <si>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</si>
  <si>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</si>
  <si>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</si>
  <si>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</si>
  <si>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</si>
  <si>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</si>
  <si>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</si>
  <si>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</si>
  <si>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</si>
  <si>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</si>
  <si>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</si>
  <si>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</si>
  <si>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</si>
  <si>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</si>
  <si>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</si>
  <si>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</si>
  <si>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</si>
  <si>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</si>
  <si>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</si>
  <si>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</si>
  <si>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</si>
  <si>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</si>
  <si>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</si>
  <si>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</si>
  <si>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</si>
  <si>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</si>
  <si>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</si>
  <si>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</si>
  <si>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</si>
  <si>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</si>
  <si>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</si>
  <si>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</si>
  <si>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</si>
  <si>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</si>
  <si>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</si>
  <si>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</si>
  <si>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</si>
  <si>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</si>
  <si>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</si>
  <si>
    <t>Analyst, Cancer Screening Analytics</t>
  </si>
  <si>
    <t>Job Title</t>
  </si>
  <si>
    <t>Link</t>
  </si>
  <si>
    <t>-</t>
  </si>
  <si>
    <t>Company</t>
  </si>
  <si>
    <t>Ontario Health</t>
  </si>
  <si>
    <t>End Date</t>
  </si>
  <si>
    <t>November 23, 2024 (4 days left to apply)</t>
  </si>
  <si>
    <t>Other Info</t>
  </si>
  <si>
    <t>R107915</t>
  </si>
  <si>
    <t>https://oh.wd3.myworkdayjobs.com/en-US/OH/job/Toronto-ON/Analyst--Health-Data-II_R107955</t>
  </si>
  <si>
    <t>Analyst, Health Data</t>
  </si>
  <si>
    <t>November 26, 2024 (7 days left to apply)</t>
  </si>
  <si>
    <t>https://ca.indeed.com/?vjk=dd81739d3c279da3</t>
  </si>
  <si>
    <t>Info</t>
  </si>
  <si>
    <t>Atlantis IT group</t>
  </si>
  <si>
    <t>Business Analyst</t>
  </si>
  <si>
    <t>Financial Planning Analyst - job post</t>
  </si>
  <si>
    <t>Spectrum Health Care</t>
  </si>
  <si>
    <t>Direct Website</t>
  </si>
  <si>
    <t>Indeed</t>
  </si>
  <si>
    <t>https://ca.indeed.com/jobs?q=data&amp;l=Toronto%2C+ON&amp;vjk=14389fc4c61f4bb2</t>
  </si>
  <si>
    <t>Economist / Research Analyst</t>
  </si>
  <si>
    <t>UFCW Canada</t>
  </si>
  <si>
    <t>played well. Good defense and passes. Decent shot</t>
  </si>
  <si>
    <t>Burger Legend Etobicoke</t>
  </si>
  <si>
    <t>8 30pm</t>
  </si>
  <si>
    <t>Surpringly good - impressive. Gravy, everything, good</t>
  </si>
  <si>
    <t>offense not the best</t>
  </si>
  <si>
    <t>fell a couple times</t>
  </si>
  <si>
    <t>passing was really good. Maybe passed 90% conversion. Won against a bunch of old guys</t>
  </si>
  <si>
    <t>Technofeudalism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</si>
</sst>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Golf!$J$4</c:f>
              <c:strCache>
                <c:ptCount val="1"/>
                <c:pt idx="0">
                  <c:v>Muligans</c:v>
                </c:pt>
              </c:strCache>
            </c:strRef>
          </c:tx>
          <c:spPr>
            <a:ln w="28575" cap="rnd">
              <a:solidFill>
                <a:schemeClr val="accent1"/>
              </a:solidFill>
              <a:round/>
            </a:ln>
            <a:effectLst/>
          </c:spPr>
          <c:marker>
            <c:symbol val="none"/>
          </c:marker>
          <c:cat>
            <c:numRef>
              <c:f>Golf!$C$5:$C$10</c:f>
              <c:numCache>
                <c:formatCode>m/d/yyyy</c:formatCode>
                <c:ptCount val="6"/>
                <c:pt idx="0">
                  <c:v>45444</c:v>
                </c:pt>
                <c:pt idx="1">
                  <c:v>45454</c:v>
                </c:pt>
                <c:pt idx="2">
                  <c:v>45458</c:v>
                </c:pt>
                <c:pt idx="3">
                  <c:v>45486</c:v>
                </c:pt>
                <c:pt idx="4">
                  <c:v>45493</c:v>
                </c:pt>
                <c:pt idx="5">
                  <c:v>45515</c:v>
                </c:pt>
              </c:numCache>
            </c:numRef>
          </c:cat>
          <c:val>
            <c:numRef>
              <c:f>Golf!$J$5:$J$10</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Golf!$I$4</c:f>
              <c:strCache>
                <c:ptCount val="1"/>
                <c:pt idx="0">
                  <c:v>Pars</c:v>
                </c:pt>
              </c:strCache>
            </c:strRef>
          </c:tx>
          <c:spPr>
            <a:ln w="28575" cap="rnd">
              <a:solidFill>
                <a:schemeClr val="accent2"/>
              </a:solidFill>
              <a:round/>
            </a:ln>
            <a:effectLst/>
          </c:spPr>
          <c:marker>
            <c:symbol val="none"/>
          </c:marker>
          <c:cat>
            <c:numRef>
              <c:f>Golf!$C$5:$C$10</c:f>
              <c:numCache>
                <c:formatCode>m/d/yyyy</c:formatCode>
                <c:ptCount val="6"/>
                <c:pt idx="0">
                  <c:v>45444</c:v>
                </c:pt>
                <c:pt idx="1">
                  <c:v>45454</c:v>
                </c:pt>
                <c:pt idx="2">
                  <c:v>45458</c:v>
                </c:pt>
                <c:pt idx="3">
                  <c:v>45486</c:v>
                </c:pt>
                <c:pt idx="4">
                  <c:v>45493</c:v>
                </c:pt>
                <c:pt idx="5">
                  <c:v>45515</c:v>
                </c:pt>
              </c:numCache>
            </c:numRef>
          </c:cat>
          <c:val>
            <c:numRef>
              <c:f>Golf!$I$5:$I$10</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171450</xdr:colOff>
      <xdr:row>3</xdr:row>
      <xdr:rowOff>95250</xdr:rowOff>
    </xdr:from>
    <xdr:to>
      <xdr:col>19</xdr:col>
      <xdr:colOff>476250</xdr:colOff>
      <xdr:row>17</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K32"/>
  <sheetViews>
    <sheetView topLeftCell="A16" workbookViewId="0">
      <selection activeCell="J30" sqref="J30"/>
    </sheetView>
  </sheetViews>
  <sheetFormatPr defaultRowHeight="15" x14ac:dyDescent="0.25"/>
  <cols>
    <col min="1" max="1" width="9.85546875" bestFit="1" customWidth="1"/>
    <col min="2" max="2" width="21.5703125" customWidth="1"/>
  </cols>
  <sheetData>
    <row r="1" spans="1:11" x14ac:dyDescent="0.25">
      <c r="A1" t="s">
        <v>1</v>
      </c>
      <c r="B1" t="s">
        <v>22</v>
      </c>
      <c r="C1" t="s">
        <v>23</v>
      </c>
      <c r="D1" t="s">
        <v>24</v>
      </c>
      <c r="E1" t="s">
        <v>25</v>
      </c>
      <c r="F1" t="str">
        <f>"+/-"</f>
        <v>+/-</v>
      </c>
      <c r="G1" t="s">
        <v>323</v>
      </c>
      <c r="H1" t="s">
        <v>329</v>
      </c>
      <c r="I1" t="s">
        <v>26</v>
      </c>
      <c r="J1" t="s">
        <v>27</v>
      </c>
      <c r="K1" t="s">
        <v>4</v>
      </c>
    </row>
    <row r="2" spans="1:11" x14ac:dyDescent="0.25">
      <c r="A2" s="2">
        <v>45454</v>
      </c>
      <c r="B2" t="s">
        <v>43</v>
      </c>
      <c r="C2">
        <v>6.9</v>
      </c>
      <c r="D2">
        <v>1</v>
      </c>
      <c r="E2">
        <v>2</v>
      </c>
      <c r="I2" t="s">
        <v>44</v>
      </c>
      <c r="J2" t="s">
        <v>45</v>
      </c>
      <c r="K2" t="s">
        <v>53</v>
      </c>
    </row>
    <row r="3" spans="1:11" x14ac:dyDescent="0.25">
      <c r="A3" s="2">
        <v>45468</v>
      </c>
      <c r="B3" t="s">
        <v>43</v>
      </c>
      <c r="C3">
        <v>7.5</v>
      </c>
      <c r="D3">
        <v>2</v>
      </c>
      <c r="E3">
        <v>3</v>
      </c>
      <c r="I3" t="s">
        <v>76</v>
      </c>
      <c r="J3" t="s">
        <v>77</v>
      </c>
      <c r="K3" t="s">
        <v>78</v>
      </c>
    </row>
    <row r="4" spans="1:11" x14ac:dyDescent="0.25">
      <c r="A4" s="2">
        <v>45475</v>
      </c>
      <c r="B4" t="s">
        <v>43</v>
      </c>
      <c r="C4">
        <v>7.4</v>
      </c>
      <c r="D4">
        <v>1</v>
      </c>
      <c r="E4">
        <v>3</v>
      </c>
      <c r="I4" t="s">
        <v>105</v>
      </c>
      <c r="J4" t="s">
        <v>103</v>
      </c>
      <c r="K4" t="s">
        <v>104</v>
      </c>
    </row>
    <row r="5" spans="1:11" x14ac:dyDescent="0.25">
      <c r="A5" s="2">
        <v>45482</v>
      </c>
      <c r="B5" t="s">
        <v>43</v>
      </c>
      <c r="C5">
        <v>8.1</v>
      </c>
      <c r="D5">
        <v>5</v>
      </c>
      <c r="E5">
        <v>2</v>
      </c>
      <c r="I5" t="s">
        <v>112</v>
      </c>
      <c r="J5" t="s">
        <v>111</v>
      </c>
      <c r="K5" t="s">
        <v>110</v>
      </c>
    </row>
    <row r="6" spans="1:11" x14ac:dyDescent="0.25">
      <c r="A6" s="2">
        <v>45489</v>
      </c>
      <c r="B6" t="s">
        <v>43</v>
      </c>
      <c r="C6">
        <v>7.4</v>
      </c>
      <c r="D6">
        <v>2</v>
      </c>
      <c r="E6">
        <v>2</v>
      </c>
      <c r="I6" t="s">
        <v>44</v>
      </c>
      <c r="J6" t="s">
        <v>124</v>
      </c>
      <c r="K6" t="s">
        <v>123</v>
      </c>
    </row>
    <row r="7" spans="1:11" x14ac:dyDescent="0.25">
      <c r="A7" s="2">
        <v>45496</v>
      </c>
      <c r="B7" t="s">
        <v>43</v>
      </c>
      <c r="C7">
        <v>7.3</v>
      </c>
      <c r="D7">
        <v>1</v>
      </c>
      <c r="E7">
        <v>0</v>
      </c>
      <c r="I7" t="s">
        <v>44</v>
      </c>
      <c r="J7" t="s">
        <v>154</v>
      </c>
      <c r="K7" t="s">
        <v>155</v>
      </c>
    </row>
    <row r="8" spans="1:11" x14ac:dyDescent="0.25">
      <c r="A8" s="2">
        <v>45503</v>
      </c>
      <c r="B8" t="s">
        <v>43</v>
      </c>
      <c r="C8">
        <v>8.1999999999999993</v>
      </c>
      <c r="D8">
        <v>2</v>
      </c>
      <c r="E8">
        <v>2</v>
      </c>
      <c r="I8" t="s">
        <v>44</v>
      </c>
      <c r="K8" t="s">
        <v>160</v>
      </c>
    </row>
    <row r="9" spans="1:11" x14ac:dyDescent="0.25">
      <c r="A9" s="2">
        <v>45504</v>
      </c>
      <c r="B9" t="s">
        <v>156</v>
      </c>
      <c r="C9">
        <v>8.1</v>
      </c>
      <c r="D9">
        <v>1</v>
      </c>
      <c r="E9">
        <v>1</v>
      </c>
      <c r="I9" t="s">
        <v>157</v>
      </c>
      <c r="J9" t="s">
        <v>159</v>
      </c>
      <c r="K9" t="s">
        <v>158</v>
      </c>
    </row>
    <row r="10" spans="1:11" x14ac:dyDescent="0.25">
      <c r="A10" s="2">
        <v>45510</v>
      </c>
      <c r="B10" t="s">
        <v>43</v>
      </c>
      <c r="C10">
        <v>8.4</v>
      </c>
      <c r="D10">
        <v>5</v>
      </c>
      <c r="E10">
        <v>3</v>
      </c>
      <c r="I10" t="s">
        <v>171</v>
      </c>
      <c r="K10" t="s">
        <v>170</v>
      </c>
    </row>
    <row r="11" spans="1:11" x14ac:dyDescent="0.25">
      <c r="A11" s="2">
        <v>45518</v>
      </c>
      <c r="B11" t="s">
        <v>43</v>
      </c>
      <c r="C11">
        <v>7.8</v>
      </c>
      <c r="D11">
        <v>1</v>
      </c>
      <c r="E11">
        <v>1</v>
      </c>
      <c r="I11" t="s">
        <v>105</v>
      </c>
      <c r="J11" t="s">
        <v>171</v>
      </c>
      <c r="K11" t="s">
        <v>172</v>
      </c>
    </row>
    <row r="12" spans="1:11" x14ac:dyDescent="0.25">
      <c r="A12" s="2">
        <v>45524</v>
      </c>
      <c r="B12" t="s">
        <v>43</v>
      </c>
      <c r="C12">
        <v>8</v>
      </c>
      <c r="D12">
        <v>3</v>
      </c>
      <c r="E12">
        <v>3</v>
      </c>
      <c r="I12" t="s">
        <v>201</v>
      </c>
      <c r="K12" t="s">
        <v>202</v>
      </c>
    </row>
    <row r="13" spans="1:11" x14ac:dyDescent="0.25">
      <c r="A13" s="2">
        <v>45543</v>
      </c>
      <c r="B13" t="s">
        <v>223</v>
      </c>
      <c r="C13">
        <v>7.8</v>
      </c>
      <c r="D13">
        <v>1</v>
      </c>
      <c r="E13">
        <v>3</v>
      </c>
      <c r="I13" t="s">
        <v>44</v>
      </c>
      <c r="J13" t="s">
        <v>103</v>
      </c>
      <c r="K13" t="s">
        <v>237</v>
      </c>
    </row>
    <row r="14" spans="1:11" x14ac:dyDescent="0.25">
      <c r="A14" s="2">
        <v>45552</v>
      </c>
      <c r="B14" t="s">
        <v>224</v>
      </c>
      <c r="C14">
        <v>7.5</v>
      </c>
      <c r="D14">
        <v>0</v>
      </c>
      <c r="E14">
        <v>1</v>
      </c>
      <c r="I14" t="s">
        <v>236</v>
      </c>
      <c r="J14" t="s">
        <v>234</v>
      </c>
      <c r="K14" t="s">
        <v>235</v>
      </c>
    </row>
    <row r="15" spans="1:11" x14ac:dyDescent="0.25">
      <c r="A15" s="2">
        <v>45555</v>
      </c>
      <c r="B15" t="s">
        <v>223</v>
      </c>
      <c r="C15">
        <v>8.1999999999999993</v>
      </c>
      <c r="D15">
        <v>1</v>
      </c>
      <c r="E15">
        <v>2</v>
      </c>
      <c r="I15" t="s">
        <v>250</v>
      </c>
      <c r="J15" t="s">
        <v>249</v>
      </c>
      <c r="K15" t="s">
        <v>248</v>
      </c>
    </row>
    <row r="16" spans="1:11" x14ac:dyDescent="0.25">
      <c r="A16" s="2">
        <v>45553</v>
      </c>
      <c r="B16" t="s">
        <v>224</v>
      </c>
      <c r="C16">
        <v>7.6</v>
      </c>
      <c r="D16">
        <v>0</v>
      </c>
      <c r="E16">
        <v>1</v>
      </c>
      <c r="I16" t="s">
        <v>251</v>
      </c>
      <c r="J16" t="s">
        <v>246</v>
      </c>
      <c r="K16" t="s">
        <v>247</v>
      </c>
    </row>
    <row r="17" spans="1:11" x14ac:dyDescent="0.25">
      <c r="A17" s="2">
        <v>45562</v>
      </c>
      <c r="B17" t="s">
        <v>223</v>
      </c>
      <c r="C17">
        <v>8.1999999999999993</v>
      </c>
      <c r="D17">
        <v>1</v>
      </c>
      <c r="E17">
        <v>2</v>
      </c>
      <c r="I17" t="s">
        <v>258</v>
      </c>
      <c r="J17" t="s">
        <v>259</v>
      </c>
      <c r="K17" t="s">
        <v>260</v>
      </c>
    </row>
    <row r="18" spans="1:11" x14ac:dyDescent="0.25">
      <c r="A18" s="2">
        <v>45567</v>
      </c>
      <c r="B18" t="s">
        <v>224</v>
      </c>
      <c r="C18">
        <v>7.1</v>
      </c>
      <c r="D18">
        <v>0</v>
      </c>
      <c r="E18">
        <v>0</v>
      </c>
      <c r="G18">
        <v>2</v>
      </c>
      <c r="I18" t="s">
        <v>268</v>
      </c>
    </row>
    <row r="19" spans="1:11" x14ac:dyDescent="0.25">
      <c r="A19" s="2">
        <v>45569</v>
      </c>
      <c r="B19" t="s">
        <v>223</v>
      </c>
      <c r="C19">
        <v>8.4</v>
      </c>
      <c r="D19">
        <v>0</v>
      </c>
      <c r="E19">
        <v>2</v>
      </c>
      <c r="I19" t="s">
        <v>269</v>
      </c>
    </row>
    <row r="20" spans="1:11" x14ac:dyDescent="0.25">
      <c r="A20" s="2">
        <v>45574</v>
      </c>
      <c r="B20" t="s">
        <v>224</v>
      </c>
      <c r="C20">
        <v>7.5</v>
      </c>
      <c r="D20">
        <v>0</v>
      </c>
      <c r="E20">
        <v>0</v>
      </c>
      <c r="G20">
        <v>2</v>
      </c>
      <c r="I20" t="s">
        <v>290</v>
      </c>
    </row>
    <row r="21" spans="1:11" x14ac:dyDescent="0.25">
      <c r="A21" s="2">
        <v>45576</v>
      </c>
      <c r="B21" t="s">
        <v>223</v>
      </c>
      <c r="C21">
        <v>8.4</v>
      </c>
      <c r="D21">
        <v>1</v>
      </c>
      <c r="E21">
        <v>1</v>
      </c>
      <c r="F21">
        <v>4</v>
      </c>
      <c r="I21" t="s">
        <v>291</v>
      </c>
    </row>
    <row r="22" spans="1:11" x14ac:dyDescent="0.25">
      <c r="A22" s="2">
        <v>45581</v>
      </c>
      <c r="B22" t="s">
        <v>224</v>
      </c>
      <c r="C22">
        <v>7.8</v>
      </c>
      <c r="D22">
        <v>0</v>
      </c>
      <c r="E22">
        <v>1</v>
      </c>
      <c r="F22">
        <v>1</v>
      </c>
      <c r="G22">
        <v>1</v>
      </c>
      <c r="I22" t="s">
        <v>307</v>
      </c>
    </row>
    <row r="23" spans="1:11" x14ac:dyDescent="0.25">
      <c r="A23" s="2">
        <v>45583</v>
      </c>
      <c r="B23" t="s">
        <v>223</v>
      </c>
      <c r="C23">
        <v>8.1</v>
      </c>
      <c r="D23">
        <v>0</v>
      </c>
      <c r="E23">
        <v>1</v>
      </c>
      <c r="F23">
        <v>3</v>
      </c>
      <c r="G23">
        <v>1</v>
      </c>
      <c r="I23" t="s">
        <v>306</v>
      </c>
    </row>
    <row r="24" spans="1:11" x14ac:dyDescent="0.25">
      <c r="A24" s="2">
        <v>45590</v>
      </c>
      <c r="B24" t="s">
        <v>223</v>
      </c>
      <c r="C24">
        <v>7.5</v>
      </c>
      <c r="D24">
        <v>0</v>
      </c>
      <c r="E24">
        <v>0</v>
      </c>
      <c r="F24">
        <v>1</v>
      </c>
      <c r="G24">
        <v>2</v>
      </c>
      <c r="H24">
        <v>2</v>
      </c>
      <c r="I24" t="s">
        <v>308</v>
      </c>
    </row>
    <row r="25" spans="1:11" x14ac:dyDescent="0.25">
      <c r="A25" s="2">
        <v>45595</v>
      </c>
      <c r="B25" t="s">
        <v>224</v>
      </c>
      <c r="C25">
        <v>7.5</v>
      </c>
      <c r="D25">
        <v>0</v>
      </c>
      <c r="E25">
        <v>0</v>
      </c>
      <c r="F25">
        <v>1</v>
      </c>
      <c r="G25">
        <v>1</v>
      </c>
      <c r="H25">
        <v>2</v>
      </c>
      <c r="I25" t="s">
        <v>322</v>
      </c>
    </row>
    <row r="26" spans="1:11" x14ac:dyDescent="0.25">
      <c r="A26" s="2">
        <v>45597</v>
      </c>
      <c r="B26" t="s">
        <v>223</v>
      </c>
      <c r="C26">
        <v>7.6</v>
      </c>
      <c r="D26">
        <v>0</v>
      </c>
      <c r="E26">
        <v>1</v>
      </c>
      <c r="F26">
        <v>1</v>
      </c>
      <c r="G26">
        <v>2</v>
      </c>
      <c r="H26">
        <v>3</v>
      </c>
      <c r="I26" t="s">
        <v>328</v>
      </c>
    </row>
    <row r="27" spans="1:11" x14ac:dyDescent="0.25">
      <c r="A27" s="2">
        <v>45600</v>
      </c>
      <c r="B27" t="s">
        <v>223</v>
      </c>
      <c r="C27">
        <v>8.1</v>
      </c>
      <c r="D27">
        <v>2</v>
      </c>
      <c r="E27">
        <v>1</v>
      </c>
      <c r="F27">
        <v>3</v>
      </c>
      <c r="G27">
        <v>1</v>
      </c>
      <c r="H27">
        <v>5</v>
      </c>
      <c r="I27" t="s">
        <v>330</v>
      </c>
    </row>
    <row r="28" spans="1:11" x14ac:dyDescent="0.25">
      <c r="A28" s="2">
        <v>45604</v>
      </c>
      <c r="B28" t="s">
        <v>223</v>
      </c>
      <c r="C28">
        <v>8.1999999999999993</v>
      </c>
      <c r="D28">
        <v>0</v>
      </c>
      <c r="E28">
        <v>1</v>
      </c>
      <c r="F28">
        <v>1</v>
      </c>
      <c r="G28">
        <v>2</v>
      </c>
      <c r="H28">
        <v>4</v>
      </c>
      <c r="I28" t="s">
        <v>343</v>
      </c>
    </row>
    <row r="29" spans="1:11" x14ac:dyDescent="0.25">
      <c r="A29" s="2">
        <v>45609</v>
      </c>
      <c r="B29" t="s">
        <v>224</v>
      </c>
      <c r="C29">
        <v>7.9</v>
      </c>
      <c r="D29">
        <v>0</v>
      </c>
      <c r="E29">
        <v>0</v>
      </c>
      <c r="F29">
        <v>1</v>
      </c>
      <c r="G29">
        <v>1</v>
      </c>
      <c r="H29">
        <v>3</v>
      </c>
      <c r="I29" t="s">
        <v>367</v>
      </c>
    </row>
    <row r="30" spans="1:11" x14ac:dyDescent="0.25">
      <c r="A30" s="2">
        <v>45611</v>
      </c>
      <c r="B30" t="s">
        <v>223</v>
      </c>
      <c r="C30">
        <v>7.1</v>
      </c>
      <c r="D30">
        <v>0</v>
      </c>
      <c r="E30">
        <v>1</v>
      </c>
      <c r="F30">
        <v>0</v>
      </c>
      <c r="G30">
        <v>2</v>
      </c>
      <c r="H30">
        <v>2</v>
      </c>
      <c r="I30" t="s">
        <v>376</v>
      </c>
    </row>
    <row r="31" spans="1:11" x14ac:dyDescent="0.25">
      <c r="A31" s="2">
        <v>45615</v>
      </c>
      <c r="B31" t="s">
        <v>223</v>
      </c>
      <c r="C31">
        <v>7.9</v>
      </c>
      <c r="D31">
        <v>0</v>
      </c>
      <c r="E31">
        <v>1</v>
      </c>
      <c r="F31">
        <v>1</v>
      </c>
      <c r="G31">
        <v>2</v>
      </c>
      <c r="H31">
        <v>3</v>
      </c>
      <c r="I31" t="s">
        <v>412</v>
      </c>
      <c r="J31" t="s">
        <v>416</v>
      </c>
    </row>
    <row r="32" spans="1:11" x14ac:dyDescent="0.25">
      <c r="A32" s="2">
        <v>45616</v>
      </c>
      <c r="B32" t="s">
        <v>224</v>
      </c>
      <c r="C32">
        <v>8.4</v>
      </c>
      <c r="D32">
        <v>0</v>
      </c>
      <c r="E32">
        <v>0</v>
      </c>
      <c r="F32">
        <v>1</v>
      </c>
      <c r="G32">
        <v>1</v>
      </c>
      <c r="H32">
        <v>3</v>
      </c>
      <c r="I32" t="s">
        <v>418</v>
      </c>
      <c r="J32" t="s">
        <v>417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CBAF-CC3B-454E-93B9-7B5151BEC9AC}">
  <dimension ref="B3:J8"/>
  <sheetViews>
    <sheetView workbookViewId="0">
      <selection activeCell="J15" sqref="J15"/>
    </sheetView>
  </sheetViews>
  <sheetFormatPr defaultRowHeight="15" x14ac:dyDescent="0.25"/>
  <cols>
    <col min="2" max="2" width="10.42578125" bestFit="1" customWidth="1"/>
  </cols>
  <sheetData>
    <row r="3" spans="2:10" x14ac:dyDescent="0.25">
      <c r="B3" t="s">
        <v>1</v>
      </c>
      <c r="C3" t="s">
        <v>389</v>
      </c>
      <c r="D3" t="s">
        <v>392</v>
      </c>
      <c r="E3" t="s">
        <v>394</v>
      </c>
      <c r="F3" t="s">
        <v>396</v>
      </c>
      <c r="G3" t="s">
        <v>402</v>
      </c>
      <c r="I3" t="s">
        <v>390</v>
      </c>
    </row>
    <row r="4" spans="2:10" x14ac:dyDescent="0.25">
      <c r="B4" s="3">
        <v>43423</v>
      </c>
      <c r="C4" t="s">
        <v>388</v>
      </c>
      <c r="D4" t="s">
        <v>393</v>
      </c>
      <c r="E4" t="s">
        <v>395</v>
      </c>
      <c r="F4" t="s">
        <v>397</v>
      </c>
      <c r="H4" t="s">
        <v>407</v>
      </c>
      <c r="I4" t="s">
        <v>398</v>
      </c>
      <c r="J4" t="s">
        <v>391</v>
      </c>
    </row>
    <row r="5" spans="2:10" x14ac:dyDescent="0.25">
      <c r="B5" s="3">
        <v>43423</v>
      </c>
      <c r="C5" t="s">
        <v>399</v>
      </c>
      <c r="D5" t="s">
        <v>393</v>
      </c>
      <c r="E5" t="s">
        <v>400</v>
      </c>
      <c r="H5" t="s">
        <v>407</v>
      </c>
      <c r="I5" t="s">
        <v>398</v>
      </c>
      <c r="J5" t="s">
        <v>391</v>
      </c>
    </row>
    <row r="6" spans="2:10" x14ac:dyDescent="0.25">
      <c r="B6" s="3">
        <v>43424</v>
      </c>
      <c r="C6" t="s">
        <v>404</v>
      </c>
      <c r="D6" t="s">
        <v>403</v>
      </c>
      <c r="H6" t="s">
        <v>408</v>
      </c>
      <c r="I6" t="s">
        <v>401</v>
      </c>
      <c r="J6" t="s">
        <v>391</v>
      </c>
    </row>
    <row r="7" spans="2:10" x14ac:dyDescent="0.25">
      <c r="B7" s="3">
        <v>43424</v>
      </c>
      <c r="C7" t="s">
        <v>405</v>
      </c>
      <c r="D7" t="s">
        <v>406</v>
      </c>
      <c r="H7" t="s">
        <v>408</v>
      </c>
      <c r="I7" t="s">
        <v>409</v>
      </c>
      <c r="J7" t="s">
        <v>391</v>
      </c>
    </row>
    <row r="8" spans="2:10" x14ac:dyDescent="0.25">
      <c r="B8" s="3">
        <v>43424</v>
      </c>
      <c r="C8" t="s">
        <v>410</v>
      </c>
      <c r="D8" t="s">
        <v>411</v>
      </c>
      <c r="H8" t="s">
        <v>408</v>
      </c>
      <c r="I8" t="s">
        <v>409</v>
      </c>
      <c r="J8" t="s">
        <v>391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B2:H42"/>
  <sheetViews>
    <sheetView topLeftCell="A32" zoomScale="115" zoomScaleNormal="115" workbookViewId="0">
      <selection activeCell="D43" sqref="D43"/>
    </sheetView>
  </sheetViews>
  <sheetFormatPr defaultRowHeight="15" x14ac:dyDescent="0.25"/>
  <cols>
    <col min="2" max="2" width="14.85546875" customWidth="1"/>
    <col min="3" max="3" width="23" bestFit="1" customWidth="1"/>
    <col min="8" max="8" width="18" bestFit="1" customWidth="1"/>
  </cols>
  <sheetData>
    <row r="2" spans="2:8" x14ac:dyDescent="0.25">
      <c r="B2" t="s">
        <v>1</v>
      </c>
      <c r="C2" t="s">
        <v>0</v>
      </c>
      <c r="D2" t="s">
        <v>3</v>
      </c>
      <c r="E2" t="s">
        <v>9</v>
      </c>
      <c r="F2" t="s">
        <v>39</v>
      </c>
      <c r="G2" t="s">
        <v>86</v>
      </c>
      <c r="H2" t="s">
        <v>4</v>
      </c>
    </row>
    <row r="3" spans="2:8" x14ac:dyDescent="0.25">
      <c r="B3" s="1">
        <v>45437</v>
      </c>
      <c r="C3" t="s">
        <v>2</v>
      </c>
      <c r="D3">
        <v>9.1999999999999993</v>
      </c>
      <c r="E3" t="s">
        <v>10</v>
      </c>
      <c r="F3" t="s">
        <v>49</v>
      </c>
      <c r="G3" t="s">
        <v>87</v>
      </c>
      <c r="H3" t="s">
        <v>5</v>
      </c>
    </row>
    <row r="4" spans="2:8" x14ac:dyDescent="0.25">
      <c r="B4" s="1">
        <v>45439</v>
      </c>
      <c r="C4" t="s">
        <v>6</v>
      </c>
      <c r="D4">
        <v>8.6</v>
      </c>
      <c r="E4" t="s">
        <v>11</v>
      </c>
      <c r="F4" t="s">
        <v>49</v>
      </c>
      <c r="G4" t="s">
        <v>88</v>
      </c>
      <c r="H4" t="s">
        <v>7</v>
      </c>
    </row>
    <row r="5" spans="2:8" x14ac:dyDescent="0.25">
      <c r="B5" s="1">
        <v>45441</v>
      </c>
      <c r="C5" t="s">
        <v>14</v>
      </c>
      <c r="D5">
        <v>8.8000000000000007</v>
      </c>
      <c r="E5" t="s">
        <v>145</v>
      </c>
      <c r="F5" t="s">
        <v>49</v>
      </c>
      <c r="G5" t="s">
        <v>89</v>
      </c>
      <c r="H5" t="s">
        <v>15</v>
      </c>
    </row>
    <row r="6" spans="2:8" x14ac:dyDescent="0.25">
      <c r="B6" s="2">
        <v>45448</v>
      </c>
      <c r="C6" t="s">
        <v>8</v>
      </c>
      <c r="D6">
        <v>6.1</v>
      </c>
      <c r="E6" t="s">
        <v>12</v>
      </c>
      <c r="F6" t="s">
        <v>83</v>
      </c>
      <c r="G6" t="s">
        <v>89</v>
      </c>
      <c r="H6" t="s">
        <v>13</v>
      </c>
    </row>
    <row r="7" spans="2:8" x14ac:dyDescent="0.25">
      <c r="B7" s="2">
        <v>45453</v>
      </c>
      <c r="C7" t="s">
        <v>30</v>
      </c>
      <c r="D7">
        <v>7.4</v>
      </c>
      <c r="E7" t="s">
        <v>143</v>
      </c>
      <c r="F7" t="s">
        <v>49</v>
      </c>
      <c r="G7" t="s">
        <v>89</v>
      </c>
      <c r="H7" t="s">
        <v>31</v>
      </c>
    </row>
    <row r="8" spans="2:8" x14ac:dyDescent="0.25">
      <c r="B8" s="2">
        <v>45454</v>
      </c>
      <c r="C8" t="s">
        <v>33</v>
      </c>
      <c r="D8">
        <v>5.3</v>
      </c>
      <c r="E8" t="s">
        <v>10</v>
      </c>
      <c r="F8" t="s">
        <v>83</v>
      </c>
      <c r="G8" t="s">
        <v>89</v>
      </c>
      <c r="H8" t="s">
        <v>32</v>
      </c>
    </row>
    <row r="9" spans="2:8" x14ac:dyDescent="0.25">
      <c r="B9" s="2">
        <v>45455</v>
      </c>
      <c r="C9" t="s">
        <v>47</v>
      </c>
      <c r="D9">
        <v>9.1999999999999993</v>
      </c>
      <c r="E9" t="s">
        <v>12</v>
      </c>
      <c r="F9" t="s">
        <v>49</v>
      </c>
      <c r="G9" t="s">
        <v>90</v>
      </c>
      <c r="H9" t="s">
        <v>48</v>
      </c>
    </row>
    <row r="10" spans="2:8" x14ac:dyDescent="0.25">
      <c r="B10" s="2">
        <v>45455</v>
      </c>
      <c r="C10" t="s">
        <v>50</v>
      </c>
      <c r="D10">
        <v>5.4</v>
      </c>
      <c r="E10" t="s">
        <v>51</v>
      </c>
      <c r="F10" t="s">
        <v>49</v>
      </c>
      <c r="G10" t="s">
        <v>91</v>
      </c>
      <c r="H10" t="s">
        <v>52</v>
      </c>
    </row>
    <row r="11" spans="2:8" x14ac:dyDescent="0.25">
      <c r="B11" s="2">
        <v>45473</v>
      </c>
      <c r="C11" t="s">
        <v>82</v>
      </c>
      <c r="D11">
        <v>7.9</v>
      </c>
      <c r="E11" t="s">
        <v>85</v>
      </c>
      <c r="F11" t="s">
        <v>49</v>
      </c>
      <c r="G11" t="s">
        <v>87</v>
      </c>
      <c r="H11" t="s">
        <v>84</v>
      </c>
    </row>
    <row r="12" spans="2:8" x14ac:dyDescent="0.25">
      <c r="B12" s="2">
        <v>45476</v>
      </c>
      <c r="C12" t="s">
        <v>107</v>
      </c>
      <c r="D12" s="5">
        <v>8</v>
      </c>
      <c r="E12" t="s">
        <v>12</v>
      </c>
      <c r="F12" t="s">
        <v>49</v>
      </c>
      <c r="G12" t="s">
        <v>89</v>
      </c>
      <c r="H12" t="s">
        <v>106</v>
      </c>
    </row>
    <row r="13" spans="2:8" x14ac:dyDescent="0.25">
      <c r="B13" s="2">
        <v>45483</v>
      </c>
      <c r="C13" t="s">
        <v>108</v>
      </c>
      <c r="D13">
        <v>6.4</v>
      </c>
      <c r="E13" t="s">
        <v>12</v>
      </c>
      <c r="F13" t="s">
        <v>49</v>
      </c>
      <c r="G13" t="s">
        <v>91</v>
      </c>
      <c r="H13" t="s">
        <v>109</v>
      </c>
    </row>
    <row r="14" spans="2:8" x14ac:dyDescent="0.25">
      <c r="B14" s="2">
        <v>45484</v>
      </c>
      <c r="C14" t="s">
        <v>113</v>
      </c>
      <c r="D14">
        <v>6.1</v>
      </c>
      <c r="E14" t="s">
        <v>12</v>
      </c>
      <c r="F14" t="s">
        <v>49</v>
      </c>
      <c r="G14" t="s">
        <v>87</v>
      </c>
      <c r="H14" t="s">
        <v>114</v>
      </c>
    </row>
    <row r="15" spans="2:8" x14ac:dyDescent="0.25">
      <c r="B15" s="2">
        <v>45486</v>
      </c>
      <c r="C15" t="s">
        <v>140</v>
      </c>
      <c r="D15">
        <v>7.5</v>
      </c>
      <c r="E15" t="s">
        <v>11</v>
      </c>
      <c r="F15" t="s">
        <v>49</v>
      </c>
      <c r="G15" t="s">
        <v>89</v>
      </c>
      <c r="H15" t="s">
        <v>141</v>
      </c>
    </row>
    <row r="16" spans="2:8" x14ac:dyDescent="0.25">
      <c r="B16" s="2">
        <v>45489</v>
      </c>
      <c r="C16" t="s">
        <v>121</v>
      </c>
      <c r="D16">
        <v>9.1999999999999993</v>
      </c>
      <c r="E16" t="s">
        <v>120</v>
      </c>
      <c r="F16" t="s">
        <v>49</v>
      </c>
      <c r="G16" t="s">
        <v>89</v>
      </c>
      <c r="H16" t="s">
        <v>122</v>
      </c>
    </row>
    <row r="17" spans="2:8" x14ac:dyDescent="0.25">
      <c r="B17" s="2">
        <v>45490</v>
      </c>
      <c r="C17" t="s">
        <v>125</v>
      </c>
      <c r="D17">
        <v>8.3000000000000007</v>
      </c>
      <c r="E17" t="s">
        <v>12</v>
      </c>
      <c r="F17" t="s">
        <v>49</v>
      </c>
      <c r="G17" t="s">
        <v>91</v>
      </c>
      <c r="H17" t="s">
        <v>126</v>
      </c>
    </row>
    <row r="18" spans="2:8" x14ac:dyDescent="0.25">
      <c r="B18" s="2">
        <v>45493</v>
      </c>
      <c r="C18" t="s">
        <v>138</v>
      </c>
      <c r="D18">
        <v>9.3000000000000007</v>
      </c>
      <c r="E18" t="s">
        <v>12</v>
      </c>
      <c r="F18" t="s">
        <v>49</v>
      </c>
      <c r="G18" t="s">
        <v>89</v>
      </c>
      <c r="H18" t="s">
        <v>147</v>
      </c>
    </row>
    <row r="19" spans="2:8" x14ac:dyDescent="0.25">
      <c r="B19" s="2">
        <v>45497</v>
      </c>
      <c r="C19" t="s">
        <v>139</v>
      </c>
      <c r="D19">
        <v>9.1</v>
      </c>
      <c r="E19" t="s">
        <v>146</v>
      </c>
      <c r="F19" t="s">
        <v>49</v>
      </c>
      <c r="G19" t="s">
        <v>89</v>
      </c>
      <c r="H19" t="s">
        <v>148</v>
      </c>
    </row>
    <row r="20" spans="2:8" x14ac:dyDescent="0.25">
      <c r="B20" s="2">
        <v>45507</v>
      </c>
      <c r="C20" t="s">
        <v>163</v>
      </c>
      <c r="D20">
        <v>6.5</v>
      </c>
      <c r="E20" t="s">
        <v>85</v>
      </c>
      <c r="F20" t="s">
        <v>83</v>
      </c>
      <c r="G20" t="s">
        <v>91</v>
      </c>
      <c r="H20" t="s">
        <v>164</v>
      </c>
    </row>
    <row r="21" spans="2:8" x14ac:dyDescent="0.25">
      <c r="B21" s="2">
        <v>45488</v>
      </c>
      <c r="C21" t="s">
        <v>165</v>
      </c>
      <c r="D21">
        <v>6.4</v>
      </c>
      <c r="E21" t="s">
        <v>85</v>
      </c>
      <c r="F21" t="s">
        <v>83</v>
      </c>
      <c r="G21" t="s">
        <v>91</v>
      </c>
      <c r="H21" t="s">
        <v>166</v>
      </c>
    </row>
    <row r="22" spans="2:8" x14ac:dyDescent="0.25">
      <c r="B22" s="2">
        <v>45488</v>
      </c>
      <c r="C22" t="s">
        <v>167</v>
      </c>
      <c r="D22">
        <v>5.9</v>
      </c>
      <c r="E22" t="s">
        <v>10</v>
      </c>
      <c r="F22" t="s">
        <v>83</v>
      </c>
      <c r="G22" t="s">
        <v>91</v>
      </c>
      <c r="H22" t="s">
        <v>21</v>
      </c>
    </row>
    <row r="23" spans="2:8" x14ac:dyDescent="0.25">
      <c r="B23" s="2">
        <v>45483</v>
      </c>
      <c r="C23" t="s">
        <v>168</v>
      </c>
      <c r="D23">
        <v>6.1</v>
      </c>
      <c r="E23" t="s">
        <v>10</v>
      </c>
      <c r="F23" t="s">
        <v>83</v>
      </c>
      <c r="G23" t="s">
        <v>91</v>
      </c>
      <c r="H23" t="s">
        <v>169</v>
      </c>
    </row>
    <row r="24" spans="2:8" x14ac:dyDescent="0.25">
      <c r="B24" s="2">
        <v>45521</v>
      </c>
      <c r="C24" t="s">
        <v>205</v>
      </c>
      <c r="D24">
        <v>9.3000000000000007</v>
      </c>
      <c r="E24" t="s">
        <v>206</v>
      </c>
      <c r="F24" t="s">
        <v>49</v>
      </c>
      <c r="G24" t="s">
        <v>207</v>
      </c>
      <c r="H24" t="s">
        <v>208</v>
      </c>
    </row>
    <row r="25" spans="2:8" x14ac:dyDescent="0.25">
      <c r="B25" s="2">
        <v>45529</v>
      </c>
      <c r="C25" t="s">
        <v>210</v>
      </c>
      <c r="D25">
        <v>6.4</v>
      </c>
      <c r="E25" t="s">
        <v>213</v>
      </c>
      <c r="F25" t="s">
        <v>49</v>
      </c>
      <c r="G25" t="s">
        <v>212</v>
      </c>
      <c r="H25" t="s">
        <v>211</v>
      </c>
    </row>
    <row r="26" spans="2:8" x14ac:dyDescent="0.25">
      <c r="B26" s="2">
        <v>45530</v>
      </c>
      <c r="C26" t="s">
        <v>209</v>
      </c>
      <c r="D26">
        <v>8.6999999999999993</v>
      </c>
      <c r="E26" t="s">
        <v>214</v>
      </c>
      <c r="F26" t="s">
        <v>49</v>
      </c>
      <c r="G26" t="s">
        <v>89</v>
      </c>
      <c r="H26" t="s">
        <v>229</v>
      </c>
    </row>
    <row r="27" spans="2:8" x14ac:dyDescent="0.25">
      <c r="B27" s="2">
        <v>45551</v>
      </c>
      <c r="C27" t="s">
        <v>230</v>
      </c>
      <c r="D27">
        <v>6.3</v>
      </c>
      <c r="E27" t="s">
        <v>11</v>
      </c>
      <c r="F27" t="s">
        <v>49</v>
      </c>
      <c r="G27" t="s">
        <v>231</v>
      </c>
      <c r="H27" t="s">
        <v>232</v>
      </c>
    </row>
    <row r="28" spans="2:8" x14ac:dyDescent="0.25">
      <c r="B28" s="2">
        <v>45556</v>
      </c>
      <c r="C28" t="s">
        <v>252</v>
      </c>
      <c r="D28">
        <v>7</v>
      </c>
      <c r="E28" t="s">
        <v>253</v>
      </c>
      <c r="F28" t="s">
        <v>49</v>
      </c>
      <c r="G28" t="s">
        <v>231</v>
      </c>
      <c r="H28" t="s">
        <v>254</v>
      </c>
    </row>
    <row r="29" spans="2:8" x14ac:dyDescent="0.25">
      <c r="B29" s="2">
        <v>45559</v>
      </c>
      <c r="C29" t="s">
        <v>264</v>
      </c>
      <c r="D29">
        <v>6.2</v>
      </c>
      <c r="E29" t="s">
        <v>266</v>
      </c>
      <c r="F29" t="s">
        <v>49</v>
      </c>
      <c r="G29" t="s">
        <v>231</v>
      </c>
      <c r="H29" t="s">
        <v>265</v>
      </c>
    </row>
    <row r="30" spans="2:8" x14ac:dyDescent="0.25">
      <c r="B30" s="2">
        <v>45564</v>
      </c>
      <c r="C30" t="s">
        <v>255</v>
      </c>
      <c r="D30">
        <v>6.5</v>
      </c>
      <c r="E30" t="s">
        <v>256</v>
      </c>
      <c r="F30" t="s">
        <v>49</v>
      </c>
      <c r="G30" t="s">
        <v>231</v>
      </c>
      <c r="H30" t="s">
        <v>257</v>
      </c>
    </row>
    <row r="31" spans="2:8" x14ac:dyDescent="0.25">
      <c r="B31" s="2">
        <v>45564</v>
      </c>
      <c r="C31" t="s">
        <v>263</v>
      </c>
      <c r="D31">
        <v>5</v>
      </c>
      <c r="E31" t="s">
        <v>10</v>
      </c>
      <c r="F31" t="s">
        <v>83</v>
      </c>
      <c r="G31" t="s">
        <v>231</v>
      </c>
      <c r="H31" t="s">
        <v>262</v>
      </c>
    </row>
    <row r="32" spans="2:8" x14ac:dyDescent="0.25">
      <c r="B32" s="2">
        <v>45566</v>
      </c>
      <c r="C32" t="s">
        <v>267</v>
      </c>
      <c r="D32">
        <v>8.5</v>
      </c>
      <c r="E32" t="s">
        <v>12</v>
      </c>
      <c r="F32" t="s">
        <v>49</v>
      </c>
      <c r="G32" t="s">
        <v>231</v>
      </c>
      <c r="H32" t="s">
        <v>279</v>
      </c>
    </row>
    <row r="33" spans="2:8" x14ac:dyDescent="0.25">
      <c r="B33" s="2">
        <v>45570</v>
      </c>
      <c r="C33" t="s">
        <v>276</v>
      </c>
      <c r="D33">
        <v>7.5</v>
      </c>
      <c r="E33" t="s">
        <v>12</v>
      </c>
      <c r="F33" t="s">
        <v>49</v>
      </c>
      <c r="G33" t="s">
        <v>277</v>
      </c>
      <c r="H33" t="s">
        <v>278</v>
      </c>
    </row>
    <row r="34" spans="2:8" x14ac:dyDescent="0.25">
      <c r="B34" s="2">
        <v>45574</v>
      </c>
      <c r="C34" t="s">
        <v>280</v>
      </c>
      <c r="D34">
        <v>7.9</v>
      </c>
      <c r="E34" t="s">
        <v>12</v>
      </c>
      <c r="F34" t="s">
        <v>49</v>
      </c>
      <c r="G34" t="s">
        <v>277</v>
      </c>
      <c r="H34" t="s">
        <v>281</v>
      </c>
    </row>
    <row r="35" spans="2:8" x14ac:dyDescent="0.25">
      <c r="B35" s="2">
        <v>45574</v>
      </c>
      <c r="C35" t="s">
        <v>282</v>
      </c>
      <c r="D35">
        <v>8.3000000000000007</v>
      </c>
      <c r="E35" t="s">
        <v>12</v>
      </c>
      <c r="F35" t="s">
        <v>49</v>
      </c>
      <c r="G35" t="s">
        <v>277</v>
      </c>
      <c r="H35" t="s">
        <v>283</v>
      </c>
    </row>
    <row r="36" spans="2:8" x14ac:dyDescent="0.25">
      <c r="B36" s="2">
        <v>45575</v>
      </c>
      <c r="C36" t="s">
        <v>286</v>
      </c>
      <c r="D36">
        <v>6.6</v>
      </c>
      <c r="E36" t="s">
        <v>12</v>
      </c>
      <c r="F36" t="s">
        <v>49</v>
      </c>
      <c r="G36" t="s">
        <v>277</v>
      </c>
      <c r="H36" t="s">
        <v>287</v>
      </c>
    </row>
    <row r="37" spans="2:8" x14ac:dyDescent="0.25">
      <c r="B37" s="2">
        <v>45578</v>
      </c>
      <c r="C37" t="s">
        <v>294</v>
      </c>
      <c r="D37">
        <v>7.9</v>
      </c>
      <c r="E37" t="s">
        <v>100</v>
      </c>
      <c r="F37" t="s">
        <v>49</v>
      </c>
      <c r="G37" t="s">
        <v>231</v>
      </c>
      <c r="H37" t="s">
        <v>295</v>
      </c>
    </row>
    <row r="38" spans="2:8" x14ac:dyDescent="0.25">
      <c r="B38" s="2">
        <v>45585</v>
      </c>
      <c r="C38" t="s">
        <v>296</v>
      </c>
      <c r="D38">
        <v>6.5</v>
      </c>
      <c r="E38" t="s">
        <v>297</v>
      </c>
      <c r="F38" t="s">
        <v>49</v>
      </c>
      <c r="G38" t="s">
        <v>300</v>
      </c>
      <c r="H38" t="s">
        <v>298</v>
      </c>
    </row>
    <row r="39" spans="2:8" x14ac:dyDescent="0.25">
      <c r="B39" s="2">
        <v>45585</v>
      </c>
      <c r="C39" t="s">
        <v>299</v>
      </c>
      <c r="D39">
        <v>6.6</v>
      </c>
      <c r="E39" t="s">
        <v>12</v>
      </c>
      <c r="F39" t="s">
        <v>49</v>
      </c>
      <c r="G39" t="s">
        <v>300</v>
      </c>
      <c r="H39" t="s">
        <v>301</v>
      </c>
    </row>
    <row r="40" spans="2:8" x14ac:dyDescent="0.25">
      <c r="C40" t="s">
        <v>317</v>
      </c>
      <c r="G40" t="s">
        <v>318</v>
      </c>
    </row>
    <row r="41" spans="2:8" x14ac:dyDescent="0.25">
      <c r="B41" s="2">
        <v>45584</v>
      </c>
      <c r="C41" t="s">
        <v>319</v>
      </c>
      <c r="D41">
        <v>5.9</v>
      </c>
      <c r="E41" t="s">
        <v>12</v>
      </c>
      <c r="F41" t="s">
        <v>49</v>
      </c>
      <c r="G41" t="s">
        <v>231</v>
      </c>
      <c r="H41" t="s">
        <v>320</v>
      </c>
    </row>
    <row r="42" spans="2:8" x14ac:dyDescent="0.25">
      <c r="B42" s="2">
        <v>45610</v>
      </c>
      <c r="C42" t="s">
        <v>372</v>
      </c>
      <c r="D42">
        <v>6</v>
      </c>
      <c r="E42" t="s">
        <v>373</v>
      </c>
      <c r="F42" t="s">
        <v>83</v>
      </c>
      <c r="G42" t="s">
        <v>300</v>
      </c>
      <c r="H42" t="s">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B2:H13"/>
  <sheetViews>
    <sheetView workbookViewId="0">
      <selection activeCell="B13" sqref="B13"/>
    </sheetView>
  </sheetViews>
  <sheetFormatPr defaultRowHeight="15" x14ac:dyDescent="0.25"/>
  <cols>
    <col min="2" max="2" width="18.5703125" bestFit="1" customWidth="1"/>
    <col min="3" max="3" width="23" bestFit="1" customWidth="1"/>
    <col min="4" max="4" width="23" customWidth="1"/>
    <col min="8" max="8" width="18" bestFit="1" customWidth="1"/>
  </cols>
  <sheetData>
    <row r="2" spans="2:8" x14ac:dyDescent="0.25">
      <c r="B2" t="s">
        <v>1</v>
      </c>
      <c r="C2" t="s">
        <v>98</v>
      </c>
      <c r="D2" t="s">
        <v>99</v>
      </c>
      <c r="E2" t="s">
        <v>3</v>
      </c>
      <c r="F2" t="s">
        <v>39</v>
      </c>
      <c r="G2" t="s">
        <v>9</v>
      </c>
      <c r="H2" t="s">
        <v>4</v>
      </c>
    </row>
    <row r="3" spans="2:8" x14ac:dyDescent="0.25">
      <c r="B3" s="1">
        <v>45475</v>
      </c>
      <c r="C3" t="s">
        <v>101</v>
      </c>
      <c r="D3">
        <v>1</v>
      </c>
      <c r="E3">
        <v>9.5</v>
      </c>
      <c r="F3" t="s">
        <v>49</v>
      </c>
      <c r="G3" t="s">
        <v>100</v>
      </c>
      <c r="H3" t="s">
        <v>102</v>
      </c>
    </row>
    <row r="4" spans="2:8" x14ac:dyDescent="0.25">
      <c r="B4" s="1">
        <v>45489</v>
      </c>
      <c r="C4" t="s">
        <v>142</v>
      </c>
      <c r="D4">
        <v>1</v>
      </c>
      <c r="E4">
        <v>6.9</v>
      </c>
      <c r="F4" t="s">
        <v>83</v>
      </c>
      <c r="G4" t="s">
        <v>143</v>
      </c>
      <c r="H4" t="s">
        <v>144</v>
      </c>
    </row>
    <row r="5" spans="2:8" x14ac:dyDescent="0.25">
      <c r="B5" s="1">
        <v>45519</v>
      </c>
      <c r="C5" t="s">
        <v>176</v>
      </c>
      <c r="D5">
        <v>1</v>
      </c>
      <c r="E5">
        <v>8.1</v>
      </c>
      <c r="F5" t="s">
        <v>49</v>
      </c>
      <c r="G5" t="s">
        <v>177</v>
      </c>
      <c r="H5" t="s">
        <v>178</v>
      </c>
    </row>
    <row r="6" spans="2:8" x14ac:dyDescent="0.25">
      <c r="B6" s="1">
        <v>45515</v>
      </c>
      <c r="C6" t="s">
        <v>179</v>
      </c>
      <c r="D6">
        <v>2</v>
      </c>
      <c r="E6">
        <v>8.1999999999999993</v>
      </c>
      <c r="F6" t="s">
        <v>49</v>
      </c>
      <c r="G6" t="s">
        <v>180</v>
      </c>
      <c r="H6" t="s">
        <v>181</v>
      </c>
    </row>
    <row r="7" spans="2:8" x14ac:dyDescent="0.25">
      <c r="B7" s="1">
        <v>45541</v>
      </c>
      <c r="C7" t="s">
        <v>227</v>
      </c>
      <c r="D7">
        <v>1</v>
      </c>
      <c r="E7">
        <v>9.1999999999999993</v>
      </c>
      <c r="F7" t="s">
        <v>49</v>
      </c>
      <c r="G7" t="s">
        <v>11</v>
      </c>
      <c r="H7" t="s">
        <v>228</v>
      </c>
    </row>
    <row r="8" spans="2:8" x14ac:dyDescent="0.25">
      <c r="B8" s="1">
        <v>45547</v>
      </c>
      <c r="C8" t="s">
        <v>227</v>
      </c>
      <c r="D8">
        <v>2</v>
      </c>
      <c r="E8">
        <v>8.1</v>
      </c>
      <c r="F8" t="s">
        <v>49</v>
      </c>
      <c r="G8" t="s">
        <v>11</v>
      </c>
      <c r="H8" t="s">
        <v>233</v>
      </c>
    </row>
    <row r="9" spans="2:8" x14ac:dyDescent="0.25">
      <c r="B9" s="1">
        <v>45560</v>
      </c>
      <c r="C9" t="s">
        <v>288</v>
      </c>
      <c r="D9">
        <v>1</v>
      </c>
      <c r="E9">
        <v>9.1999999999999993</v>
      </c>
      <c r="F9" t="s">
        <v>49</v>
      </c>
      <c r="G9" t="s">
        <v>284</v>
      </c>
      <c r="H9" t="s">
        <v>285</v>
      </c>
    </row>
    <row r="10" spans="2:8" x14ac:dyDescent="0.25">
      <c r="B10" s="1">
        <v>45598</v>
      </c>
      <c r="C10" t="s">
        <v>324</v>
      </c>
      <c r="D10">
        <v>1</v>
      </c>
      <c r="E10">
        <v>9.6</v>
      </c>
      <c r="F10" t="s">
        <v>49</v>
      </c>
      <c r="G10" t="s">
        <v>325</v>
      </c>
      <c r="H10" t="s">
        <v>326</v>
      </c>
    </row>
    <row r="11" spans="2:8" x14ac:dyDescent="0.25">
      <c r="B11" s="1">
        <v>45600</v>
      </c>
      <c r="C11" t="s">
        <v>332</v>
      </c>
      <c r="D11">
        <v>6</v>
      </c>
      <c r="E11">
        <v>9</v>
      </c>
      <c r="F11" t="s">
        <v>49</v>
      </c>
      <c r="G11" t="s">
        <v>325</v>
      </c>
      <c r="H11" t="s">
        <v>333</v>
      </c>
    </row>
    <row r="12" spans="2:8" x14ac:dyDescent="0.25">
      <c r="B12" s="1">
        <v>45604</v>
      </c>
      <c r="C12" t="s">
        <v>334</v>
      </c>
      <c r="D12">
        <v>6</v>
      </c>
      <c r="E12">
        <v>8.1</v>
      </c>
      <c r="F12" t="s">
        <v>49</v>
      </c>
      <c r="G12" t="s">
        <v>325</v>
      </c>
      <c r="H12" t="s">
        <v>335</v>
      </c>
    </row>
    <row r="13" spans="2:8" x14ac:dyDescent="0.25">
      <c r="B13" s="1">
        <v>45610</v>
      </c>
      <c r="C13" t="s">
        <v>365</v>
      </c>
      <c r="D13">
        <v>2</v>
      </c>
      <c r="E13">
        <v>6.6</v>
      </c>
      <c r="F13" t="s">
        <v>49</v>
      </c>
      <c r="G13" t="s">
        <v>253</v>
      </c>
      <c r="H13" t="s">
        <v>366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B4:I20"/>
  <sheetViews>
    <sheetView workbookViewId="0">
      <selection activeCell="B21" sqref="B21"/>
    </sheetView>
  </sheetViews>
  <sheetFormatPr defaultRowHeight="15" x14ac:dyDescent="0.25"/>
  <cols>
    <col min="2" max="2" width="10.28515625" bestFit="1" customWidth="1"/>
    <col min="3" max="3" width="17.42578125" customWidth="1"/>
    <col min="6" max="6" width="7.42578125" customWidth="1"/>
    <col min="7" max="8" width="9.7109375" customWidth="1"/>
  </cols>
  <sheetData>
    <row r="4" spans="2:9" x14ac:dyDescent="0.25">
      <c r="B4" t="s">
        <v>1</v>
      </c>
      <c r="C4" t="s">
        <v>17</v>
      </c>
      <c r="D4" t="s">
        <v>3</v>
      </c>
      <c r="E4" t="s">
        <v>18</v>
      </c>
      <c r="F4" t="s">
        <v>19</v>
      </c>
      <c r="G4" t="s">
        <v>68</v>
      </c>
      <c r="H4" t="s">
        <v>95</v>
      </c>
      <c r="I4" t="s">
        <v>4</v>
      </c>
    </row>
    <row r="5" spans="2:9" x14ac:dyDescent="0.25">
      <c r="B5" s="3">
        <v>45452</v>
      </c>
      <c r="C5" t="s">
        <v>16</v>
      </c>
      <c r="D5">
        <v>5.2</v>
      </c>
      <c r="E5">
        <v>6.5</v>
      </c>
      <c r="F5" t="s">
        <v>20</v>
      </c>
      <c r="G5" t="s">
        <v>69</v>
      </c>
      <c r="H5" t="s">
        <v>96</v>
      </c>
      <c r="I5" t="s">
        <v>21</v>
      </c>
    </row>
    <row r="6" spans="2:9" x14ac:dyDescent="0.25">
      <c r="B6" s="3">
        <v>45453</v>
      </c>
      <c r="C6" t="s">
        <v>28</v>
      </c>
      <c r="D6">
        <v>6.1</v>
      </c>
      <c r="E6">
        <v>6.5</v>
      </c>
      <c r="F6" t="s">
        <v>20</v>
      </c>
      <c r="G6" t="s">
        <v>70</v>
      </c>
      <c r="H6" t="s">
        <v>96</v>
      </c>
      <c r="I6" t="s">
        <v>29</v>
      </c>
    </row>
    <row r="7" spans="2:9" x14ac:dyDescent="0.25">
      <c r="B7" s="3">
        <v>45457</v>
      </c>
      <c r="C7" t="s">
        <v>67</v>
      </c>
      <c r="D7">
        <v>8.9</v>
      </c>
      <c r="E7">
        <v>10</v>
      </c>
      <c r="F7" t="s">
        <v>73</v>
      </c>
      <c r="G7" t="s">
        <v>71</v>
      </c>
      <c r="H7" t="s">
        <v>96</v>
      </c>
      <c r="I7" t="s">
        <v>72</v>
      </c>
    </row>
    <row r="8" spans="2:9" x14ac:dyDescent="0.25">
      <c r="B8" s="3">
        <v>45462</v>
      </c>
      <c r="C8" t="s">
        <v>74</v>
      </c>
      <c r="D8">
        <v>8.1</v>
      </c>
      <c r="E8">
        <v>8</v>
      </c>
      <c r="F8" t="s">
        <v>20</v>
      </c>
      <c r="G8" t="s">
        <v>93</v>
      </c>
      <c r="H8" t="s">
        <v>96</v>
      </c>
      <c r="I8" t="s">
        <v>75</v>
      </c>
    </row>
    <row r="9" spans="2:9" x14ac:dyDescent="0.25">
      <c r="B9" s="3">
        <v>45472</v>
      </c>
      <c r="C9" t="s">
        <v>79</v>
      </c>
      <c r="D9">
        <v>9</v>
      </c>
      <c r="E9">
        <v>9</v>
      </c>
      <c r="F9" t="s">
        <v>73</v>
      </c>
      <c r="G9" t="s">
        <v>81</v>
      </c>
      <c r="H9" t="s">
        <v>97</v>
      </c>
      <c r="I9" t="s">
        <v>80</v>
      </c>
    </row>
    <row r="10" spans="2:9" x14ac:dyDescent="0.25">
      <c r="B10" s="3">
        <v>45475</v>
      </c>
      <c r="C10" t="s">
        <v>92</v>
      </c>
      <c r="D10">
        <v>7.1</v>
      </c>
      <c r="E10">
        <v>8.1999999999999993</v>
      </c>
      <c r="F10" t="s">
        <v>20</v>
      </c>
      <c r="G10" t="s">
        <v>93</v>
      </c>
      <c r="H10" t="s">
        <v>96</v>
      </c>
      <c r="I10" t="s">
        <v>94</v>
      </c>
    </row>
    <row r="11" spans="2:9" x14ac:dyDescent="0.25">
      <c r="B11" s="3">
        <v>45482</v>
      </c>
      <c r="C11" t="s">
        <v>127</v>
      </c>
      <c r="D11">
        <v>7.8</v>
      </c>
      <c r="E11">
        <v>11</v>
      </c>
      <c r="F11" t="s">
        <v>73</v>
      </c>
      <c r="G11" t="s">
        <v>70</v>
      </c>
      <c r="H11" t="s">
        <v>129</v>
      </c>
      <c r="I11" t="s">
        <v>128</v>
      </c>
    </row>
    <row r="12" spans="2:9" x14ac:dyDescent="0.25">
      <c r="B12" s="3">
        <v>45491</v>
      </c>
      <c r="C12" t="s">
        <v>130</v>
      </c>
      <c r="D12">
        <v>6.9</v>
      </c>
      <c r="E12">
        <v>13</v>
      </c>
      <c r="F12" t="s">
        <v>73</v>
      </c>
      <c r="G12" t="s">
        <v>93</v>
      </c>
      <c r="H12" t="s">
        <v>96</v>
      </c>
      <c r="I12" t="s">
        <v>131</v>
      </c>
    </row>
    <row r="13" spans="2:9" x14ac:dyDescent="0.25">
      <c r="B13" s="3">
        <v>45503</v>
      </c>
      <c r="C13" t="s">
        <v>161</v>
      </c>
      <c r="D13">
        <v>9.1</v>
      </c>
      <c r="E13">
        <v>10</v>
      </c>
      <c r="F13" t="s">
        <v>73</v>
      </c>
      <c r="G13" t="s">
        <v>93</v>
      </c>
      <c r="H13" t="s">
        <v>96</v>
      </c>
      <c r="I13" t="s">
        <v>162</v>
      </c>
    </row>
    <row r="14" spans="2:9" x14ac:dyDescent="0.25">
      <c r="B14" s="3">
        <v>45530</v>
      </c>
      <c r="C14" t="s">
        <v>203</v>
      </c>
      <c r="D14">
        <v>6.4</v>
      </c>
      <c r="E14">
        <v>0</v>
      </c>
      <c r="F14" t="s">
        <v>73</v>
      </c>
      <c r="G14" t="s">
        <v>93</v>
      </c>
      <c r="H14" t="s">
        <v>96</v>
      </c>
      <c r="I14" t="s">
        <v>204</v>
      </c>
    </row>
    <row r="15" spans="2:9" x14ac:dyDescent="0.25">
      <c r="B15" s="3">
        <v>45536</v>
      </c>
      <c r="C15" t="s">
        <v>225</v>
      </c>
      <c r="D15">
        <v>9.3000000000000007</v>
      </c>
      <c r="E15">
        <v>15</v>
      </c>
      <c r="F15" t="s">
        <v>73</v>
      </c>
      <c r="G15" t="s">
        <v>70</v>
      </c>
      <c r="H15" t="s">
        <v>96</v>
      </c>
      <c r="I15" t="s">
        <v>226</v>
      </c>
    </row>
    <row r="16" spans="2:9" x14ac:dyDescent="0.25">
      <c r="B16" s="3">
        <v>45576</v>
      </c>
      <c r="C16" t="s">
        <v>292</v>
      </c>
      <c r="D16">
        <v>8.9</v>
      </c>
      <c r="E16">
        <v>9</v>
      </c>
      <c r="F16" t="s">
        <v>73</v>
      </c>
      <c r="G16" t="s">
        <v>70</v>
      </c>
      <c r="H16" t="s">
        <v>96</v>
      </c>
      <c r="I16" t="s">
        <v>293</v>
      </c>
    </row>
    <row r="17" spans="2:9" x14ac:dyDescent="0.25">
      <c r="B17" s="3">
        <v>45592</v>
      </c>
      <c r="D17">
        <v>5.6</v>
      </c>
      <c r="E17">
        <v>11.5</v>
      </c>
      <c r="F17" t="s">
        <v>73</v>
      </c>
      <c r="G17" t="s">
        <v>309</v>
      </c>
      <c r="H17" t="s">
        <v>96</v>
      </c>
      <c r="I17" t="s">
        <v>310</v>
      </c>
    </row>
    <row r="18" spans="2:9" x14ac:dyDescent="0.25">
      <c r="B18" s="3">
        <v>45595</v>
      </c>
      <c r="C18" t="s">
        <v>292</v>
      </c>
      <c r="D18">
        <v>8.4</v>
      </c>
      <c r="E18">
        <v>11.5</v>
      </c>
      <c r="F18" t="s">
        <v>73</v>
      </c>
      <c r="G18" s="4">
        <v>0.625</v>
      </c>
      <c r="H18" t="s">
        <v>97</v>
      </c>
      <c r="I18" t="s">
        <v>327</v>
      </c>
    </row>
    <row r="19" spans="2:9" x14ac:dyDescent="0.25">
      <c r="B19" s="3">
        <v>45609</v>
      </c>
      <c r="C19" t="s">
        <v>368</v>
      </c>
      <c r="D19">
        <v>5.8</v>
      </c>
      <c r="E19">
        <v>16</v>
      </c>
      <c r="F19" t="s">
        <v>73</v>
      </c>
      <c r="G19" t="s">
        <v>370</v>
      </c>
      <c r="H19" t="s">
        <v>369</v>
      </c>
      <c r="I19" t="s">
        <v>371</v>
      </c>
    </row>
    <row r="20" spans="2:9" x14ac:dyDescent="0.25">
      <c r="B20" s="3">
        <v>45616</v>
      </c>
      <c r="C20" t="s">
        <v>413</v>
      </c>
      <c r="D20">
        <v>8.9</v>
      </c>
      <c r="E20">
        <v>13</v>
      </c>
      <c r="F20" t="s">
        <v>73</v>
      </c>
      <c r="G20" t="s">
        <v>414</v>
      </c>
      <c r="H20" t="s">
        <v>96</v>
      </c>
      <c r="I20" t="s">
        <v>415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C4:K14"/>
  <sheetViews>
    <sheetView workbookViewId="0">
      <selection activeCell="F9" sqref="F9"/>
    </sheetView>
  </sheetViews>
  <sheetFormatPr defaultRowHeight="15" x14ac:dyDescent="0.25"/>
  <cols>
    <col min="4" max="4" width="12.140625" customWidth="1"/>
  </cols>
  <sheetData>
    <row r="4" spans="3:11" x14ac:dyDescent="0.25">
      <c r="C4" t="s">
        <v>34</v>
      </c>
      <c r="D4" t="s">
        <v>1</v>
      </c>
      <c r="E4" t="s">
        <v>36</v>
      </c>
      <c r="F4" t="s">
        <v>35</v>
      </c>
      <c r="G4" t="s">
        <v>37</v>
      </c>
      <c r="H4" t="s">
        <v>38</v>
      </c>
      <c r="I4" t="s">
        <v>375</v>
      </c>
      <c r="J4" t="s">
        <v>39</v>
      </c>
      <c r="K4" t="s">
        <v>4</v>
      </c>
    </row>
    <row r="5" spans="3:11" x14ac:dyDescent="0.25">
      <c r="C5" t="s">
        <v>40</v>
      </c>
      <c r="E5">
        <v>2023</v>
      </c>
      <c r="F5">
        <v>2024</v>
      </c>
      <c r="G5">
        <v>6.5</v>
      </c>
      <c r="H5">
        <v>8.9</v>
      </c>
      <c r="I5" t="s">
        <v>41</v>
      </c>
      <c r="J5" t="s">
        <v>49</v>
      </c>
      <c r="K5" t="s">
        <v>42</v>
      </c>
    </row>
    <row r="6" spans="3:11" x14ac:dyDescent="0.25">
      <c r="C6" t="s">
        <v>289</v>
      </c>
      <c r="E6">
        <v>2024</v>
      </c>
      <c r="F6">
        <v>2024</v>
      </c>
      <c r="G6">
        <v>6.6</v>
      </c>
      <c r="H6">
        <v>8.4</v>
      </c>
      <c r="I6" t="s">
        <v>83</v>
      </c>
      <c r="J6" t="s">
        <v>49</v>
      </c>
    </row>
    <row r="7" spans="3:11" x14ac:dyDescent="0.25">
      <c r="C7" t="s">
        <v>311</v>
      </c>
      <c r="E7">
        <v>2024</v>
      </c>
      <c r="J7" t="s">
        <v>83</v>
      </c>
    </row>
    <row r="8" spans="3:11" x14ac:dyDescent="0.25">
      <c r="C8" t="s">
        <v>312</v>
      </c>
      <c r="J8" t="s">
        <v>321</v>
      </c>
    </row>
    <row r="9" spans="3:11" x14ac:dyDescent="0.25">
      <c r="C9" t="s">
        <v>313</v>
      </c>
      <c r="G9">
        <v>7</v>
      </c>
      <c r="H9">
        <v>7.5</v>
      </c>
      <c r="I9" t="s">
        <v>83</v>
      </c>
      <c r="J9" t="s">
        <v>83</v>
      </c>
    </row>
    <row r="10" spans="3:11" x14ac:dyDescent="0.25">
      <c r="C10" t="s">
        <v>314</v>
      </c>
      <c r="J10" t="s">
        <v>321</v>
      </c>
    </row>
    <row r="11" spans="3:11" x14ac:dyDescent="0.25">
      <c r="C11" t="s">
        <v>315</v>
      </c>
      <c r="G11">
        <v>7.5</v>
      </c>
      <c r="H11">
        <v>8.4</v>
      </c>
      <c r="I11" t="s">
        <v>49</v>
      </c>
      <c r="J11" t="s">
        <v>83</v>
      </c>
    </row>
    <row r="12" spans="3:11" x14ac:dyDescent="0.25">
      <c r="C12" t="s">
        <v>316</v>
      </c>
      <c r="F12">
        <v>2023</v>
      </c>
      <c r="G12">
        <v>7.8</v>
      </c>
      <c r="H12">
        <v>8.3000000000000007</v>
      </c>
      <c r="I12" t="s">
        <v>49</v>
      </c>
      <c r="J12" t="s">
        <v>49</v>
      </c>
    </row>
    <row r="13" spans="3:11" x14ac:dyDescent="0.25">
      <c r="C13" t="s">
        <v>344</v>
      </c>
      <c r="D13" s="2">
        <v>45604</v>
      </c>
      <c r="F13">
        <v>2024</v>
      </c>
      <c r="G13">
        <v>6.9</v>
      </c>
      <c r="H13">
        <v>8.1</v>
      </c>
      <c r="I13" t="s">
        <v>83</v>
      </c>
      <c r="J13" t="s">
        <v>49</v>
      </c>
      <c r="K13" t="s">
        <v>345</v>
      </c>
    </row>
    <row r="14" spans="3:11" x14ac:dyDescent="0.25">
      <c r="C14" t="s">
        <v>346</v>
      </c>
      <c r="E14">
        <v>2024</v>
      </c>
      <c r="F14">
        <v>2024</v>
      </c>
      <c r="G14">
        <v>7.5</v>
      </c>
      <c r="H14">
        <v>8.4</v>
      </c>
      <c r="I14" t="s">
        <v>49</v>
      </c>
      <c r="K14"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C5:I13"/>
  <sheetViews>
    <sheetView tabSelected="1" workbookViewId="0">
      <selection activeCell="E11" sqref="E11"/>
    </sheetView>
  </sheetViews>
  <sheetFormatPr defaultRowHeight="15" x14ac:dyDescent="0.25"/>
  <cols>
    <col min="3" max="3" width="10.42578125" bestFit="1" customWidth="1"/>
  </cols>
  <sheetData>
    <row r="5" spans="3:9" x14ac:dyDescent="0.25">
      <c r="C5" t="s">
        <v>1</v>
      </c>
      <c r="D5" t="s">
        <v>34</v>
      </c>
      <c r="E5" t="s">
        <v>302</v>
      </c>
      <c r="F5" t="s">
        <v>9</v>
      </c>
      <c r="G5" t="s">
        <v>46</v>
      </c>
      <c r="H5" t="s">
        <v>3</v>
      </c>
      <c r="I5" t="s">
        <v>4</v>
      </c>
    </row>
    <row r="6" spans="3:9" x14ac:dyDescent="0.25">
      <c r="C6" s="3">
        <v>45398</v>
      </c>
      <c r="D6" t="s">
        <v>134</v>
      </c>
      <c r="F6" t="s">
        <v>135</v>
      </c>
      <c r="G6" t="s">
        <v>49</v>
      </c>
      <c r="H6">
        <v>9.1999999999999993</v>
      </c>
      <c r="I6" t="s">
        <v>136</v>
      </c>
    </row>
    <row r="7" spans="3:9" x14ac:dyDescent="0.25">
      <c r="C7" s="3">
        <v>45433</v>
      </c>
      <c r="D7" t="s">
        <v>137</v>
      </c>
      <c r="F7" t="s">
        <v>135</v>
      </c>
      <c r="G7" t="s">
        <v>49</v>
      </c>
      <c r="H7">
        <v>8.9</v>
      </c>
      <c r="I7" t="s">
        <v>7</v>
      </c>
    </row>
    <row r="8" spans="3:9" x14ac:dyDescent="0.25">
      <c r="C8" s="3">
        <v>45468</v>
      </c>
      <c r="D8" t="s">
        <v>149</v>
      </c>
      <c r="F8" t="s">
        <v>150</v>
      </c>
      <c r="G8" t="s">
        <v>83</v>
      </c>
      <c r="H8">
        <v>9.1</v>
      </c>
      <c r="I8" t="s">
        <v>151</v>
      </c>
    </row>
    <row r="9" spans="3:9" x14ac:dyDescent="0.25">
      <c r="C9" s="3">
        <v>45493</v>
      </c>
      <c r="D9" t="s">
        <v>132</v>
      </c>
      <c r="F9" t="s">
        <v>135</v>
      </c>
      <c r="G9" t="s">
        <v>49</v>
      </c>
      <c r="H9">
        <v>9.3000000000000007</v>
      </c>
      <c r="I9" t="s">
        <v>133</v>
      </c>
    </row>
    <row r="10" spans="3:9" x14ac:dyDescent="0.25">
      <c r="C10" s="3">
        <v>45586</v>
      </c>
      <c r="D10" t="s">
        <v>303</v>
      </c>
      <c r="E10" t="s">
        <v>304</v>
      </c>
      <c r="F10" t="s">
        <v>135</v>
      </c>
      <c r="G10" t="s">
        <v>49</v>
      </c>
      <c r="H10">
        <v>9.5</v>
      </c>
      <c r="I10" t="s">
        <v>305</v>
      </c>
    </row>
    <row r="11" spans="3:9" x14ac:dyDescent="0.25">
      <c r="D11" t="s">
        <v>419</v>
      </c>
    </row>
    <row r="13" spans="3:9" x14ac:dyDescent="0.25">
      <c r="D13" t="s">
        <v>337</v>
      </c>
      <c r="E13" t="s">
        <v>336</v>
      </c>
      <c r="F13" t="s">
        <v>135</v>
      </c>
      <c r="G13"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C3:M10"/>
  <sheetViews>
    <sheetView workbookViewId="0">
      <selection activeCell="I17" sqref="I17"/>
    </sheetView>
  </sheetViews>
  <sheetFormatPr defaultRowHeight="15" x14ac:dyDescent="0.25"/>
  <cols>
    <col min="3" max="3" width="10.42578125" bestFit="1" customWidth="1"/>
  </cols>
  <sheetData>
    <row r="3" spans="3:13" x14ac:dyDescent="0.25">
      <c r="C3" s="3">
        <v>45484</v>
      </c>
      <c r="D3" t="s">
        <v>115</v>
      </c>
    </row>
    <row r="4" spans="3:13" x14ac:dyDescent="0.25">
      <c r="C4" t="s">
        <v>1</v>
      </c>
      <c r="D4" t="s">
        <v>54</v>
      </c>
      <c r="E4" t="s">
        <v>55</v>
      </c>
      <c r="F4" t="s">
        <v>56</v>
      </c>
      <c r="G4" t="s">
        <v>3</v>
      </c>
      <c r="H4" t="s">
        <v>57</v>
      </c>
      <c r="I4" t="s">
        <v>58</v>
      </c>
      <c r="J4" t="s">
        <v>59</v>
      </c>
      <c r="K4" t="s">
        <v>60</v>
      </c>
      <c r="L4" t="s">
        <v>65</v>
      </c>
      <c r="M4" t="s">
        <v>4</v>
      </c>
    </row>
    <row r="5" spans="3:13" x14ac:dyDescent="0.25">
      <c r="C5" s="3">
        <v>45444</v>
      </c>
      <c r="D5" t="s">
        <v>62</v>
      </c>
      <c r="E5">
        <v>40</v>
      </c>
      <c r="F5">
        <v>29</v>
      </c>
      <c r="G5">
        <v>61.1</v>
      </c>
      <c r="H5">
        <v>93</v>
      </c>
      <c r="I5">
        <v>2</v>
      </c>
      <c r="J5">
        <v>1</v>
      </c>
      <c r="K5">
        <v>2</v>
      </c>
      <c r="M5" t="s">
        <v>61</v>
      </c>
    </row>
    <row r="6" spans="3:13" x14ac:dyDescent="0.25">
      <c r="C6" s="3">
        <v>45454</v>
      </c>
      <c r="D6" t="s">
        <v>62</v>
      </c>
      <c r="E6">
        <f>37+44</f>
        <v>81</v>
      </c>
      <c r="F6">
        <v>61</v>
      </c>
      <c r="G6">
        <v>61.1</v>
      </c>
      <c r="H6">
        <v>93</v>
      </c>
      <c r="I6">
        <v>3</v>
      </c>
      <c r="J6">
        <v>2</v>
      </c>
      <c r="K6">
        <v>3</v>
      </c>
      <c r="M6" t="s">
        <v>63</v>
      </c>
    </row>
    <row r="7" spans="3:13" x14ac:dyDescent="0.25">
      <c r="C7" s="3">
        <v>45458</v>
      </c>
      <c r="D7" t="s">
        <v>64</v>
      </c>
      <c r="E7">
        <v>45</v>
      </c>
      <c r="I7">
        <v>1</v>
      </c>
      <c r="J7">
        <v>3</v>
      </c>
      <c r="K7">
        <v>3</v>
      </c>
      <c r="M7" t="s">
        <v>66</v>
      </c>
    </row>
    <row r="8" spans="3:13" x14ac:dyDescent="0.25">
      <c r="C8" s="3">
        <v>45486</v>
      </c>
      <c r="D8" t="s">
        <v>116</v>
      </c>
      <c r="E8" t="s">
        <v>118</v>
      </c>
      <c r="I8">
        <v>3</v>
      </c>
      <c r="J8">
        <v>2</v>
      </c>
      <c r="K8">
        <v>2</v>
      </c>
      <c r="L8" t="s">
        <v>117</v>
      </c>
      <c r="M8" t="s">
        <v>119</v>
      </c>
    </row>
    <row r="9" spans="3:13" x14ac:dyDescent="0.25">
      <c r="C9" s="3">
        <v>45493</v>
      </c>
      <c r="D9" t="s">
        <v>62</v>
      </c>
      <c r="F9">
        <v>61</v>
      </c>
      <c r="G9">
        <v>61.1</v>
      </c>
      <c r="H9">
        <v>93</v>
      </c>
      <c r="I9">
        <v>7</v>
      </c>
      <c r="J9">
        <v>1</v>
      </c>
      <c r="K9">
        <v>2</v>
      </c>
      <c r="L9" t="s">
        <v>153</v>
      </c>
      <c r="M9" t="s">
        <v>152</v>
      </c>
    </row>
    <row r="10" spans="3:13" x14ac:dyDescent="0.25">
      <c r="C10" s="3">
        <v>45515</v>
      </c>
      <c r="D10" t="s">
        <v>175</v>
      </c>
      <c r="E10">
        <v>90</v>
      </c>
      <c r="F10">
        <v>72</v>
      </c>
      <c r="G10">
        <v>65.2</v>
      </c>
      <c r="H10">
        <v>111</v>
      </c>
      <c r="I10">
        <v>5</v>
      </c>
      <c r="J10">
        <v>2</v>
      </c>
      <c r="K10">
        <v>3</v>
      </c>
      <c r="L10" t="s">
        <v>173</v>
      </c>
      <c r="M10" t="s">
        <v>174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B2:L3"/>
  <sheetViews>
    <sheetView workbookViewId="0">
      <selection activeCell="K3" sqref="K3"/>
    </sheetView>
  </sheetViews>
  <sheetFormatPr defaultRowHeight="15" x14ac:dyDescent="0.25"/>
  <cols>
    <col min="2" max="2" width="18.140625" bestFit="1" customWidth="1"/>
  </cols>
  <sheetData>
    <row r="2" spans="2:12" x14ac:dyDescent="0.25">
      <c r="B2" t="s">
        <v>1</v>
      </c>
      <c r="C2" t="s">
        <v>54</v>
      </c>
      <c r="D2" t="s">
        <v>380</v>
      </c>
      <c r="E2" t="s">
        <v>381</v>
      </c>
      <c r="F2" t="s">
        <v>382</v>
      </c>
      <c r="G2" t="s">
        <v>383</v>
      </c>
      <c r="H2" t="s">
        <v>384</v>
      </c>
      <c r="I2" t="s">
        <v>385</v>
      </c>
      <c r="J2" t="s">
        <v>386</v>
      </c>
      <c r="K2" t="s">
        <v>387</v>
      </c>
      <c r="L2" t="s">
        <v>378</v>
      </c>
    </row>
    <row r="3" spans="2:12" x14ac:dyDescent="0.25">
      <c r="B3" s="1">
        <v>45613</v>
      </c>
      <c r="C3" t="s">
        <v>377</v>
      </c>
      <c r="D3">
        <v>127.3</v>
      </c>
      <c r="E3">
        <v>3</v>
      </c>
      <c r="F3">
        <v>8</v>
      </c>
      <c r="G3">
        <v>6</v>
      </c>
      <c r="H3">
        <v>4</v>
      </c>
      <c r="I3">
        <v>0</v>
      </c>
      <c r="J3">
        <v>10</v>
      </c>
      <c r="K3">
        <v>7.2</v>
      </c>
      <c r="L3" t="s">
        <v>379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Hockey</vt:lpstr>
      <vt:lpstr>Movies</vt:lpstr>
      <vt:lpstr>Shows</vt:lpstr>
      <vt:lpstr>Poutine</vt:lpstr>
      <vt:lpstr>Videogames</vt:lpstr>
      <vt:lpstr>Books</vt:lpstr>
      <vt:lpstr>Betting</vt:lpstr>
      <vt:lpstr>Golf</vt:lpstr>
      <vt:lpstr>Bowling</vt:lpstr>
      <vt:lpstr>Job Aps</vt:lpstr>
      <vt:lpstr>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dcterms:created xsi:type="dcterms:W3CDTF">2024-05-25T03:47:49Z</dcterms:created>
  <dcterms:modified xsi:type="dcterms:W3CDTF">2024-11-21T04:52:21Z</dcterms:modified>
</cp:coreProperties>
</file>