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F3B7C148-7725-4392-90F8-109AD12E391B}" xr6:coauthVersionLast="47" xr6:coauthVersionMax="47" xr10:uidLastSave="{00000000-0000-0000-0000-000000000000}"/>
  <bookViews>
    <workbookView xWindow="-120" yWindow="-120" windowWidth="38640" windowHeight="21240"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Job Aps" sheetId="12" r:id="rId10"/>
    <sheet name="Concerts" sheetId="13" r:id="rId11"/>
    <sheet name="Dates" sheetId="9" state="hidden" r:id="rId12"/>
  </sheets>
  <definedNames>
    <definedName name="_xlnm.Print_Area" localSheetId="9">'Job Aps'!$A$1:$G$56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C4" i="8"/>
</calcChain>
</file>

<file path=xl/sharedStrings.xml><?xml version="1.0" encoding="utf-8"?>
<sst xmlns="http://schemas.openxmlformats.org/spreadsheetml/2006/main" count="1135" uniqueCount="677">
  <si>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</si>
  <si>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</si>
  <si>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</si>
  <si>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</si>
  <si>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</si>
  <si>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</si>
  <si>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</si>
  <si>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</si>
  <si>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</si>
  <si>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</si>
  <si>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</si>
  <si>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</si>
  <si>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</si>
  <si>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</si>
  <si>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</si>
  <si>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</si>
  <si>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</si>
  <si>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</si>
  <si>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</si>
  <si>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</si>
  <si>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</si>
  <si>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</si>
  <si>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</si>
  <si>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</si>
  <si>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</si>
  <si>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</si>
  <si>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</si>
  <si>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</si>
  <si>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</si>
  <si>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</si>
  <si>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</si>
  <si>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</si>
  <si>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</si>
  <si>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</si>
  <si>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</si>
  <si>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</si>
  <si>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</si>
  <si>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</si>
  <si>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</si>
  <si>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</si>
  <si>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</si>
  <si>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</si>
  <si>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</si>
  <si>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</si>
  <si>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</si>
  <si>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</si>
  <si>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</si>
  <si>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</si>
  <si>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</si>
  <si>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</si>
  <si>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</si>
  <si>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</si>
  <si>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</si>
  <si>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</si>
  <si>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</si>
  <si>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</si>
  <si>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</si>
  <si>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</si>
  <si>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</si>
  <si>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</si>
  <si>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</si>
  <si>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</si>
  <si>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</si>
  <si>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</si>
  <si>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</si>
  <si>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</si>
  <si>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</si>
  <si>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</si>
  <si>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</si>
  <si>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</si>
  <si>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</si>
  <si>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</si>
  <si>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</si>
  <si>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</si>
  <si>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</si>
  <si>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</si>
  <si>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</si>
  <si>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</si>
  <si>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</si>
  <si>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</si>
  <si>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</si>
  <si>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</si>
  <si>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</si>
  <si>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</si>
  <si>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</si>
  <si>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</si>
  <si>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</si>
  <si>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</si>
  <si>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</si>
  <si>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</si>
  <si>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</si>
  <si>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</si>
  <si>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</si>
  <si>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</si>
  <si>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</si>
  <si>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</si>
  <si>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</si>
  <si>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</si>
  <si>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</si>
  <si>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</si>
  <si>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</si>
  <si>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</si>
  <si>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</si>
  <si>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</si>
  <si>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</si>
  <si>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</si>
  <si>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</si>
  <si>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</si>
  <si>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</si>
  <si>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</si>
  <si>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</si>
  <si>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</si>
  <si>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</si>
  <si>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</si>
  <si>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</si>
  <si>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</si>
  <si>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</si>
  <si>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</si>
  <si>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</si>
  <si>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</si>
  <si>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</si>
  <si>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</si>
  <si>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</si>
  <si>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</si>
  <si>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</si>
  <si>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</si>
  <si>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</si>
  <si>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</si>
  <si>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</si>
  <si>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</si>
  <si>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</si>
  <si>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</si>
  <si>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</si>
  <si>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</si>
  <si>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</si>
  <si>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</si>
  <si>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</si>
  <si>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</si>
  <si>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</si>
  <si>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</si>
  <si>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</si>
  <si>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</si>
  <si>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</si>
  <si>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</si>
  <si>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</si>
  <si>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</si>
  <si>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</si>
  <si>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</si>
  <si>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</si>
  <si>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</si>
  <si>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</si>
  <si>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</si>
  <si>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</si>
  <si>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</si>
  <si>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</si>
  <si>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</si>
  <si>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</si>
  <si>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</si>
  <si>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</si>
  <si>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</si>
  <si>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</si>
  <si>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</si>
  <si>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</si>
  <si>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</si>
  <si>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</si>
  <si>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</si>
  <si>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</si>
  <si>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</si>
  <si>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</si>
  <si>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</si>
  <si>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</si>
  <si>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</si>
  <si>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</si>
  <si>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</si>
  <si>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</si>
  <si>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</si>
  <si>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</si>
  <si>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</si>
  <si>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</si>
  <si>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</si>
  <si>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</si>
  <si>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</si>
  <si>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</si>
  <si>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</si>
  <si>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</si>
  <si>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</si>
  <si>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</si>
  <si>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</si>
  <si>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</si>
  <si>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</si>
  <si>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</si>
  <si>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</si>
  <si>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</si>
  <si>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</si>
  <si>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</si>
  <si>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</si>
  <si>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</si>
  <si>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</si>
  <si>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</si>
  <si>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</si>
  <si>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</si>
  <si>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</si>
  <si>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</si>
  <si>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</si>
  <si>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</si>
  <si>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</si>
  <si>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</si>
  <si>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</si>
  <si>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</si>
  <si>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</si>
  <si>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</si>
  <si>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</si>
  <si>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</si>
  <si>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</si>
  <si>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</si>
  <si>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</si>
  <si>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</si>
  <si>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</si>
  <si>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</si>
  <si>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</si>
  <si>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</si>
  <si>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</si>
  <si>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</si>
  <si>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</si>
  <si>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</si>
  <si>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</si>
  <si>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</si>
  <si>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</si>
  <si>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</si>
  <si>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</si>
  <si>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</si>
  <si>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</si>
  <si>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</si>
  <si>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</si>
  <si>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</si>
  <si>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</si>
  <si>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</si>
  <si>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</si>
  <si>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</si>
  <si>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</si>
  <si>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</si>
  <si>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</si>
  <si>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</si>
  <si>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</si>
  <si>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</si>
  <si>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</si>
  <si>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</si>
  <si>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</si>
  <si>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</si>
  <si>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</si>
  <si>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</si>
  <si>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</si>
  <si>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</si>
  <si>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</si>
  <si>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</si>
  <si>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</si>
  <si>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</si>
  <si>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</si>
  <si>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</si>
  <si>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</si>
  <si>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</si>
  <si>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</si>
  <si>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</si>
  <si>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</si>
  <si>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</si>
  <si>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</si>
  <si>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</si>
  <si>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</si>
  <si>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</si>
  <si>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</si>
  <si>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</si>
  <si>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</si>
  <si>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</si>
  <si>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</si>
  <si>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</si>
  <si>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</si>
  <si>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</si>
  <si>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</si>
  <si>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</si>
  <si>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</si>
  <si>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</si>
  <si>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</si>
  <si>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</si>
  <si>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</si>
  <si>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</si>
  <si>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</si>
  <si>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</si>
  <si>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</si>
  <si>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</si>
  <si>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</si>
  <si>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</si>
  <si>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</si>
  <si>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</si>
  <si>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</si>
  <si>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</si>
  <si>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</si>
  <si>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</si>
  <si>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</si>
  <si>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</si>
  <si>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</si>
  <si>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</si>
  <si>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</si>
  <si>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</si>
  <si>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</si>
  <si>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</si>
  <si>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</si>
  <si>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</si>
  <si>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</si>
  <si>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</si>
  <si>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</si>
  <si>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</si>
  <si>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</si>
  <si>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</si>
  <si>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</si>
  <si>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</si>
  <si>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</si>
  <si>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</si>
  <si>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</si>
  <si>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</si>
  <si>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</si>
  <si>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</si>
  <si>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</si>
  <si>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</si>
  <si>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</si>
  <si>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</si>
  <si>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</si>
  <si>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</si>
  <si>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</si>
  <si>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</si>
  <si>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</si>
  <si>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</si>
  <si>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</si>
  <si>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</si>
  <si>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</si>
  <si>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</si>
  <si>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</si>
  <si>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</si>
  <si>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</si>
  <si>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</si>
  <si>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</si>
  <si>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</si>
  <si>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</si>
  <si>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</si>
  <si>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</si>
  <si>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</si>
  <si>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</si>
  <si>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</si>
  <si>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</si>
  <si>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</si>
  <si>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</si>
  <si>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</si>
  <si>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</si>
  <si>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</si>
  <si>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</si>
  <si>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</si>
  <si>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</si>
  <si>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</si>
  <si>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</si>
  <si>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</si>
  <si>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</si>
  <si>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</si>
  <si>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</si>
  <si>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</si>
  <si>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</si>
  <si>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</si>
  <si>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</si>
  <si>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</si>
  <si>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</si>
  <si>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</si>
  <si>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</si>
  <si>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</si>
  <si>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</si>
  <si>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</si>
  <si>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</si>
  <si>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</si>
  <si>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</si>
  <si>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</si>
  <si>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</si>
  <si>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</si>
  <si>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</si>
  <si>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</si>
  <si>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</si>
  <si>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</si>
  <si>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</si>
  <si>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</si>
  <si>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</si>
  <si>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</si>
  <si>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</si>
  <si>
    <t>Analyst, Cancer Screening Analytics</t>
  </si>
  <si>
    <t>Job Title</t>
  </si>
  <si>
    <t>Link</t>
  </si>
  <si>
    <t>-</t>
  </si>
  <si>
    <t>Company</t>
  </si>
  <si>
    <t>Ontario Health</t>
  </si>
  <si>
    <t>End Date</t>
  </si>
  <si>
    <t>November 23, 2024 (4 days left to apply)</t>
  </si>
  <si>
    <t>Other Info</t>
  </si>
  <si>
    <t>R107915</t>
  </si>
  <si>
    <t>https://oh.wd3.myworkdayjobs.com/en-US/OH/job/Toronto-ON/Analyst--Health-Data-II_R107955</t>
  </si>
  <si>
    <t>Analyst, Health Data</t>
  </si>
  <si>
    <t>November 26, 2024 (7 days left to apply)</t>
  </si>
  <si>
    <t>https://ca.indeed.com/?vjk=dd81739d3c279da3</t>
  </si>
  <si>
    <t>Info</t>
  </si>
  <si>
    <t>Atlantis IT group</t>
  </si>
  <si>
    <t>Business Analyst</t>
  </si>
  <si>
    <t>Financial Planning Analyst - job post</t>
  </si>
  <si>
    <t>Spectrum Health Care</t>
  </si>
  <si>
    <t>Direct Website</t>
  </si>
  <si>
    <t>Indeed</t>
  </si>
  <si>
    <t>https://ca.indeed.com/jobs?q=data&amp;l=Toronto%2C+ON&amp;vjk=14389fc4c61f4bb2</t>
  </si>
  <si>
    <t>Economist / Research Analyst</t>
  </si>
  <si>
    <t>UFCW Canada</t>
  </si>
  <si>
    <t>played well. Good defense and passes. Decent shot</t>
  </si>
  <si>
    <t>Burger Legend Etobicoke</t>
  </si>
  <si>
    <t>8 30pm</t>
  </si>
  <si>
    <t>Surpringly good - impressive. Gravy, everything, good</t>
  </si>
  <si>
    <t>offense not the best</t>
  </si>
  <si>
    <t>passing was really good. Maybe passed 90% conversion. Won against a bunch of old guys</t>
  </si>
  <si>
    <t>Technofeudalism</t>
  </si>
  <si>
    <t>fell a couple times. Sharped skates too much with the sharp rock</t>
  </si>
  <si>
    <t>RESEARCH ANALYST 1</t>
  </si>
  <si>
    <t>City of Toronto</t>
  </si>
  <si>
    <t>Rabba Fine Foods</t>
  </si>
  <si>
    <t>Financial Analyst</t>
  </si>
  <si>
    <t>Financial Planning &amp; Operations Analyst</t>
  </si>
  <si>
    <t>Zenduit Inc</t>
  </si>
  <si>
    <t>https://ca.indeed.com/?vjk=ce0a6d5920421534</t>
  </si>
  <si>
    <t>https://boomi.com/boomi-jobs/?gh_jid=5381151004&amp;gh_src=047aa44c4us</t>
  </si>
  <si>
    <t>Business Intelligence Analyst</t>
  </si>
  <si>
    <t>boomi</t>
  </si>
  <si>
    <t>Data Visualization and Reporting Specialist</t>
  </si>
  <si>
    <t>The Crump Group Inc.</t>
  </si>
  <si>
    <t>Lioness</t>
  </si>
  <si>
    <t>Bill Maher: Real Time</t>
  </si>
  <si>
    <t>too many shots wide. I think the goalies scare me and I shoot too high</t>
  </si>
  <si>
    <t>shot and skating was good</t>
  </si>
  <si>
    <t>our team was stacked. I played ok played forward. Played with 4 girls on the other team was cool</t>
  </si>
  <si>
    <t>Disapointing. New cop woman is interesting but can't save the plot</t>
  </si>
  <si>
    <t>Paramount</t>
  </si>
  <si>
    <t>Netflix</t>
  </si>
  <si>
    <t>Discovery</t>
  </si>
  <si>
    <t>Disney</t>
  </si>
  <si>
    <t>HBO</t>
  </si>
  <si>
    <t>Download</t>
  </si>
  <si>
    <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t>
  </si>
  <si>
    <t>Job Website</t>
  </si>
  <si>
    <t>Phillip Morris</t>
  </si>
  <si>
    <t>Ministry of Labour, Immigration, Training and Skills Development (Division: Strategic Policy Division / Data Analytics and Research Branch)</t>
  </si>
  <si>
    <t>Job ID: 221695</t>
  </si>
  <si>
    <t>Finished choosing by mid Jan then interviews then technical study</t>
  </si>
  <si>
    <t>Analyst</t>
  </si>
  <si>
    <t>Data Analyst</t>
  </si>
  <si>
    <t>NRG PERSONNEL - Montréal, QC H1E 6M3</t>
  </si>
  <si>
    <t>AppLovin - Toronto, ON</t>
  </si>
  <si>
    <t>SUZUKI CANADA INC - Barrie, ON L4N 9Y2</t>
  </si>
  <si>
    <t>Anora</t>
  </si>
  <si>
    <t>Dark Comedy/Horror/Drama</t>
  </si>
  <si>
    <t>Play Nice</t>
  </si>
  <si>
    <t>defence and passing</t>
  </si>
  <si>
    <t xml:space="preserve">offense </t>
  </si>
  <si>
    <t>was paired with patey, we have no chem. He looks me off all the time. Not fun</t>
  </si>
  <si>
    <t>9pm</t>
  </si>
  <si>
    <t>boneless chicken buffalo</t>
  </si>
  <si>
    <t>not good, would not recommend. Too saucy/vinegary</t>
  </si>
  <si>
    <t>saw by myself at 12:45 on a Thursday. Love it. Old couple in front of me , long sex scene at the end left me unfortuable but funny nonetheless. I thought the movie was GREAT. The hencemen were top tier</t>
  </si>
  <si>
    <t>It's Whats Inside</t>
  </si>
  <si>
    <t>Horror?</t>
  </si>
  <si>
    <t xml:space="preserve">was ok, cool idea. Recommended from a friend. Not into body shifting. Filming was artsy and fun </t>
  </si>
  <si>
    <t>The Old Man</t>
  </si>
  <si>
    <t>X Files</t>
  </si>
  <si>
    <t xml:space="preserve">shooting wide. </t>
  </si>
  <si>
    <t>Can shoot harder and aim better. Setup some good plays. Won close game</t>
  </si>
  <si>
    <t xml:space="preserve">passing </t>
  </si>
  <si>
    <t>fun time in the sun. at 12 30 could hardly see in the sun! had a big fall I hit greg and speared him. Oops! I was ok. Hit boards hard and phone went flying</t>
  </si>
  <si>
    <t>puck handling?</t>
  </si>
  <si>
    <t>Penalty Minutes</t>
  </si>
  <si>
    <t>Penalty Type</t>
  </si>
  <si>
    <t>Tripping</t>
  </si>
  <si>
    <t>good game. Kicked their ass. They were not very good. 3 man d</t>
  </si>
  <si>
    <t>shooting could be harder slap it higher</t>
  </si>
  <si>
    <t>Rogue Heroes</t>
  </si>
  <si>
    <t>Action, History</t>
  </si>
  <si>
    <t>Conclave</t>
  </si>
  <si>
    <t>Juror 2</t>
  </si>
  <si>
    <t>great. Disliked the climax and ending</t>
  </si>
  <si>
    <t>love a good juror movie. Clint eastwood is a master of cinema</t>
  </si>
  <si>
    <t>Project Bluegroup</t>
  </si>
  <si>
    <t>Drama, History</t>
  </si>
  <si>
    <t>Enjoyed it</t>
  </si>
  <si>
    <t>Westmall Outdoor Rink</t>
  </si>
  <si>
    <t>stick handling and shot</t>
  </si>
  <si>
    <t>work on stick handling more</t>
  </si>
  <si>
    <t>good snack after some outdoor hockey with my friend Conor</t>
  </si>
  <si>
    <t>Tahini</t>
  </si>
  <si>
    <t>3pm</t>
  </si>
  <si>
    <t>First Round</t>
  </si>
  <si>
    <t>x</t>
  </si>
  <si>
    <t>Deaner '89</t>
  </si>
  <si>
    <t>Speak No Evil</t>
  </si>
  <si>
    <t>surprisingly better than I thought. I also saw the origional which was more harrowing. Good flick front to back</t>
  </si>
  <si>
    <t>good movie. First half made me laugh quite a lot. Fizzeled out in the middle</t>
  </si>
  <si>
    <t>Heretic</t>
  </si>
  <si>
    <t>Horror/Thriller/Slow Burn</t>
  </si>
  <si>
    <t>excellent movie. Hugh grant was amazing. Impressive</t>
  </si>
  <si>
    <t>surprisingly not bad. Fallfael I got wasn't that good. Probably not going back. Little expensive for what you get</t>
  </si>
  <si>
    <t>Rebel Ridge</t>
  </si>
  <si>
    <t>GREAT movie. One of the best action movies of the year!</t>
  </si>
  <si>
    <t>classic. Amazing</t>
  </si>
  <si>
    <t>Carry-On</t>
  </si>
  <si>
    <t>Action/Thriller</t>
  </si>
  <si>
    <t>very good b-movie. Up there with rebel ridge for best action movies of the year. Netflix pumping it out!</t>
  </si>
  <si>
    <t>Manulife</t>
  </si>
  <si>
    <t>Recruiter</t>
  </si>
  <si>
    <t>Risk Analyst I</t>
  </si>
  <si>
    <t>Mexico Bowl</t>
  </si>
  <si>
    <t>La Palma</t>
  </si>
  <si>
    <t>Meh. Kind of boring</t>
  </si>
  <si>
    <t>Ready or Not</t>
  </si>
  <si>
    <t>good horror movie. And funny</t>
  </si>
  <si>
    <t>I Spit on Your Grave</t>
  </si>
  <si>
    <t>Top Gun Burger</t>
  </si>
  <si>
    <t>watched with denisse. Wow she is amazing at watching horrors this one was absolutely tough to watch. There was 2 rape scenes and at one of the major revenge scenes he cut off this guy's pen1s with garden scissors and shoved it in his mouth haha!</t>
  </si>
  <si>
    <t>Jason Schreier</t>
  </si>
  <si>
    <t>The Snakehead</t>
  </si>
  <si>
    <t>Patrick Radden Keefe</t>
  </si>
  <si>
    <t>good book very interesting. Nice to hear the history of how everything rose and fall. Much lessons to be had</t>
  </si>
  <si>
    <t>https://oh.wd3.myworkdayjobs.com/OH/job/Toronto-ON/Analyst--Analytics_R108265?source=LinkedIn</t>
  </si>
  <si>
    <t>Data Validation Analyst, Wealth Operations</t>
  </si>
  <si>
    <t>TD Bank</t>
  </si>
  <si>
    <t>Nosferatu</t>
  </si>
  <si>
    <t>Drama/Horror</t>
  </si>
  <si>
    <t>good movie but I didn't like it. The female lead annoyed me. Dafoe was clearly the best</t>
  </si>
  <si>
    <t>Business Intelligence Specialist</t>
  </si>
  <si>
    <t>2iSolutions Inc.</t>
  </si>
  <si>
    <t>Linkedin</t>
  </si>
  <si>
    <t>Operations Analyst</t>
  </si>
  <si>
    <t>Enwave</t>
  </si>
  <si>
    <t>Band</t>
  </si>
  <si>
    <t>Venue</t>
  </si>
  <si>
    <t>Accompanied</t>
  </si>
  <si>
    <t>Speed and passing</t>
  </si>
  <si>
    <t>tried longer stick think I have more power and reach. Keep using. Scored only goal and it was on AA goalie. Was great</t>
  </si>
  <si>
    <t>Wind em up more for snap shots. You are too hesitate! You got a good pass and you should just clap it right in</t>
  </si>
  <si>
    <t>Emerson's dad's band. Was surprisingly good. Played covers and some orgionals. Almost packed horshoe. 3 sets for $15</t>
  </si>
  <si>
    <t>Conor, Seb</t>
  </si>
  <si>
    <t>Horseshoe</t>
  </si>
  <si>
    <t>Rock</t>
  </si>
  <si>
    <t>good snack. Friend had to leave early from lunch, was hungry</t>
  </si>
  <si>
    <t>Small Things Like These</t>
  </si>
  <si>
    <t>Brutalist</t>
  </si>
  <si>
    <t>solid irish movie, hit the heart strings</t>
  </si>
  <si>
    <t>Pet Mart</t>
  </si>
  <si>
    <t>Retail Associate</t>
  </si>
  <si>
    <t>Direct Email</t>
  </si>
  <si>
    <t>excellent movie. First I've seen with an intermission. As someone with an art history degree I really appreciated this. had to leave early had a dinner. Left at a really dark period of the movie</t>
  </si>
  <si>
    <t>Olli Brands</t>
  </si>
  <si>
    <t>Cost Analyst</t>
  </si>
  <si>
    <t xml:space="preserve">Data Analyst, Payment Decision Support </t>
  </si>
  <si>
    <t>PC Financial</t>
  </si>
  <si>
    <t>Direct workday</t>
  </si>
  <si>
    <t>can wind up more</t>
  </si>
  <si>
    <t>Caseware</t>
  </si>
  <si>
    <t>Senior Data Analyst</t>
  </si>
  <si>
    <t>Direct</t>
  </si>
  <si>
    <t>Business Intelligence Engineer</t>
  </si>
  <si>
    <t>RAPS Consulting Inc</t>
  </si>
  <si>
    <t>Landman</t>
  </si>
  <si>
    <t>The Agency</t>
  </si>
  <si>
    <t>Investment Analyst - Industrial Development – Transactions &amp; Acquistions</t>
  </si>
  <si>
    <t>Beedie</t>
  </si>
  <si>
    <t>Trade Analyst</t>
  </si>
  <si>
    <t>Source</t>
  </si>
  <si>
    <t>Alexandra Park</t>
  </si>
  <si>
    <t>Blackout</t>
  </si>
  <si>
    <t>Year</t>
  </si>
  <si>
    <t xml:space="preserve">pretty cool indie wolfman movie not lame </t>
  </si>
  <si>
    <t>got scored on first shift but turned it around. My passing was very good. Need to shoot more - one shift got 2 goals in a row on our end. Ended up winning 4-3</t>
  </si>
  <si>
    <t>played outside for a hour before the ashl game. Pretty fun. Cold night</t>
  </si>
  <si>
    <t>business analyst</t>
  </si>
  <si>
    <t>EMBASSY GRAND CONVENTION CENTRE</t>
  </si>
  <si>
    <t>Career Foundation</t>
  </si>
  <si>
    <t>ASR INNOVATIONS INC</t>
  </si>
  <si>
    <t>business systems specialist - computer systems</t>
  </si>
  <si>
    <t>Missisauga</t>
  </si>
  <si>
    <t>North York</t>
  </si>
  <si>
    <t>Jamie XX</t>
  </si>
  <si>
    <t>Conor</t>
  </si>
  <si>
    <t>AMW</t>
  </si>
  <si>
    <t>not bad, better than I thought. Bonus for cheap</t>
  </si>
  <si>
    <t>Bird</t>
  </si>
  <si>
    <t>Weird, dark, and strange in that order. The bird thing surprised me and was sort of funny</t>
  </si>
  <si>
    <t>shot a bit more but can do better</t>
  </si>
  <si>
    <t>Hearts of Iron</t>
  </si>
  <si>
    <t>Against the Storm</t>
  </si>
  <si>
    <t>Monster</t>
  </si>
  <si>
    <t>Language</t>
  </si>
  <si>
    <t>Japanese</t>
  </si>
  <si>
    <t>Squid Game</t>
  </si>
  <si>
    <t>Indoor Etobicoke</t>
  </si>
  <si>
    <t>Indoor Stockyards</t>
  </si>
  <si>
    <t>Flow</t>
  </si>
  <si>
    <t>Animation</t>
  </si>
  <si>
    <t>Saw at Kingsway. Had one person working on a Saturday night. Excellent movie, one of the best animations I've seen in a long time. No dialog</t>
  </si>
  <si>
    <t>Thin Red Line</t>
  </si>
  <si>
    <t>Action, Triller</t>
  </si>
  <si>
    <t>Promising cast but fell flat. Enjoyable and will watch s2</t>
  </si>
  <si>
    <t>Started strong, second half felt flat.</t>
  </si>
  <si>
    <t>Progress Group Inc.</t>
  </si>
  <si>
    <t>Oakville</t>
  </si>
  <si>
    <t>Advisor Business Intelligence</t>
  </si>
  <si>
    <t>Enbridge</t>
  </si>
  <si>
    <t>War</t>
  </si>
  <si>
    <t>It was alright, nick nolte was very good. The hill scene was interesting. Not the best war movie ive ever seen.</t>
  </si>
  <si>
    <t>Data Engineer I</t>
  </si>
  <si>
    <t>Coalition</t>
  </si>
  <si>
    <t>posted 2 weeks ago unlikely</t>
  </si>
  <si>
    <t xml:space="preserve">Intelligence Analyst - Various positions </t>
  </si>
  <si>
    <t>Gov Canada</t>
  </si>
  <si>
    <t>emailed directly - https://emploisfp-psjobs.cfp-psc.gc.ca/psrs-srfp/applicant/page1800?poster=2264579</t>
  </si>
  <si>
    <t>Business Data Analyst</t>
  </si>
  <si>
    <t>The Mirillion Group</t>
  </si>
  <si>
    <t>Data Engineer</t>
  </si>
  <si>
    <t>Business Systems Analyst</t>
  </si>
  <si>
    <t>didn’t work</t>
  </si>
  <si>
    <t>Business System Analyst</t>
  </si>
  <si>
    <t>Bank of Canada</t>
  </si>
  <si>
    <t>Analyst, Cyber Security Awareness</t>
  </si>
  <si>
    <t>Junior Data Scientist</t>
  </si>
  <si>
    <t>closed 16-01-25 and results available 06-04</t>
  </si>
  <si>
    <t>was a good game</t>
  </si>
  <si>
    <t>fun time, need to dyke in more</t>
  </si>
  <si>
    <t>11:15 pm game was kind of tired, felt like I had brick hands and couldn’t move that fast. Good game though, we won 5-4 with 8 guys</t>
  </si>
  <si>
    <t>Incendies</t>
  </si>
  <si>
    <t>No Where</t>
  </si>
  <si>
    <t>Abigale</t>
  </si>
  <si>
    <t>Electronic</t>
  </si>
  <si>
    <t>History</t>
  </si>
  <si>
    <t>Visibility</t>
  </si>
  <si>
    <t>Capacity</t>
  </si>
  <si>
    <t>got me ticket as present. We enjoyed it but had short people problems and couldn't see mnuch in the pit. Was unimpressed by the lack of effort, no bands or instruments or anything special. Won't go see DJ's like this again.</t>
  </si>
  <si>
    <t>Toshi, Chris, Spencer</t>
  </si>
  <si>
    <t>Suspiria.2018</t>
  </si>
  <si>
    <t>A.Real.Pain.2024</t>
  </si>
  <si>
    <t>enjoyed it until the middle and it got increasingly strange and I was confused</t>
  </si>
  <si>
    <t>great film. Funny, weird, and to the heart. Cast was awesome</t>
  </si>
  <si>
    <t>Watchmen Chapter 1</t>
  </si>
  <si>
    <t>Watchmen Chapter 2</t>
  </si>
  <si>
    <t xml:space="preserve">Den of Thieves 2 </t>
  </si>
  <si>
    <t>Drama/Action</t>
  </si>
  <si>
    <t>it was good, disliked the ending</t>
  </si>
  <si>
    <t>Sniper: Inside the Crosshairs</t>
  </si>
  <si>
    <t>interesting. Canadian had the furthest shot ever!</t>
  </si>
  <si>
    <t>Carriers</t>
  </si>
  <si>
    <t>Thriller/Drama</t>
  </si>
  <si>
    <t>good effort. Not very good. Sudden ending, not enjoyable</t>
  </si>
  <si>
    <t>A Midnight Clear</t>
  </si>
  <si>
    <t>one of the strangest ww2 movies ive seen. Enjoyed it</t>
  </si>
  <si>
    <t>stream</t>
  </si>
  <si>
    <t>War/Drama</t>
  </si>
  <si>
    <t>The Order</t>
  </si>
  <si>
    <t>very good. Interesting a disturbing true story. Mark maron was great</t>
  </si>
  <si>
    <t>Get Away</t>
  </si>
  <si>
    <t>I like nick frost and aisling bea but this movie wasn’t that good. Decent twist though</t>
  </si>
  <si>
    <t>Queer</t>
  </si>
  <si>
    <t>We Own the night</t>
  </si>
  <si>
    <t>Very good - occurred prior to 2017 when trump took over. In depth look at what happened, I didn't know the story. Great acting all around with some from Wire making another appearance.</t>
  </si>
  <si>
    <t>Donatellis</t>
  </si>
  <si>
    <t>they call it an "English Poutine", I did not think it was very good and tasted kind of burnt. Decent value though and price. Only got it because I had no cash for apache.</t>
  </si>
  <si>
    <t xml:space="preserve">Business Insights Analyst </t>
  </si>
  <si>
    <t>Air Canada</t>
  </si>
  <si>
    <t>probably need to be bilingual but lets see</t>
  </si>
  <si>
    <t>new resume template</t>
  </si>
  <si>
    <t xml:space="preserve">HEALTH INFORMATION ANALYST </t>
  </si>
  <si>
    <t>good game was just a little slow and tired</t>
  </si>
  <si>
    <t>fun game I think I played well and beautiful day</t>
  </si>
  <si>
    <t>played great. Felt good</t>
  </si>
  <si>
    <t>couple good guys on the other team. I think I played well but had a bit of a cold. We were short a guy too pretty tired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</si>
</sst>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8">
    <border>
      <left/>
      <right/>
      <top/>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xf numFmtId="0" fontId="0" fillId="0" borderId="2" xfId="0" applyBorder="1"/>
    <xf numFmtId="0" fontId="0" fillId="0" borderId="4" xfId="0" applyBorder="1"/>
    <xf numFmtId="14" fontId="0" fillId="0" borderId="1" xfId="0" applyNumberFormat="1" applyBorder="1"/>
    <xf numFmtId="0" fontId="0" fillId="0" borderId="5" xfId="0" applyBorder="1"/>
    <xf numFmtId="14" fontId="0" fillId="0" borderId="3" xfId="0" applyNumberFormat="1" applyBorder="1"/>
    <xf numFmtId="0" fontId="0" fillId="0" borderId="6" xfId="0" applyBorder="1"/>
    <xf numFmtId="0" fontId="1" fillId="0" borderId="0" xfId="0" applyFont="1"/>
    <xf numFmtId="0" fontId="0" fillId="0" borderId="7" xfId="0" applyBorder="1"/>
    <xf numFmtId="0" fontId="2" fillId="0" borderId="0" xfId="1"/>
    <xf numFmtId="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lotArea>
      <c:layout/>
      <c:lineChart>
        <c:grouping val="standard"/>
        <c:varyColors val="0"/>
        <c:ser>
          <c:idx val="0"/>
          <c:order val="0"/>
          <c:tx>
            <c:strRef>
              <c:f>Golf!$H$2</c:f>
              <c:strCache>
                <c:ptCount val="1"/>
                <c:pt idx="0">
                  <c:v>Muligans</c:v>
                </c:pt>
              </c:strCache>
            </c:strRef>
          </c:tx>
          <c:spPr>
            <a:ln w="28575" cap="rnd">
              <a:solidFill>
                <a:schemeClr val="accent1"/>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Golf!$H$3:$H$8</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Golf!$G$2</c:f>
              <c:strCache>
                <c:ptCount val="1"/>
                <c:pt idx="0">
                  <c:v>Pars</c:v>
                </c:pt>
              </c:strCache>
            </c:strRef>
          </c:tx>
          <c:spPr>
            <a:ln w="28575" cap="rnd">
              <a:solidFill>
                <a:schemeClr val="accent2"/>
              </a:solidFill>
              <a:round/>
            </a:ln>
            <a:effectLst/>
          </c:spPr>
          <c:marker>
            <c:symbol val="none"/>
          </c:marker>
          <c:cat>
            <c:numRef>
              <c:f>Golf!$A$3:$A$8</c:f>
              <c:numCache>
                <c:formatCode>m/d/yyyy</c:formatCode>
                <c:ptCount val="6"/>
                <c:pt idx="0">
                  <c:v>45444</c:v>
                </c:pt>
                <c:pt idx="1">
                  <c:v>45454</c:v>
                </c:pt>
                <c:pt idx="2">
                  <c:v>45458</c:v>
                </c:pt>
                <c:pt idx="3">
                  <c:v>45486</c:v>
                </c:pt>
                <c:pt idx="4">
                  <c:v>45493</c:v>
                </c:pt>
                <c:pt idx="5">
                  <c:v>45515</c:v>
                </c:pt>
              </c:numCache>
            </c:numRef>
          </c:cat>
          <c:val>
            <c:numRef>
              <c:f>Golf!$G$3:$G$8</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171450</xdr:colOff>
      <xdr:row>1</xdr:row>
      <xdr:rowOff>95250</xdr:rowOff>
    </xdr:from>
    <xdr:to>
      <xdr:col>17</xdr:col>
      <xdr:colOff>476250</xdr:colOff>
      <xdr:row>15</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M51"/>
  <sheetViews>
    <sheetView tabSelected="1" topLeftCell="A22" workbookViewId="0">
      <selection activeCell="E52" sqref="E52"/>
    </sheetView>
  </sheetViews>
  <sheetFormatPr defaultRowHeight="15" x14ac:dyDescent="0.25"/>
  <cols>
    <col min="1" max="1" width="9.85546875" bestFit="1" customWidth="1"/>
    <col min="2" max="2" width="21.5703125" customWidth="1"/>
  </cols>
  <sheetData>
    <row r="1" spans="1:13" x14ac:dyDescent="0.25">
      <c r="A1" t="s">
        <v>1</v>
      </c>
      <c r="B1" t="s">
        <v>22</v>
      </c>
      <c r="C1" t="s">
        <v>23</v>
      </c>
      <c r="D1" t="s">
        <v>24</v>
      </c>
      <c r="E1" t="s">
        <v>25</v>
      </c>
      <c r="F1" t="str">
        <f>"+/-"</f>
        <v>+/-</v>
      </c>
      <c r="G1" t="s">
        <v>323</v>
      </c>
      <c r="H1" t="s">
        <v>329</v>
      </c>
      <c r="I1" t="s">
        <v>475</v>
      </c>
      <c r="J1" t="s">
        <v>476</v>
      </c>
      <c r="K1" t="s">
        <v>26</v>
      </c>
      <c r="L1" t="s">
        <v>27</v>
      </c>
      <c r="M1" t="s">
        <v>4</v>
      </c>
    </row>
    <row r="2" spans="1:13" x14ac:dyDescent="0.25">
      <c r="A2" s="2">
        <v>45454</v>
      </c>
      <c r="B2" t="s">
        <v>43</v>
      </c>
      <c r="C2">
        <v>6.9</v>
      </c>
      <c r="D2">
        <v>1</v>
      </c>
      <c r="E2">
        <v>2</v>
      </c>
      <c r="K2" t="s">
        <v>44</v>
      </c>
      <c r="L2" t="s">
        <v>45</v>
      </c>
      <c r="M2" t="s">
        <v>53</v>
      </c>
    </row>
    <row r="3" spans="1:13" x14ac:dyDescent="0.25">
      <c r="A3" s="2">
        <v>45468</v>
      </c>
      <c r="B3" t="s">
        <v>43</v>
      </c>
      <c r="C3">
        <v>7.5</v>
      </c>
      <c r="D3">
        <v>2</v>
      </c>
      <c r="E3">
        <v>3</v>
      </c>
      <c r="K3" t="s">
        <v>76</v>
      </c>
      <c r="L3" t="s">
        <v>77</v>
      </c>
      <c r="M3" t="s">
        <v>78</v>
      </c>
    </row>
    <row r="4" spans="1:13" x14ac:dyDescent="0.25">
      <c r="A4" s="2">
        <v>45475</v>
      </c>
      <c r="B4" t="s">
        <v>43</v>
      </c>
      <c r="C4">
        <v>7.4</v>
      </c>
      <c r="D4">
        <v>1</v>
      </c>
      <c r="E4">
        <v>3</v>
      </c>
      <c r="K4" t="s">
        <v>105</v>
      </c>
      <c r="L4" t="s">
        <v>103</v>
      </c>
      <c r="M4" t="s">
        <v>104</v>
      </c>
    </row>
    <row r="5" spans="1:13" x14ac:dyDescent="0.25">
      <c r="A5" s="2">
        <v>45482</v>
      </c>
      <c r="B5" t="s">
        <v>43</v>
      </c>
      <c r="C5">
        <v>8.1</v>
      </c>
      <c r="D5">
        <v>5</v>
      </c>
      <c r="E5">
        <v>2</v>
      </c>
      <c r="K5" t="s">
        <v>112</v>
      </c>
      <c r="L5" t="s">
        <v>111</v>
      </c>
      <c r="M5" t="s">
        <v>110</v>
      </c>
    </row>
    <row r="6" spans="1:13" x14ac:dyDescent="0.25">
      <c r="A6" s="2">
        <v>45489</v>
      </c>
      <c r="B6" t="s">
        <v>43</v>
      </c>
      <c r="C6">
        <v>7.4</v>
      </c>
      <c r="D6">
        <v>2</v>
      </c>
      <c r="E6">
        <v>2</v>
      </c>
      <c r="K6" t="s">
        <v>44</v>
      </c>
      <c r="L6" t="s">
        <v>124</v>
      </c>
      <c r="M6" t="s">
        <v>123</v>
      </c>
    </row>
    <row r="7" spans="1:13" x14ac:dyDescent="0.25">
      <c r="A7" s="2">
        <v>45496</v>
      </c>
      <c r="B7" t="s">
        <v>43</v>
      </c>
      <c r="C7">
        <v>7.3</v>
      </c>
      <c r="D7">
        <v>1</v>
      </c>
      <c r="E7">
        <v>0</v>
      </c>
      <c r="K7" t="s">
        <v>44</v>
      </c>
      <c r="L7" t="s">
        <v>154</v>
      </c>
      <c r="M7" t="s">
        <v>155</v>
      </c>
    </row>
    <row r="8" spans="1:13" x14ac:dyDescent="0.25">
      <c r="A8" s="2">
        <v>45503</v>
      </c>
      <c r="B8" t="s">
        <v>43</v>
      </c>
      <c r="C8">
        <v>8.1999999999999993</v>
      </c>
      <c r="D8">
        <v>2</v>
      </c>
      <c r="E8">
        <v>2</v>
      </c>
      <c r="K8" t="s">
        <v>44</v>
      </c>
      <c r="M8" t="s">
        <v>160</v>
      </c>
    </row>
    <row r="9" spans="1:13" x14ac:dyDescent="0.25">
      <c r="A9" s="2">
        <v>45504</v>
      </c>
      <c r="B9" t="s">
        <v>156</v>
      </c>
      <c r="C9">
        <v>8.1</v>
      </c>
      <c r="D9">
        <v>1</v>
      </c>
      <c r="E9">
        <v>1</v>
      </c>
      <c r="K9" t="s">
        <v>157</v>
      </c>
      <c r="L9" t="s">
        <v>159</v>
      </c>
      <c r="M9" t="s">
        <v>158</v>
      </c>
    </row>
    <row r="10" spans="1:13" x14ac:dyDescent="0.25">
      <c r="A10" s="2">
        <v>45510</v>
      </c>
      <c r="B10" t="s">
        <v>43</v>
      </c>
      <c r="C10">
        <v>8.4</v>
      </c>
      <c r="D10">
        <v>5</v>
      </c>
      <c r="E10">
        <v>3</v>
      </c>
      <c r="K10" t="s">
        <v>171</v>
      </c>
      <c r="M10" t="s">
        <v>170</v>
      </c>
    </row>
    <row r="11" spans="1:13" x14ac:dyDescent="0.25">
      <c r="A11" s="2">
        <v>45518</v>
      </c>
      <c r="B11" t="s">
        <v>43</v>
      </c>
      <c r="C11">
        <v>7.8</v>
      </c>
      <c r="D11">
        <v>1</v>
      </c>
      <c r="E11">
        <v>1</v>
      </c>
      <c r="K11" t="s">
        <v>105</v>
      </c>
      <c r="L11" t="s">
        <v>171</v>
      </c>
      <c r="M11" t="s">
        <v>172</v>
      </c>
    </row>
    <row r="12" spans="1:13" x14ac:dyDescent="0.25">
      <c r="A12" s="2">
        <v>45524</v>
      </c>
      <c r="B12" t="s">
        <v>43</v>
      </c>
      <c r="C12">
        <v>8</v>
      </c>
      <c r="D12">
        <v>3</v>
      </c>
      <c r="E12">
        <v>3</v>
      </c>
      <c r="K12" t="s">
        <v>201</v>
      </c>
      <c r="M12" t="s">
        <v>202</v>
      </c>
    </row>
    <row r="13" spans="1:13" x14ac:dyDescent="0.25">
      <c r="A13" s="2">
        <v>45543</v>
      </c>
      <c r="B13" t="s">
        <v>223</v>
      </c>
      <c r="C13">
        <v>7.8</v>
      </c>
      <c r="D13">
        <v>1</v>
      </c>
      <c r="E13">
        <v>3</v>
      </c>
      <c r="K13" t="s">
        <v>44</v>
      </c>
      <c r="L13" t="s">
        <v>103</v>
      </c>
      <c r="M13" t="s">
        <v>237</v>
      </c>
    </row>
    <row r="14" spans="1:13" x14ac:dyDescent="0.25">
      <c r="A14" s="2">
        <v>45552</v>
      </c>
      <c r="B14" t="s">
        <v>224</v>
      </c>
      <c r="C14">
        <v>7.5</v>
      </c>
      <c r="D14">
        <v>0</v>
      </c>
      <c r="E14">
        <v>1</v>
      </c>
      <c r="K14" t="s">
        <v>236</v>
      </c>
      <c r="L14" t="s">
        <v>234</v>
      </c>
      <c r="M14" t="s">
        <v>235</v>
      </c>
    </row>
    <row r="15" spans="1:13" x14ac:dyDescent="0.25">
      <c r="A15" s="2">
        <v>45555</v>
      </c>
      <c r="B15" t="s">
        <v>223</v>
      </c>
      <c r="C15">
        <v>8.1999999999999993</v>
      </c>
      <c r="D15">
        <v>1</v>
      </c>
      <c r="E15">
        <v>2</v>
      </c>
      <c r="K15" t="s">
        <v>250</v>
      </c>
      <c r="L15" t="s">
        <v>249</v>
      </c>
      <c r="M15" t="s">
        <v>248</v>
      </c>
    </row>
    <row r="16" spans="1:13" x14ac:dyDescent="0.25">
      <c r="A16" s="2">
        <v>45553</v>
      </c>
      <c r="B16" t="s">
        <v>224</v>
      </c>
      <c r="C16">
        <v>7.6</v>
      </c>
      <c r="D16">
        <v>0</v>
      </c>
      <c r="E16">
        <v>1</v>
      </c>
      <c r="K16" t="s">
        <v>251</v>
      </c>
      <c r="L16" t="s">
        <v>246</v>
      </c>
      <c r="M16" t="s">
        <v>247</v>
      </c>
    </row>
    <row r="17" spans="1:13" x14ac:dyDescent="0.25">
      <c r="A17" s="2">
        <v>45562</v>
      </c>
      <c r="B17" t="s">
        <v>223</v>
      </c>
      <c r="C17">
        <v>8.1999999999999993</v>
      </c>
      <c r="D17">
        <v>1</v>
      </c>
      <c r="E17">
        <v>2</v>
      </c>
      <c r="K17" t="s">
        <v>258</v>
      </c>
      <c r="L17" t="s">
        <v>259</v>
      </c>
      <c r="M17" t="s">
        <v>260</v>
      </c>
    </row>
    <row r="18" spans="1:13" x14ac:dyDescent="0.25">
      <c r="A18" s="2">
        <v>45567</v>
      </c>
      <c r="B18" t="s">
        <v>224</v>
      </c>
      <c r="C18">
        <v>7.1</v>
      </c>
      <c r="D18">
        <v>0</v>
      </c>
      <c r="E18">
        <v>0</v>
      </c>
      <c r="G18">
        <v>2</v>
      </c>
      <c r="K18" t="s">
        <v>268</v>
      </c>
    </row>
    <row r="19" spans="1:13" x14ac:dyDescent="0.25">
      <c r="A19" s="2">
        <v>45569</v>
      </c>
      <c r="B19" t="s">
        <v>223</v>
      </c>
      <c r="C19">
        <v>8.4</v>
      </c>
      <c r="D19">
        <v>0</v>
      </c>
      <c r="E19">
        <v>2</v>
      </c>
      <c r="K19" t="s">
        <v>269</v>
      </c>
    </row>
    <row r="20" spans="1:13" x14ac:dyDescent="0.25">
      <c r="A20" s="2">
        <v>45574</v>
      </c>
      <c r="B20" t="s">
        <v>224</v>
      </c>
      <c r="C20">
        <v>7.5</v>
      </c>
      <c r="D20">
        <v>0</v>
      </c>
      <c r="E20">
        <v>0</v>
      </c>
      <c r="G20">
        <v>2</v>
      </c>
      <c r="K20" t="s">
        <v>290</v>
      </c>
    </row>
    <row r="21" spans="1:13" x14ac:dyDescent="0.25">
      <c r="A21" s="2">
        <v>45576</v>
      </c>
      <c r="B21" t="s">
        <v>223</v>
      </c>
      <c r="C21">
        <v>8.4</v>
      </c>
      <c r="D21">
        <v>1</v>
      </c>
      <c r="E21">
        <v>1</v>
      </c>
      <c r="F21">
        <v>4</v>
      </c>
      <c r="K21" t="s">
        <v>291</v>
      </c>
    </row>
    <row r="22" spans="1:13" x14ac:dyDescent="0.25">
      <c r="A22" s="2">
        <v>45581</v>
      </c>
      <c r="B22" t="s">
        <v>224</v>
      </c>
      <c r="C22">
        <v>7.8</v>
      </c>
      <c r="D22">
        <v>0</v>
      </c>
      <c r="E22">
        <v>1</v>
      </c>
      <c r="F22">
        <v>1</v>
      </c>
      <c r="G22">
        <v>1</v>
      </c>
      <c r="K22" t="s">
        <v>307</v>
      </c>
    </row>
    <row r="23" spans="1:13" x14ac:dyDescent="0.25">
      <c r="A23" s="2">
        <v>45583</v>
      </c>
      <c r="B23" t="s">
        <v>223</v>
      </c>
      <c r="C23">
        <v>8.1</v>
      </c>
      <c r="D23">
        <v>0</v>
      </c>
      <c r="E23">
        <v>1</v>
      </c>
      <c r="F23">
        <v>3</v>
      </c>
      <c r="G23">
        <v>1</v>
      </c>
      <c r="K23" t="s">
        <v>306</v>
      </c>
    </row>
    <row r="24" spans="1:13" x14ac:dyDescent="0.25">
      <c r="A24" s="2">
        <v>45590</v>
      </c>
      <c r="B24" t="s">
        <v>223</v>
      </c>
      <c r="C24">
        <v>7.5</v>
      </c>
      <c r="D24">
        <v>0</v>
      </c>
      <c r="E24">
        <v>0</v>
      </c>
      <c r="F24">
        <v>1</v>
      </c>
      <c r="G24">
        <v>2</v>
      </c>
      <c r="H24">
        <v>2</v>
      </c>
      <c r="K24" t="s">
        <v>308</v>
      </c>
    </row>
    <row r="25" spans="1:13" x14ac:dyDescent="0.25">
      <c r="A25" s="2">
        <v>45595</v>
      </c>
      <c r="B25" t="s">
        <v>224</v>
      </c>
      <c r="C25">
        <v>7.5</v>
      </c>
      <c r="D25">
        <v>0</v>
      </c>
      <c r="E25">
        <v>0</v>
      </c>
      <c r="F25">
        <v>1</v>
      </c>
      <c r="G25">
        <v>1</v>
      </c>
      <c r="H25">
        <v>2</v>
      </c>
      <c r="K25" t="s">
        <v>322</v>
      </c>
    </row>
    <row r="26" spans="1:13" x14ac:dyDescent="0.25">
      <c r="A26" s="2">
        <v>45597</v>
      </c>
      <c r="B26" t="s">
        <v>223</v>
      </c>
      <c r="C26">
        <v>7.6</v>
      </c>
      <c r="D26">
        <v>0</v>
      </c>
      <c r="E26">
        <v>1</v>
      </c>
      <c r="F26">
        <v>1</v>
      </c>
      <c r="G26">
        <v>2</v>
      </c>
      <c r="H26">
        <v>3</v>
      </c>
      <c r="K26" t="s">
        <v>328</v>
      </c>
    </row>
    <row r="27" spans="1:13" x14ac:dyDescent="0.25">
      <c r="A27" s="2">
        <v>45600</v>
      </c>
      <c r="B27" t="s">
        <v>223</v>
      </c>
      <c r="C27">
        <v>8.1</v>
      </c>
      <c r="D27">
        <v>2</v>
      </c>
      <c r="E27">
        <v>1</v>
      </c>
      <c r="F27">
        <v>3</v>
      </c>
      <c r="G27">
        <v>1</v>
      </c>
      <c r="H27">
        <v>5</v>
      </c>
      <c r="K27" t="s">
        <v>330</v>
      </c>
    </row>
    <row r="28" spans="1:13" x14ac:dyDescent="0.25">
      <c r="A28" s="2">
        <v>45604</v>
      </c>
      <c r="B28" t="s">
        <v>223</v>
      </c>
      <c r="C28">
        <v>8.1999999999999993</v>
      </c>
      <c r="D28">
        <v>0</v>
      </c>
      <c r="E28">
        <v>1</v>
      </c>
      <c r="F28">
        <v>1</v>
      </c>
      <c r="G28">
        <v>2</v>
      </c>
      <c r="H28">
        <v>4</v>
      </c>
      <c r="K28" t="s">
        <v>343</v>
      </c>
    </row>
    <row r="29" spans="1:13" x14ac:dyDescent="0.25">
      <c r="A29" s="2">
        <v>45609</v>
      </c>
      <c r="B29" t="s">
        <v>224</v>
      </c>
      <c r="C29">
        <v>7.9</v>
      </c>
      <c r="D29">
        <v>0</v>
      </c>
      <c r="E29">
        <v>0</v>
      </c>
      <c r="F29">
        <v>1</v>
      </c>
      <c r="G29">
        <v>1</v>
      </c>
      <c r="H29">
        <v>3</v>
      </c>
      <c r="K29" t="s">
        <v>367</v>
      </c>
    </row>
    <row r="30" spans="1:13" x14ac:dyDescent="0.25">
      <c r="A30" s="2">
        <v>45611</v>
      </c>
      <c r="B30" t="s">
        <v>223</v>
      </c>
      <c r="C30">
        <v>7.1</v>
      </c>
      <c r="D30">
        <v>0</v>
      </c>
      <c r="E30">
        <v>1</v>
      </c>
      <c r="F30">
        <v>0</v>
      </c>
      <c r="G30">
        <v>2</v>
      </c>
      <c r="H30">
        <v>2</v>
      </c>
      <c r="K30" t="s">
        <v>376</v>
      </c>
    </row>
    <row r="31" spans="1:13" x14ac:dyDescent="0.25">
      <c r="A31" s="2">
        <v>45615</v>
      </c>
      <c r="B31" t="s">
        <v>223</v>
      </c>
      <c r="C31">
        <v>7.9</v>
      </c>
      <c r="D31">
        <v>0</v>
      </c>
      <c r="E31">
        <v>1</v>
      </c>
      <c r="F31">
        <v>1</v>
      </c>
      <c r="G31">
        <v>2</v>
      </c>
      <c r="H31">
        <v>3</v>
      </c>
      <c r="K31" t="s">
        <v>412</v>
      </c>
      <c r="L31" t="s">
        <v>416</v>
      </c>
    </row>
    <row r="32" spans="1:13" x14ac:dyDescent="0.25">
      <c r="A32" s="2">
        <v>45616</v>
      </c>
      <c r="B32" t="s">
        <v>224</v>
      </c>
      <c r="C32">
        <v>8.4</v>
      </c>
      <c r="D32">
        <v>0</v>
      </c>
      <c r="E32">
        <v>1</v>
      </c>
      <c r="F32">
        <v>1</v>
      </c>
      <c r="G32">
        <v>1</v>
      </c>
      <c r="H32">
        <v>3</v>
      </c>
      <c r="K32" t="s">
        <v>417</v>
      </c>
      <c r="L32" t="s">
        <v>419</v>
      </c>
    </row>
    <row r="33" spans="1:13" x14ac:dyDescent="0.25">
      <c r="A33" s="2">
        <v>45618</v>
      </c>
      <c r="B33" t="s">
        <v>223</v>
      </c>
      <c r="C33">
        <v>7.9</v>
      </c>
      <c r="D33">
        <v>2</v>
      </c>
      <c r="E33">
        <v>1</v>
      </c>
      <c r="F33">
        <v>1</v>
      </c>
      <c r="G33">
        <v>1</v>
      </c>
      <c r="H33">
        <v>4</v>
      </c>
      <c r="K33" t="s">
        <v>435</v>
      </c>
      <c r="L33" t="s">
        <v>434</v>
      </c>
      <c r="M33" t="s">
        <v>436</v>
      </c>
    </row>
    <row r="34" spans="1:13" x14ac:dyDescent="0.25">
      <c r="A34" s="2">
        <v>45623</v>
      </c>
      <c r="B34" t="s">
        <v>224</v>
      </c>
      <c r="C34">
        <v>7.5</v>
      </c>
      <c r="D34">
        <v>0</v>
      </c>
      <c r="E34">
        <v>0</v>
      </c>
      <c r="F34">
        <v>0</v>
      </c>
      <c r="G34">
        <v>2</v>
      </c>
      <c r="H34">
        <v>1</v>
      </c>
      <c r="K34" t="s">
        <v>458</v>
      </c>
      <c r="L34" t="s">
        <v>459</v>
      </c>
      <c r="M34" t="s">
        <v>460</v>
      </c>
    </row>
    <row r="35" spans="1:13" x14ac:dyDescent="0.25">
      <c r="A35" s="2">
        <v>45627</v>
      </c>
      <c r="B35" t="s">
        <v>489</v>
      </c>
      <c r="C35">
        <v>7.8</v>
      </c>
      <c r="D35">
        <v>1</v>
      </c>
      <c r="E35">
        <v>2</v>
      </c>
      <c r="F35">
        <v>0</v>
      </c>
      <c r="G35">
        <v>2</v>
      </c>
      <c r="H35">
        <v>4</v>
      </c>
      <c r="K35" t="s">
        <v>472</v>
      </c>
      <c r="L35" t="s">
        <v>474</v>
      </c>
      <c r="M35" t="s">
        <v>473</v>
      </c>
    </row>
    <row r="36" spans="1:13" x14ac:dyDescent="0.25">
      <c r="A36" s="2">
        <v>45628</v>
      </c>
      <c r="B36" t="s">
        <v>223</v>
      </c>
      <c r="C36">
        <v>8.1</v>
      </c>
      <c r="D36">
        <v>0</v>
      </c>
      <c r="E36">
        <v>2</v>
      </c>
      <c r="F36">
        <v>1</v>
      </c>
      <c r="G36">
        <v>1</v>
      </c>
      <c r="H36">
        <v>4</v>
      </c>
      <c r="K36" t="s">
        <v>458</v>
      </c>
      <c r="L36" t="s">
        <v>470</v>
      </c>
      <c r="M36" t="s">
        <v>471</v>
      </c>
    </row>
    <row r="37" spans="1:13" x14ac:dyDescent="0.25">
      <c r="A37" s="2">
        <v>45630</v>
      </c>
      <c r="B37" t="s">
        <v>224</v>
      </c>
      <c r="C37">
        <v>8</v>
      </c>
      <c r="D37">
        <v>0</v>
      </c>
      <c r="E37">
        <v>1</v>
      </c>
      <c r="F37">
        <v>3</v>
      </c>
      <c r="G37">
        <v>1</v>
      </c>
      <c r="H37">
        <v>3</v>
      </c>
      <c r="I37">
        <v>2</v>
      </c>
      <c r="J37" t="s">
        <v>477</v>
      </c>
      <c r="K37" t="s">
        <v>458</v>
      </c>
      <c r="L37" t="s">
        <v>479</v>
      </c>
      <c r="M37" t="s">
        <v>478</v>
      </c>
    </row>
    <row r="38" spans="1:13" x14ac:dyDescent="0.25">
      <c r="A38" s="2">
        <v>45634</v>
      </c>
      <c r="B38" t="s">
        <v>489</v>
      </c>
      <c r="C38">
        <v>7.8</v>
      </c>
      <c r="D38">
        <v>2</v>
      </c>
      <c r="E38">
        <v>3</v>
      </c>
      <c r="F38">
        <v>0</v>
      </c>
      <c r="G38">
        <v>2</v>
      </c>
      <c r="H38">
        <v>3</v>
      </c>
    </row>
    <row r="39" spans="1:13" x14ac:dyDescent="0.25">
      <c r="A39" s="2">
        <v>45635</v>
      </c>
      <c r="B39" t="s">
        <v>223</v>
      </c>
      <c r="C39">
        <v>7.9</v>
      </c>
      <c r="D39">
        <v>1</v>
      </c>
      <c r="E39">
        <v>2</v>
      </c>
      <c r="F39">
        <v>0</v>
      </c>
      <c r="G39">
        <v>2</v>
      </c>
      <c r="K39" t="s">
        <v>458</v>
      </c>
      <c r="L39" t="s">
        <v>490</v>
      </c>
      <c r="M39" t="s">
        <v>491</v>
      </c>
    </row>
    <row r="40" spans="1:13" x14ac:dyDescent="0.25">
      <c r="A40" s="2">
        <v>45660</v>
      </c>
      <c r="B40" t="s">
        <v>223</v>
      </c>
      <c r="C40">
        <v>8.6999999999999993</v>
      </c>
      <c r="D40">
        <v>1</v>
      </c>
      <c r="E40">
        <v>0</v>
      </c>
      <c r="F40">
        <v>0</v>
      </c>
      <c r="G40">
        <v>2</v>
      </c>
      <c r="H40">
        <v>5</v>
      </c>
      <c r="K40" t="s">
        <v>540</v>
      </c>
      <c r="L40" t="s">
        <v>542</v>
      </c>
      <c r="M40" t="s">
        <v>541</v>
      </c>
    </row>
    <row r="41" spans="1:13" x14ac:dyDescent="0.25">
      <c r="A41" s="2">
        <v>45663</v>
      </c>
      <c r="B41" t="s">
        <v>223</v>
      </c>
      <c r="C41">
        <v>8.1999999999999993</v>
      </c>
      <c r="D41">
        <v>1</v>
      </c>
      <c r="E41">
        <v>2</v>
      </c>
      <c r="F41">
        <v>1</v>
      </c>
      <c r="G41">
        <v>1</v>
      </c>
      <c r="H41">
        <v>4</v>
      </c>
      <c r="K41" t="s">
        <v>458</v>
      </c>
      <c r="M41" t="s">
        <v>560</v>
      </c>
    </row>
    <row r="42" spans="1:13" x14ac:dyDescent="0.25">
      <c r="A42" s="2">
        <v>45665</v>
      </c>
      <c r="B42" t="s">
        <v>572</v>
      </c>
      <c r="C42">
        <v>8.1</v>
      </c>
      <c r="D42">
        <v>2</v>
      </c>
      <c r="E42">
        <v>2</v>
      </c>
      <c r="F42">
        <v>2</v>
      </c>
      <c r="G42">
        <v>1</v>
      </c>
      <c r="H42">
        <v>6</v>
      </c>
      <c r="K42" t="s">
        <v>577</v>
      </c>
    </row>
    <row r="43" spans="1:13" x14ac:dyDescent="0.25">
      <c r="A43" s="2">
        <v>45665</v>
      </c>
      <c r="B43" t="s">
        <v>224</v>
      </c>
      <c r="C43">
        <v>8</v>
      </c>
      <c r="D43">
        <v>0</v>
      </c>
      <c r="E43">
        <v>1</v>
      </c>
      <c r="F43">
        <v>1</v>
      </c>
      <c r="G43">
        <v>1</v>
      </c>
      <c r="H43">
        <v>0</v>
      </c>
      <c r="K43" t="s">
        <v>576</v>
      </c>
    </row>
    <row r="44" spans="1:13" x14ac:dyDescent="0.25">
      <c r="A44" s="2">
        <v>45667</v>
      </c>
      <c r="B44" t="s">
        <v>223</v>
      </c>
      <c r="C44">
        <v>7.6</v>
      </c>
      <c r="D44">
        <v>0</v>
      </c>
      <c r="E44">
        <v>2</v>
      </c>
      <c r="F44">
        <v>1</v>
      </c>
      <c r="G44">
        <v>2</v>
      </c>
      <c r="H44">
        <v>3</v>
      </c>
      <c r="K44" t="s">
        <v>458</v>
      </c>
      <c r="M44" t="s">
        <v>591</v>
      </c>
    </row>
    <row r="45" spans="1:13" x14ac:dyDescent="0.25">
      <c r="A45" s="2">
        <v>45669</v>
      </c>
      <c r="B45" t="s">
        <v>489</v>
      </c>
      <c r="C45">
        <v>7.5</v>
      </c>
      <c r="D45">
        <v>1</v>
      </c>
      <c r="E45">
        <v>5</v>
      </c>
      <c r="F45">
        <v>1</v>
      </c>
      <c r="G45">
        <v>1</v>
      </c>
      <c r="H45">
        <v>3</v>
      </c>
      <c r="M45" t="s">
        <v>630</v>
      </c>
    </row>
    <row r="46" spans="1:13" x14ac:dyDescent="0.25">
      <c r="A46" s="2">
        <v>45670</v>
      </c>
      <c r="B46" t="s">
        <v>223</v>
      </c>
      <c r="C46">
        <v>8.1</v>
      </c>
      <c r="D46">
        <v>1</v>
      </c>
      <c r="E46">
        <v>3</v>
      </c>
      <c r="F46">
        <v>1</v>
      </c>
      <c r="G46">
        <v>2</v>
      </c>
      <c r="H46">
        <v>5</v>
      </c>
      <c r="M46" t="s">
        <v>629</v>
      </c>
    </row>
    <row r="47" spans="1:13" x14ac:dyDescent="0.25">
      <c r="A47" s="2">
        <v>45672</v>
      </c>
      <c r="B47" t="s">
        <v>224</v>
      </c>
      <c r="C47">
        <v>7.1</v>
      </c>
      <c r="D47">
        <v>0</v>
      </c>
      <c r="E47">
        <v>0</v>
      </c>
      <c r="F47">
        <v>1</v>
      </c>
      <c r="G47">
        <v>1</v>
      </c>
      <c r="H47">
        <v>3</v>
      </c>
      <c r="M47" t="s">
        <v>631</v>
      </c>
    </row>
    <row r="48" spans="1:13" x14ac:dyDescent="0.25">
      <c r="A48" s="2">
        <v>45674</v>
      </c>
      <c r="B48" t="s">
        <v>223</v>
      </c>
      <c r="C48">
        <v>8.4</v>
      </c>
      <c r="D48">
        <v>1</v>
      </c>
      <c r="E48">
        <v>3</v>
      </c>
      <c r="F48">
        <v>1</v>
      </c>
      <c r="G48">
        <v>1</v>
      </c>
      <c r="H48">
        <v>5</v>
      </c>
      <c r="M48" t="s">
        <v>675</v>
      </c>
    </row>
    <row r="49" spans="1:13" x14ac:dyDescent="0.25">
      <c r="A49" s="2">
        <v>45676</v>
      </c>
      <c r="B49" t="s">
        <v>489</v>
      </c>
      <c r="C49">
        <v>7.5</v>
      </c>
      <c r="D49">
        <v>1</v>
      </c>
      <c r="E49">
        <v>4</v>
      </c>
      <c r="F49">
        <v>1</v>
      </c>
      <c r="M49" t="s">
        <v>673</v>
      </c>
    </row>
    <row r="50" spans="1:13" x14ac:dyDescent="0.25">
      <c r="A50" s="2">
        <v>45683</v>
      </c>
      <c r="B50" t="s">
        <v>489</v>
      </c>
      <c r="C50">
        <v>7.9</v>
      </c>
      <c r="D50">
        <v>2</v>
      </c>
      <c r="E50">
        <v>3</v>
      </c>
      <c r="F50">
        <v>2</v>
      </c>
      <c r="M50" t="s">
        <v>674</v>
      </c>
    </row>
    <row r="51" spans="1:13" x14ac:dyDescent="0.25">
      <c r="A51" s="2">
        <v>45684</v>
      </c>
      <c r="B51" t="s">
        <v>223</v>
      </c>
      <c r="C51">
        <v>7.8</v>
      </c>
      <c r="D51">
        <v>0</v>
      </c>
      <c r="E51">
        <v>2</v>
      </c>
      <c r="F51">
        <v>1</v>
      </c>
      <c r="M51" t="s">
        <v>676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FCBAF-CC3B-454E-93B9-7B5151BEC9AC}">
  <dimension ref="A1:J42"/>
  <sheetViews>
    <sheetView topLeftCell="A12" zoomScale="160" zoomScaleNormal="160" workbookViewId="0">
      <selection activeCell="C44" sqref="C44"/>
    </sheetView>
  </sheetViews>
  <sheetFormatPr defaultRowHeight="15" outlineLevelCol="1" x14ac:dyDescent="0.25"/>
  <cols>
    <col min="1" max="1" width="10.5703125" bestFit="1" customWidth="1"/>
    <col min="2" max="2" width="37.42578125" customWidth="1"/>
    <col min="3" max="3" width="24.5703125" customWidth="1"/>
    <col min="4" max="4" width="38.140625" customWidth="1" outlineLevel="1"/>
    <col min="5" max="5" width="13.85546875" customWidth="1" outlineLevel="1"/>
    <col min="6" max="6" width="64" customWidth="1" outlineLevel="1"/>
    <col min="7" max="7" width="15" bestFit="1" customWidth="1"/>
    <col min="8" max="10" width="9.140625" customWidth="1" outlineLevel="1"/>
  </cols>
  <sheetData>
    <row r="1" spans="1:10" x14ac:dyDescent="0.25">
      <c r="A1" s="12" t="s">
        <v>1</v>
      </c>
      <c r="B1" s="12" t="s">
        <v>389</v>
      </c>
      <c r="C1" s="12" t="s">
        <v>392</v>
      </c>
      <c r="D1" s="12" t="s">
        <v>394</v>
      </c>
      <c r="E1" s="12" t="s">
        <v>396</v>
      </c>
      <c r="F1" s="12" t="s">
        <v>402</v>
      </c>
      <c r="G1" s="12" t="s">
        <v>571</v>
      </c>
      <c r="H1" t="s">
        <v>390</v>
      </c>
      <c r="J1" t="s">
        <v>495</v>
      </c>
    </row>
    <row r="2" spans="1:10" x14ac:dyDescent="0.25">
      <c r="A2" s="8">
        <v>45615</v>
      </c>
      <c r="B2" s="9" t="s">
        <v>388</v>
      </c>
      <c r="C2" s="9" t="s">
        <v>393</v>
      </c>
      <c r="D2" s="9" t="s">
        <v>395</v>
      </c>
      <c r="E2" s="9" t="s">
        <v>397</v>
      </c>
      <c r="F2" s="9"/>
      <c r="G2" s="6" t="s">
        <v>407</v>
      </c>
      <c r="H2" t="s">
        <v>398</v>
      </c>
      <c r="I2" t="s">
        <v>391</v>
      </c>
      <c r="J2" t="s">
        <v>496</v>
      </c>
    </row>
    <row r="3" spans="1:10" x14ac:dyDescent="0.25">
      <c r="A3" s="10">
        <v>45615</v>
      </c>
      <c r="B3" s="11" t="s">
        <v>399</v>
      </c>
      <c r="C3" s="11" t="s">
        <v>393</v>
      </c>
      <c r="D3" s="11" t="s">
        <v>400</v>
      </c>
      <c r="E3" s="11"/>
      <c r="F3" s="11"/>
      <c r="G3" s="7" t="s">
        <v>407</v>
      </c>
      <c r="H3" t="s">
        <v>398</v>
      </c>
      <c r="I3" t="s">
        <v>391</v>
      </c>
    </row>
    <row r="4" spans="1:10" x14ac:dyDescent="0.25">
      <c r="A4" s="10">
        <v>45616</v>
      </c>
      <c r="B4" s="11" t="s">
        <v>404</v>
      </c>
      <c r="C4" s="11" t="s">
        <v>403</v>
      </c>
      <c r="D4" s="11"/>
      <c r="E4" s="11"/>
      <c r="F4" s="11"/>
      <c r="G4" s="7" t="s">
        <v>408</v>
      </c>
      <c r="H4" t="s">
        <v>401</v>
      </c>
      <c r="I4" t="s">
        <v>391</v>
      </c>
    </row>
    <row r="5" spans="1:10" x14ac:dyDescent="0.25">
      <c r="A5" s="10">
        <v>45616</v>
      </c>
      <c r="B5" s="11" t="s">
        <v>405</v>
      </c>
      <c r="C5" s="11" t="s">
        <v>406</v>
      </c>
      <c r="D5" s="11"/>
      <c r="E5" s="11"/>
      <c r="F5" s="11"/>
      <c r="G5" s="7" t="s">
        <v>408</v>
      </c>
      <c r="H5" t="s">
        <v>409</v>
      </c>
      <c r="I5" t="s">
        <v>391</v>
      </c>
    </row>
    <row r="6" spans="1:10" x14ac:dyDescent="0.25">
      <c r="A6" s="10">
        <v>45616</v>
      </c>
      <c r="B6" s="11" t="s">
        <v>410</v>
      </c>
      <c r="C6" s="11" t="s">
        <v>411</v>
      </c>
      <c r="D6" s="11"/>
      <c r="E6" s="11"/>
      <c r="F6" s="11"/>
      <c r="G6" s="7" t="s">
        <v>408</v>
      </c>
      <c r="H6" t="s">
        <v>409</v>
      </c>
      <c r="I6" t="s">
        <v>391</v>
      </c>
    </row>
    <row r="7" spans="1:10" x14ac:dyDescent="0.25">
      <c r="A7" s="10">
        <v>45617</v>
      </c>
      <c r="B7" s="11" t="s">
        <v>420</v>
      </c>
      <c r="C7" s="11" t="s">
        <v>421</v>
      </c>
      <c r="D7" s="11"/>
      <c r="E7" s="11"/>
      <c r="F7" s="11"/>
      <c r="G7" s="7" t="s">
        <v>407</v>
      </c>
    </row>
    <row r="8" spans="1:10" x14ac:dyDescent="0.25">
      <c r="A8" s="10">
        <v>45617</v>
      </c>
      <c r="B8" s="11" t="s">
        <v>423</v>
      </c>
      <c r="C8" s="11" t="s">
        <v>422</v>
      </c>
      <c r="D8" s="11"/>
      <c r="E8" s="11"/>
      <c r="F8" s="11"/>
      <c r="G8" s="7" t="s">
        <v>408</v>
      </c>
      <c r="H8" t="s">
        <v>426</v>
      </c>
      <c r="I8" t="s">
        <v>391</v>
      </c>
    </row>
    <row r="9" spans="1:10" x14ac:dyDescent="0.25">
      <c r="A9" s="10">
        <v>45617</v>
      </c>
      <c r="B9" s="11" t="s">
        <v>424</v>
      </c>
      <c r="C9" s="11" t="s">
        <v>425</v>
      </c>
      <c r="D9" s="11"/>
      <c r="E9" s="11"/>
      <c r="F9" s="11"/>
      <c r="G9" s="7" t="s">
        <v>408</v>
      </c>
      <c r="H9" t="s">
        <v>426</v>
      </c>
      <c r="I9" t="s">
        <v>391</v>
      </c>
    </row>
    <row r="10" spans="1:10" x14ac:dyDescent="0.25">
      <c r="A10" s="10">
        <v>45617</v>
      </c>
      <c r="B10" s="11" t="s">
        <v>428</v>
      </c>
      <c r="C10" s="11" t="s">
        <v>429</v>
      </c>
      <c r="D10" s="11"/>
      <c r="E10" s="11"/>
      <c r="F10" s="11"/>
      <c r="G10" s="7" t="s">
        <v>407</v>
      </c>
      <c r="H10" t="s">
        <v>427</v>
      </c>
      <c r="I10" t="s">
        <v>391</v>
      </c>
    </row>
    <row r="11" spans="1:10" x14ac:dyDescent="0.25">
      <c r="A11" s="10">
        <v>45617</v>
      </c>
      <c r="B11" s="11" t="s">
        <v>430</v>
      </c>
      <c r="C11" s="11" t="s">
        <v>431</v>
      </c>
      <c r="D11" s="11"/>
      <c r="E11" s="11"/>
      <c r="F11" s="11"/>
      <c r="G11" s="7" t="s">
        <v>408</v>
      </c>
    </row>
    <row r="12" spans="1:10" x14ac:dyDescent="0.25">
      <c r="A12" s="10">
        <v>45623</v>
      </c>
      <c r="B12" s="11" t="s">
        <v>450</v>
      </c>
      <c r="C12" s="11" t="s">
        <v>447</v>
      </c>
      <c r="D12" s="11"/>
      <c r="E12" s="11" t="s">
        <v>448</v>
      </c>
      <c r="F12" s="11" t="s">
        <v>449</v>
      </c>
      <c r="G12" s="7" t="s">
        <v>445</v>
      </c>
      <c r="H12" s="14" t="s">
        <v>444</v>
      </c>
      <c r="I12" t="s">
        <v>391</v>
      </c>
    </row>
    <row r="13" spans="1:10" x14ac:dyDescent="0.25">
      <c r="A13" s="10">
        <v>45623</v>
      </c>
      <c r="B13" s="11" t="s">
        <v>570</v>
      </c>
      <c r="C13" s="11" t="s">
        <v>446</v>
      </c>
      <c r="D13" s="11"/>
      <c r="E13" s="11"/>
      <c r="F13" s="11"/>
      <c r="G13" s="7"/>
    </row>
    <row r="14" spans="1:10" x14ac:dyDescent="0.25">
      <c r="A14" s="10">
        <v>45623</v>
      </c>
      <c r="B14" s="11" t="s">
        <v>451</v>
      </c>
      <c r="C14" s="11" t="s">
        <v>452</v>
      </c>
      <c r="D14" s="11"/>
      <c r="E14" s="11"/>
      <c r="F14" s="11"/>
      <c r="G14" s="7" t="s">
        <v>408</v>
      </c>
    </row>
    <row r="15" spans="1:10" x14ac:dyDescent="0.25">
      <c r="A15" s="10">
        <v>45623</v>
      </c>
      <c r="B15" s="11" t="s">
        <v>451</v>
      </c>
      <c r="C15" s="11" t="s">
        <v>453</v>
      </c>
      <c r="D15" s="11"/>
      <c r="E15" s="11"/>
      <c r="F15" s="11"/>
      <c r="G15" s="7" t="s">
        <v>408</v>
      </c>
    </row>
    <row r="16" spans="1:10" x14ac:dyDescent="0.25">
      <c r="A16" s="10">
        <v>45623</v>
      </c>
      <c r="B16" s="11" t="s">
        <v>404</v>
      </c>
      <c r="C16" s="11" t="s">
        <v>454</v>
      </c>
      <c r="D16" s="11"/>
      <c r="E16" s="11"/>
      <c r="F16" s="11"/>
      <c r="G16" s="7"/>
    </row>
    <row r="17" spans="1:9" x14ac:dyDescent="0.25">
      <c r="A17" s="10">
        <v>45645</v>
      </c>
      <c r="B17" s="11" t="s">
        <v>513</v>
      </c>
      <c r="C17" s="11" t="s">
        <v>511</v>
      </c>
      <c r="D17" s="11"/>
      <c r="E17" s="11"/>
      <c r="F17" s="11"/>
      <c r="G17" s="7" t="s">
        <v>512</v>
      </c>
    </row>
    <row r="18" spans="1:9" x14ac:dyDescent="0.25">
      <c r="A18" s="10">
        <v>45652</v>
      </c>
      <c r="B18" s="11" t="s">
        <v>451</v>
      </c>
      <c r="C18" s="11" t="s">
        <v>393</v>
      </c>
      <c r="D18" s="11"/>
      <c r="E18" s="11"/>
      <c r="F18" s="11"/>
      <c r="G18" s="7" t="s">
        <v>407</v>
      </c>
      <c r="H18" t="s">
        <v>526</v>
      </c>
      <c r="I18" t="s">
        <v>391</v>
      </c>
    </row>
    <row r="19" spans="1:9" x14ac:dyDescent="0.25">
      <c r="A19" s="10">
        <v>45653</v>
      </c>
      <c r="B19" s="11" t="s">
        <v>527</v>
      </c>
      <c r="C19" s="11" t="s">
        <v>528</v>
      </c>
      <c r="D19" s="11"/>
      <c r="E19" s="11"/>
      <c r="F19" s="11"/>
      <c r="G19" s="7" t="s">
        <v>407</v>
      </c>
    </row>
    <row r="20" spans="1:9" x14ac:dyDescent="0.25">
      <c r="A20" s="10">
        <v>45661</v>
      </c>
      <c r="B20" s="11" t="s">
        <v>532</v>
      </c>
      <c r="C20" s="11" t="s">
        <v>533</v>
      </c>
      <c r="D20" s="11"/>
      <c r="E20" s="11"/>
      <c r="F20" s="11"/>
      <c r="G20" s="7" t="s">
        <v>534</v>
      </c>
    </row>
    <row r="21" spans="1:9" x14ac:dyDescent="0.25">
      <c r="A21" s="10">
        <v>45661</v>
      </c>
      <c r="B21" s="11" t="s">
        <v>535</v>
      </c>
      <c r="C21" s="11" t="s">
        <v>536</v>
      </c>
      <c r="D21" s="11"/>
      <c r="E21" s="11"/>
      <c r="F21" s="11"/>
      <c r="G21" s="7" t="s">
        <v>408</v>
      </c>
    </row>
    <row r="22" spans="1:9" x14ac:dyDescent="0.25">
      <c r="A22" s="10">
        <v>45662</v>
      </c>
      <c r="B22" s="11" t="s">
        <v>552</v>
      </c>
      <c r="C22" s="11" t="s">
        <v>551</v>
      </c>
      <c r="D22" s="11"/>
      <c r="E22" s="11"/>
      <c r="F22" s="11"/>
      <c r="G22" s="7" t="s">
        <v>553</v>
      </c>
    </row>
    <row r="23" spans="1:9" x14ac:dyDescent="0.25">
      <c r="A23" s="10">
        <v>45663</v>
      </c>
      <c r="B23" s="11" t="s">
        <v>556</v>
      </c>
      <c r="C23" s="11" t="s">
        <v>555</v>
      </c>
      <c r="D23" s="11"/>
      <c r="E23" s="11"/>
      <c r="F23" s="11"/>
      <c r="G23" s="7" t="s">
        <v>534</v>
      </c>
    </row>
    <row r="24" spans="1:9" x14ac:dyDescent="0.25">
      <c r="A24" s="10">
        <v>45663</v>
      </c>
      <c r="B24" s="11" t="s">
        <v>557</v>
      </c>
      <c r="C24" s="11" t="s">
        <v>558</v>
      </c>
      <c r="D24" s="11"/>
      <c r="E24" s="11"/>
      <c r="F24" s="11"/>
      <c r="G24" s="7" t="s">
        <v>559</v>
      </c>
    </row>
    <row r="25" spans="1:9" x14ac:dyDescent="0.25">
      <c r="A25" s="10">
        <v>45664</v>
      </c>
      <c r="B25" s="11" t="s">
        <v>562</v>
      </c>
      <c r="C25" s="11" t="s">
        <v>561</v>
      </c>
      <c r="D25" s="11"/>
      <c r="E25" s="11"/>
      <c r="F25" s="11"/>
      <c r="G25" s="7" t="s">
        <v>563</v>
      </c>
    </row>
    <row r="26" spans="1:9" x14ac:dyDescent="0.25">
      <c r="A26" s="10">
        <v>45665</v>
      </c>
      <c r="B26" s="11" t="s">
        <v>564</v>
      </c>
      <c r="C26" s="11" t="s">
        <v>565</v>
      </c>
      <c r="D26" s="11"/>
      <c r="E26" s="11"/>
      <c r="F26" s="11"/>
      <c r="G26" s="7" t="s">
        <v>534</v>
      </c>
    </row>
    <row r="27" spans="1:9" x14ac:dyDescent="0.25">
      <c r="A27" s="10">
        <v>45665</v>
      </c>
      <c r="B27" s="11" t="s">
        <v>568</v>
      </c>
      <c r="C27" s="11" t="s">
        <v>569</v>
      </c>
      <c r="D27" s="11"/>
      <c r="E27" s="11"/>
      <c r="F27" s="11"/>
      <c r="G27" s="7" t="s">
        <v>563</v>
      </c>
    </row>
    <row r="28" spans="1:9" x14ac:dyDescent="0.25">
      <c r="A28" s="10">
        <v>45667</v>
      </c>
      <c r="B28" t="s">
        <v>578</v>
      </c>
      <c r="C28" t="s">
        <v>579</v>
      </c>
      <c r="F28" t="s">
        <v>583</v>
      </c>
      <c r="G28" s="13" t="s">
        <v>580</v>
      </c>
    </row>
    <row r="29" spans="1:9" x14ac:dyDescent="0.25">
      <c r="A29" s="10">
        <v>45667</v>
      </c>
      <c r="B29" t="s">
        <v>582</v>
      </c>
      <c r="C29" t="s">
        <v>581</v>
      </c>
      <c r="F29" t="s">
        <v>584</v>
      </c>
      <c r="G29" s="13" t="s">
        <v>580</v>
      </c>
    </row>
    <row r="30" spans="1:9" x14ac:dyDescent="0.25">
      <c r="A30" s="10">
        <v>45669</v>
      </c>
      <c r="B30" t="s">
        <v>578</v>
      </c>
      <c r="C30" t="s">
        <v>393</v>
      </c>
      <c r="G30" s="7" t="s">
        <v>563</v>
      </c>
    </row>
    <row r="31" spans="1:9" x14ac:dyDescent="0.25">
      <c r="A31" s="10">
        <v>45670</v>
      </c>
      <c r="B31" t="s">
        <v>423</v>
      </c>
      <c r="C31" t="s">
        <v>607</v>
      </c>
      <c r="F31" t="s">
        <v>608</v>
      </c>
      <c r="G31" s="13" t="s">
        <v>408</v>
      </c>
    </row>
    <row r="32" spans="1:9" x14ac:dyDescent="0.25">
      <c r="A32" s="10">
        <v>45670</v>
      </c>
      <c r="B32" t="s">
        <v>609</v>
      </c>
      <c r="C32" t="s">
        <v>610</v>
      </c>
      <c r="G32" s="7" t="s">
        <v>563</v>
      </c>
    </row>
    <row r="33" spans="1:7" x14ac:dyDescent="0.25">
      <c r="A33" s="10">
        <v>45671</v>
      </c>
      <c r="B33" t="s">
        <v>613</v>
      </c>
      <c r="C33" t="s">
        <v>614</v>
      </c>
      <c r="F33" t="s">
        <v>615</v>
      </c>
      <c r="G33" s="13" t="s">
        <v>534</v>
      </c>
    </row>
    <row r="34" spans="1:7" x14ac:dyDescent="0.25">
      <c r="A34" s="10">
        <v>45671</v>
      </c>
      <c r="B34" t="s">
        <v>619</v>
      </c>
      <c r="C34" t="s">
        <v>620</v>
      </c>
      <c r="G34" s="13" t="s">
        <v>534</v>
      </c>
    </row>
    <row r="35" spans="1:7" x14ac:dyDescent="0.25">
      <c r="A35" s="10">
        <v>45671</v>
      </c>
      <c r="B35" t="s">
        <v>621</v>
      </c>
      <c r="C35" t="s">
        <v>393</v>
      </c>
    </row>
    <row r="36" spans="1:7" x14ac:dyDescent="0.25">
      <c r="A36" s="10">
        <v>45671</v>
      </c>
      <c r="B36" t="s">
        <v>616</v>
      </c>
      <c r="C36" t="s">
        <v>617</v>
      </c>
      <c r="E36" t="s">
        <v>623</v>
      </c>
      <c r="F36" t="s">
        <v>618</v>
      </c>
      <c r="G36" s="13" t="s">
        <v>563</v>
      </c>
    </row>
    <row r="37" spans="1:7" x14ac:dyDescent="0.25">
      <c r="A37" s="10">
        <v>45671</v>
      </c>
      <c r="B37" t="s">
        <v>622</v>
      </c>
      <c r="C37" t="s">
        <v>617</v>
      </c>
    </row>
    <row r="38" spans="1:7" x14ac:dyDescent="0.25">
      <c r="A38" s="10">
        <v>45671</v>
      </c>
      <c r="B38" t="s">
        <v>624</v>
      </c>
      <c r="C38" t="s">
        <v>625</v>
      </c>
      <c r="G38" s="13" t="s">
        <v>563</v>
      </c>
    </row>
    <row r="39" spans="1:7" x14ac:dyDescent="0.25">
      <c r="A39" s="10">
        <v>45671</v>
      </c>
      <c r="B39" t="s">
        <v>626</v>
      </c>
      <c r="C39" t="s">
        <v>625</v>
      </c>
      <c r="G39" s="13" t="s">
        <v>563</v>
      </c>
    </row>
    <row r="40" spans="1:7" x14ac:dyDescent="0.25">
      <c r="A40" s="10">
        <v>45671</v>
      </c>
      <c r="B40" t="s">
        <v>627</v>
      </c>
      <c r="C40" t="s">
        <v>617</v>
      </c>
      <c r="F40" t="s">
        <v>628</v>
      </c>
      <c r="G40" t="s">
        <v>563</v>
      </c>
    </row>
    <row r="41" spans="1:7" x14ac:dyDescent="0.25">
      <c r="A41" s="10">
        <v>45681</v>
      </c>
      <c r="B41" t="s">
        <v>672</v>
      </c>
      <c r="C41" t="s">
        <v>421</v>
      </c>
      <c r="F41" t="s">
        <v>671</v>
      </c>
      <c r="G41" t="s">
        <v>563</v>
      </c>
    </row>
    <row r="42" spans="1:7" x14ac:dyDescent="0.25">
      <c r="A42" s="10">
        <v>45684</v>
      </c>
      <c r="B42" t="s">
        <v>668</v>
      </c>
      <c r="C42" t="s">
        <v>669</v>
      </c>
      <c r="F42" t="s">
        <v>670</v>
      </c>
      <c r="G42" t="s">
        <v>563</v>
      </c>
    </row>
  </sheetData>
  <hyperlinks>
    <hyperlink ref="H12" r:id="rId1" display="https://u16314525.ct.sendgrid.net/ls/click?upn=u001.arcBAojtThf9ZVITG3zqo-2B9n3nSRh67FlnXvXD6XiqJzD7CYRwHkblu9roGGB8aJXoneV-2By6QkQmXvCDRYC3Ow-3D-3DYURQ_viv87QBHgf3cZPYRGDRhIf5Ije2xX6iaAQx9P2mzXowwskAoPVVtw45JYM7FIvj8JBUA6fmZnC9NmVTrLulWtVMD-2FWr-2F7XVC8phWzOOKkZ9qlpxOCEUPara8dwPEtlufvt4WLgRxGI35qKXKtA5T8H9YCBVtvWElldCp8-2FCevr4VOiuZSBalYYKquYMyi0AFjalBv3D7Bp48pM4KUOzB0A-3D-3D" xr:uid="{32C2823C-8C79-43AB-9C1F-B592BF7964D9}"/>
  </hyperlinks>
  <pageMargins left="0.7" right="0.7" top="0.75" bottom="0.75" header="0.3" footer="0.3"/>
  <pageSetup orientation="landscape"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4F74C-F7C9-484D-9594-9D8671DC07A9}">
  <dimension ref="A1:K3"/>
  <sheetViews>
    <sheetView workbookViewId="0">
      <selection activeCell="N18" sqref="N18"/>
    </sheetView>
  </sheetViews>
  <sheetFormatPr defaultRowHeight="15" x14ac:dyDescent="0.25"/>
  <sheetData>
    <row r="1" spans="1:11" x14ac:dyDescent="0.25">
      <c r="A1" t="s">
        <v>1</v>
      </c>
      <c r="B1" t="s">
        <v>537</v>
      </c>
      <c r="C1" t="s">
        <v>3</v>
      </c>
      <c r="D1" t="s">
        <v>9</v>
      </c>
      <c r="E1" t="s">
        <v>39</v>
      </c>
      <c r="F1" t="s">
        <v>538</v>
      </c>
      <c r="G1" t="s">
        <v>637</v>
      </c>
      <c r="H1" t="s">
        <v>638</v>
      </c>
      <c r="I1" t="s">
        <v>539</v>
      </c>
      <c r="J1" t="s">
        <v>18</v>
      </c>
      <c r="K1" t="s">
        <v>4</v>
      </c>
    </row>
    <row r="2" spans="1:11" x14ac:dyDescent="0.25">
      <c r="A2" s="2">
        <v>45660</v>
      </c>
      <c r="C2">
        <v>7.6</v>
      </c>
      <c r="D2" t="s">
        <v>546</v>
      </c>
      <c r="E2" t="s">
        <v>349</v>
      </c>
      <c r="F2" t="s">
        <v>545</v>
      </c>
      <c r="G2" s="15">
        <v>0.9</v>
      </c>
      <c r="H2" s="15">
        <v>0.4</v>
      </c>
      <c r="I2" t="s">
        <v>544</v>
      </c>
      <c r="J2">
        <v>15</v>
      </c>
      <c r="K2" t="s">
        <v>543</v>
      </c>
    </row>
    <row r="3" spans="1:11" x14ac:dyDescent="0.25">
      <c r="A3" s="2">
        <v>45671</v>
      </c>
      <c r="B3" t="s">
        <v>585</v>
      </c>
      <c r="C3">
        <v>7.7</v>
      </c>
      <c r="D3" t="s">
        <v>635</v>
      </c>
      <c r="E3" t="s">
        <v>41</v>
      </c>
      <c r="F3" t="s">
        <v>636</v>
      </c>
      <c r="G3" s="15">
        <v>0.05</v>
      </c>
      <c r="H3" s="15">
        <v>0.99</v>
      </c>
      <c r="I3" t="s">
        <v>586</v>
      </c>
      <c r="J3">
        <v>75</v>
      </c>
      <c r="K3" t="s">
        <v>639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A1:I74"/>
  <sheetViews>
    <sheetView topLeftCell="A60" zoomScale="115" zoomScaleNormal="115" workbookViewId="0">
      <selection activeCell="H76" sqref="H76"/>
    </sheetView>
  </sheetViews>
  <sheetFormatPr defaultRowHeight="15" x14ac:dyDescent="0.25"/>
  <cols>
    <col min="1" max="1" width="14.85546875" customWidth="1"/>
    <col min="2" max="2" width="23" bestFit="1" customWidth="1"/>
    <col min="9" max="9" width="18" bestFit="1" customWidth="1"/>
  </cols>
  <sheetData>
    <row r="1" spans="1:9" x14ac:dyDescent="0.25">
      <c r="A1" t="s">
        <v>1</v>
      </c>
      <c r="B1" t="s">
        <v>0</v>
      </c>
      <c r="C1" t="s">
        <v>3</v>
      </c>
      <c r="D1" t="s">
        <v>9</v>
      </c>
      <c r="E1" t="s">
        <v>574</v>
      </c>
      <c r="F1" t="s">
        <v>39</v>
      </c>
      <c r="G1" t="s">
        <v>86</v>
      </c>
      <c r="H1" t="s">
        <v>595</v>
      </c>
      <c r="I1" t="s">
        <v>4</v>
      </c>
    </row>
    <row r="2" spans="1:9" x14ac:dyDescent="0.25">
      <c r="A2" s="2">
        <v>45437</v>
      </c>
      <c r="B2" t="s">
        <v>2</v>
      </c>
      <c r="C2">
        <v>9.1999999999999993</v>
      </c>
      <c r="D2" t="s">
        <v>10</v>
      </c>
      <c r="F2" t="s">
        <v>49</v>
      </c>
      <c r="G2" t="s">
        <v>87</v>
      </c>
      <c r="I2" t="s">
        <v>5</v>
      </c>
    </row>
    <row r="3" spans="1:9" x14ac:dyDescent="0.25">
      <c r="A3" s="2">
        <v>45439</v>
      </c>
      <c r="B3" t="s">
        <v>6</v>
      </c>
      <c r="C3">
        <v>8.6</v>
      </c>
      <c r="D3" t="s">
        <v>11</v>
      </c>
      <c r="F3" t="s">
        <v>49</v>
      </c>
      <c r="G3" t="s">
        <v>88</v>
      </c>
      <c r="I3" t="s">
        <v>7</v>
      </c>
    </row>
    <row r="4" spans="1:9" x14ac:dyDescent="0.25">
      <c r="A4" s="2">
        <v>45441</v>
      </c>
      <c r="B4" t="s">
        <v>14</v>
      </c>
      <c r="C4">
        <v>8.8000000000000007</v>
      </c>
      <c r="D4" t="s">
        <v>145</v>
      </c>
      <c r="F4" t="s">
        <v>49</v>
      </c>
      <c r="G4" t="s">
        <v>89</v>
      </c>
      <c r="I4" t="s">
        <v>15</v>
      </c>
    </row>
    <row r="5" spans="1:9" x14ac:dyDescent="0.25">
      <c r="A5" s="2">
        <v>45448</v>
      </c>
      <c r="B5" t="s">
        <v>8</v>
      </c>
      <c r="C5">
        <v>6.1</v>
      </c>
      <c r="D5" t="s">
        <v>12</v>
      </c>
      <c r="F5" t="s">
        <v>83</v>
      </c>
      <c r="G5" t="s">
        <v>89</v>
      </c>
      <c r="I5" t="s">
        <v>13</v>
      </c>
    </row>
    <row r="6" spans="1:9" x14ac:dyDescent="0.25">
      <c r="A6" s="2">
        <v>45453</v>
      </c>
      <c r="B6" t="s">
        <v>30</v>
      </c>
      <c r="C6">
        <v>7.4</v>
      </c>
      <c r="D6" t="s">
        <v>143</v>
      </c>
      <c r="F6" t="s">
        <v>49</v>
      </c>
      <c r="G6" t="s">
        <v>89</v>
      </c>
      <c r="I6" t="s">
        <v>31</v>
      </c>
    </row>
    <row r="7" spans="1:9" x14ac:dyDescent="0.25">
      <c r="A7" s="2">
        <v>45454</v>
      </c>
      <c r="B7" t="s">
        <v>33</v>
      </c>
      <c r="C7">
        <v>5.3</v>
      </c>
      <c r="D7" t="s">
        <v>10</v>
      </c>
      <c r="F7" t="s">
        <v>83</v>
      </c>
      <c r="G7" t="s">
        <v>89</v>
      </c>
      <c r="I7" t="s">
        <v>32</v>
      </c>
    </row>
    <row r="8" spans="1:9" x14ac:dyDescent="0.25">
      <c r="A8" s="2">
        <v>45455</v>
      </c>
      <c r="B8" t="s">
        <v>47</v>
      </c>
      <c r="C8">
        <v>9.1999999999999993</v>
      </c>
      <c r="D8" t="s">
        <v>12</v>
      </c>
      <c r="F8" t="s">
        <v>49</v>
      </c>
      <c r="G8" t="s">
        <v>90</v>
      </c>
      <c r="I8" t="s">
        <v>48</v>
      </c>
    </row>
    <row r="9" spans="1:9" x14ac:dyDescent="0.25">
      <c r="A9" s="2">
        <v>45455</v>
      </c>
      <c r="B9" t="s">
        <v>50</v>
      </c>
      <c r="C9">
        <v>5.4</v>
      </c>
      <c r="D9" t="s">
        <v>51</v>
      </c>
      <c r="F9" t="s">
        <v>49</v>
      </c>
      <c r="G9" t="s">
        <v>91</v>
      </c>
      <c r="I9" t="s">
        <v>52</v>
      </c>
    </row>
    <row r="10" spans="1:9" x14ac:dyDescent="0.25">
      <c r="A10" s="2">
        <v>45473</v>
      </c>
      <c r="B10" t="s">
        <v>82</v>
      </c>
      <c r="C10">
        <v>7.9</v>
      </c>
      <c r="D10" t="s">
        <v>85</v>
      </c>
      <c r="F10" t="s">
        <v>49</v>
      </c>
      <c r="G10" t="s">
        <v>87</v>
      </c>
      <c r="I10" t="s">
        <v>84</v>
      </c>
    </row>
    <row r="11" spans="1:9" x14ac:dyDescent="0.25">
      <c r="A11" s="2">
        <v>45476</v>
      </c>
      <c r="B11" t="s">
        <v>107</v>
      </c>
      <c r="C11" s="5">
        <v>8</v>
      </c>
      <c r="D11" t="s">
        <v>12</v>
      </c>
      <c r="F11" t="s">
        <v>49</v>
      </c>
      <c r="G11" t="s">
        <v>89</v>
      </c>
      <c r="I11" t="s">
        <v>106</v>
      </c>
    </row>
    <row r="12" spans="1:9" x14ac:dyDescent="0.25">
      <c r="A12" s="2">
        <v>45483</v>
      </c>
      <c r="B12" t="s">
        <v>108</v>
      </c>
      <c r="C12">
        <v>6.4</v>
      </c>
      <c r="D12" t="s">
        <v>12</v>
      </c>
      <c r="F12" t="s">
        <v>49</v>
      </c>
      <c r="G12" t="s">
        <v>91</v>
      </c>
      <c r="I12" t="s">
        <v>109</v>
      </c>
    </row>
    <row r="13" spans="1:9" x14ac:dyDescent="0.25">
      <c r="A13" s="2">
        <v>45484</v>
      </c>
      <c r="B13" t="s">
        <v>113</v>
      </c>
      <c r="C13">
        <v>6.1</v>
      </c>
      <c r="D13" t="s">
        <v>12</v>
      </c>
      <c r="F13" t="s">
        <v>49</v>
      </c>
      <c r="G13" t="s">
        <v>87</v>
      </c>
      <c r="I13" t="s">
        <v>114</v>
      </c>
    </row>
    <row r="14" spans="1:9" x14ac:dyDescent="0.25">
      <c r="A14" s="2">
        <v>45486</v>
      </c>
      <c r="B14" t="s">
        <v>140</v>
      </c>
      <c r="C14">
        <v>7.5</v>
      </c>
      <c r="D14" t="s">
        <v>11</v>
      </c>
      <c r="F14" t="s">
        <v>49</v>
      </c>
      <c r="G14" t="s">
        <v>89</v>
      </c>
      <c r="I14" t="s">
        <v>141</v>
      </c>
    </row>
    <row r="15" spans="1:9" x14ac:dyDescent="0.25">
      <c r="A15" s="2">
        <v>45489</v>
      </c>
      <c r="B15" t="s">
        <v>121</v>
      </c>
      <c r="C15">
        <v>9.1999999999999993</v>
      </c>
      <c r="D15" t="s">
        <v>120</v>
      </c>
      <c r="F15" t="s">
        <v>49</v>
      </c>
      <c r="G15" t="s">
        <v>89</v>
      </c>
      <c r="I15" t="s">
        <v>122</v>
      </c>
    </row>
    <row r="16" spans="1:9" x14ac:dyDescent="0.25">
      <c r="A16" s="2">
        <v>45490</v>
      </c>
      <c r="B16" t="s">
        <v>125</v>
      </c>
      <c r="C16">
        <v>8.3000000000000007</v>
      </c>
      <c r="D16" t="s">
        <v>12</v>
      </c>
      <c r="F16" t="s">
        <v>49</v>
      </c>
      <c r="G16" t="s">
        <v>91</v>
      </c>
      <c r="I16" t="s">
        <v>126</v>
      </c>
    </row>
    <row r="17" spans="1:9" x14ac:dyDescent="0.25">
      <c r="A17" s="2">
        <v>45493</v>
      </c>
      <c r="B17" t="s">
        <v>138</v>
      </c>
      <c r="C17">
        <v>9.3000000000000007</v>
      </c>
      <c r="D17" t="s">
        <v>12</v>
      </c>
      <c r="F17" t="s">
        <v>49</v>
      </c>
      <c r="G17" t="s">
        <v>89</v>
      </c>
      <c r="I17" t="s">
        <v>147</v>
      </c>
    </row>
    <row r="18" spans="1:9" x14ac:dyDescent="0.25">
      <c r="A18" s="2">
        <v>45497</v>
      </c>
      <c r="B18" t="s">
        <v>139</v>
      </c>
      <c r="C18">
        <v>9.1</v>
      </c>
      <c r="D18" t="s">
        <v>146</v>
      </c>
      <c r="F18" t="s">
        <v>49</v>
      </c>
      <c r="G18" t="s">
        <v>89</v>
      </c>
      <c r="I18" t="s">
        <v>148</v>
      </c>
    </row>
    <row r="19" spans="1:9" x14ac:dyDescent="0.25">
      <c r="A19" s="2">
        <v>45507</v>
      </c>
      <c r="B19" t="s">
        <v>163</v>
      </c>
      <c r="C19">
        <v>6.5</v>
      </c>
      <c r="D19" t="s">
        <v>85</v>
      </c>
      <c r="F19" t="s">
        <v>83</v>
      </c>
      <c r="G19" t="s">
        <v>91</v>
      </c>
      <c r="I19" t="s">
        <v>164</v>
      </c>
    </row>
    <row r="20" spans="1:9" x14ac:dyDescent="0.25">
      <c r="A20" s="2">
        <v>45488</v>
      </c>
      <c r="B20" t="s">
        <v>165</v>
      </c>
      <c r="C20">
        <v>6.4</v>
      </c>
      <c r="D20" t="s">
        <v>85</v>
      </c>
      <c r="F20" t="s">
        <v>83</v>
      </c>
      <c r="G20" t="s">
        <v>91</v>
      </c>
      <c r="I20" t="s">
        <v>166</v>
      </c>
    </row>
    <row r="21" spans="1:9" x14ac:dyDescent="0.25">
      <c r="A21" s="2">
        <v>45488</v>
      </c>
      <c r="B21" t="s">
        <v>167</v>
      </c>
      <c r="C21">
        <v>5.9</v>
      </c>
      <c r="D21" t="s">
        <v>10</v>
      </c>
      <c r="F21" t="s">
        <v>83</v>
      </c>
      <c r="G21" t="s">
        <v>91</v>
      </c>
      <c r="I21" t="s">
        <v>21</v>
      </c>
    </row>
    <row r="22" spans="1:9" x14ac:dyDescent="0.25">
      <c r="A22" s="2">
        <v>45483</v>
      </c>
      <c r="B22" t="s">
        <v>168</v>
      </c>
      <c r="C22">
        <v>6.1</v>
      </c>
      <c r="D22" t="s">
        <v>10</v>
      </c>
      <c r="F22" t="s">
        <v>83</v>
      </c>
      <c r="G22" t="s">
        <v>91</v>
      </c>
      <c r="I22" t="s">
        <v>169</v>
      </c>
    </row>
    <row r="23" spans="1:9" x14ac:dyDescent="0.25">
      <c r="A23" s="2">
        <v>45517</v>
      </c>
      <c r="B23" t="s">
        <v>505</v>
      </c>
      <c r="C23">
        <v>8.1999999999999993</v>
      </c>
      <c r="D23" t="s">
        <v>10</v>
      </c>
      <c r="F23" t="s">
        <v>49</v>
      </c>
      <c r="G23" t="s">
        <v>91</v>
      </c>
      <c r="I23" t="s">
        <v>506</v>
      </c>
    </row>
    <row r="24" spans="1:9" x14ac:dyDescent="0.25">
      <c r="A24" s="2">
        <v>45521</v>
      </c>
      <c r="B24" t="s">
        <v>205</v>
      </c>
      <c r="C24">
        <v>9.3000000000000007</v>
      </c>
      <c r="D24" t="s">
        <v>206</v>
      </c>
      <c r="F24" t="s">
        <v>49</v>
      </c>
      <c r="G24" t="s">
        <v>207</v>
      </c>
      <c r="I24" t="s">
        <v>208</v>
      </c>
    </row>
    <row r="25" spans="1:9" x14ac:dyDescent="0.25">
      <c r="A25" s="2">
        <v>45529</v>
      </c>
      <c r="B25" t="s">
        <v>210</v>
      </c>
      <c r="C25">
        <v>6.4</v>
      </c>
      <c r="D25" t="s">
        <v>213</v>
      </c>
      <c r="F25" t="s">
        <v>49</v>
      </c>
      <c r="G25" t="s">
        <v>212</v>
      </c>
      <c r="I25" t="s">
        <v>211</v>
      </c>
    </row>
    <row r="26" spans="1:9" x14ac:dyDescent="0.25">
      <c r="A26" s="2">
        <v>45530</v>
      </c>
      <c r="B26" t="s">
        <v>209</v>
      </c>
      <c r="C26">
        <v>8.6999999999999993</v>
      </c>
      <c r="D26" t="s">
        <v>214</v>
      </c>
      <c r="F26" t="s">
        <v>49</v>
      </c>
      <c r="G26" t="s">
        <v>89</v>
      </c>
      <c r="I26" t="s">
        <v>229</v>
      </c>
    </row>
    <row r="27" spans="1:9" x14ac:dyDescent="0.25">
      <c r="A27" s="2">
        <v>45551</v>
      </c>
      <c r="B27" t="s">
        <v>230</v>
      </c>
      <c r="C27">
        <v>6.3</v>
      </c>
      <c r="D27" t="s">
        <v>11</v>
      </c>
      <c r="F27" t="s">
        <v>49</v>
      </c>
      <c r="G27" t="s">
        <v>231</v>
      </c>
      <c r="I27" t="s">
        <v>232</v>
      </c>
    </row>
    <row r="28" spans="1:9" x14ac:dyDescent="0.25">
      <c r="A28" s="2">
        <v>45556</v>
      </c>
      <c r="B28" t="s">
        <v>252</v>
      </c>
      <c r="C28">
        <v>7</v>
      </c>
      <c r="D28" t="s">
        <v>253</v>
      </c>
      <c r="F28" t="s">
        <v>49</v>
      </c>
      <c r="G28" t="s">
        <v>231</v>
      </c>
      <c r="I28" t="s">
        <v>254</v>
      </c>
    </row>
    <row r="29" spans="1:9" x14ac:dyDescent="0.25">
      <c r="A29" s="2">
        <v>45559</v>
      </c>
      <c r="B29" t="s">
        <v>264</v>
      </c>
      <c r="C29">
        <v>6.2</v>
      </c>
      <c r="D29" t="s">
        <v>266</v>
      </c>
      <c r="F29" t="s">
        <v>49</v>
      </c>
      <c r="G29" t="s">
        <v>231</v>
      </c>
      <c r="I29" t="s">
        <v>265</v>
      </c>
    </row>
    <row r="30" spans="1:9" x14ac:dyDescent="0.25">
      <c r="A30" s="2">
        <v>45564</v>
      </c>
      <c r="B30" t="s">
        <v>255</v>
      </c>
      <c r="C30">
        <v>6.5</v>
      </c>
      <c r="D30" t="s">
        <v>256</v>
      </c>
      <c r="F30" t="s">
        <v>49</v>
      </c>
      <c r="G30" t="s">
        <v>231</v>
      </c>
      <c r="I30" t="s">
        <v>257</v>
      </c>
    </row>
    <row r="31" spans="1:9" x14ac:dyDescent="0.25">
      <c r="A31" s="2">
        <v>45564</v>
      </c>
      <c r="B31" t="s">
        <v>263</v>
      </c>
      <c r="C31">
        <v>5</v>
      </c>
      <c r="D31" t="s">
        <v>10</v>
      </c>
      <c r="F31" t="s">
        <v>83</v>
      </c>
      <c r="G31" t="s">
        <v>231</v>
      </c>
      <c r="I31" t="s">
        <v>262</v>
      </c>
    </row>
    <row r="32" spans="1:9" x14ac:dyDescent="0.25">
      <c r="A32" s="2">
        <v>45566</v>
      </c>
      <c r="B32" t="s">
        <v>267</v>
      </c>
      <c r="C32">
        <v>8.5</v>
      </c>
      <c r="D32" t="s">
        <v>12</v>
      </c>
      <c r="F32" t="s">
        <v>49</v>
      </c>
      <c r="G32" t="s">
        <v>231</v>
      </c>
      <c r="I32" t="s">
        <v>279</v>
      </c>
    </row>
    <row r="33" spans="1:9" x14ac:dyDescent="0.25">
      <c r="A33" s="2">
        <v>45570</v>
      </c>
      <c r="B33" t="s">
        <v>276</v>
      </c>
      <c r="C33">
        <v>7.5</v>
      </c>
      <c r="D33" t="s">
        <v>12</v>
      </c>
      <c r="F33" t="s">
        <v>49</v>
      </c>
      <c r="G33" t="s">
        <v>277</v>
      </c>
      <c r="I33" t="s">
        <v>278</v>
      </c>
    </row>
    <row r="34" spans="1:9" x14ac:dyDescent="0.25">
      <c r="A34" s="2">
        <v>45574</v>
      </c>
      <c r="B34" t="s">
        <v>280</v>
      </c>
      <c r="C34">
        <v>7.9</v>
      </c>
      <c r="D34" t="s">
        <v>12</v>
      </c>
      <c r="F34" t="s">
        <v>49</v>
      </c>
      <c r="G34" t="s">
        <v>277</v>
      </c>
      <c r="I34" t="s">
        <v>281</v>
      </c>
    </row>
    <row r="35" spans="1:9" x14ac:dyDescent="0.25">
      <c r="A35" s="2">
        <v>45574</v>
      </c>
      <c r="B35" t="s">
        <v>282</v>
      </c>
      <c r="C35">
        <v>8.3000000000000007</v>
      </c>
      <c r="D35" t="s">
        <v>12</v>
      </c>
      <c r="F35" t="s">
        <v>49</v>
      </c>
      <c r="G35" t="s">
        <v>277</v>
      </c>
      <c r="I35" t="s">
        <v>283</v>
      </c>
    </row>
    <row r="36" spans="1:9" x14ac:dyDescent="0.25">
      <c r="A36" s="2">
        <v>45575</v>
      </c>
      <c r="B36" t="s">
        <v>286</v>
      </c>
      <c r="C36">
        <v>6.6</v>
      </c>
      <c r="D36" t="s">
        <v>12</v>
      </c>
      <c r="F36" t="s">
        <v>49</v>
      </c>
      <c r="G36" t="s">
        <v>277</v>
      </c>
      <c r="I36" t="s">
        <v>287</v>
      </c>
    </row>
    <row r="37" spans="1:9" x14ac:dyDescent="0.25">
      <c r="A37" s="2">
        <v>45578</v>
      </c>
      <c r="B37" t="s">
        <v>294</v>
      </c>
      <c r="C37">
        <v>7.9</v>
      </c>
      <c r="D37" t="s">
        <v>100</v>
      </c>
      <c r="F37" t="s">
        <v>49</v>
      </c>
      <c r="G37" t="s">
        <v>231</v>
      </c>
      <c r="I37" t="s">
        <v>295</v>
      </c>
    </row>
    <row r="38" spans="1:9" x14ac:dyDescent="0.25">
      <c r="A38" s="2">
        <v>45585</v>
      </c>
      <c r="B38" t="s">
        <v>296</v>
      </c>
      <c r="C38">
        <v>6.5</v>
      </c>
      <c r="D38" t="s">
        <v>297</v>
      </c>
      <c r="F38" t="s">
        <v>49</v>
      </c>
      <c r="G38" t="s">
        <v>300</v>
      </c>
      <c r="I38" t="s">
        <v>298</v>
      </c>
    </row>
    <row r="39" spans="1:9" x14ac:dyDescent="0.25">
      <c r="A39" s="2">
        <v>45585</v>
      </c>
      <c r="B39" t="s">
        <v>299</v>
      </c>
      <c r="C39">
        <v>6.6</v>
      </c>
      <c r="D39" t="s">
        <v>12</v>
      </c>
      <c r="F39" t="s">
        <v>49</v>
      </c>
      <c r="G39" t="s">
        <v>300</v>
      </c>
      <c r="I39" t="s">
        <v>301</v>
      </c>
    </row>
    <row r="40" spans="1:9" x14ac:dyDescent="0.25">
      <c r="A40" s="2">
        <v>45587</v>
      </c>
      <c r="B40" t="s">
        <v>317</v>
      </c>
      <c r="C40">
        <v>9</v>
      </c>
      <c r="D40" t="s">
        <v>12</v>
      </c>
      <c r="F40" t="s">
        <v>49</v>
      </c>
      <c r="G40" t="s">
        <v>318</v>
      </c>
      <c r="I40" t="s">
        <v>507</v>
      </c>
    </row>
    <row r="41" spans="1:9" x14ac:dyDescent="0.25">
      <c r="A41" s="2">
        <v>45584</v>
      </c>
      <c r="B41" t="s">
        <v>319</v>
      </c>
      <c r="C41">
        <v>5.9</v>
      </c>
      <c r="D41" t="s">
        <v>12</v>
      </c>
      <c r="F41" t="s">
        <v>49</v>
      </c>
      <c r="G41" t="s">
        <v>231</v>
      </c>
      <c r="I41" t="s">
        <v>320</v>
      </c>
    </row>
    <row r="42" spans="1:9" x14ac:dyDescent="0.25">
      <c r="A42" s="2">
        <v>45610</v>
      </c>
      <c r="B42" t="s">
        <v>372</v>
      </c>
      <c r="C42">
        <v>6</v>
      </c>
      <c r="D42" t="s">
        <v>373</v>
      </c>
      <c r="F42" t="s">
        <v>83</v>
      </c>
      <c r="G42" t="s">
        <v>300</v>
      </c>
      <c r="I42" t="s">
        <v>374</v>
      </c>
    </row>
    <row r="43" spans="1:9" x14ac:dyDescent="0.25">
      <c r="A43" s="2">
        <v>45624</v>
      </c>
      <c r="B43" t="s">
        <v>455</v>
      </c>
      <c r="C43">
        <v>9.4</v>
      </c>
      <c r="D43" t="s">
        <v>456</v>
      </c>
      <c r="F43" t="s">
        <v>49</v>
      </c>
      <c r="G43" t="s">
        <v>87</v>
      </c>
      <c r="I43" t="s">
        <v>464</v>
      </c>
    </row>
    <row r="44" spans="1:9" x14ac:dyDescent="0.25">
      <c r="A44" s="2">
        <v>45638</v>
      </c>
      <c r="B44" t="s">
        <v>465</v>
      </c>
      <c r="C44">
        <v>6.6</v>
      </c>
      <c r="D44" t="s">
        <v>466</v>
      </c>
      <c r="F44" t="s">
        <v>49</v>
      </c>
      <c r="G44" t="s">
        <v>91</v>
      </c>
      <c r="I44" t="s">
        <v>467</v>
      </c>
    </row>
    <row r="45" spans="1:9" x14ac:dyDescent="0.25">
      <c r="A45" s="2">
        <v>45633</v>
      </c>
      <c r="B45" t="s">
        <v>482</v>
      </c>
      <c r="C45">
        <v>8.1</v>
      </c>
      <c r="D45" t="s">
        <v>11</v>
      </c>
      <c r="F45" t="s">
        <v>49</v>
      </c>
      <c r="G45" t="s">
        <v>231</v>
      </c>
      <c r="I45" t="s">
        <v>484</v>
      </c>
    </row>
    <row r="46" spans="1:9" x14ac:dyDescent="0.25">
      <c r="A46" s="2">
        <v>45635</v>
      </c>
      <c r="B46" t="s">
        <v>483</v>
      </c>
      <c r="C46">
        <v>8</v>
      </c>
      <c r="D46" t="s">
        <v>11</v>
      </c>
      <c r="F46" t="s">
        <v>49</v>
      </c>
      <c r="G46" t="s">
        <v>231</v>
      </c>
      <c r="I46" t="s">
        <v>485</v>
      </c>
    </row>
    <row r="47" spans="1:9" x14ac:dyDescent="0.25">
      <c r="A47" s="2">
        <v>45638</v>
      </c>
      <c r="B47" t="s">
        <v>501</v>
      </c>
      <c r="C47">
        <v>8.9</v>
      </c>
      <c r="D47" t="s">
        <v>502</v>
      </c>
      <c r="F47" t="s">
        <v>49</v>
      </c>
      <c r="G47" t="s">
        <v>300</v>
      </c>
      <c r="I47" t="s">
        <v>503</v>
      </c>
    </row>
    <row r="48" spans="1:9" x14ac:dyDescent="0.25">
      <c r="A48" s="2">
        <v>45640</v>
      </c>
      <c r="B48" t="s">
        <v>497</v>
      </c>
      <c r="C48">
        <v>7</v>
      </c>
      <c r="D48" t="s">
        <v>100</v>
      </c>
      <c r="F48" t="s">
        <v>49</v>
      </c>
      <c r="G48" t="s">
        <v>300</v>
      </c>
      <c r="I48" t="s">
        <v>500</v>
      </c>
    </row>
    <row r="49" spans="1:9" x14ac:dyDescent="0.25">
      <c r="A49" s="2">
        <v>45641</v>
      </c>
      <c r="B49" t="s">
        <v>498</v>
      </c>
      <c r="C49">
        <v>8.6</v>
      </c>
      <c r="D49" t="s">
        <v>214</v>
      </c>
      <c r="F49" t="s">
        <v>49</v>
      </c>
      <c r="G49" t="s">
        <v>300</v>
      </c>
      <c r="I49" t="s">
        <v>499</v>
      </c>
    </row>
    <row r="50" spans="1:9" x14ac:dyDescent="0.25">
      <c r="A50" s="2">
        <v>45643</v>
      </c>
      <c r="B50" t="s">
        <v>508</v>
      </c>
      <c r="C50">
        <v>7.7</v>
      </c>
      <c r="D50" t="s">
        <v>509</v>
      </c>
      <c r="F50" t="s">
        <v>49</v>
      </c>
      <c r="G50" t="s">
        <v>91</v>
      </c>
      <c r="I50" t="s">
        <v>510</v>
      </c>
    </row>
    <row r="51" spans="1:9" x14ac:dyDescent="0.25">
      <c r="A51" s="2">
        <v>45647</v>
      </c>
      <c r="B51" t="s">
        <v>517</v>
      </c>
      <c r="C51">
        <v>7.8</v>
      </c>
      <c r="D51" t="s">
        <v>214</v>
      </c>
      <c r="F51" t="s">
        <v>49</v>
      </c>
      <c r="G51" t="s">
        <v>91</v>
      </c>
      <c r="I51" t="s">
        <v>518</v>
      </c>
    </row>
    <row r="52" spans="1:9" x14ac:dyDescent="0.25">
      <c r="A52" s="2">
        <v>45648</v>
      </c>
      <c r="B52" t="s">
        <v>519</v>
      </c>
      <c r="C52">
        <v>6.1</v>
      </c>
      <c r="D52" t="s">
        <v>12</v>
      </c>
      <c r="F52" t="s">
        <v>49</v>
      </c>
      <c r="G52" t="s">
        <v>91</v>
      </c>
      <c r="I52" t="s">
        <v>521</v>
      </c>
    </row>
    <row r="53" spans="1:9" x14ac:dyDescent="0.25">
      <c r="A53" s="2">
        <v>45653</v>
      </c>
      <c r="B53" t="s">
        <v>529</v>
      </c>
      <c r="C53">
        <v>7.8</v>
      </c>
      <c r="D53" t="s">
        <v>530</v>
      </c>
      <c r="F53" t="s">
        <v>49</v>
      </c>
      <c r="G53" t="s">
        <v>87</v>
      </c>
      <c r="I53" t="s">
        <v>531</v>
      </c>
    </row>
    <row r="54" spans="1:9" x14ac:dyDescent="0.25">
      <c r="A54" s="2">
        <v>45660</v>
      </c>
      <c r="B54" t="s">
        <v>549</v>
      </c>
      <c r="C54">
        <v>8.9</v>
      </c>
      <c r="D54" t="s">
        <v>11</v>
      </c>
      <c r="F54" t="s">
        <v>83</v>
      </c>
      <c r="G54" t="s">
        <v>87</v>
      </c>
      <c r="I54" t="s">
        <v>554</v>
      </c>
    </row>
    <row r="55" spans="1:9" x14ac:dyDescent="0.25">
      <c r="A55" s="2">
        <v>45661</v>
      </c>
      <c r="B55" t="s">
        <v>548</v>
      </c>
      <c r="C55">
        <v>8.1</v>
      </c>
      <c r="D55" t="s">
        <v>11</v>
      </c>
      <c r="F55" t="s">
        <v>49</v>
      </c>
      <c r="G55" t="s">
        <v>300</v>
      </c>
      <c r="I55" t="s">
        <v>550</v>
      </c>
    </row>
    <row r="56" spans="1:9" x14ac:dyDescent="0.25">
      <c r="A56" s="2">
        <v>45666</v>
      </c>
      <c r="B56" t="s">
        <v>573</v>
      </c>
      <c r="C56">
        <v>7.1</v>
      </c>
      <c r="D56" t="s">
        <v>530</v>
      </c>
      <c r="E56">
        <v>2023</v>
      </c>
      <c r="F56" t="s">
        <v>49</v>
      </c>
      <c r="G56" t="s">
        <v>300</v>
      </c>
      <c r="I56" t="s">
        <v>575</v>
      </c>
    </row>
    <row r="57" spans="1:9" x14ac:dyDescent="0.25">
      <c r="A57" s="2">
        <v>45667</v>
      </c>
      <c r="B57" t="s">
        <v>589</v>
      </c>
      <c r="C57">
        <v>7.3</v>
      </c>
      <c r="D57" t="s">
        <v>11</v>
      </c>
      <c r="E57">
        <v>2024</v>
      </c>
      <c r="F57" t="s">
        <v>49</v>
      </c>
      <c r="G57" t="s">
        <v>300</v>
      </c>
      <c r="I57" t="s">
        <v>590</v>
      </c>
    </row>
    <row r="58" spans="1:9" x14ac:dyDescent="0.25">
      <c r="A58" s="2">
        <v>45668</v>
      </c>
      <c r="B58" t="s">
        <v>600</v>
      </c>
      <c r="C58">
        <v>9.3000000000000007</v>
      </c>
      <c r="D58" t="s">
        <v>601</v>
      </c>
      <c r="E58">
        <v>2024</v>
      </c>
      <c r="F58" t="s">
        <v>49</v>
      </c>
      <c r="G58" t="s">
        <v>87</v>
      </c>
      <c r="I58" t="s">
        <v>602</v>
      </c>
    </row>
    <row r="59" spans="1:9" x14ac:dyDescent="0.25">
      <c r="A59" s="2">
        <v>45669</v>
      </c>
      <c r="B59" t="s">
        <v>594</v>
      </c>
      <c r="C59">
        <v>7.1</v>
      </c>
      <c r="D59" t="s">
        <v>11</v>
      </c>
      <c r="E59">
        <v>2023</v>
      </c>
      <c r="F59" t="s">
        <v>49</v>
      </c>
      <c r="G59" t="s">
        <v>442</v>
      </c>
      <c r="H59" t="s">
        <v>596</v>
      </c>
      <c r="I59" t="s">
        <v>606</v>
      </c>
    </row>
    <row r="60" spans="1:9" x14ac:dyDescent="0.25">
      <c r="A60" s="2">
        <v>45671</v>
      </c>
      <c r="B60" t="s">
        <v>603</v>
      </c>
      <c r="C60">
        <v>7.2</v>
      </c>
      <c r="D60" t="s">
        <v>611</v>
      </c>
      <c r="E60">
        <v>1998</v>
      </c>
      <c r="F60" t="s">
        <v>49</v>
      </c>
      <c r="G60" t="s">
        <v>231</v>
      </c>
      <c r="I60" t="s">
        <v>612</v>
      </c>
    </row>
    <row r="61" spans="1:9" x14ac:dyDescent="0.25">
      <c r="A61" s="2"/>
      <c r="B61" t="s">
        <v>632</v>
      </c>
      <c r="D61" t="s">
        <v>12</v>
      </c>
      <c r="E61">
        <v>2010</v>
      </c>
      <c r="G61" t="s">
        <v>300</v>
      </c>
    </row>
    <row r="62" spans="1:9" x14ac:dyDescent="0.25">
      <c r="B62" t="s">
        <v>633</v>
      </c>
      <c r="D62" t="s">
        <v>12</v>
      </c>
      <c r="E62">
        <v>2023</v>
      </c>
      <c r="G62" t="s">
        <v>300</v>
      </c>
    </row>
    <row r="63" spans="1:9" x14ac:dyDescent="0.25">
      <c r="B63" t="s">
        <v>634</v>
      </c>
      <c r="D63" t="s">
        <v>12</v>
      </c>
      <c r="E63">
        <v>2023</v>
      </c>
      <c r="G63" t="s">
        <v>300</v>
      </c>
    </row>
    <row r="64" spans="1:9" x14ac:dyDescent="0.25">
      <c r="A64" s="2">
        <v>45674</v>
      </c>
      <c r="B64" t="s">
        <v>641</v>
      </c>
      <c r="C64">
        <v>6.8</v>
      </c>
      <c r="D64" t="s">
        <v>12</v>
      </c>
      <c r="F64" t="s">
        <v>49</v>
      </c>
      <c r="G64" t="s">
        <v>231</v>
      </c>
      <c r="I64" t="s">
        <v>643</v>
      </c>
    </row>
    <row r="65" spans="1:9" x14ac:dyDescent="0.25">
      <c r="A65" s="2">
        <v>45673</v>
      </c>
      <c r="B65" t="s">
        <v>642</v>
      </c>
      <c r="C65">
        <v>8.1</v>
      </c>
      <c r="D65" t="s">
        <v>100</v>
      </c>
      <c r="F65" t="s">
        <v>49</v>
      </c>
      <c r="G65" t="s">
        <v>231</v>
      </c>
      <c r="I65" t="s">
        <v>644</v>
      </c>
    </row>
    <row r="66" spans="1:9" x14ac:dyDescent="0.25">
      <c r="B66" t="s">
        <v>645</v>
      </c>
    </row>
    <row r="67" spans="1:9" x14ac:dyDescent="0.25">
      <c r="B67" t="s">
        <v>646</v>
      </c>
    </row>
    <row r="68" spans="1:9" x14ac:dyDescent="0.25">
      <c r="A68" s="2">
        <v>45674</v>
      </c>
      <c r="B68" t="s">
        <v>647</v>
      </c>
      <c r="C68">
        <v>7.2</v>
      </c>
      <c r="D68" t="s">
        <v>648</v>
      </c>
      <c r="E68">
        <v>2025</v>
      </c>
      <c r="F68" t="s">
        <v>49</v>
      </c>
      <c r="G68" t="s">
        <v>231</v>
      </c>
      <c r="I68" t="s">
        <v>649</v>
      </c>
    </row>
    <row r="69" spans="1:9" x14ac:dyDescent="0.25">
      <c r="A69" s="2">
        <v>45670</v>
      </c>
      <c r="B69" t="s">
        <v>650</v>
      </c>
      <c r="C69">
        <v>7.6</v>
      </c>
      <c r="D69" t="s">
        <v>120</v>
      </c>
      <c r="F69" t="s">
        <v>49</v>
      </c>
      <c r="G69" t="s">
        <v>231</v>
      </c>
      <c r="I69" t="s">
        <v>651</v>
      </c>
    </row>
    <row r="70" spans="1:9" x14ac:dyDescent="0.25">
      <c r="A70" s="2">
        <v>45677</v>
      </c>
      <c r="B70" t="s">
        <v>652</v>
      </c>
      <c r="C70">
        <v>6.8</v>
      </c>
      <c r="D70" t="s">
        <v>653</v>
      </c>
      <c r="E70">
        <v>2009</v>
      </c>
      <c r="F70" t="s">
        <v>49</v>
      </c>
      <c r="G70" t="s">
        <v>91</v>
      </c>
      <c r="I70" t="s">
        <v>654</v>
      </c>
    </row>
    <row r="71" spans="1:9" x14ac:dyDescent="0.25">
      <c r="A71" s="2">
        <v>45677</v>
      </c>
      <c r="B71" t="s">
        <v>655</v>
      </c>
      <c r="C71">
        <v>7.7</v>
      </c>
      <c r="D71" t="s">
        <v>658</v>
      </c>
      <c r="E71">
        <v>1992</v>
      </c>
      <c r="G71" t="s">
        <v>657</v>
      </c>
      <c r="I71" t="s">
        <v>656</v>
      </c>
    </row>
    <row r="72" spans="1:9" x14ac:dyDescent="0.25">
      <c r="A72" s="2">
        <v>45677</v>
      </c>
      <c r="B72" t="s">
        <v>659</v>
      </c>
      <c r="C72">
        <v>8</v>
      </c>
      <c r="D72" t="s">
        <v>653</v>
      </c>
      <c r="E72">
        <v>2024</v>
      </c>
      <c r="F72" t="s">
        <v>49</v>
      </c>
      <c r="G72" t="s">
        <v>231</v>
      </c>
      <c r="I72" t="s">
        <v>660</v>
      </c>
    </row>
    <row r="73" spans="1:9" x14ac:dyDescent="0.25">
      <c r="A73" s="2">
        <v>45678</v>
      </c>
      <c r="B73" t="s">
        <v>661</v>
      </c>
      <c r="C73">
        <v>6.7</v>
      </c>
      <c r="D73" t="s">
        <v>12</v>
      </c>
      <c r="E73">
        <v>2024</v>
      </c>
      <c r="F73" t="s">
        <v>49</v>
      </c>
      <c r="G73" t="s">
        <v>231</v>
      </c>
      <c r="I73" t="s">
        <v>662</v>
      </c>
    </row>
    <row r="74" spans="1:9" x14ac:dyDescent="0.25">
      <c r="A74" s="2">
        <v>45678</v>
      </c>
      <c r="B74" t="s">
        <v>663</v>
      </c>
      <c r="D74" t="s">
        <v>11</v>
      </c>
      <c r="E74">
        <v>2024</v>
      </c>
      <c r="F74" t="s">
        <v>49</v>
      </c>
      <c r="G74" t="s">
        <v>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A1:H24"/>
  <sheetViews>
    <sheetView workbookViewId="0">
      <selection activeCell="G25" sqref="G25"/>
    </sheetView>
  </sheetViews>
  <sheetFormatPr defaultRowHeight="15" x14ac:dyDescent="0.25"/>
  <cols>
    <col min="1" max="1" width="18.5703125" bestFit="1" customWidth="1"/>
    <col min="2" max="2" width="23" bestFit="1" customWidth="1"/>
    <col min="3" max="3" width="23" customWidth="1"/>
    <col min="8" max="8" width="18" bestFit="1" customWidth="1"/>
  </cols>
  <sheetData>
    <row r="1" spans="1:8" x14ac:dyDescent="0.25">
      <c r="A1" t="s">
        <v>1</v>
      </c>
      <c r="B1" t="s">
        <v>98</v>
      </c>
      <c r="C1" t="s">
        <v>99</v>
      </c>
      <c r="D1" t="s">
        <v>3</v>
      </c>
      <c r="E1" t="s">
        <v>39</v>
      </c>
      <c r="F1" t="s">
        <v>86</v>
      </c>
      <c r="G1" t="s">
        <v>9</v>
      </c>
      <c r="H1" t="s">
        <v>4</v>
      </c>
    </row>
    <row r="2" spans="1:8" x14ac:dyDescent="0.25">
      <c r="A2" s="1">
        <v>45475</v>
      </c>
      <c r="B2" t="s">
        <v>101</v>
      </c>
      <c r="C2">
        <v>1</v>
      </c>
      <c r="D2">
        <v>9.5</v>
      </c>
      <c r="E2" t="s">
        <v>49</v>
      </c>
      <c r="F2" t="s">
        <v>443</v>
      </c>
      <c r="G2" t="s">
        <v>100</v>
      </c>
      <c r="H2" t="s">
        <v>102</v>
      </c>
    </row>
    <row r="3" spans="1:8" x14ac:dyDescent="0.25">
      <c r="A3" s="1">
        <v>45489</v>
      </c>
      <c r="B3" t="s">
        <v>142</v>
      </c>
      <c r="C3">
        <v>1</v>
      </c>
      <c r="D3">
        <v>6.9</v>
      </c>
      <c r="E3" t="s">
        <v>83</v>
      </c>
      <c r="F3" t="s">
        <v>443</v>
      </c>
      <c r="G3" t="s">
        <v>143</v>
      </c>
      <c r="H3" t="s">
        <v>144</v>
      </c>
    </row>
    <row r="4" spans="1:8" x14ac:dyDescent="0.25">
      <c r="A4" s="1">
        <v>45519</v>
      </c>
      <c r="B4" t="s">
        <v>176</v>
      </c>
      <c r="C4">
        <v>1</v>
      </c>
      <c r="D4">
        <v>8.1</v>
      </c>
      <c r="E4" t="s">
        <v>49</v>
      </c>
      <c r="F4" t="s">
        <v>441</v>
      </c>
      <c r="G4" t="s">
        <v>177</v>
      </c>
      <c r="H4" t="s">
        <v>178</v>
      </c>
    </row>
    <row r="5" spans="1:8" x14ac:dyDescent="0.25">
      <c r="A5" s="1">
        <v>45515</v>
      </c>
      <c r="B5" t="s">
        <v>179</v>
      </c>
      <c r="C5">
        <v>2</v>
      </c>
      <c r="D5">
        <v>8.1999999999999993</v>
      </c>
      <c r="E5" t="s">
        <v>49</v>
      </c>
      <c r="F5" t="s">
        <v>442</v>
      </c>
      <c r="G5" t="s">
        <v>180</v>
      </c>
      <c r="H5" t="s">
        <v>181</v>
      </c>
    </row>
    <row r="6" spans="1:8" x14ac:dyDescent="0.25">
      <c r="A6" s="1">
        <v>45541</v>
      </c>
      <c r="B6" t="s">
        <v>227</v>
      </c>
      <c r="C6">
        <v>1</v>
      </c>
      <c r="D6">
        <v>9.1999999999999993</v>
      </c>
      <c r="E6" t="s">
        <v>49</v>
      </c>
      <c r="F6" t="s">
        <v>443</v>
      </c>
      <c r="G6" t="s">
        <v>11</v>
      </c>
      <c r="H6" t="s">
        <v>228</v>
      </c>
    </row>
    <row r="7" spans="1:8" x14ac:dyDescent="0.25">
      <c r="A7" s="1">
        <v>45547</v>
      </c>
      <c r="B7" t="s">
        <v>227</v>
      </c>
      <c r="C7">
        <v>2</v>
      </c>
      <c r="D7">
        <v>8.1</v>
      </c>
      <c r="E7" t="s">
        <v>49</v>
      </c>
      <c r="F7" t="s">
        <v>443</v>
      </c>
      <c r="G7" t="s">
        <v>11</v>
      </c>
      <c r="H7" t="s">
        <v>233</v>
      </c>
    </row>
    <row r="8" spans="1:8" x14ac:dyDescent="0.25">
      <c r="A8" s="1">
        <v>45560</v>
      </c>
      <c r="B8" t="s">
        <v>288</v>
      </c>
      <c r="C8">
        <v>1</v>
      </c>
      <c r="D8">
        <v>9.1999999999999993</v>
      </c>
      <c r="E8" t="s">
        <v>49</v>
      </c>
      <c r="F8" t="s">
        <v>440</v>
      </c>
      <c r="G8" t="s">
        <v>284</v>
      </c>
      <c r="H8" t="s">
        <v>285</v>
      </c>
    </row>
    <row r="9" spans="1:8" x14ac:dyDescent="0.25">
      <c r="A9" s="1">
        <v>45598</v>
      </c>
      <c r="B9" t="s">
        <v>324</v>
      </c>
      <c r="C9">
        <v>1</v>
      </c>
      <c r="D9">
        <v>9.6</v>
      </c>
      <c r="E9" t="s">
        <v>49</v>
      </c>
      <c r="F9" t="s">
        <v>439</v>
      </c>
      <c r="G9" t="s">
        <v>325</v>
      </c>
      <c r="H9" t="s">
        <v>326</v>
      </c>
    </row>
    <row r="10" spans="1:8" x14ac:dyDescent="0.25">
      <c r="A10" s="1">
        <v>45600</v>
      </c>
      <c r="B10" t="s">
        <v>332</v>
      </c>
      <c r="C10">
        <v>6</v>
      </c>
      <c r="D10">
        <v>9</v>
      </c>
      <c r="E10" t="s">
        <v>49</v>
      </c>
      <c r="F10" t="s">
        <v>440</v>
      </c>
      <c r="G10" t="s">
        <v>325</v>
      </c>
      <c r="H10" t="s">
        <v>333</v>
      </c>
    </row>
    <row r="11" spans="1:8" x14ac:dyDescent="0.25">
      <c r="A11" s="1">
        <v>45604</v>
      </c>
      <c r="B11" t="s">
        <v>334</v>
      </c>
      <c r="C11">
        <v>6</v>
      </c>
      <c r="D11">
        <v>8.1</v>
      </c>
      <c r="E11" t="s">
        <v>49</v>
      </c>
      <c r="F11" t="s">
        <v>440</v>
      </c>
      <c r="G11" t="s">
        <v>325</v>
      </c>
      <c r="H11" t="s">
        <v>335</v>
      </c>
    </row>
    <row r="12" spans="1:8" x14ac:dyDescent="0.25">
      <c r="A12" s="1">
        <v>45610</v>
      </c>
      <c r="B12" t="s">
        <v>365</v>
      </c>
      <c r="C12">
        <v>2</v>
      </c>
      <c r="D12">
        <v>6.6</v>
      </c>
      <c r="E12" t="s">
        <v>49</v>
      </c>
      <c r="F12" t="s">
        <v>438</v>
      </c>
      <c r="G12" t="s">
        <v>253</v>
      </c>
      <c r="H12" t="s">
        <v>366</v>
      </c>
    </row>
    <row r="13" spans="1:8" x14ac:dyDescent="0.25">
      <c r="A13" s="1">
        <v>45624</v>
      </c>
      <c r="B13" t="s">
        <v>365</v>
      </c>
      <c r="C13">
        <v>3</v>
      </c>
      <c r="D13">
        <v>6.4</v>
      </c>
      <c r="E13" t="s">
        <v>49</v>
      </c>
      <c r="F13" t="s">
        <v>438</v>
      </c>
      <c r="G13" t="s">
        <v>253</v>
      </c>
      <c r="H13" t="s">
        <v>437</v>
      </c>
    </row>
    <row r="14" spans="1:8" x14ac:dyDescent="0.25">
      <c r="A14" s="2">
        <v>45653</v>
      </c>
      <c r="B14" t="s">
        <v>432</v>
      </c>
      <c r="C14">
        <v>2</v>
      </c>
      <c r="D14">
        <v>7.6</v>
      </c>
      <c r="E14" t="s">
        <v>49</v>
      </c>
      <c r="F14" t="s">
        <v>438</v>
      </c>
      <c r="G14" t="s">
        <v>604</v>
      </c>
    </row>
    <row r="15" spans="1:8" x14ac:dyDescent="0.25">
      <c r="A15" s="1">
        <v>45620</v>
      </c>
      <c r="B15" t="s">
        <v>433</v>
      </c>
      <c r="D15">
        <v>8.6999999999999993</v>
      </c>
      <c r="E15" t="s">
        <v>49</v>
      </c>
      <c r="F15" t="s">
        <v>442</v>
      </c>
    </row>
    <row r="16" spans="1:8" x14ac:dyDescent="0.25">
      <c r="B16" t="s">
        <v>468</v>
      </c>
      <c r="C16">
        <v>2</v>
      </c>
    </row>
    <row r="17" spans="1:8" x14ac:dyDescent="0.25">
      <c r="B17" t="s">
        <v>469</v>
      </c>
      <c r="C17">
        <v>1</v>
      </c>
    </row>
    <row r="18" spans="1:8" x14ac:dyDescent="0.25">
      <c r="A18" s="2">
        <v>45653</v>
      </c>
      <c r="B18" t="s">
        <v>480</v>
      </c>
      <c r="C18">
        <v>1</v>
      </c>
      <c r="F18" t="s">
        <v>212</v>
      </c>
      <c r="G18" t="s">
        <v>481</v>
      </c>
    </row>
    <row r="19" spans="1:8" x14ac:dyDescent="0.25">
      <c r="A19" s="2">
        <v>45635</v>
      </c>
      <c r="B19" t="s">
        <v>486</v>
      </c>
      <c r="C19">
        <v>1</v>
      </c>
      <c r="D19">
        <v>8.1</v>
      </c>
      <c r="E19" t="s">
        <v>49</v>
      </c>
      <c r="F19" t="s">
        <v>442</v>
      </c>
      <c r="G19" t="s">
        <v>487</v>
      </c>
      <c r="H19" t="s">
        <v>488</v>
      </c>
    </row>
    <row r="20" spans="1:8" x14ac:dyDescent="0.25">
      <c r="A20" s="2">
        <v>45647</v>
      </c>
      <c r="B20" t="s">
        <v>515</v>
      </c>
      <c r="C20">
        <v>1</v>
      </c>
      <c r="D20">
        <v>6.4</v>
      </c>
      <c r="E20" t="s">
        <v>83</v>
      </c>
      <c r="F20" t="s">
        <v>439</v>
      </c>
      <c r="G20" t="s">
        <v>11</v>
      </c>
      <c r="H20" t="s">
        <v>516</v>
      </c>
    </row>
    <row r="21" spans="1:8" x14ac:dyDescent="0.25">
      <c r="A21" s="2">
        <v>45670</v>
      </c>
      <c r="B21" t="s">
        <v>566</v>
      </c>
      <c r="C21">
        <v>1</v>
      </c>
      <c r="D21">
        <v>7.1</v>
      </c>
      <c r="E21" t="s">
        <v>49</v>
      </c>
      <c r="F21" t="s">
        <v>438</v>
      </c>
      <c r="G21" t="s">
        <v>11</v>
      </c>
      <c r="H21" t="s">
        <v>605</v>
      </c>
    </row>
    <row r="22" spans="1:8" x14ac:dyDescent="0.25">
      <c r="B22" t="s">
        <v>567</v>
      </c>
    </row>
    <row r="23" spans="1:8" x14ac:dyDescent="0.25">
      <c r="A23" s="2">
        <v>45665</v>
      </c>
      <c r="B23" t="s">
        <v>597</v>
      </c>
      <c r="C23">
        <v>2</v>
      </c>
      <c r="D23">
        <v>7.3</v>
      </c>
    </row>
    <row r="24" spans="1:8" x14ac:dyDescent="0.25">
      <c r="A24" s="2">
        <v>45680</v>
      </c>
      <c r="B24" t="s">
        <v>664</v>
      </c>
      <c r="C24">
        <v>1</v>
      </c>
      <c r="D24">
        <v>8.6999999999999993</v>
      </c>
      <c r="E24" t="s">
        <v>49</v>
      </c>
      <c r="F24" t="s">
        <v>442</v>
      </c>
      <c r="G24" t="s">
        <v>11</v>
      </c>
      <c r="H24" t="s">
        <v>665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A1:H23"/>
  <sheetViews>
    <sheetView topLeftCell="A7" workbookViewId="0">
      <selection activeCell="D30" sqref="D30"/>
    </sheetView>
  </sheetViews>
  <sheetFormatPr defaultRowHeight="15" x14ac:dyDescent="0.25"/>
  <cols>
    <col min="1" max="1" width="10.28515625" bestFit="1" customWidth="1"/>
    <col min="2" max="2" width="17.42578125" customWidth="1"/>
    <col min="5" max="5" width="7.42578125" customWidth="1"/>
    <col min="6" max="7" width="9.7109375" customWidth="1"/>
  </cols>
  <sheetData>
    <row r="1" spans="1:8" x14ac:dyDescent="0.25">
      <c r="A1" t="s">
        <v>1</v>
      </c>
      <c r="B1" t="s">
        <v>17</v>
      </c>
      <c r="C1" t="s">
        <v>3</v>
      </c>
      <c r="D1" t="s">
        <v>18</v>
      </c>
      <c r="E1" t="s">
        <v>19</v>
      </c>
      <c r="F1" t="s">
        <v>68</v>
      </c>
      <c r="G1" t="s">
        <v>95</v>
      </c>
      <c r="H1" t="s">
        <v>4</v>
      </c>
    </row>
    <row r="2" spans="1:8" x14ac:dyDescent="0.25">
      <c r="A2" s="3">
        <v>45452</v>
      </c>
      <c r="B2" t="s">
        <v>16</v>
      </c>
      <c r="C2">
        <v>5.2</v>
      </c>
      <c r="D2">
        <v>6.5</v>
      </c>
      <c r="E2" t="s">
        <v>20</v>
      </c>
      <c r="F2" t="s">
        <v>69</v>
      </c>
      <c r="G2" t="s">
        <v>96</v>
      </c>
      <c r="H2" t="s">
        <v>21</v>
      </c>
    </row>
    <row r="3" spans="1:8" x14ac:dyDescent="0.25">
      <c r="A3" s="3">
        <v>45453</v>
      </c>
      <c r="B3" t="s">
        <v>28</v>
      </c>
      <c r="C3">
        <v>6.1</v>
      </c>
      <c r="D3">
        <v>6.5</v>
      </c>
      <c r="E3" t="s">
        <v>20</v>
      </c>
      <c r="F3" t="s">
        <v>70</v>
      </c>
      <c r="G3" t="s">
        <v>96</v>
      </c>
      <c r="H3" t="s">
        <v>29</v>
      </c>
    </row>
    <row r="4" spans="1:8" x14ac:dyDescent="0.25">
      <c r="A4" s="3">
        <v>45457</v>
      </c>
      <c r="B4" t="s">
        <v>67</v>
      </c>
      <c r="C4">
        <v>8.6999999999999993</v>
      </c>
      <c r="D4">
        <v>10</v>
      </c>
      <c r="E4" t="s">
        <v>73</v>
      </c>
      <c r="F4" t="s">
        <v>71</v>
      </c>
      <c r="G4" t="s">
        <v>96</v>
      </c>
      <c r="H4" t="s">
        <v>72</v>
      </c>
    </row>
    <row r="5" spans="1:8" x14ac:dyDescent="0.25">
      <c r="A5" s="3">
        <v>45462</v>
      </c>
      <c r="B5" t="s">
        <v>74</v>
      </c>
      <c r="C5">
        <v>8.1</v>
      </c>
      <c r="D5">
        <v>8</v>
      </c>
      <c r="E5" t="s">
        <v>20</v>
      </c>
      <c r="F5" t="s">
        <v>93</v>
      </c>
      <c r="G5" t="s">
        <v>96</v>
      </c>
      <c r="H5" t="s">
        <v>75</v>
      </c>
    </row>
    <row r="6" spans="1:8" x14ac:dyDescent="0.25">
      <c r="A6" s="3">
        <v>45472</v>
      </c>
      <c r="B6" t="s">
        <v>79</v>
      </c>
      <c r="C6">
        <v>8.4</v>
      </c>
      <c r="D6">
        <v>9</v>
      </c>
      <c r="E6" t="s">
        <v>73</v>
      </c>
      <c r="F6" t="s">
        <v>81</v>
      </c>
      <c r="G6" t="s">
        <v>97</v>
      </c>
      <c r="H6" t="s">
        <v>80</v>
      </c>
    </row>
    <row r="7" spans="1:8" x14ac:dyDescent="0.25">
      <c r="A7" s="3">
        <v>45475</v>
      </c>
      <c r="B7" t="s">
        <v>92</v>
      </c>
      <c r="C7">
        <v>7.1</v>
      </c>
      <c r="D7">
        <v>8.1999999999999993</v>
      </c>
      <c r="E7" t="s">
        <v>20</v>
      </c>
      <c r="F7" t="s">
        <v>93</v>
      </c>
      <c r="G7" t="s">
        <v>96</v>
      </c>
      <c r="H7" t="s">
        <v>94</v>
      </c>
    </row>
    <row r="8" spans="1:8" x14ac:dyDescent="0.25">
      <c r="A8" s="3">
        <v>45482</v>
      </c>
      <c r="B8" t="s">
        <v>127</v>
      </c>
      <c r="C8">
        <v>7.8</v>
      </c>
      <c r="D8">
        <v>11</v>
      </c>
      <c r="E8" t="s">
        <v>73</v>
      </c>
      <c r="F8" t="s">
        <v>70</v>
      </c>
      <c r="G8" t="s">
        <v>129</v>
      </c>
      <c r="H8" t="s">
        <v>128</v>
      </c>
    </row>
    <row r="9" spans="1:8" x14ac:dyDescent="0.25">
      <c r="A9" s="3">
        <v>45491</v>
      </c>
      <c r="B9" t="s">
        <v>130</v>
      </c>
      <c r="C9">
        <v>6.9</v>
      </c>
      <c r="D9">
        <v>13</v>
      </c>
      <c r="E9" t="s">
        <v>73</v>
      </c>
      <c r="F9" t="s">
        <v>93</v>
      </c>
      <c r="G9" t="s">
        <v>96</v>
      </c>
      <c r="H9" t="s">
        <v>131</v>
      </c>
    </row>
    <row r="10" spans="1:8" x14ac:dyDescent="0.25">
      <c r="A10" s="3">
        <v>45503</v>
      </c>
      <c r="B10" t="s">
        <v>161</v>
      </c>
      <c r="C10">
        <v>8.9</v>
      </c>
      <c r="D10">
        <v>10</v>
      </c>
      <c r="E10" t="s">
        <v>73</v>
      </c>
      <c r="F10" t="s">
        <v>93</v>
      </c>
      <c r="G10" t="s">
        <v>96</v>
      </c>
      <c r="H10" t="s">
        <v>162</v>
      </c>
    </row>
    <row r="11" spans="1:8" x14ac:dyDescent="0.25">
      <c r="A11" s="3">
        <v>45530</v>
      </c>
      <c r="B11" t="s">
        <v>203</v>
      </c>
      <c r="C11">
        <v>6.4</v>
      </c>
      <c r="D11">
        <v>0</v>
      </c>
      <c r="E11" t="s">
        <v>73</v>
      </c>
      <c r="F11" t="s">
        <v>93</v>
      </c>
      <c r="G11" t="s">
        <v>96</v>
      </c>
      <c r="H11" t="s">
        <v>204</v>
      </c>
    </row>
    <row r="12" spans="1:8" x14ac:dyDescent="0.25">
      <c r="A12" s="3">
        <v>45536</v>
      </c>
      <c r="B12" t="s">
        <v>225</v>
      </c>
      <c r="C12">
        <v>9.1999999999999993</v>
      </c>
      <c r="D12">
        <v>15</v>
      </c>
      <c r="E12" t="s">
        <v>73</v>
      </c>
      <c r="F12" t="s">
        <v>70</v>
      </c>
      <c r="G12" t="s">
        <v>96</v>
      </c>
      <c r="H12" t="s">
        <v>226</v>
      </c>
    </row>
    <row r="13" spans="1:8" x14ac:dyDescent="0.25">
      <c r="A13" s="3">
        <v>45576</v>
      </c>
      <c r="B13" t="s">
        <v>292</v>
      </c>
      <c r="C13">
        <v>8.9</v>
      </c>
      <c r="D13">
        <v>9</v>
      </c>
      <c r="E13" t="s">
        <v>73</v>
      </c>
      <c r="F13" t="s">
        <v>70</v>
      </c>
      <c r="G13" t="s">
        <v>96</v>
      </c>
      <c r="H13" t="s">
        <v>293</v>
      </c>
    </row>
    <row r="14" spans="1:8" x14ac:dyDescent="0.25">
      <c r="A14" s="3">
        <v>45592</v>
      </c>
      <c r="B14" t="s">
        <v>520</v>
      </c>
      <c r="C14">
        <v>5.6</v>
      </c>
      <c r="D14">
        <v>11.5</v>
      </c>
      <c r="E14" t="s">
        <v>73</v>
      </c>
      <c r="F14" t="s">
        <v>309</v>
      </c>
      <c r="G14" t="s">
        <v>96</v>
      </c>
      <c r="H14" t="s">
        <v>310</v>
      </c>
    </row>
    <row r="15" spans="1:8" x14ac:dyDescent="0.25">
      <c r="A15" s="3">
        <v>45595</v>
      </c>
      <c r="B15" t="s">
        <v>292</v>
      </c>
      <c r="C15">
        <v>8.4</v>
      </c>
      <c r="D15">
        <v>11.5</v>
      </c>
      <c r="E15" t="s">
        <v>73</v>
      </c>
      <c r="F15" s="4">
        <v>0.625</v>
      </c>
      <c r="G15" t="s">
        <v>97</v>
      </c>
      <c r="H15" t="s">
        <v>327</v>
      </c>
    </row>
    <row r="16" spans="1:8" x14ac:dyDescent="0.25">
      <c r="A16" s="3">
        <v>45609</v>
      </c>
      <c r="B16" t="s">
        <v>368</v>
      </c>
      <c r="C16">
        <v>5.8</v>
      </c>
      <c r="D16">
        <v>16</v>
      </c>
      <c r="E16" t="s">
        <v>73</v>
      </c>
      <c r="F16" t="s">
        <v>370</v>
      </c>
      <c r="G16" t="s">
        <v>369</v>
      </c>
      <c r="H16" t="s">
        <v>371</v>
      </c>
    </row>
    <row r="17" spans="1:8" x14ac:dyDescent="0.25">
      <c r="A17" s="3">
        <v>45616</v>
      </c>
      <c r="B17" t="s">
        <v>413</v>
      </c>
      <c r="C17">
        <v>8.9</v>
      </c>
      <c r="D17">
        <v>13</v>
      </c>
      <c r="E17" t="s">
        <v>73</v>
      </c>
      <c r="F17" t="s">
        <v>414</v>
      </c>
      <c r="G17" t="s">
        <v>96</v>
      </c>
      <c r="H17" t="s">
        <v>415</v>
      </c>
    </row>
    <row r="18" spans="1:8" x14ac:dyDescent="0.25">
      <c r="A18" s="3">
        <v>45624</v>
      </c>
      <c r="B18" t="s">
        <v>413</v>
      </c>
      <c r="C18">
        <v>7.1</v>
      </c>
      <c r="D18">
        <v>18</v>
      </c>
      <c r="E18" t="s">
        <v>73</v>
      </c>
      <c r="F18" t="s">
        <v>461</v>
      </c>
      <c r="G18" t="s">
        <v>462</v>
      </c>
      <c r="H18" t="s">
        <v>463</v>
      </c>
    </row>
    <row r="19" spans="1:8" x14ac:dyDescent="0.25">
      <c r="A19" s="3">
        <v>45633</v>
      </c>
      <c r="B19" t="s">
        <v>413</v>
      </c>
      <c r="C19">
        <v>7.8</v>
      </c>
      <c r="D19">
        <v>8.85</v>
      </c>
      <c r="E19" t="s">
        <v>20</v>
      </c>
      <c r="F19" t="s">
        <v>81</v>
      </c>
      <c r="G19" t="s">
        <v>96</v>
      </c>
      <c r="H19" t="s">
        <v>492</v>
      </c>
    </row>
    <row r="20" spans="1:8" x14ac:dyDescent="0.25">
      <c r="A20" s="3">
        <v>45635</v>
      </c>
      <c r="B20" t="s">
        <v>493</v>
      </c>
      <c r="C20">
        <v>7.4</v>
      </c>
      <c r="D20">
        <v>12</v>
      </c>
      <c r="E20" t="s">
        <v>20</v>
      </c>
      <c r="F20" t="s">
        <v>494</v>
      </c>
      <c r="G20" t="s">
        <v>96</v>
      </c>
      <c r="H20" t="s">
        <v>504</v>
      </c>
    </row>
    <row r="21" spans="1:8" x14ac:dyDescent="0.25">
      <c r="A21" s="2">
        <v>45660</v>
      </c>
      <c r="B21" t="s">
        <v>413</v>
      </c>
      <c r="C21">
        <v>7.5</v>
      </c>
      <c r="D21">
        <v>8.85</v>
      </c>
      <c r="E21" t="s">
        <v>20</v>
      </c>
      <c r="F21" t="s">
        <v>70</v>
      </c>
      <c r="G21" t="s">
        <v>96</v>
      </c>
      <c r="H21" t="s">
        <v>547</v>
      </c>
    </row>
    <row r="22" spans="1:8" x14ac:dyDescent="0.25">
      <c r="A22" s="2">
        <v>45667</v>
      </c>
      <c r="B22" t="s">
        <v>587</v>
      </c>
      <c r="C22">
        <v>6.9</v>
      </c>
      <c r="D22">
        <v>6.85</v>
      </c>
      <c r="E22" t="s">
        <v>20</v>
      </c>
      <c r="F22" t="s">
        <v>81</v>
      </c>
      <c r="G22" t="s">
        <v>96</v>
      </c>
      <c r="H22" t="s">
        <v>588</v>
      </c>
    </row>
    <row r="23" spans="1:8" x14ac:dyDescent="0.25">
      <c r="A23" s="2">
        <v>45680</v>
      </c>
      <c r="B23" t="s">
        <v>666</v>
      </c>
      <c r="C23">
        <v>6.9</v>
      </c>
      <c r="D23">
        <v>8.5</v>
      </c>
      <c r="E23" t="s">
        <v>73</v>
      </c>
      <c r="F23" t="s">
        <v>69</v>
      </c>
      <c r="G23" t="s">
        <v>96</v>
      </c>
      <c r="H23" t="s">
        <v>667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A1:I13"/>
  <sheetViews>
    <sheetView workbookViewId="0">
      <selection activeCell="A14" sqref="A14"/>
    </sheetView>
  </sheetViews>
  <sheetFormatPr defaultRowHeight="15" x14ac:dyDescent="0.25"/>
  <cols>
    <col min="2" max="2" width="12.140625" customWidth="1"/>
  </cols>
  <sheetData>
    <row r="1" spans="1:9" x14ac:dyDescent="0.25">
      <c r="A1" t="s">
        <v>34</v>
      </c>
      <c r="B1" t="s">
        <v>1</v>
      </c>
      <c r="C1" t="s">
        <v>36</v>
      </c>
      <c r="D1" t="s">
        <v>35</v>
      </c>
      <c r="E1" t="s">
        <v>37</v>
      </c>
      <c r="F1" t="s">
        <v>38</v>
      </c>
      <c r="G1" t="s">
        <v>375</v>
      </c>
      <c r="H1" t="s">
        <v>39</v>
      </c>
      <c r="I1" t="s">
        <v>4</v>
      </c>
    </row>
    <row r="2" spans="1:9" x14ac:dyDescent="0.25">
      <c r="A2" t="s">
        <v>40</v>
      </c>
      <c r="C2">
        <v>2023</v>
      </c>
      <c r="D2">
        <v>2024</v>
      </c>
      <c r="E2">
        <v>6.5</v>
      </c>
      <c r="F2">
        <v>8.9</v>
      </c>
      <c r="G2" t="s">
        <v>41</v>
      </c>
      <c r="H2" t="s">
        <v>49</v>
      </c>
      <c r="I2" t="s">
        <v>42</v>
      </c>
    </row>
    <row r="3" spans="1:9" x14ac:dyDescent="0.25">
      <c r="A3" t="s">
        <v>289</v>
      </c>
      <c r="C3">
        <v>2024</v>
      </c>
      <c r="D3">
        <v>2024</v>
      </c>
      <c r="E3">
        <v>6.6</v>
      </c>
      <c r="F3">
        <v>8.4</v>
      </c>
      <c r="G3" t="s">
        <v>83</v>
      </c>
      <c r="H3" t="s">
        <v>49</v>
      </c>
    </row>
    <row r="4" spans="1:9" x14ac:dyDescent="0.25">
      <c r="A4" t="s">
        <v>311</v>
      </c>
      <c r="C4">
        <v>2024</v>
      </c>
      <c r="H4" t="s">
        <v>83</v>
      </c>
    </row>
    <row r="5" spans="1:9" x14ac:dyDescent="0.25">
      <c r="A5" t="s">
        <v>312</v>
      </c>
      <c r="H5" t="s">
        <v>321</v>
      </c>
    </row>
    <row r="6" spans="1:9" x14ac:dyDescent="0.25">
      <c r="A6" t="s">
        <v>313</v>
      </c>
      <c r="E6">
        <v>7</v>
      </c>
      <c r="F6">
        <v>7.5</v>
      </c>
      <c r="G6" t="s">
        <v>83</v>
      </c>
      <c r="H6" t="s">
        <v>83</v>
      </c>
    </row>
    <row r="7" spans="1:9" x14ac:dyDescent="0.25">
      <c r="A7" t="s">
        <v>314</v>
      </c>
      <c r="H7" t="s">
        <v>321</v>
      </c>
    </row>
    <row r="8" spans="1:9" x14ac:dyDescent="0.25">
      <c r="A8" t="s">
        <v>315</v>
      </c>
      <c r="E8">
        <v>7.5</v>
      </c>
      <c r="F8">
        <v>8.4</v>
      </c>
      <c r="G8" t="s">
        <v>49</v>
      </c>
      <c r="H8" t="s">
        <v>83</v>
      </c>
    </row>
    <row r="9" spans="1:9" x14ac:dyDescent="0.25">
      <c r="A9" t="s">
        <v>316</v>
      </c>
      <c r="D9">
        <v>2023</v>
      </c>
      <c r="E9">
        <v>7.8</v>
      </c>
      <c r="F9">
        <v>8.3000000000000007</v>
      </c>
      <c r="G9" t="s">
        <v>49</v>
      </c>
      <c r="H9" t="s">
        <v>49</v>
      </c>
    </row>
    <row r="10" spans="1:9" x14ac:dyDescent="0.25">
      <c r="A10" t="s">
        <v>344</v>
      </c>
      <c r="B10" s="2">
        <v>45604</v>
      </c>
      <c r="D10">
        <v>2024</v>
      </c>
      <c r="E10">
        <v>6.9</v>
      </c>
      <c r="F10">
        <v>8.1</v>
      </c>
      <c r="G10" t="s">
        <v>83</v>
      </c>
      <c r="H10" t="s">
        <v>49</v>
      </c>
      <c r="I10" t="s">
        <v>345</v>
      </c>
    </row>
    <row r="11" spans="1:9" x14ac:dyDescent="0.25">
      <c r="A11" t="s">
        <v>346</v>
      </c>
      <c r="C11">
        <v>2024</v>
      </c>
      <c r="D11">
        <v>2024</v>
      </c>
      <c r="E11">
        <v>7.5</v>
      </c>
      <c r="F11">
        <v>8.4</v>
      </c>
      <c r="G11" t="s">
        <v>49</v>
      </c>
      <c r="I11" t="s">
        <v>347</v>
      </c>
    </row>
    <row r="12" spans="1:9" x14ac:dyDescent="0.25">
      <c r="A12" t="s">
        <v>592</v>
      </c>
    </row>
    <row r="13" spans="1:9" x14ac:dyDescent="0.25">
      <c r="A13" t="s">
        <v>593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4"/>
  <sheetViews>
    <sheetView workbookViewId="0">
      <selection activeCell="P32" sqref="P32"/>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1" spans="3:9" x14ac:dyDescent="0.25">
      <c r="D11" t="s">
        <v>418</v>
      </c>
    </row>
    <row r="12" spans="3:9" x14ac:dyDescent="0.25">
      <c r="C12" s="3">
        <v>45587</v>
      </c>
      <c r="D12" t="s">
        <v>457</v>
      </c>
      <c r="E12" t="s">
        <v>522</v>
      </c>
      <c r="F12" t="s">
        <v>135</v>
      </c>
      <c r="G12" t="s">
        <v>49</v>
      </c>
      <c r="H12">
        <v>8.5</v>
      </c>
      <c r="I12" t="s">
        <v>525</v>
      </c>
    </row>
    <row r="13" spans="3:9" x14ac:dyDescent="0.25">
      <c r="C13" s="3"/>
      <c r="D13" t="s">
        <v>337</v>
      </c>
      <c r="E13" t="s">
        <v>336</v>
      </c>
      <c r="F13" t="s">
        <v>135</v>
      </c>
      <c r="G13" t="s">
        <v>83</v>
      </c>
    </row>
    <row r="14" spans="3:9" x14ac:dyDescent="0.25">
      <c r="D14" t="s">
        <v>523</v>
      </c>
      <c r="E14" t="s">
        <v>524</v>
      </c>
      <c r="F14" t="s">
        <v>135</v>
      </c>
      <c r="G14"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A1:K10"/>
  <sheetViews>
    <sheetView workbookViewId="0">
      <selection activeCell="S26" sqref="S26"/>
    </sheetView>
  </sheetViews>
  <sheetFormatPr defaultRowHeight="15" x14ac:dyDescent="0.25"/>
  <cols>
    <col min="1" max="1" width="10.42578125" bestFit="1" customWidth="1"/>
  </cols>
  <sheetData>
    <row r="1" spans="1:11" x14ac:dyDescent="0.25">
      <c r="A1" s="3">
        <v>45484</v>
      </c>
      <c r="B1" t="s">
        <v>115</v>
      </c>
    </row>
    <row r="2" spans="1:11" x14ac:dyDescent="0.25">
      <c r="A2" t="s">
        <v>1</v>
      </c>
      <c r="B2" t="s">
        <v>54</v>
      </c>
      <c r="C2" t="s">
        <v>55</v>
      </c>
      <c r="D2" t="s">
        <v>56</v>
      </c>
      <c r="E2" t="s">
        <v>3</v>
      </c>
      <c r="F2" t="s">
        <v>57</v>
      </c>
      <c r="G2" t="s">
        <v>58</v>
      </c>
      <c r="H2" t="s">
        <v>59</v>
      </c>
      <c r="I2" t="s">
        <v>60</v>
      </c>
      <c r="J2" t="s">
        <v>65</v>
      </c>
      <c r="K2" t="s">
        <v>4</v>
      </c>
    </row>
    <row r="3" spans="1:11" x14ac:dyDescent="0.25">
      <c r="A3" s="3">
        <v>45444</v>
      </c>
      <c r="B3" t="s">
        <v>62</v>
      </c>
      <c r="C3">
        <v>40</v>
      </c>
      <c r="D3">
        <v>29</v>
      </c>
      <c r="E3">
        <v>61.1</v>
      </c>
      <c r="F3">
        <v>93</v>
      </c>
      <c r="G3">
        <v>2</v>
      </c>
      <c r="H3">
        <v>1</v>
      </c>
      <c r="I3">
        <v>2</v>
      </c>
      <c r="K3" t="s">
        <v>61</v>
      </c>
    </row>
    <row r="4" spans="1:11" x14ac:dyDescent="0.25">
      <c r="A4" s="3">
        <v>45454</v>
      </c>
      <c r="B4" t="s">
        <v>62</v>
      </c>
      <c r="C4">
        <f>37+44</f>
        <v>81</v>
      </c>
      <c r="D4">
        <v>61</v>
      </c>
      <c r="E4">
        <v>61.1</v>
      </c>
      <c r="F4">
        <v>93</v>
      </c>
      <c r="G4">
        <v>3</v>
      </c>
      <c r="H4">
        <v>2</v>
      </c>
      <c r="I4">
        <v>3</v>
      </c>
      <c r="K4" t="s">
        <v>63</v>
      </c>
    </row>
    <row r="5" spans="1:11" x14ac:dyDescent="0.25">
      <c r="A5" s="3">
        <v>45458</v>
      </c>
      <c r="B5" t="s">
        <v>64</v>
      </c>
      <c r="C5">
        <v>45</v>
      </c>
      <c r="G5">
        <v>1</v>
      </c>
      <c r="H5">
        <v>3</v>
      </c>
      <c r="I5">
        <v>3</v>
      </c>
      <c r="K5" t="s">
        <v>66</v>
      </c>
    </row>
    <row r="6" spans="1:11" x14ac:dyDescent="0.25">
      <c r="A6" s="3">
        <v>45486</v>
      </c>
      <c r="B6" t="s">
        <v>116</v>
      </c>
      <c r="C6" t="s">
        <v>118</v>
      </c>
      <c r="G6">
        <v>3</v>
      </c>
      <c r="H6">
        <v>2</v>
      </c>
      <c r="I6">
        <v>2</v>
      </c>
      <c r="J6" t="s">
        <v>117</v>
      </c>
      <c r="K6" t="s">
        <v>119</v>
      </c>
    </row>
    <row r="7" spans="1:11" x14ac:dyDescent="0.25">
      <c r="A7" s="3">
        <v>45493</v>
      </c>
      <c r="B7" t="s">
        <v>62</v>
      </c>
      <c r="D7">
        <v>61</v>
      </c>
      <c r="E7">
        <v>61.1</v>
      </c>
      <c r="F7">
        <v>93</v>
      </c>
      <c r="G7">
        <v>7</v>
      </c>
      <c r="H7">
        <v>1</v>
      </c>
      <c r="I7">
        <v>2</v>
      </c>
      <c r="J7" t="s">
        <v>153</v>
      </c>
      <c r="K7" t="s">
        <v>152</v>
      </c>
    </row>
    <row r="8" spans="1:11" x14ac:dyDescent="0.25">
      <c r="A8" s="3">
        <v>45515</v>
      </c>
      <c r="B8" t="s">
        <v>175</v>
      </c>
      <c r="C8">
        <v>90</v>
      </c>
      <c r="D8">
        <v>72</v>
      </c>
      <c r="E8">
        <v>65.2</v>
      </c>
      <c r="F8">
        <v>111</v>
      </c>
      <c r="G8">
        <v>5</v>
      </c>
      <c r="H8">
        <v>2</v>
      </c>
      <c r="I8">
        <v>3</v>
      </c>
      <c r="J8" t="s">
        <v>173</v>
      </c>
      <c r="K8" t="s">
        <v>174</v>
      </c>
    </row>
    <row r="9" spans="1:11" x14ac:dyDescent="0.25">
      <c r="B9" t="s">
        <v>598</v>
      </c>
      <c r="C9">
        <v>93</v>
      </c>
    </row>
    <row r="10" spans="1:11" x14ac:dyDescent="0.25">
      <c r="A10" s="3">
        <v>45670</v>
      </c>
      <c r="B10" t="s">
        <v>599</v>
      </c>
      <c r="C10">
        <v>100</v>
      </c>
      <c r="G10">
        <v>0</v>
      </c>
      <c r="J10" t="s">
        <v>640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A1:K4"/>
  <sheetViews>
    <sheetView workbookViewId="0">
      <selection activeCell="N50" sqref="N50"/>
    </sheetView>
  </sheetViews>
  <sheetFormatPr defaultRowHeight="15" x14ac:dyDescent="0.25"/>
  <cols>
    <col min="1" max="1" width="18.140625" bestFit="1" customWidth="1"/>
  </cols>
  <sheetData>
    <row r="1" spans="1:11" x14ac:dyDescent="0.25">
      <c r="A1" t="s">
        <v>1</v>
      </c>
      <c r="B1" t="s">
        <v>54</v>
      </c>
      <c r="C1" t="s">
        <v>380</v>
      </c>
      <c r="D1" t="s">
        <v>381</v>
      </c>
      <c r="E1" t="s">
        <v>382</v>
      </c>
      <c r="F1" t="s">
        <v>383</v>
      </c>
      <c r="G1" t="s">
        <v>384</v>
      </c>
      <c r="H1" t="s">
        <v>385</v>
      </c>
      <c r="I1" t="s">
        <v>386</v>
      </c>
      <c r="J1" t="s">
        <v>387</v>
      </c>
      <c r="K1" t="s">
        <v>378</v>
      </c>
    </row>
    <row r="2" spans="1:11" x14ac:dyDescent="0.25">
      <c r="A2" s="1">
        <v>45613</v>
      </c>
      <c r="B2" t="s">
        <v>377</v>
      </c>
      <c r="C2">
        <v>127.3</v>
      </c>
      <c r="D2">
        <v>3</v>
      </c>
      <c r="E2">
        <v>8</v>
      </c>
      <c r="F2">
        <v>6</v>
      </c>
      <c r="G2">
        <v>4</v>
      </c>
      <c r="H2">
        <v>0</v>
      </c>
      <c r="I2">
        <v>10</v>
      </c>
      <c r="J2">
        <v>7.2</v>
      </c>
      <c r="K2" t="s">
        <v>379</v>
      </c>
    </row>
    <row r="3" spans="1:11" x14ac:dyDescent="0.25">
      <c r="A3" s="1">
        <v>45631</v>
      </c>
    </row>
    <row r="4" spans="1:11" x14ac:dyDescent="0.25">
      <c r="A4" s="1">
        <v>45641</v>
      </c>
      <c r="B4" t="s">
        <v>514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Hockey</vt:lpstr>
      <vt:lpstr>Movies</vt:lpstr>
      <vt:lpstr>Shows</vt:lpstr>
      <vt:lpstr>Poutine</vt:lpstr>
      <vt:lpstr>Videogames</vt:lpstr>
      <vt:lpstr>Books</vt:lpstr>
      <vt:lpstr>Betting</vt:lpstr>
      <vt:lpstr>Golf</vt:lpstr>
      <vt:lpstr>Bowling</vt:lpstr>
      <vt:lpstr>Job Aps</vt:lpstr>
      <vt:lpstr>Concerts</vt:lpstr>
      <vt:lpstr>Dates</vt:lpstr>
      <vt:lpstr>'Job Aps'!Print_Area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cp:lastPrinted>2025-01-08T20:04:11Z</cp:lastPrinted>
  <dcterms:created xsi:type="dcterms:W3CDTF">2024-05-25T03:47:49Z</dcterms:created>
  <dcterms:modified xsi:type="dcterms:W3CDTF">2025-01-27T21:04:13Z</dcterms:modified>
</cp:coreProperties>
</file>