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51-tra\tradata\tra\tra\TIMs\CI&amp;P\Bike Counts\Adelaide Street\"/>
    </mc:Choice>
  </mc:AlternateContent>
  <bookViews>
    <workbookView xWindow="360" yWindow="330" windowWidth="18795" windowHeight="11535" activeTab="1"/>
  </bookViews>
  <sheets>
    <sheet name="24 hr" sheetId="8" r:id="rId1"/>
    <sheet name="8 hr " sheetId="9" r:id="rId2"/>
  </sheets>
  <calcPr calcId="152511"/>
</workbook>
</file>

<file path=xl/calcChain.xml><?xml version="1.0" encoding="utf-8"?>
<calcChain xmlns="http://schemas.openxmlformats.org/spreadsheetml/2006/main">
  <c r="D5" i="9" l="1"/>
  <c r="C5" i="9"/>
  <c r="B5" i="9"/>
  <c r="E5" i="9" s="1"/>
  <c r="D4" i="9"/>
  <c r="E4" i="9" s="1"/>
  <c r="C4" i="9"/>
  <c r="B4" i="9"/>
  <c r="D3" i="9"/>
  <c r="E3" i="9" s="1"/>
  <c r="C3" i="9"/>
  <c r="B3" i="9"/>
  <c r="E2" i="9"/>
  <c r="B2" i="9"/>
  <c r="C2" i="9"/>
  <c r="D2" i="9"/>
  <c r="H32" i="8" l="1"/>
  <c r="G32" i="8"/>
  <c r="F32" i="8"/>
  <c r="E32" i="8"/>
  <c r="D32" i="8"/>
  <c r="C32" i="8"/>
  <c r="B32" i="8"/>
</calcChain>
</file>

<file path=xl/sharedStrings.xml><?xml version="1.0" encoding="utf-8"?>
<sst xmlns="http://schemas.openxmlformats.org/spreadsheetml/2006/main" count="23" uniqueCount="21">
  <si>
    <t>Total</t>
  </si>
  <si>
    <t>Friday</t>
  </si>
  <si>
    <t>Saturday</t>
  </si>
  <si>
    <t>26°C, no rain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</si>
  <si>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</si>
  <si>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</si>
  <si>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</si>
  <si>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</si>
  <si>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</si>
  <si>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</si>
  <si>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</si>
  <si>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</si>
  <si>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Automated Bike Count - Adelaide St. W. just west of Spadina Ave. (one way / eastbound separated bike lane)</t>
  </si>
  <si>
    <t>21°C, no rain</t>
  </si>
  <si>
    <t>20°C, no rain</t>
  </si>
  <si>
    <t>29°C, no rain</t>
  </si>
  <si>
    <t>28°C, no rain</t>
  </si>
  <si>
    <t>7:00am - 10:00am</t>
  </si>
  <si>
    <t>11:00am - 1:00pm</t>
  </si>
  <si>
    <t>4:00pm - 7:00pm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</si>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</sst>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workbookViewId="0">
      <selection activeCell="J12" sqref="J12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12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4</v>
      </c>
      <c r="B5" s="7" t="s">
        <v>1</v>
      </c>
      <c r="C5" s="7" t="s">
        <v>2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1"/>
      <c r="K5" s="1"/>
    </row>
    <row r="6" spans="1:11" ht="15.75" x14ac:dyDescent="0.25">
      <c r="A6" s="14" t="s">
        <v>5</v>
      </c>
      <c r="B6" s="12">
        <v>43357</v>
      </c>
      <c r="C6" s="12">
        <v>43358</v>
      </c>
      <c r="D6" s="18">
        <v>43359</v>
      </c>
      <c r="E6" s="12">
        <v>43360</v>
      </c>
      <c r="F6" s="12">
        <v>43361</v>
      </c>
      <c r="G6" s="12">
        <v>43362</v>
      </c>
      <c r="H6" s="12">
        <v>43363</v>
      </c>
      <c r="I6" s="2"/>
      <c r="J6" s="1"/>
      <c r="K6" s="1"/>
    </row>
    <row r="7" spans="1:11" ht="15.75" x14ac:dyDescent="0.25">
      <c r="A7" s="15" t="s">
        <v>6</v>
      </c>
      <c r="B7" s="9" t="s">
        <v>16</v>
      </c>
      <c r="C7" s="9" t="s">
        <v>15</v>
      </c>
      <c r="D7" s="9" t="s">
        <v>16</v>
      </c>
      <c r="E7" s="9" t="s">
        <v>3</v>
      </c>
      <c r="F7" s="9" t="s">
        <v>16</v>
      </c>
      <c r="G7" s="9" t="s">
        <v>13</v>
      </c>
      <c r="H7" s="9" t="s">
        <v>14</v>
      </c>
      <c r="I7" s="2"/>
      <c r="J7" s="1"/>
      <c r="K7" s="1"/>
    </row>
    <row r="8" spans="1:11" x14ac:dyDescent="0.2">
      <c r="A8" s="3">
        <v>0</v>
      </c>
      <c r="B8" s="7">
        <v>14</v>
      </c>
      <c r="C8" s="7">
        <v>24</v>
      </c>
      <c r="D8" s="7">
        <v>26</v>
      </c>
      <c r="E8" s="7">
        <v>7</v>
      </c>
      <c r="F8" s="7">
        <v>5</v>
      </c>
      <c r="G8" s="7">
        <v>11</v>
      </c>
      <c r="H8" s="7">
        <v>11</v>
      </c>
      <c r="I8" s="2"/>
      <c r="J8" s="1"/>
      <c r="K8" s="1"/>
    </row>
    <row r="9" spans="1:11" x14ac:dyDescent="0.2">
      <c r="A9" s="4">
        <v>4.1666666666666664E-2</v>
      </c>
      <c r="B9" s="8">
        <v>6</v>
      </c>
      <c r="C9" s="8">
        <v>26</v>
      </c>
      <c r="D9" s="8">
        <v>20</v>
      </c>
      <c r="E9" s="8">
        <v>3</v>
      </c>
      <c r="F9" s="8">
        <v>6</v>
      </c>
      <c r="G9" s="8">
        <v>7</v>
      </c>
      <c r="H9" s="8">
        <v>7</v>
      </c>
      <c r="I9" s="2"/>
      <c r="J9" s="1"/>
      <c r="K9" s="1"/>
    </row>
    <row r="10" spans="1:11" x14ac:dyDescent="0.2">
      <c r="A10" s="4">
        <v>8.3333333333333329E-2</v>
      </c>
      <c r="B10" s="8">
        <v>7</v>
      </c>
      <c r="C10" s="8">
        <v>11</v>
      </c>
      <c r="D10" s="8">
        <v>13</v>
      </c>
      <c r="E10" s="8">
        <v>2</v>
      </c>
      <c r="F10" s="8">
        <v>0</v>
      </c>
      <c r="G10" s="8">
        <v>3</v>
      </c>
      <c r="H10" s="8">
        <v>3</v>
      </c>
      <c r="I10" s="2"/>
      <c r="J10" s="1"/>
      <c r="K10" s="1"/>
    </row>
    <row r="11" spans="1:11" x14ac:dyDescent="0.2">
      <c r="A11" s="4">
        <v>0.125</v>
      </c>
      <c r="B11" s="8">
        <v>9</v>
      </c>
      <c r="C11" s="8">
        <v>9</v>
      </c>
      <c r="D11" s="8">
        <v>16</v>
      </c>
      <c r="E11" s="8">
        <v>0</v>
      </c>
      <c r="F11" s="8">
        <v>2</v>
      </c>
      <c r="G11" s="8">
        <v>1</v>
      </c>
      <c r="H11" s="8">
        <v>2</v>
      </c>
      <c r="I11" s="2"/>
      <c r="J11" s="1"/>
      <c r="K11" s="1"/>
    </row>
    <row r="12" spans="1:11" x14ac:dyDescent="0.2">
      <c r="A12" s="4">
        <v>0.16666666666666666</v>
      </c>
      <c r="B12" s="8">
        <v>5</v>
      </c>
      <c r="C12" s="8">
        <v>7</v>
      </c>
      <c r="D12" s="8">
        <v>2</v>
      </c>
      <c r="E12" s="8">
        <v>5</v>
      </c>
      <c r="F12" s="8">
        <v>2</v>
      </c>
      <c r="G12" s="8">
        <v>1</v>
      </c>
      <c r="H12" s="8">
        <v>2</v>
      </c>
      <c r="I12" s="2"/>
      <c r="J12" s="1"/>
      <c r="K12" s="1"/>
    </row>
    <row r="13" spans="1:11" x14ac:dyDescent="0.2">
      <c r="A13" s="4">
        <v>0.20833333333333334</v>
      </c>
      <c r="B13" s="8">
        <v>20</v>
      </c>
      <c r="C13" s="8">
        <v>4</v>
      </c>
      <c r="D13" s="8">
        <v>8</v>
      </c>
      <c r="E13" s="8">
        <v>29</v>
      </c>
      <c r="F13" s="8">
        <v>24</v>
      </c>
      <c r="G13" s="8">
        <v>22</v>
      </c>
      <c r="H13" s="8">
        <v>19</v>
      </c>
      <c r="I13" s="2"/>
      <c r="J13" s="1"/>
      <c r="K13" s="1"/>
    </row>
    <row r="14" spans="1:11" x14ac:dyDescent="0.2">
      <c r="A14" s="4">
        <v>0.25</v>
      </c>
      <c r="B14" s="8">
        <v>61</v>
      </c>
      <c r="C14" s="8">
        <v>9</v>
      </c>
      <c r="D14" s="8">
        <v>15</v>
      </c>
      <c r="E14" s="8">
        <v>67</v>
      </c>
      <c r="F14" s="8">
        <v>82</v>
      </c>
      <c r="G14" s="8">
        <v>79</v>
      </c>
      <c r="H14" s="8">
        <v>63</v>
      </c>
      <c r="I14" s="2"/>
      <c r="J14" s="1"/>
      <c r="K14" s="1"/>
    </row>
    <row r="15" spans="1:11" x14ac:dyDescent="0.2">
      <c r="A15" s="4">
        <v>0.29166666666666669</v>
      </c>
      <c r="B15" s="8">
        <v>208</v>
      </c>
      <c r="C15" s="8">
        <v>28</v>
      </c>
      <c r="D15" s="8">
        <v>27</v>
      </c>
      <c r="E15" s="8">
        <v>243</v>
      </c>
      <c r="F15" s="8">
        <v>248</v>
      </c>
      <c r="G15" s="8">
        <v>247</v>
      </c>
      <c r="H15" s="8">
        <v>198</v>
      </c>
      <c r="I15" s="2"/>
      <c r="J15" s="1"/>
      <c r="K15" s="1"/>
    </row>
    <row r="16" spans="1:11" x14ac:dyDescent="0.2">
      <c r="A16" s="4">
        <v>0.33333333333333331</v>
      </c>
      <c r="B16" s="8">
        <v>590</v>
      </c>
      <c r="C16" s="8">
        <v>68</v>
      </c>
      <c r="D16" s="8">
        <v>39</v>
      </c>
      <c r="E16" s="8">
        <v>672</v>
      </c>
      <c r="F16" s="8">
        <v>682</v>
      </c>
      <c r="G16" s="8">
        <v>637</v>
      </c>
      <c r="H16" s="8">
        <v>566</v>
      </c>
      <c r="I16" s="2"/>
      <c r="J16" s="1"/>
      <c r="K16" s="1"/>
    </row>
    <row r="17" spans="1:11" x14ac:dyDescent="0.2">
      <c r="A17" s="4">
        <v>0.375</v>
      </c>
      <c r="B17" s="8">
        <v>513</v>
      </c>
      <c r="C17" s="8">
        <v>89</v>
      </c>
      <c r="D17" s="8">
        <v>74</v>
      </c>
      <c r="E17" s="8">
        <v>509</v>
      </c>
      <c r="F17" s="8">
        <v>540</v>
      </c>
      <c r="G17" s="8">
        <v>533</v>
      </c>
      <c r="H17" s="8">
        <v>482</v>
      </c>
      <c r="I17" s="2"/>
      <c r="J17" s="1"/>
      <c r="K17" s="1"/>
    </row>
    <row r="18" spans="1:11" x14ac:dyDescent="0.2">
      <c r="A18" s="4">
        <v>0.41666666666666669</v>
      </c>
      <c r="B18" s="8">
        <v>189</v>
      </c>
      <c r="C18" s="8">
        <v>85</v>
      </c>
      <c r="D18" s="8">
        <v>75</v>
      </c>
      <c r="E18" s="8">
        <v>65</v>
      </c>
      <c r="F18" s="8">
        <v>216</v>
      </c>
      <c r="G18" s="8">
        <v>173</v>
      </c>
      <c r="H18" s="8">
        <v>190</v>
      </c>
      <c r="I18" s="2"/>
      <c r="J18" s="1"/>
      <c r="K18" s="1"/>
    </row>
    <row r="19" spans="1:11" x14ac:dyDescent="0.2">
      <c r="A19" s="4">
        <v>0.45833333333333331</v>
      </c>
      <c r="B19" s="8">
        <v>125</v>
      </c>
      <c r="C19" s="8">
        <v>122</v>
      </c>
      <c r="D19" s="8">
        <v>109</v>
      </c>
      <c r="E19" s="8">
        <v>66</v>
      </c>
      <c r="F19" s="8">
        <v>133</v>
      </c>
      <c r="G19" s="8">
        <v>130</v>
      </c>
      <c r="H19" s="8">
        <v>132</v>
      </c>
      <c r="I19" s="2"/>
      <c r="J19" s="1"/>
      <c r="K19" s="1"/>
    </row>
    <row r="20" spans="1:11" x14ac:dyDescent="0.2">
      <c r="A20" s="4">
        <v>0.5</v>
      </c>
      <c r="B20" s="8">
        <v>120</v>
      </c>
      <c r="C20" s="8">
        <v>130</v>
      </c>
      <c r="D20" s="8">
        <v>132</v>
      </c>
      <c r="E20" s="8">
        <v>115</v>
      </c>
      <c r="F20" s="8">
        <v>115</v>
      </c>
      <c r="G20" s="8">
        <v>94</v>
      </c>
      <c r="H20" s="8">
        <v>95</v>
      </c>
      <c r="I20" s="2"/>
      <c r="J20" s="1"/>
      <c r="K20" s="1"/>
    </row>
    <row r="21" spans="1:11" x14ac:dyDescent="0.2">
      <c r="A21" s="4">
        <v>0.54166666666666663</v>
      </c>
      <c r="B21" s="8">
        <v>115</v>
      </c>
      <c r="C21" s="8">
        <v>99</v>
      </c>
      <c r="D21" s="8">
        <v>121</v>
      </c>
      <c r="E21" s="8">
        <v>103</v>
      </c>
      <c r="F21" s="8">
        <v>102</v>
      </c>
      <c r="G21" s="8">
        <v>94</v>
      </c>
      <c r="H21" s="8">
        <v>91</v>
      </c>
      <c r="I21" s="2"/>
      <c r="J21" s="1"/>
      <c r="K21" s="1"/>
    </row>
    <row r="22" spans="1:11" x14ac:dyDescent="0.2">
      <c r="A22" s="4">
        <v>0.58333333333333337</v>
      </c>
      <c r="B22" s="8">
        <v>99</v>
      </c>
      <c r="C22" s="8">
        <v>132</v>
      </c>
      <c r="D22" s="8">
        <v>116</v>
      </c>
      <c r="E22" s="8">
        <v>91</v>
      </c>
      <c r="F22" s="8">
        <v>81</v>
      </c>
      <c r="G22" s="8">
        <v>96</v>
      </c>
      <c r="H22" s="8">
        <v>80</v>
      </c>
      <c r="I22" s="2"/>
      <c r="J22" s="1"/>
      <c r="K22" s="1"/>
    </row>
    <row r="23" spans="1:11" x14ac:dyDescent="0.2">
      <c r="A23" s="4">
        <v>0.625</v>
      </c>
      <c r="B23" s="8">
        <v>108</v>
      </c>
      <c r="C23" s="8">
        <v>118</v>
      </c>
      <c r="D23" s="8">
        <v>87</v>
      </c>
      <c r="E23" s="8">
        <v>95</v>
      </c>
      <c r="F23" s="8">
        <v>118</v>
      </c>
      <c r="G23" s="8">
        <v>92</v>
      </c>
      <c r="H23" s="8">
        <v>77</v>
      </c>
      <c r="I23" s="2"/>
      <c r="J23" s="1"/>
      <c r="K23" s="1"/>
    </row>
    <row r="24" spans="1:11" x14ac:dyDescent="0.2">
      <c r="A24" s="4">
        <v>0.66666666666666663</v>
      </c>
      <c r="B24" s="8">
        <v>128</v>
      </c>
      <c r="C24" s="8">
        <v>94</v>
      </c>
      <c r="D24" s="8">
        <v>113</v>
      </c>
      <c r="E24" s="8">
        <v>105</v>
      </c>
      <c r="F24" s="8">
        <v>111</v>
      </c>
      <c r="G24" s="8">
        <v>116</v>
      </c>
      <c r="H24" s="8">
        <v>100</v>
      </c>
      <c r="I24" s="2"/>
      <c r="J24" s="1"/>
      <c r="K24" s="1"/>
    </row>
    <row r="25" spans="1:11" x14ac:dyDescent="0.2">
      <c r="A25" s="4">
        <v>0.70833333333333337</v>
      </c>
      <c r="B25" s="8">
        <v>177</v>
      </c>
      <c r="C25" s="8">
        <v>103</v>
      </c>
      <c r="D25" s="8">
        <v>96</v>
      </c>
      <c r="E25" s="8">
        <v>180</v>
      </c>
      <c r="F25" s="8">
        <v>200</v>
      </c>
      <c r="G25" s="8">
        <v>168</v>
      </c>
      <c r="H25" s="8">
        <v>148</v>
      </c>
      <c r="I25" s="2"/>
      <c r="J25" s="1"/>
      <c r="K25" s="1"/>
    </row>
    <row r="26" spans="1:11" x14ac:dyDescent="0.2">
      <c r="A26" s="4">
        <v>0.75</v>
      </c>
      <c r="B26" s="8">
        <v>127</v>
      </c>
      <c r="C26" s="8">
        <v>88</v>
      </c>
      <c r="D26" s="8">
        <v>73</v>
      </c>
      <c r="E26" s="8">
        <v>122</v>
      </c>
      <c r="F26" s="8">
        <v>161</v>
      </c>
      <c r="G26" s="8">
        <v>165</v>
      </c>
      <c r="H26" s="8">
        <v>143</v>
      </c>
      <c r="I26" s="2"/>
      <c r="J26" s="1"/>
      <c r="K26" s="1"/>
    </row>
    <row r="27" spans="1:11" x14ac:dyDescent="0.2">
      <c r="A27" s="4">
        <v>0.79166666666666663</v>
      </c>
      <c r="B27" s="8">
        <v>123</v>
      </c>
      <c r="C27" s="8">
        <v>80</v>
      </c>
      <c r="D27" s="8">
        <v>70</v>
      </c>
      <c r="E27" s="8">
        <v>114</v>
      </c>
      <c r="F27" s="8">
        <v>108</v>
      </c>
      <c r="G27" s="8">
        <v>123</v>
      </c>
      <c r="H27" s="8">
        <v>87</v>
      </c>
      <c r="I27" s="2"/>
      <c r="J27" s="1"/>
      <c r="K27" s="1"/>
    </row>
    <row r="28" spans="1:11" x14ac:dyDescent="0.2">
      <c r="A28" s="4">
        <v>0.83333333333333337</v>
      </c>
      <c r="B28" s="8">
        <v>100</v>
      </c>
      <c r="C28" s="8">
        <v>66</v>
      </c>
      <c r="D28" s="8">
        <v>37</v>
      </c>
      <c r="E28" s="8">
        <v>71</v>
      </c>
      <c r="F28" s="8">
        <v>74</v>
      </c>
      <c r="G28" s="8">
        <v>82</v>
      </c>
      <c r="H28" s="8">
        <v>57</v>
      </c>
      <c r="I28" s="2"/>
      <c r="J28" s="1"/>
      <c r="K28" s="1"/>
    </row>
    <row r="29" spans="1:11" x14ac:dyDescent="0.2">
      <c r="A29" s="4">
        <v>0.875</v>
      </c>
      <c r="B29" s="8">
        <v>60</v>
      </c>
      <c r="C29" s="8">
        <v>68</v>
      </c>
      <c r="D29" s="8">
        <v>59</v>
      </c>
      <c r="E29" s="8">
        <v>47</v>
      </c>
      <c r="F29" s="8">
        <v>54</v>
      </c>
      <c r="G29" s="8">
        <v>36</v>
      </c>
      <c r="H29" s="8">
        <v>52</v>
      </c>
      <c r="I29" s="2"/>
      <c r="J29" s="1"/>
      <c r="K29" s="1"/>
    </row>
    <row r="30" spans="1:11" x14ac:dyDescent="0.2">
      <c r="A30" s="4">
        <v>0.91666666666666663</v>
      </c>
      <c r="B30" s="8">
        <v>45</v>
      </c>
      <c r="C30" s="8">
        <v>55</v>
      </c>
      <c r="D30" s="8">
        <v>28</v>
      </c>
      <c r="E30" s="8">
        <v>29</v>
      </c>
      <c r="F30" s="8">
        <v>32</v>
      </c>
      <c r="G30" s="8">
        <v>37</v>
      </c>
      <c r="H30" s="8">
        <v>27</v>
      </c>
      <c r="I30" s="2"/>
      <c r="J30" s="1"/>
      <c r="K30" s="1"/>
    </row>
    <row r="31" spans="1:11" x14ac:dyDescent="0.2">
      <c r="A31" s="5">
        <v>0.95833333333333337</v>
      </c>
      <c r="B31" s="9">
        <v>29</v>
      </c>
      <c r="C31" s="9">
        <v>32</v>
      </c>
      <c r="D31" s="9">
        <v>18</v>
      </c>
      <c r="E31" s="9">
        <v>17</v>
      </c>
      <c r="F31" s="9">
        <v>18</v>
      </c>
      <c r="G31" s="9">
        <v>11</v>
      </c>
      <c r="H31" s="9">
        <v>11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2978</v>
      </c>
      <c r="C32" s="16">
        <f t="shared" si="0"/>
        <v>1547</v>
      </c>
      <c r="D32" s="16">
        <f t="shared" si="0"/>
        <v>1374</v>
      </c>
      <c r="E32" s="21">
        <f>SUM(E8:E31)</f>
        <v>2757</v>
      </c>
      <c r="F32" s="17">
        <f t="shared" si="0"/>
        <v>3114</v>
      </c>
      <c r="G32" s="17">
        <f t="shared" si="0"/>
        <v>2958</v>
      </c>
      <c r="H32" s="17">
        <f t="shared" si="0"/>
        <v>2643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"/>
      <c r="B34" s="1"/>
    </row>
    <row r="35" spans="1:11" x14ac:dyDescent="0.2">
      <c r="A35" s="1"/>
      <c r="B35" s="1"/>
    </row>
    <row r="36" spans="1:11" x14ac:dyDescent="0.2">
      <c r="A36" s="1"/>
      <c r="B36" s="1"/>
    </row>
    <row r="37" spans="1:11" x14ac:dyDescent="0.2">
      <c r="A37" s="1"/>
      <c r="B37" s="1"/>
    </row>
    <row r="66" spans="1:2" x14ac:dyDescent="0.2">
      <c r="A66" s="1"/>
      <c r="B66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32" spans="1:11" x14ac:dyDescent="0.2">
      <c r="A132" s="1"/>
      <c r="B132" s="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20" sqref="I20"/>
    </sheetView>
  </sheetViews>
  <sheetFormatPr defaultRowHeight="15" x14ac:dyDescent="0.2"/>
  <cols>
    <col min="1" max="1" width="9.88671875" bestFit="1" customWidth="1"/>
    <col min="2" max="3" width="15.33203125" bestFit="1" customWidth="1"/>
    <col min="4" max="4" width="14.33203125" bestFit="1" customWidth="1"/>
  </cols>
  <sheetData>
    <row r="1" spans="1:5" x14ac:dyDescent="0.2">
      <c r="A1" s="22"/>
      <c r="B1" s="22" t="s">
        <v>17</v>
      </c>
      <c r="C1" s="22" t="s">
        <v>18</v>
      </c>
      <c r="D1" s="22" t="s">
        <v>19</v>
      </c>
      <c r="E1" s="22" t="s">
        <v>20</v>
      </c>
    </row>
    <row r="2" spans="1:5" x14ac:dyDescent="0.2">
      <c r="A2" s="23">
        <v>43357</v>
      </c>
      <c r="B2" s="22">
        <f>SUM('24 hr'!B$15:B$18)</f>
        <v>1500</v>
      </c>
      <c r="C2" s="22">
        <f>SUM('24 hr'!B$19:B$21)</f>
        <v>360</v>
      </c>
      <c r="D2" s="22">
        <f>SUM('24 hr'!B$24:B$27)</f>
        <v>555</v>
      </c>
      <c r="E2" s="22">
        <f>SUM(B2:D2)</f>
        <v>2415</v>
      </c>
    </row>
    <row r="3" spans="1:5" x14ac:dyDescent="0.2">
      <c r="A3" s="23">
        <v>43360</v>
      </c>
      <c r="B3" s="22">
        <f>SUM('24 hr'!E$15:E$18)</f>
        <v>1489</v>
      </c>
      <c r="C3" s="22">
        <f>SUM('24 hr'!E$19:E$21)</f>
        <v>284</v>
      </c>
      <c r="D3" s="22">
        <f>SUM('24 hr'!E$24:E$27)</f>
        <v>521</v>
      </c>
      <c r="E3" s="22">
        <f t="shared" ref="E3:E5" si="0">SUM(B3:D3)</f>
        <v>2294</v>
      </c>
    </row>
    <row r="4" spans="1:5" x14ac:dyDescent="0.2">
      <c r="A4" s="23">
        <v>43362</v>
      </c>
      <c r="B4" s="22">
        <f>SUM('24 hr'!G$15:G$18)</f>
        <v>1590</v>
      </c>
      <c r="C4" s="22">
        <f>SUM('24 hr'!G$19:G$21)</f>
        <v>318</v>
      </c>
      <c r="D4" s="22">
        <f>SUM('24 hr'!G$24:G$27)</f>
        <v>572</v>
      </c>
      <c r="E4" s="22">
        <f t="shared" si="0"/>
        <v>2480</v>
      </c>
    </row>
    <row r="5" spans="1:5" x14ac:dyDescent="0.2">
      <c r="A5" s="23">
        <v>43363</v>
      </c>
      <c r="B5" s="22">
        <f>SUM('24 hr'!H$15:H$18)</f>
        <v>1436</v>
      </c>
      <c r="C5" s="22">
        <f>SUM('24 hr'!H$19:H$21)</f>
        <v>318</v>
      </c>
      <c r="D5" s="22">
        <f>SUM('24 hr'!H$24:H$27)</f>
        <v>478</v>
      </c>
      <c r="E5" s="22">
        <f t="shared" si="0"/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8 hr 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Adam Sweanor</cp:lastModifiedBy>
  <cp:lastPrinted>2014-08-28T18:48:16Z</cp:lastPrinted>
  <dcterms:created xsi:type="dcterms:W3CDTF">2014-08-28T18:30:14Z</dcterms:created>
  <dcterms:modified xsi:type="dcterms:W3CDTF">2018-11-08T21:13:55Z</dcterms:modified>
</cp:coreProperties>
</file>