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Desktop\"/>
    </mc:Choice>
  </mc:AlternateContent>
  <xr:revisionPtr revIDLastSave="0" documentId="13_ncr:1_{4A0A84E8-1E98-4A87-8573-D755D3563E4F}" xr6:coauthVersionLast="45" xr6:coauthVersionMax="45" xr10:uidLastSave="{00000000-0000-0000-0000-000000000000}"/>
  <bookViews>
    <workbookView xWindow="-110" yWindow="-110" windowWidth="19420" windowHeight="10420" activeTab="1" xr2:uid="{1483E431-ADF0-4EE2-BE92-C67435F4CD89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D5" i="1" l="1"/>
  <c r="D6" i="1"/>
  <c r="D7" i="1"/>
  <c r="D8" i="1"/>
  <c r="D9" i="1"/>
  <c r="D10" i="1"/>
  <c r="D11" i="1"/>
  <c r="D12" i="1"/>
  <c r="D13" i="1"/>
  <c r="D14" i="1"/>
  <c r="D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<sst xmlns="http://schemas.openxmlformats.org/spreadsheetml/2006/main" count="31" uniqueCount="17">
  <si>
    <t>by</t>
  </si>
  <si>
    <t>vps13d</t>
  </si>
  <si>
    <t>orm1</t>
  </si>
  <si>
    <t>orm1vps13 K1</t>
  </si>
  <si>
    <t>orm2</t>
  </si>
  <si>
    <t>orm2vps13 K1</t>
  </si>
  <si>
    <t>slm2</t>
  </si>
  <si>
    <t>sml2vps13 K3</t>
  </si>
  <si>
    <t>orm1vps13 K4</t>
  </si>
  <si>
    <t>orm2vps13 K3</t>
  </si>
  <si>
    <t>sml2vps13 K4</t>
  </si>
  <si>
    <t>OD</t>
  </si>
  <si>
    <t>ile dr</t>
  </si>
  <si>
    <t>ile h2o</t>
  </si>
  <si>
    <t>slm1</t>
  </si>
  <si>
    <t>slm1vps13 K1</t>
  </si>
  <si>
    <t>slm1vps13k2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</si>
</sst>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59327F7-51CD-445E-A902-BE3DA241296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7AA5-3A1E-4106-A075-82B6C4E9B5C2}">
  <dimension ref="A3:D14"/>
  <sheetViews>
    <sheetView workbookViewId="0">
      <selection activeCell="A3" sqref="A3:D14"/>
    </sheetView>
  </sheetViews>
  <sheetFormatPr defaultRowHeight="14.5" x14ac:dyDescent="0.35"/>
  <cols>
    <col min="1" max="1" width="15.7265625" customWidth="1"/>
  </cols>
  <sheetData>
    <row r="3" spans="1:4" x14ac:dyDescent="0.35">
      <c r="B3" t="s">
        <v>11</v>
      </c>
      <c r="C3" t="s">
        <v>12</v>
      </c>
      <c r="D3" t="s">
        <v>13</v>
      </c>
    </row>
    <row r="4" spans="1:4" x14ac:dyDescent="0.35">
      <c r="A4" t="s">
        <v>0</v>
      </c>
      <c r="B4">
        <v>6.85</v>
      </c>
      <c r="C4" s="1">
        <f>1/B4*1000</f>
        <v>145.98540145985402</v>
      </c>
      <c r="D4" s="1">
        <f>1000-C4</f>
        <v>854.01459854014593</v>
      </c>
    </row>
    <row r="5" spans="1:4" x14ac:dyDescent="0.35">
      <c r="A5" t="s">
        <v>1</v>
      </c>
      <c r="B5">
        <v>8.69</v>
      </c>
      <c r="C5" s="1">
        <f t="shared" ref="C5:C14" si="0">1/B5*1000</f>
        <v>115.07479861910242</v>
      </c>
      <c r="D5" s="1">
        <f t="shared" ref="D5:D14" si="1">1000-C5</f>
        <v>884.92520138089753</v>
      </c>
    </row>
    <row r="6" spans="1:4" x14ac:dyDescent="0.35">
      <c r="A6" t="s">
        <v>2</v>
      </c>
      <c r="B6">
        <v>7.07</v>
      </c>
      <c r="C6" s="1">
        <f t="shared" si="0"/>
        <v>141.44271570014143</v>
      </c>
      <c r="D6" s="1">
        <f t="shared" si="1"/>
        <v>858.55728429985857</v>
      </c>
    </row>
    <row r="7" spans="1:4" x14ac:dyDescent="0.35">
      <c r="A7" t="s">
        <v>3</v>
      </c>
      <c r="B7">
        <v>6.99</v>
      </c>
      <c r="C7" s="1">
        <f t="shared" si="0"/>
        <v>143.06151645207439</v>
      </c>
      <c r="D7" s="1">
        <f t="shared" si="1"/>
        <v>856.93848354792567</v>
      </c>
    </row>
    <row r="8" spans="1:4" x14ac:dyDescent="0.35">
      <c r="A8" t="s">
        <v>4</v>
      </c>
      <c r="B8">
        <v>7.01</v>
      </c>
      <c r="C8" s="1">
        <f t="shared" si="0"/>
        <v>142.65335235378032</v>
      </c>
      <c r="D8" s="1">
        <f t="shared" si="1"/>
        <v>857.34664764621971</v>
      </c>
    </row>
    <row r="9" spans="1:4" x14ac:dyDescent="0.35">
      <c r="A9" t="s">
        <v>5</v>
      </c>
      <c r="B9">
        <v>7.05</v>
      </c>
      <c r="C9" s="1">
        <f t="shared" si="0"/>
        <v>141.84397163120568</v>
      </c>
      <c r="D9" s="1">
        <f t="shared" si="1"/>
        <v>858.1560283687943</v>
      </c>
    </row>
    <row r="10" spans="1:4" x14ac:dyDescent="0.35">
      <c r="A10" t="s">
        <v>6</v>
      </c>
      <c r="B10">
        <v>6.79</v>
      </c>
      <c r="C10" s="1">
        <f t="shared" si="0"/>
        <v>147.27540500736379</v>
      </c>
      <c r="D10" s="1">
        <f t="shared" si="1"/>
        <v>852.72459499263618</v>
      </c>
    </row>
    <row r="11" spans="1:4" x14ac:dyDescent="0.35">
      <c r="A11" t="s">
        <v>7</v>
      </c>
      <c r="B11">
        <v>7.54</v>
      </c>
      <c r="C11" s="1">
        <f t="shared" si="0"/>
        <v>132.62599469496021</v>
      </c>
      <c r="D11" s="1">
        <f t="shared" si="1"/>
        <v>867.37400530503976</v>
      </c>
    </row>
    <row r="12" spans="1:4" x14ac:dyDescent="0.35">
      <c r="A12" t="s">
        <v>8</v>
      </c>
      <c r="B12">
        <v>7.42</v>
      </c>
      <c r="C12" s="1">
        <f t="shared" si="0"/>
        <v>134.77088948787062</v>
      </c>
      <c r="D12" s="1">
        <f t="shared" si="1"/>
        <v>865.22911051212941</v>
      </c>
    </row>
    <row r="13" spans="1:4" x14ac:dyDescent="0.35">
      <c r="A13" t="s">
        <v>9</v>
      </c>
      <c r="B13">
        <v>5.84</v>
      </c>
      <c r="C13" s="1">
        <f t="shared" si="0"/>
        <v>171.23287671232876</v>
      </c>
      <c r="D13" s="1">
        <f t="shared" si="1"/>
        <v>828.76712328767121</v>
      </c>
    </row>
    <row r="14" spans="1:4" x14ac:dyDescent="0.35">
      <c r="A14" t="s">
        <v>10</v>
      </c>
      <c r="B14">
        <v>7.13</v>
      </c>
      <c r="C14" s="1">
        <f t="shared" si="0"/>
        <v>140.25245441795232</v>
      </c>
      <c r="D14" s="1">
        <f t="shared" si="1"/>
        <v>859.74754558204768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24C5-2858-451A-82D8-1F34CAE5E675}">
  <dimension ref="A3:D17"/>
  <sheetViews>
    <sheetView tabSelected="1" workbookViewId="0">
      <selection activeCell="F3" sqref="F3"/>
    </sheetView>
  </sheetViews>
  <sheetFormatPr defaultRowHeight="14.5" x14ac:dyDescent="0.35"/>
  <cols>
    <col min="1" max="1" width="16.1796875" customWidth="1"/>
    <col min="2" max="2" width="23.1796875" customWidth="1"/>
  </cols>
  <sheetData>
    <row r="3" spans="1:4" x14ac:dyDescent="0.35">
      <c r="B3" t="s">
        <v>11</v>
      </c>
      <c r="C3" t="s">
        <v>12</v>
      </c>
      <c r="D3" t="s">
        <v>13</v>
      </c>
    </row>
    <row r="4" spans="1:4" x14ac:dyDescent="0.35">
      <c r="A4" t="s">
        <v>0</v>
      </c>
      <c r="B4">
        <v>7.8</v>
      </c>
      <c r="C4" s="1">
        <f>1/B4*1000</f>
        <v>128.20512820512823</v>
      </c>
      <c r="D4" s="1">
        <f>1000-C4</f>
        <v>871.79487179487182</v>
      </c>
    </row>
    <row r="5" spans="1:4" x14ac:dyDescent="0.35">
      <c r="A5" t="s">
        <v>1</v>
      </c>
      <c r="B5">
        <v>8.64</v>
      </c>
      <c r="C5" s="1">
        <f t="shared" ref="C5:C17" si="0">1/B5*1000</f>
        <v>115.74074074074073</v>
      </c>
      <c r="D5" s="1">
        <f t="shared" ref="D5:D17" si="1">1000-C5</f>
        <v>884.25925925925924</v>
      </c>
    </row>
    <row r="6" spans="1:4" x14ac:dyDescent="0.35">
      <c r="A6" t="s">
        <v>2</v>
      </c>
      <c r="B6">
        <v>6.59</v>
      </c>
      <c r="C6" s="1">
        <f t="shared" si="0"/>
        <v>151.74506828528072</v>
      </c>
      <c r="D6" s="1">
        <f t="shared" si="1"/>
        <v>848.25493171471931</v>
      </c>
    </row>
    <row r="7" spans="1:4" x14ac:dyDescent="0.35">
      <c r="A7" t="s">
        <v>3</v>
      </c>
      <c r="B7">
        <v>8.4499999999999993</v>
      </c>
      <c r="C7" s="1">
        <f t="shared" si="0"/>
        <v>118.3431952662722</v>
      </c>
      <c r="D7" s="1">
        <f t="shared" si="1"/>
        <v>881.65680473372777</v>
      </c>
    </row>
    <row r="8" spans="1:4" x14ac:dyDescent="0.35">
      <c r="A8" t="s">
        <v>8</v>
      </c>
      <c r="B8">
        <v>8.2899999999999991</v>
      </c>
      <c r="C8" s="1">
        <f t="shared" si="0"/>
        <v>120.62726176115804</v>
      </c>
      <c r="D8" s="1">
        <f t="shared" si="1"/>
        <v>879.37273823884198</v>
      </c>
    </row>
    <row r="9" spans="1:4" x14ac:dyDescent="0.35">
      <c r="A9" t="s">
        <v>4</v>
      </c>
      <c r="B9">
        <v>7.24</v>
      </c>
      <c r="C9" s="1">
        <f t="shared" si="0"/>
        <v>138.12154696132598</v>
      </c>
      <c r="D9" s="1">
        <f t="shared" si="1"/>
        <v>861.87845303867402</v>
      </c>
    </row>
    <row r="10" spans="1:4" x14ac:dyDescent="0.35">
      <c r="A10" t="s">
        <v>5</v>
      </c>
      <c r="B10">
        <v>8.49</v>
      </c>
      <c r="C10" s="1">
        <f t="shared" si="0"/>
        <v>117.7856301531213</v>
      </c>
      <c r="D10" s="1">
        <f t="shared" si="1"/>
        <v>882.21436984687875</v>
      </c>
    </row>
    <row r="11" spans="1:4" x14ac:dyDescent="0.35">
      <c r="A11" t="s">
        <v>9</v>
      </c>
      <c r="B11">
        <v>7.44</v>
      </c>
      <c r="C11" s="1">
        <f t="shared" si="0"/>
        <v>134.40860215053763</v>
      </c>
      <c r="D11" s="1">
        <f t="shared" si="1"/>
        <v>865.5913978494624</v>
      </c>
    </row>
    <row r="12" spans="1:4" x14ac:dyDescent="0.35">
      <c r="A12" t="s">
        <v>14</v>
      </c>
      <c r="B12">
        <v>7.43</v>
      </c>
      <c r="C12" s="1">
        <f t="shared" si="0"/>
        <v>134.58950201884255</v>
      </c>
      <c r="D12" s="1">
        <f t="shared" si="1"/>
        <v>865.4104979811575</v>
      </c>
    </row>
    <row r="13" spans="1:4" x14ac:dyDescent="0.35">
      <c r="A13" t="s">
        <v>15</v>
      </c>
      <c r="B13">
        <v>7.83</v>
      </c>
      <c r="C13" s="1">
        <f t="shared" si="0"/>
        <v>127.7139208173691</v>
      </c>
      <c r="D13" s="1">
        <f t="shared" si="1"/>
        <v>872.28607918263094</v>
      </c>
    </row>
    <row r="14" spans="1:4" x14ac:dyDescent="0.35">
      <c r="A14" t="s">
        <v>16</v>
      </c>
      <c r="B14">
        <v>8.9</v>
      </c>
      <c r="C14" s="1">
        <f t="shared" si="0"/>
        <v>112.35955056179775</v>
      </c>
      <c r="D14" s="1">
        <f t="shared" si="1"/>
        <v>887.64044943820227</v>
      </c>
    </row>
    <row r="15" spans="1:4" x14ac:dyDescent="0.35">
      <c r="A15" t="s">
        <v>6</v>
      </c>
      <c r="B15">
        <v>7.83</v>
      </c>
      <c r="C15" s="1">
        <f t="shared" si="0"/>
        <v>127.7139208173691</v>
      </c>
      <c r="D15" s="1">
        <f t="shared" si="1"/>
        <v>872.28607918263094</v>
      </c>
    </row>
    <row r="16" spans="1:4" x14ac:dyDescent="0.35">
      <c r="A16" t="s">
        <v>7</v>
      </c>
      <c r="B16">
        <v>7.73</v>
      </c>
      <c r="C16" s="1">
        <f t="shared" si="0"/>
        <v>129.36610608020698</v>
      </c>
      <c r="D16" s="1">
        <f t="shared" si="1"/>
        <v>870.63389391979308</v>
      </c>
    </row>
    <row r="17" spans="1:4" x14ac:dyDescent="0.35">
      <c r="A17" t="s">
        <v>10</v>
      </c>
      <c r="B17">
        <v>8.7899999999999991</v>
      </c>
      <c r="C17" s="1">
        <f t="shared" si="0"/>
        <v>113.76564277588169</v>
      </c>
      <c r="D17" s="1">
        <f t="shared" si="1"/>
        <v>886.2343572241183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2019-11-26T15:38:46Z</dcterms:created>
  <dcterms:modified xsi:type="dcterms:W3CDTF">2019-12-04T07:45:56Z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322abcda-51f2-4f64-a8a0-0193ad58c878</vt:lpwstr>
  </property>
</Properties>
</file>