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sheetId="1" r:id="rId4"/>
    <sheet state="visible" name="SignUp" sheetId="2" r:id="rId5"/>
    <sheet state="visible" name="Forgot Password" sheetId="3" r:id="rId6"/>
    <sheet state="visible" name="ApproveCV" sheetId="4" r:id="rId7"/>
    <sheet state="visible" name="ConfirmCV" sheetId="5" r:id="rId8"/>
    <sheet state="visible" name="Search and Filter" sheetId="6" r:id="rId9"/>
    <sheet state="visible" name="Position Management" sheetId="7" r:id="rId10"/>
    <sheet state="visible" name="Technology Management" sheetId="8" r:id="rId11"/>
  </sheets>
  <definedNames/>
  <calcPr/>
</workbook>
</file>

<file path=xl/sharedStrings.xml><?xml version="1.0" encoding="utf-8"?>
<sst xmlns="http://schemas.openxmlformats.org/spreadsheetml/2006/main" count="790" uniqueCount="290">
  <si>
    <t>Function Code</t>
  </si>
  <si>
    <t>Login</t>
  </si>
  <si>
    <t>Function Name</t>
  </si>
  <si>
    <t>Created By</t>
  </si>
  <si>
    <t>Nguyễn Lương Thiện</t>
  </si>
  <si>
    <t>Executed By</t>
  </si>
  <si>
    <t>Lines of code</t>
  </si>
  <si>
    <t>Lack of test cases</t>
  </si>
  <si>
    <t>Test requirement</t>
  </si>
  <si>
    <t>SRS.vicDiff</t>
  </si>
  <si>
    <t>Passed</t>
  </si>
  <si>
    <t>Failed</t>
  </si>
  <si>
    <t>Untested</t>
  </si>
  <si>
    <t>N/A/B</t>
  </si>
  <si>
    <t>Total Test Cases</t>
  </si>
  <si>
    <t>UTCID01</t>
  </si>
  <si>
    <t>UTCID02</t>
  </si>
  <si>
    <t>UTCID03</t>
  </si>
  <si>
    <t>UTCID04</t>
  </si>
  <si>
    <t>UTCID05</t>
  </si>
  <si>
    <t>UTCID06</t>
  </si>
  <si>
    <t>UTCID07</t>
  </si>
  <si>
    <t>UTCID08</t>
  </si>
  <si>
    <t>UTCID09</t>
  </si>
  <si>
    <t>UTCID10</t>
  </si>
  <si>
    <t>UTCID11</t>
  </si>
  <si>
    <t>UTCID12</t>
  </si>
  <si>
    <t>Condition</t>
  </si>
  <si>
    <t>Precondition</t>
  </si>
  <si>
    <t>Có tài khoản hợp lệ trong database</t>
  </si>
  <si>
    <t>O</t>
  </si>
  <si>
    <t>Tài khoản được cấp phép truy cập</t>
  </si>
  <si>
    <t>Input condition</t>
  </si>
  <si>
    <t>Email</t>
  </si>
  <si>
    <t>email để trống</t>
  </si>
  <si>
    <t>email không chính xác</t>
  </si>
  <si>
    <t>email chính xác</t>
  </si>
  <si>
    <t>Mật khẩu</t>
  </si>
  <si>
    <t>mật khẩu để trống</t>
  </si>
  <si>
    <t xml:space="preserve">mật khẩu không chính xác </t>
  </si>
  <si>
    <t>mật khẩu chính xác</t>
  </si>
  <si>
    <t>Confirm</t>
  </si>
  <si>
    <t>Return</t>
  </si>
  <si>
    <t>Đăng nhập không thành công</t>
  </si>
  <si>
    <t>Đăng nhập thành công</t>
  </si>
  <si>
    <t>Exception</t>
  </si>
  <si>
    <t>Log message</t>
  </si>
  <si>
    <t xml:space="preserve">Vui lòng điền đầy đủ thông tin </t>
  </si>
  <si>
    <t>Sai email hoặc mật khẩu</t>
  </si>
  <si>
    <t>Tài khoản chưa đăng kí</t>
  </si>
  <si>
    <t>Tài khoản chưa được cấp phép truy cập</t>
  </si>
  <si>
    <t>&lt;Data&gt;</t>
  </si>
  <si>
    <t>Result</t>
  </si>
  <si>
    <t>Type(N : Normal, A : Abnormal, B : Boundary)</t>
  </si>
  <si>
    <t>N</t>
  </si>
  <si>
    <t>A</t>
  </si>
  <si>
    <t>Passed/Failed</t>
  </si>
  <si>
    <t>Executed Date</t>
  </si>
  <si>
    <t>Defect ID</t>
  </si>
  <si>
    <t>* Notes:</t>
  </si>
  <si>
    <t>TestCase_Function_Signup</t>
  </si>
  <si>
    <t>vicDiff(int[] ar1, int[] ar2)</t>
  </si>
  <si>
    <t>Dương Trung Tín</t>
  </si>
  <si>
    <t>Chưa có tài khoản đăng ký trong hệ thống</t>
  </si>
  <si>
    <t>Valid Input - Tên email hợp lệ</t>
  </si>
  <si>
    <t>Invalid Input - Tên email đã được đăng ký trước đó</t>
  </si>
  <si>
    <t>Invalid Input - Email để trống</t>
  </si>
  <si>
    <t>Valid Input - Mật khẩu hợp lệ - Ex: Admin123!</t>
  </si>
  <si>
    <t>Invalid Input - Mật khẩu không hợp lệ - Ex: adminn@</t>
  </si>
  <si>
    <t>Invalid Input - Mật khẩu để trống</t>
  </si>
  <si>
    <t>Đăng ký thành công</t>
  </si>
  <si>
    <t>Vui lòng điền đầy đủ email và mật khẩu</t>
  </si>
  <si>
    <t>Email đã tồn tại</t>
  </si>
  <si>
    <t>Mật khẩu nên có ít nhất 8 ký tự</t>
  </si>
  <si>
    <t>Mật khẩu phải sử dụng ký tự đặc biệt ít nhất một kí tự</t>
  </si>
  <si>
    <t>Mật khẩu phải sử dụng chữ in hoa và chữ thường</t>
  </si>
  <si>
    <t>Mật khẩu phải thêm ít nhất một hoặc nhiều chữ số</t>
  </si>
  <si>
    <t xml:space="preserve">TestCase_Function_Authentication_Forgot Password </t>
  </si>
  <si>
    <t xml:space="preserve">Function Name: Forgot Password </t>
  </si>
  <si>
    <t>Nguyễn Cường Thịnh</t>
  </si>
  <si>
    <t>UTCID13</t>
  </si>
  <si>
    <t>UTCID14</t>
  </si>
  <si>
    <t>Nhập thành công tên tài khoản đã tồn tại trong hệ thống cần được đổi mật khẩu</t>
  </si>
  <si>
    <t>OTP</t>
  </si>
  <si>
    <t>Valid Input: Nhập đúng mã OTP</t>
  </si>
  <si>
    <t>Invalid Input: Để trống</t>
  </si>
  <si>
    <t>Invalid Input: nhập sai mã gửi vào email</t>
  </si>
  <si>
    <t>Invalid Input:nhập chữ cái vào form - EX: 213A</t>
  </si>
  <si>
    <t>Invalid Input: nhập không đủ số &lt;4 số - Ex: 234</t>
  </si>
  <si>
    <t>Mật khẩu mới</t>
  </si>
  <si>
    <t>Valid Input - Nhập mật khẩu có ít nhất 8 ký tự, trong có ít nhất 1 số, 1 chữ in hoavà 1 ký tự đặc biệt - ex: Am@z1ngT3ch</t>
  </si>
  <si>
    <t>Invalid Input - ex: Để trống</t>
  </si>
  <si>
    <t>Valid Boundary Input: Nhập mật khẩu có đúng 8 ký tự, trong đó có đúng 1 chữ in hoa, 1 số và 1 kí tự đặc biệt - ex: Am@z0ing</t>
  </si>
  <si>
    <t>Invalid Input - Nhập mật khẩu bé hơn 8 ký tự - ex: Mèo</t>
  </si>
  <si>
    <t>Invaid Input - Nhập mật khẩu có ít nhất 8 kí tự nhưng không có chữ in hoa - ex : amazingtech123@</t>
  </si>
  <si>
    <t>Invaid Input -  Nhập mật khẩu có ít nhất 8 kí tự nhưng không bao gồm có ký tự số - ex: Amazingtech!@#</t>
  </si>
  <si>
    <t>Invaid Input - Nhập mật khẩu có ít nhất 8 kí tự nhưng không có ký tự đặc biệt - ex: Amazingtech123</t>
  </si>
  <si>
    <t>Nhập Mật khẩu mới</t>
  </si>
  <si>
    <t xml:space="preserve">Valid Input - Nhập y hệt  mật khẩu như ô chức năng bên trên </t>
  </si>
  <si>
    <t>Invalid Input - Nhập mật khẩu không giống ô bên trên</t>
  </si>
  <si>
    <t>Invalid Input - Để trống</t>
  </si>
  <si>
    <t>Đổi mật khẩu thành công</t>
  </si>
  <si>
    <t xml:space="preserve">OTP nhập sai </t>
  </si>
  <si>
    <t>Mật khẩu không được để trống</t>
  </si>
  <si>
    <t>Mật khẩu mới nhập sai cú pháp</t>
  </si>
  <si>
    <t>Mật khẩu nhập lại không giống mật khẩu ở trên</t>
  </si>
  <si>
    <t>Back to TestReport</t>
  </si>
  <si>
    <t>Module Code</t>
  </si>
  <si>
    <t>Tester</t>
  </si>
  <si>
    <t>Dương và Duy</t>
  </si>
  <si>
    <t>ID</t>
  </si>
  <si>
    <t>Test Case Description</t>
  </si>
  <si>
    <t>Pre -Condition</t>
  </si>
  <si>
    <t>Test Case Procedure</t>
  </si>
  <si>
    <t>Expected Output</t>
  </si>
  <si>
    <t>Actual Reuslt</t>
  </si>
  <si>
    <t>Bug#</t>
  </si>
  <si>
    <t>Test environment</t>
  </si>
  <si>
    <t>Test date</t>
  </si>
  <si>
    <t>Note</t>
  </si>
  <si>
    <t>TC_001</t>
  </si>
  <si>
    <t>Kiểm tra xem danh sách CV đã được chấp nhận có hiển thị đầy đủ trên màn hình admin hay không</t>
  </si>
  <si>
    <t>Các CV đã được chấp nhận</t>
  </si>
  <si>
    <t xml:space="preserve">1.	Đăng nhập vào hệ thống
2.	Vào mục Approve CV
3.	Màn hình hiển thị những CV đã được chấp nhận với đầy đủ thông tin
</t>
  </si>
  <si>
    <t>Danh sách các CV đã được approve sẽ hiển thị lên màn hình</t>
  </si>
  <si>
    <t>Untest</t>
  </si>
  <si>
    <t>Dương</t>
  </si>
  <si>
    <t>TC_002</t>
  </si>
  <si>
    <t>Kiểm tra chức năng xem comment của interviews</t>
  </si>
  <si>
    <t xml:space="preserve">1.	Đăng nhập vào hệ thống
2.	Vào mục Approve CV
3.	Click vào con mắt chỗ comment
</t>
  </si>
  <si>
    <t>Click vào con mắt sẽ hiển thị popup chứa comment của interview đã được chấp nhận</t>
  </si>
  <si>
    <t>TC_003</t>
  </si>
  <si>
    <t>Kiểm tra chức năng set lịch pv</t>
  </si>
  <si>
    <t>Các CV đã được chấp nhận và chưa có lịch phỏng vấn</t>
  </si>
  <si>
    <t>1.        Đăng nhập vào hệ thống
2.        Vào mục Approve CV
3.       Click vào schedule interview. 
4.        Điền đầy đủ thông tin                                      5.        Bấm set schedule</t>
  </si>
  <si>
    <t>Sau khi bấm set schedule thì lịch phỏng vấn sẽ được tạo thành công</t>
  </si>
  <si>
    <t>TC_004</t>
  </si>
  <si>
    <t>Kiểm tra chức năng set schedule không thành công khi không nhập đầy đủ thông tin</t>
  </si>
  <si>
    <t>1.        Đăng nhập vào hệ thống
2.        Vào mục Approve CV
3.       Click vào schedule interview. 
4.        Điền thiếu thông tin tùy ý                                 5.        Bấm set schedule</t>
  </si>
  <si>
    <t>Hệ thống hiển thị thông báo lỗi yêu cầu nhập đầy đủ thông tin</t>
  </si>
  <si>
    <t>Kiểm tra chức năng set schedule không thành công khi người nhận email không tồn tại</t>
  </si>
  <si>
    <t>1.        Đăng nhập vào hệ thống
2.        Vào mục Approve CV
3.       Click vào schedule interview. 
4.        Điền email không tồn tại                             5.        Bấm set schedule</t>
  </si>
  <si>
    <t>Hệ thống hiển thị thông báo lỗi email không tồn tại</t>
  </si>
  <si>
    <t>TC_005</t>
  </si>
  <si>
    <t xml:space="preserve">Kiểm tra chức năng tìm kiếm </t>
  </si>
  <si>
    <t>Có dữ liệu trong hệ thống</t>
  </si>
  <si>
    <t>1.        Đăng nhập vào hệ thống
2.        Vào mục Approve CV
3.        Điền thông tin vào các filter. 
4.        Bấm search</t>
  </si>
  <si>
    <t>Hiển thị kết quả tìm kiếm phù hợp với từ khóa được nhập.</t>
  </si>
  <si>
    <t>TC_006</t>
  </si>
  <si>
    <t>Tìm kiếm từ khóa không tồn tại trong hệ thống</t>
  </si>
  <si>
    <t>Có dữ liệu không có trong hệ thống</t>
  </si>
  <si>
    <t>1.        Đăng nhập vào hệ thống
2.        Vào mục Approve CV
3.        Điền thông tin vào các filter. 
4.        Bấm search</t>
  </si>
  <si>
    <t>Hệ thống không hiển thị thông tin nào do từ khóa không tồn tại</t>
  </si>
  <si>
    <t>TC_007</t>
  </si>
  <si>
    <t>Thông tin ứng viên có xuất hiện đầy đủ khi xem chi tiết ứng viên</t>
  </si>
  <si>
    <t>-Tài khoản đã được phân quyền admin hoặc HR
- Có dữ liệu trong hệ thống</t>
  </si>
  <si>
    <t>1. Đăng nhập vào hệ thống 
2. Chọn mục Approve CV trong CV management bên thanh sidebar
3. Chọn nút View ở cuối hàng thông tin của một intern</t>
  </si>
  <si>
    <t xml:space="preserve">Các thông tin đã nhập của ứng viên được hiển thị đầy đủ trong 1 popup </t>
  </si>
  <si>
    <t>Duy</t>
  </si>
  <si>
    <t>TC_008</t>
  </si>
  <si>
    <t>File excel được download có đủ danh sách và thông tin bắt buộc</t>
  </si>
  <si>
    <t xml:space="preserve">1. Đăng nhập vào hệ thống 
2. Chọn mục Approve CV trong CV management bên thanh sidebar
3. Ấn nút Export Excel trên thanh tác vụ
4. Chọn xác nhận </t>
  </si>
  <si>
    <t>Một file có định dạng excel với danh sách thông tin các ứng viên đưọc tải về máy</t>
  </si>
  <si>
    <t>TC_009</t>
  </si>
  <si>
    <t xml:space="preserve">Chỉnh sửa được thông tin ứng viên </t>
  </si>
  <si>
    <t xml:space="preserve">1. Đăng nhập vào hệ thống 
2. Chọn mục Approve CV trong CV management bên thanh sidebar
3. Chọn vào checkbox của 1 ứng viên 
4. Ấn chỉnh sửa 
5. Sửa lại tên của một ứng viên
6. Ấn lưu </t>
  </si>
  <si>
    <t xml:space="preserve">Thông tin ứng viên được chỉnh sửa và lưu lại.
</t>
  </si>
  <si>
    <t>TC_010</t>
  </si>
  <si>
    <t>Thêm ứng viên vào danh sách thành công</t>
  </si>
  <si>
    <t>1. Đăng nhập vào hệ thống 
2. Chọn mục Approve CV trong CV management bên thanh sidebar
3. Chọn nút Add new intern trên thanh tác vụ
4. Điền đầy đủ các trường thông tin trong popup được hiện ra 
5. Ấn lưu</t>
  </si>
  <si>
    <t>Ứng viên được thêm vào danh sách và hiển thị trên màn hình</t>
  </si>
  <si>
    <t>TC_011</t>
  </si>
  <si>
    <t xml:space="preserve">Để lại comment cho phỏng vấn </t>
  </si>
  <si>
    <t>1. Đăng nhập vào hệ thống 
2. Chọn mục Approve CV trong CV management bên thanh sidebar
3. Chọn nút comment ở cuối hàng thông tin của 1 ứng viên bất kì
4. Điền đầy đủ các trường thông tin trong popup được hiện ra 
5, Ấn lưu</t>
  </si>
  <si>
    <t>Comment được lưu lại và có thể xem bằng chức năng xem comment</t>
  </si>
  <si>
    <t>TC_012</t>
  </si>
  <si>
    <t>Thiết lập status cho ứng viên</t>
  </si>
  <si>
    <t>1. Đăng nhập vào hệ thống 
2. Chọn mục Approve CV trong CV management bên thanh sidebar
3. Ấn vào status hiện tại của 1 ứng viên trong cột status
4. Thay đổi sang 1 status khác</t>
  </si>
  <si>
    <t>Trạng thái của ứng viên được cập nhật và hiển thị lại</t>
  </si>
  <si>
    <t>TC_013</t>
  </si>
  <si>
    <t>Kiểm tra nút Clean Filter</t>
  </si>
  <si>
    <t>Có dữ liệu trên filter</t>
  </si>
  <si>
    <t xml:space="preserve">1.        Đăng nhập vào hệ thống
2.        Vào mục Approve CV
3.        Bấm clean filter. 
</t>
  </si>
  <si>
    <t>Các filter được xóa thành công</t>
  </si>
  <si>
    <t>TC_014</t>
  </si>
  <si>
    <t>Kiểm tra đường dẫn đến CV của ứng viên</t>
  </si>
  <si>
    <t>Ứng viên đã ghi đường dẫn cho CV</t>
  </si>
  <si>
    <t xml:space="preserve">1.        Đăng nhập vào hệ thống
2.        Vào mục Approve CV
3.        Bấm vào Link dưới CV. 
</t>
  </si>
  <si>
    <t>Xem được CV của ứng viên</t>
  </si>
  <si>
    <t>TC_015</t>
  </si>
  <si>
    <t>Comments được lưu khi tạo</t>
  </si>
  <si>
    <t>- Tài khoản được phân quyền admin hay HR
- Có dữ liệu trong hệ thống</t>
  </si>
  <si>
    <t xml:space="preserve">1. Đăng nhập vào hệ thống 
2. Chọn mục Approve CV trong CV management bên thanh sidebar
3. Ấn vào dấu cộng trong mục comments CV của ứng viên
4. Điền đầy đủ các thông tin 
5. Ấn save </t>
  </si>
  <si>
    <t>Comments được lưu lại và có thể xem bằng chức năng xem comments</t>
  </si>
  <si>
    <t>TC_016</t>
  </si>
  <si>
    <t xml:space="preserve">Comments không được lưu khi để trắng thông tin </t>
  </si>
  <si>
    <t xml:space="preserve">1. Đăng nhập vào hệ thống 
2. Chọn mục Approve CV trong CV management bên thanh sidebar
3. Ấn vào dấu cộng trong mục comments CV của ứng viên
4. Ấn save </t>
  </si>
  <si>
    <t xml:space="preserve">Hiển thị thông báo: "Vui lòng điền đầy đủ các trường" </t>
  </si>
  <si>
    <t>TC_017</t>
  </si>
  <si>
    <t>Chức năng add more comments trong popup</t>
  </si>
  <si>
    <t>1. Đăng nhập vào hệ thống 
2. Chọn mục Approve CV trong CV management bên thanh sidebar
3. Ấn vào dấu cộng trong mục comments CV của ứng viên
4. Điền đầy đủ các thông tin trong popup
5. Ấn save 
6. Chọn add comment trong popup của chức năng comment
7. ĐIền đầy đủ các thông tin popup
8. Ấn save</t>
  </si>
  <si>
    <t>Cả 2 comments được lưu lại và có thể xem được</t>
  </si>
  <si>
    <t>TC_018</t>
  </si>
  <si>
    <t>TC_019</t>
  </si>
  <si>
    <t>TC_020</t>
  </si>
  <si>
    <t>TC_021</t>
  </si>
  <si>
    <t>To Buglist</t>
  </si>
  <si>
    <t xml:space="preserve">Gửi email kết quả cho Intern </t>
  </si>
  <si>
    <t>-Tài khoản đã được phân quyền admin hoặc HR
- Có dữ liệu trong hệ thống</t>
  </si>
  <si>
    <t>1. Đăng nhập vào hệ thống với quyền Admin 
2. Chọn mục Confirm CV trong CV management bên thanh sidebar
3. Tìm kiếm Intern cần gửi mail
4. Đánh vào ô check box ở đầu hàng thông tin các intern cần gửi email
5. Chọn nút Send email trên thanh tác vụ 
6. Lựa chọn loại email cần gửi (Result mail) và chỉnh sửa lại thông tin cần thiết trong textbox
7. Chọn submit</t>
  </si>
  <si>
    <t xml:space="preserve">Email được tự động gửi thành công </t>
  </si>
  <si>
    <t>Tín</t>
  </si>
  <si>
    <t>Xuất file Excel của các Intern đã phỏng vấn</t>
  </si>
  <si>
    <t>1. Đăng nhập vào hệ thống với quyền Admin 
2. Chọn mục Confirm CV trong CV management bên thanh sidebar
3. Chọn các Intern cần xuất ra file excel bằng checkbox ở đầu hàng
4. Chọn Export Excel trên thanh tác vụ, một bản xem trước của excel được hiển thị
5. Nhấn xác nhận</t>
  </si>
  <si>
    <t>Một file excel chứa thông tin kết quả các ứng viên đã phỏng vấn được tải về</t>
  </si>
  <si>
    <t xml:space="preserve">Chỉnh sửa thông tin Intern trong CV </t>
  </si>
  <si>
    <t xml:space="preserve">1. Đăng nhập vào hệ thống với quyền Admin 
2. Chọn mục Confirm CV trong CV management bên thanh sidebar
3. Chọn vào checkbox của Intern 
4. Chọn nút Edit trên thanh tác vụ 
5. Sửa lại thông tin của Intern
6. Nhấn lưu </t>
  </si>
  <si>
    <t>Thông tin Intern được chỉnh sửa trong CV và lưu lại</t>
  </si>
  <si>
    <t>Link CV hiển thị như bình thường</t>
  </si>
  <si>
    <t xml:space="preserve">- Tài khoản được phân quyền admin hay HR
- Link CV đã có sẵn </t>
  </si>
  <si>
    <t xml:space="preserve">1. Đăng nhập vào hệ thống
2. Chọn mục Confirm CV trong CV management bên sidebar
3. Nhấn vào link CV của một ứng viên </t>
  </si>
  <si>
    <t xml:space="preserve">Được chuyển sang một tab hiển thị CV của ứng viên </t>
  </si>
  <si>
    <t>Chức năng xóa Intern ra khỏi danh sách ConfirmCV</t>
  </si>
  <si>
    <t>1. Đăng nhập vào hệ thống với quyền Admin
 2. Chọn Mục Confirm CV
 3. Bảng danh sách Intern được hiển thị
 4. Chọn checkbox 1 hoạc nhiều Intern cần xóa ra khỏi danh sách
 5. Chọn nút "DELETE" 
 6. Popup được hiển thị xác nhận số Intern cần xóa.
 7. Chọn "Submit"</t>
  </si>
  <si>
    <t>Intern được chọn không còn hiển thị trên bảng danh sách</t>
  </si>
  <si>
    <t>Thinhnc</t>
  </si>
  <si>
    <t>Thêm Intern không thông qua vòng xét duyệt</t>
  </si>
  <si>
    <t xml:space="preserve">-Tài khoản đã được phân quyền admin hoặc HR
</t>
  </si>
  <si>
    <t>1. Đăngnhập vào hệ thống với quyền Admin
 2. Chọn Mục Confirm CV
 3. Bảng danh sách Intern được hiển thị
 4. Chọn "Add new intern"
 5. Popup thêm intern sẽ được hiển thị có nhiều trường thông tin khác nhau.
 6. Điền đầy đủ các thông tin
 7. Chọn "Save Changes"</t>
  </si>
  <si>
    <t>Intern được hiển thị trong danh sách Confirm CV.</t>
  </si>
  <si>
    <t>Xác nhận Intern đã xác nhận cuộc phỏng vấn.</t>
  </si>
  <si>
    <t>-Tài khoản đã được phân quyền admin hoặc HR, Mentor</t>
  </si>
  <si>
    <t>1. Đăngnhập vào hệ thống với quyền Admin
 2. Chọn Mục Confirm CV
 3. Bảng danh sách Intern được hiển thị
 4. mục Confirm Email
 5. Chọn Confirm</t>
  </si>
  <si>
    <t>Chuyển trạng thái Not Confirm sang Confirm</t>
  </si>
  <si>
    <t>Kiểm tra status failed</t>
  </si>
  <si>
    <t>1. Đăng nhập vào hệ thống 
2. Chọn mục Confirm CV trong CV management 
3. Chọn vào Status 
4. Chỉnh status thành failed</t>
  </si>
  <si>
    <t>Status yêu cầu phải là failed.</t>
  </si>
  <si>
    <t>Kiểm tra status passed</t>
  </si>
  <si>
    <t>1. Đăng nhập vào hệ thống 
2. Chọn mục Confirm CV trong CV management 
3. Chọn vào Status 
4. Chỉnh status thành passed</t>
  </si>
  <si>
    <t>Status yêu cầu phải là passed.</t>
  </si>
  <si>
    <t>Kiểm tra status pending</t>
  </si>
  <si>
    <t>1. Đăng nhập vào hệ thống 
2. Chọn mục Confirm CV trong CV management 
3. Chọn vào Status 
4. Chỉnh status thành pending</t>
  </si>
  <si>
    <t>Status yêu cầu phải là pending.</t>
  </si>
  <si>
    <t>Kiểm tra button view</t>
  </si>
  <si>
    <t>1. Đăng nhập vào hệ thống 
2. Chọn mục Confirm CV trong CV management 
3. Chọn vào Button 
4. Bấm View</t>
  </si>
  <si>
    <t>Popup chứa thông tin của interview phải hiển thị</t>
  </si>
  <si>
    <t>Search and Filter</t>
  </si>
  <si>
    <t>SRS.internSystem</t>
  </si>
  <si>
    <t>Người dùng đã đăng nhập vào hệ thống</t>
  </si>
  <si>
    <t>Filter</t>
  </si>
  <si>
    <t>Các trường dữ liệu của filter để trống</t>
  </si>
  <si>
    <t>Đã nhập một số trường dữ liệu của filter</t>
  </si>
  <si>
    <t>Đã nhập tất cả trường dữ liệu của filter</t>
  </si>
  <si>
    <t>Dữ liệu</t>
  </si>
  <si>
    <t>Có trong database</t>
  </si>
  <si>
    <t>Không có trong database</t>
  </si>
  <si>
    <t>Tìm kiếm thành công</t>
  </si>
  <si>
    <t>Tìm kiếm không thành công</t>
  </si>
  <si>
    <t>Mất Internet trong khi search</t>
  </si>
  <si>
    <t>Hiển thị danh sách các dữ liệu có trong database</t>
  </si>
  <si>
    <t>Hiển thị danh sách các dữ liệu có liên quan đến Filter</t>
  </si>
  <si>
    <t>Hiển thị "No data"</t>
  </si>
  <si>
    <t>B</t>
  </si>
  <si>
    <t>Xuất ra file excel có đủ thông tin về nhân viên của vị trí được chọn</t>
  </si>
  <si>
    <t>- Tài khoản được phân quyền admin hay HR
- Có sẵn dữ liệu trong hệ thống</t>
  </si>
  <si>
    <t>1. Đăng nhập vào hệ thống 
2. Chọn mục Position management bên thanh sidebar
3. Chọn các vị trí cần xuất ra file excel bằng checkbox
4. Chỉnh sửa cách trình bày qua bản xem trước được hiện ra
5. Ấn xác nhận</t>
  </si>
  <si>
    <t xml:space="preserve">Mọt file excel được tải về chứa thông tin các nhân viên ở mỗi vị trí dưới dạng các sheet
</t>
  </si>
  <si>
    <t xml:space="preserve">Chỉnh sửa chức vụ của nhân viên </t>
  </si>
  <si>
    <t xml:space="preserve">1. Đăng nhập vào hệ thống 
2. Chọn mục Position management bên thanh sidebar
3. Chọn vị trí có nhân viên cần chỉnh sửa
4. Chỉnh sửa chức vụ(rank) của nhân viên ở cột rank
5. Ấn save </t>
  </si>
  <si>
    <t>Thông tin về chức vụ nhân viên được cập nhật như chỉnh sửa</t>
  </si>
  <si>
    <t>Chức năng xóa Position trong Position Management</t>
  </si>
  <si>
    <t>- Tài khoản được phân quyền admin hoặc HR
- Có sẵn dữ liệu trong hệ thống</t>
  </si>
  <si>
    <t>1. Đăng nhập vào hệ thống với quyền Admin 
2. Chọn mục Position management bên thanh sidebar
3. Bảng quản lý vị trí được hiển thị
4. Chọn 1 hoặc nhiều vị trí cần xóa ra khỏi danh sách vị trí
5. Chọn nút "Delete" trên thanh tác vụ
6. Popup hiện ra để xác nhận xóa position
7. Chọn "Submit"</t>
  </si>
  <si>
    <t>Position đã được xóa khỏi danh sách</t>
  </si>
  <si>
    <t>Chức năng thêm Position trong Position Management</t>
  </si>
  <si>
    <t>1. Đăng nhập vào hệ thống với quyền Admin 
2. Chọn mục Position management bên thanh sidebar
3. Chọn nút “Add new position” trên thanh tác vụ
4. Bảng popup được hiển thị với nhiều thông tin khác nhau
5. Điền đầy đủ thông tin vào bảng popup
6. Chọn "Create Position"</t>
  </si>
  <si>
    <t>Position được hiển thị trong danh sách Position Management</t>
  </si>
  <si>
    <t>Xuất ra file excel có đủ thông tin về công nghệ được chọn</t>
  </si>
  <si>
    <t>Có sẵn dữ liệu trong hệ thống</t>
  </si>
  <si>
    <t>1. Đăng nhập vào hệ thống 
2. Chọn mục Technology management bên thanh sidebar
3. Chọn các công nghệ cần xuất ra file excel bằng checkbox
4. Chỉnh sửa cách trình bày qua bản xem trước được hiện ra
5. Ấn xác nhận</t>
  </si>
  <si>
    <t xml:space="preserve">Mọt file excel được tải về chứa thông tin về công nghệ được chọn dưới dạng các sheet
</t>
  </si>
  <si>
    <t>Kiểm tra chức năng edit</t>
  </si>
  <si>
    <t>1. Đăng nhập vào hệ thống 
2. Chọn mục Technology management bên thanh sidebar
3. Bấm Edit
4. Chỉnh sửa thông tin cần sửa
5. Bấm edit</t>
  </si>
  <si>
    <t>Chỉnh sửa thông tin thành công</t>
  </si>
  <si>
    <t>Kiểm tra chức năng edit khi bấm cancel</t>
  </si>
  <si>
    <t>1. Đăng nhập vào hệ thống 
2. Chọn mục Technology management bên thanh sidebar
3. Bấm Edit
4. Chỉnh sửa thông tin cần sửa
5. Bấm cancel</t>
  </si>
  <si>
    <t>Thông tin được giữ nguyên sau khi bấm cacel</t>
  </si>
  <si>
    <t>Kiểm tra chức năng edit khi nhập thông tin không hợp lệ</t>
  </si>
  <si>
    <t>1. Đăng nhập vào hệ thống 
2. Chọn mục Technology management bên thanh sidebar
3. Bấm Edit
4. Chỉnh sửa bằng thông tin không hợp lệ bất kì
5. Bấm edit</t>
  </si>
  <si>
    <t>Chỉnh sửa thông tin không thành công vì thông tin chỉnh sửa không hợp lệ</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</si>
</sst>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8.0"/>
      <color theme="1"/>
      <name val="Tahoma"/>
    </font>
    <font/>
    <font>
      <i/>
      <sz val="8.0"/>
      <color rgb="FF4472C4"/>
      <name val="Tahoma"/>
    </font>
    <font>
      <sz val="8.0"/>
      <color rgb="FF4472C4"/>
      <name val="Tahoma"/>
    </font>
    <font>
      <sz val="11.0"/>
      <color theme="1"/>
      <name val="Calibri"/>
    </font>
    <font>
      <i/>
      <sz val="8.0"/>
      <color theme="1"/>
      <name val="Tahoma"/>
    </font>
    <font>
      <sz val="8.0"/>
      <color theme="1"/>
      <name val="Tahoma"/>
    </font>
    <font>
      <b/>
      <sz val="8.0"/>
      <color rgb="FF000000"/>
      <name val="Tahoma"/>
    </font>
    <font>
      <b/>
      <sz val="8.0"/>
      <color rgb="FFFFFFFF"/>
      <name val="Tahoma"/>
    </font>
    <font>
      <b/>
      <sz val="12.0"/>
      <color theme="1"/>
      <name val="Tahoma"/>
    </font>
    <font>
      <b/>
      <sz val="12.0"/>
      <color rgb="FF000000"/>
      <name val="Docs-Tahoma"/>
    </font>
    <font>
      <b/>
      <sz val="12.0"/>
      <color rgb="FF000000"/>
      <name val="Tahoma"/>
    </font>
    <font>
      <b/>
      <sz val="8.0"/>
      <color rgb="FF4472C4"/>
      <name val="Tahoma"/>
    </font>
    <font>
      <sz val="11.0"/>
      <color theme="1"/>
      <name val="Tahoma"/>
    </font>
    <font>
      <b/>
      <sz val="8.0"/>
      <color rgb="FF0070C0"/>
      <name val="Tahoma"/>
    </font>
    <font>
      <color theme="1"/>
      <name val="Arial"/>
      <scheme val="minor"/>
    </font>
    <font>
      <b/>
      <sz val="8.0"/>
      <color rgb="FF000000"/>
      <name val="Docs-Tahoma"/>
    </font>
    <font>
      <sz val="11.0"/>
      <color rgb="FF4472C4"/>
      <name val="&quot;Times New Roman&quot;"/>
    </font>
    <font>
      <sz val="8.0"/>
      <color rgb="FF0070C0"/>
      <name val="Tahoma"/>
    </font>
    <font>
      <b/>
      <u/>
      <sz val="8.0"/>
      <color rgb="FF0563C1"/>
      <name val="Tahoma"/>
    </font>
    <font>
      <b/>
      <u/>
      <sz val="8.0"/>
      <color rgb="FF0563C1"/>
      <name val="Tahoma"/>
    </font>
    <font>
      <b/>
      <sz val="8.0"/>
      <color rgb="FFFF0000"/>
      <name val="Tahoma"/>
    </font>
    <font>
      <sz val="9.0"/>
      <color theme="1"/>
      <name val="Tahoma"/>
    </font>
    <font>
      <sz val="10.0"/>
      <color theme="1"/>
      <name val="Calibri"/>
    </font>
    <font>
      <sz val="8.0"/>
      <color rgb="FF000000"/>
      <name val="Tahoma"/>
    </font>
    <font>
      <b/>
      <u/>
      <sz val="8.0"/>
      <color rgb="FF0563C1"/>
      <name val="Tahoma"/>
    </font>
    <font>
      <b/>
      <u/>
      <sz val="8.0"/>
      <color rgb="FF0563C1"/>
      <name val="Tahoma"/>
    </font>
    <font>
      <sz val="11.0"/>
      <color rgb="FF000000"/>
      <name val="Calibri"/>
    </font>
    <font>
      <color theme="1"/>
      <name val="Arial"/>
    </font>
  </fonts>
  <fills count="7">
    <fill>
      <patternFill patternType="none"/>
    </fill>
    <fill>
      <patternFill patternType="lightGray"/>
    </fill>
    <fill>
      <patternFill patternType="solid">
        <fgColor rgb="FFBFBFBF"/>
        <bgColor rgb="FFBFBFBF"/>
      </patternFill>
    </fill>
    <fill>
      <patternFill patternType="solid">
        <fgColor rgb="FFFFFFFF"/>
        <bgColor rgb="FFFFFFFF"/>
      </patternFill>
    </fill>
    <fill>
      <patternFill patternType="solid">
        <fgColor rgb="FF000080"/>
        <bgColor rgb="FF000080"/>
      </patternFill>
    </fill>
    <fill>
      <patternFill patternType="solid">
        <fgColor rgb="FFFFC000"/>
        <bgColor rgb="FFFFC000"/>
      </patternFill>
    </fill>
    <fill>
      <patternFill patternType="solid">
        <fgColor rgb="FFC0C0C0"/>
        <bgColor rgb="FFC0C0C0"/>
      </patternFill>
    </fill>
  </fills>
  <borders count="28">
    <border/>
    <border>
      <left style="thin">
        <color rgb="FF000000"/>
      </left>
      <top style="thin">
        <color rgb="FF000000"/>
      </top>
      <bottom style="thin">
        <color rgb="FF000000"/>
      </bottom>
    </border>
    <border>
      <top style="thin">
        <color rgb="FF000000"/>
      </top>
      <bottom style="thin">
        <color rgb="FF000000"/>
      </bottom>
    </border>
    <border>
      <top style="thin">
        <color rgb="FF000000"/>
      </top>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top style="thin">
        <color rgb="FF000000"/>
      </top>
    </border>
    <border>
      <right style="thin">
        <color rgb="FF000000"/>
      </right>
      <top style="thin">
        <color rgb="FF000000"/>
      </top>
    </border>
    <border>
      <left style="hair">
        <color rgb="FF000000"/>
      </left>
      <right style="hair">
        <color rgb="FF000000"/>
      </right>
      <top style="hair">
        <color rgb="FF000000"/>
      </top>
      <bottom style="hair">
        <color rgb="FF000000"/>
      </bottom>
    </border>
    <border>
      <right style="hair">
        <color rgb="FF000000"/>
      </right>
      <top style="hair">
        <color rgb="FF000000"/>
      </top>
      <bottom style="hair">
        <color rgb="FF000000"/>
      </bottom>
    </border>
    <border>
      <top style="hair">
        <color rgb="FF000000"/>
      </top>
      <bottom style="hair">
        <color rgb="FF000000"/>
      </bottom>
    </border>
    <border>
      <left style="hair">
        <color rgb="FF000000"/>
      </left>
      <right style="hair">
        <color rgb="FF000000"/>
      </right>
      <bottom style="hair">
        <color rgb="FF000000"/>
      </bottom>
    </border>
    <border>
      <right style="hair">
        <color rgb="FF000000"/>
      </right>
      <bottom style="hair">
        <color rgb="FF000000"/>
      </bottom>
    </border>
    <border>
      <bottom style="hair">
        <color rgb="FF000000"/>
      </bottom>
    </border>
    <border>
      <left style="hair">
        <color rgb="FF000000"/>
      </left>
      <right style="hair">
        <color rgb="FF000000"/>
      </right>
    </border>
    <border>
      <right style="hair">
        <color rgb="FF000000"/>
      </right>
    </border>
    <border>
      <left style="thin">
        <color rgb="FF000000"/>
      </left>
      <right style="thin">
        <color rgb="FF000000"/>
      </right>
      <top style="thin">
        <color rgb="FF000000"/>
      </top>
    </border>
    <border>
      <left style="hair">
        <color rgb="FF000000"/>
      </left>
      <right style="hair">
        <color rgb="FF000000"/>
      </right>
      <bottom style="thin">
        <color rgb="FF000000"/>
      </bottom>
    </border>
    <border>
      <right style="hair">
        <color rgb="FF000000"/>
      </right>
      <bottom style="thin">
        <color rgb="FF000000"/>
      </bottom>
    </border>
    <border>
      <left style="hair">
        <color rgb="FF000000"/>
      </left>
      <right style="hair">
        <color rgb="FF000000"/>
      </right>
      <top style="thin">
        <color rgb="FF000000"/>
      </top>
      <bottom style="hair">
        <color rgb="FF000000"/>
      </bottom>
    </border>
  </borders>
  <cellStyleXfs count="1">
    <xf borderId="0" fillId="0" fontId="0" numFmtId="0" applyAlignment="1" applyFont="1"/>
  </cellStyleXfs>
  <cellXfs count="205">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bottom"/>
    </xf>
    <xf borderId="2" fillId="0" fontId="2" numFmtId="0" xfId="0" applyBorder="1" applyFont="1"/>
    <xf borderId="1" fillId="3" fontId="3" numFmtId="0" xfId="0" applyAlignment="1" applyBorder="1" applyFill="1" applyFont="1">
      <alignment horizontal="left" readingOrder="0" vertical="bottom"/>
    </xf>
    <xf borderId="3" fillId="2" fontId="1" numFmtId="0" xfId="0" applyAlignment="1" applyBorder="1" applyFont="1">
      <alignment horizontal="left" readingOrder="0" vertical="bottom"/>
    </xf>
    <xf borderId="3" fillId="0" fontId="2" numFmtId="0" xfId="0" applyBorder="1" applyFont="1"/>
    <xf borderId="1" fillId="3" fontId="4" numFmtId="0" xfId="0" applyAlignment="1" applyBorder="1" applyFont="1">
      <alignment horizontal="center" readingOrder="0" vertical="bottom"/>
    </xf>
    <xf borderId="4" fillId="0" fontId="2" numFmtId="0" xfId="0" applyBorder="1" applyFont="1"/>
    <xf borderId="5" fillId="3" fontId="3" numFmtId="0" xfId="0" applyAlignment="1" applyBorder="1" applyFont="1">
      <alignment horizontal="left" readingOrder="0" vertical="bottom"/>
    </xf>
    <xf borderId="5" fillId="0" fontId="2" numFmtId="0" xfId="0" applyBorder="1" applyFont="1"/>
    <xf borderId="2" fillId="2" fontId="1" numFmtId="0" xfId="0" applyAlignment="1" applyBorder="1" applyFont="1">
      <alignment horizontal="left" readingOrder="0" vertical="bottom"/>
    </xf>
    <xf borderId="5" fillId="0" fontId="5" numFmtId="0" xfId="0" applyAlignment="1" applyBorder="1" applyFont="1">
      <alignment vertical="bottom"/>
    </xf>
    <xf borderId="5" fillId="3" fontId="6" numFmtId="0" xfId="0" applyAlignment="1" applyBorder="1" applyFont="1">
      <alignment vertical="bottom"/>
    </xf>
    <xf borderId="6" fillId="3" fontId="6" numFmtId="0" xfId="0" applyAlignment="1" applyBorder="1" applyFont="1">
      <alignment vertical="bottom"/>
    </xf>
    <xf borderId="2" fillId="3" fontId="3" numFmtId="0" xfId="0" applyAlignment="1" applyBorder="1" applyFont="1">
      <alignment horizontal="center" readingOrder="0" vertical="bottom"/>
    </xf>
    <xf borderId="2" fillId="2" fontId="7" numFmtId="0" xfId="0" applyAlignment="1" applyBorder="1" applyFont="1">
      <alignment horizontal="center" readingOrder="0" vertical="bottom"/>
    </xf>
    <xf borderId="2" fillId="3" fontId="3" numFmtId="0" xfId="0" applyAlignment="1" applyBorder="1" applyFont="1">
      <alignment horizontal="left" readingOrder="0" vertical="bottom"/>
    </xf>
    <xf borderId="1" fillId="2" fontId="1" numFmtId="0" xfId="0" applyAlignment="1" applyBorder="1" applyFont="1">
      <alignment horizontal="center" readingOrder="0" shrinkToFit="0" wrapText="0"/>
    </xf>
    <xf borderId="2" fillId="2" fontId="1" numFmtId="0" xfId="0" applyAlignment="1" applyBorder="1" applyFont="1">
      <alignment horizontal="center" readingOrder="0"/>
    </xf>
    <xf borderId="1" fillId="2" fontId="1" numFmtId="0" xfId="0" applyAlignment="1" applyBorder="1" applyFont="1">
      <alignment horizontal="center" readingOrder="0"/>
    </xf>
    <xf borderId="1" fillId="2" fontId="7" numFmtId="0" xfId="0" applyAlignment="1" applyBorder="1" applyFont="1">
      <alignment horizontal="center" readingOrder="0" shrinkToFit="0" wrapText="0"/>
    </xf>
    <xf borderId="2" fillId="2" fontId="7" numFmtId="0" xfId="0" applyAlignment="1" applyBorder="1" applyFont="1">
      <alignment horizontal="center" readingOrder="0" shrinkToFit="0" wrapText="0"/>
    </xf>
    <xf borderId="5" fillId="2" fontId="7" numFmtId="0" xfId="0" applyAlignment="1" applyBorder="1" applyFont="1">
      <alignment horizontal="center" readingOrder="0" shrinkToFit="0" wrapText="0"/>
    </xf>
    <xf borderId="7" fillId="2" fontId="7" numFmtId="0" xfId="0" applyAlignment="1" applyBorder="1" applyFont="1">
      <alignment horizontal="center" readingOrder="0" shrinkToFit="0" wrapText="0"/>
    </xf>
    <xf borderId="0" fillId="0" fontId="7" numFmtId="0" xfId="0" applyAlignment="1" applyFont="1">
      <alignment shrinkToFit="0" vertical="bottom" wrapText="0"/>
    </xf>
    <xf borderId="0" fillId="0" fontId="1" numFmtId="0" xfId="0" applyAlignment="1" applyFont="1">
      <alignment horizontal="left" shrinkToFit="0" vertical="bottom" wrapText="0"/>
    </xf>
    <xf borderId="0" fillId="0" fontId="7" numFmtId="0" xfId="0" applyAlignment="1" applyFont="1">
      <alignment horizontal="right" shrinkToFit="0" vertical="bottom" wrapText="0"/>
    </xf>
    <xf borderId="0" fillId="0" fontId="7" numFmtId="16" xfId="0" applyAlignment="1" applyFont="1" applyNumberFormat="1">
      <alignment shrinkToFit="0" vertical="bottom" wrapText="0"/>
    </xf>
    <xf borderId="1" fillId="3" fontId="5" numFmtId="0" xfId="0" applyAlignment="1" applyBorder="1" applyFont="1">
      <alignment vertical="top"/>
    </xf>
    <xf borderId="8" fillId="2" fontId="8" numFmtId="0" xfId="0" applyAlignment="1" applyBorder="1" applyFont="1">
      <alignment readingOrder="0" shrinkToFit="0" vertical="top" wrapText="0"/>
    </xf>
    <xf borderId="4" fillId="2" fontId="8" numFmtId="0" xfId="0" applyAlignment="1" applyBorder="1" applyFont="1">
      <alignment readingOrder="0" shrinkToFit="0" vertical="top" wrapText="0"/>
    </xf>
    <xf borderId="4" fillId="2" fontId="9" numFmtId="0" xfId="0" applyAlignment="1" applyBorder="1" applyFont="1">
      <alignment shrinkToFit="0" vertical="top" wrapText="0"/>
    </xf>
    <xf borderId="9" fillId="2" fontId="8" numFmtId="0" xfId="0" applyAlignment="1" applyBorder="1" applyFont="1">
      <alignment readingOrder="0" shrinkToFit="0" wrapText="0"/>
    </xf>
    <xf borderId="5" fillId="3" fontId="1" numFmtId="0" xfId="0" applyAlignment="1" applyBorder="1" applyFont="1">
      <alignment horizontal="left" readingOrder="0" shrinkToFit="0" vertical="top" wrapText="0"/>
    </xf>
    <xf borderId="5" fillId="3" fontId="7" numFmtId="0" xfId="0" applyAlignment="1" applyBorder="1" applyFont="1">
      <alignment horizontal="center" shrinkToFit="0" vertical="top" wrapText="0"/>
    </xf>
    <xf borderId="6" fillId="3" fontId="7" numFmtId="0" xfId="0" applyAlignment="1" applyBorder="1" applyFont="1">
      <alignment horizontal="right" shrinkToFit="0" vertical="top" wrapText="0"/>
    </xf>
    <xf borderId="6" fillId="0" fontId="10" numFmtId="0" xfId="0" applyAlignment="1" applyBorder="1" applyFont="1">
      <alignment horizontal="center" shrinkToFit="0" vertical="bottom" wrapText="0"/>
    </xf>
    <xf borderId="6" fillId="0" fontId="10" numFmtId="16" xfId="0" applyAlignment="1" applyBorder="1" applyFont="1" applyNumberFormat="1">
      <alignment horizontal="center" shrinkToFit="0" vertical="bottom" wrapText="0"/>
    </xf>
    <xf borderId="8" fillId="0" fontId="10" numFmtId="0" xfId="0" applyAlignment="1" applyBorder="1" applyFont="1">
      <alignment horizontal="center" shrinkToFit="0" vertical="bottom" wrapText="0"/>
    </xf>
    <xf borderId="9" fillId="2" fontId="8" numFmtId="0" xfId="0" applyAlignment="1" applyBorder="1" applyFont="1">
      <alignment shrinkToFit="0" wrapText="0"/>
    </xf>
    <xf borderId="5" fillId="3" fontId="1" numFmtId="0" xfId="0" applyAlignment="1" applyBorder="1" applyFont="1">
      <alignment horizontal="left" shrinkToFit="0" vertical="top" wrapText="0"/>
    </xf>
    <xf borderId="6" fillId="3" fontId="4" numFmtId="0" xfId="0" applyAlignment="1" applyBorder="1" applyFont="1">
      <alignment horizontal="right" readingOrder="0" shrinkToFit="0" vertical="top" wrapText="0"/>
    </xf>
    <xf borderId="6" fillId="0" fontId="10" numFmtId="0" xfId="0" applyAlignment="1" applyBorder="1" applyFont="1">
      <alignment horizontal="center" readingOrder="0" shrinkToFit="0" vertical="bottom" wrapText="0"/>
    </xf>
    <xf borderId="0" fillId="3" fontId="11" numFmtId="0" xfId="0" applyAlignment="1" applyFont="1">
      <alignment horizontal="center" readingOrder="0"/>
    </xf>
    <xf borderId="8" fillId="3" fontId="11" numFmtId="0" xfId="0" applyAlignment="1" applyBorder="1" applyFont="1">
      <alignment horizontal="center" readingOrder="0"/>
    </xf>
    <xf borderId="8" fillId="3" fontId="12" numFmtId="0" xfId="0" applyAlignment="1" applyBorder="1" applyFont="1">
      <alignment horizontal="center" readingOrder="0"/>
    </xf>
    <xf borderId="8" fillId="0" fontId="10" numFmtId="0" xfId="0" applyAlignment="1" applyBorder="1" applyFont="1">
      <alignment horizontal="center" readingOrder="0" shrinkToFit="0" vertical="bottom" wrapText="0"/>
    </xf>
    <xf borderId="6" fillId="3" fontId="4" numFmtId="0" xfId="0" applyAlignment="1" applyBorder="1" applyFont="1">
      <alignment horizontal="right" shrinkToFit="0" vertical="top" wrapText="0"/>
    </xf>
    <xf borderId="8" fillId="0" fontId="10" numFmtId="16" xfId="0" applyAlignment="1" applyBorder="1" applyFont="1" applyNumberFormat="1">
      <alignment horizontal="center" shrinkToFit="0" vertical="bottom" wrapText="0"/>
    </xf>
    <xf borderId="5" fillId="3" fontId="13" numFmtId="0" xfId="0" applyAlignment="1" applyBorder="1" applyFont="1">
      <alignment horizontal="left" readingOrder="0" shrinkToFit="0" vertical="top" wrapText="0"/>
    </xf>
    <xf borderId="10" fillId="3" fontId="4" numFmtId="0" xfId="0" applyAlignment="1" applyBorder="1" applyFont="1">
      <alignment horizontal="right" shrinkToFit="0" vertical="top" wrapText="0"/>
    </xf>
    <xf borderId="4" fillId="0" fontId="4" numFmtId="0" xfId="0" applyAlignment="1" applyBorder="1" applyFont="1">
      <alignment horizontal="right" readingOrder="0" shrinkToFit="0" vertical="bottom" wrapText="0"/>
    </xf>
    <xf borderId="0" fillId="3" fontId="12" numFmtId="0" xfId="0" applyAlignment="1" applyFont="1">
      <alignment horizontal="center" readingOrder="0"/>
    </xf>
    <xf borderId="9" fillId="0" fontId="4" numFmtId="0" xfId="0" applyAlignment="1" applyBorder="1" applyFont="1">
      <alignment horizontal="right" readingOrder="0" shrinkToFit="0" vertical="bottom" wrapText="0"/>
    </xf>
    <xf borderId="11" fillId="2" fontId="8" numFmtId="0" xfId="0" applyAlignment="1" applyBorder="1" applyFont="1">
      <alignment shrinkToFit="0" wrapText="0"/>
    </xf>
    <xf borderId="0" fillId="3" fontId="1" numFmtId="0" xfId="0" applyAlignment="1" applyFont="1">
      <alignment horizontal="left" shrinkToFit="0" vertical="top" wrapText="0"/>
    </xf>
    <xf borderId="0" fillId="3" fontId="7" numFmtId="0" xfId="0" applyAlignment="1" applyFont="1">
      <alignment horizontal="center" shrinkToFit="0" vertical="top" wrapText="0"/>
    </xf>
    <xf borderId="10" fillId="3" fontId="7" numFmtId="0" xfId="0" applyAlignment="1" applyBorder="1" applyFont="1">
      <alignment horizontal="right" shrinkToFit="0" vertical="top" wrapText="0"/>
    </xf>
    <xf borderId="9" fillId="2" fontId="8" numFmtId="0" xfId="0" applyAlignment="1" applyBorder="1" applyFont="1">
      <alignment readingOrder="0" shrinkToFit="0" vertical="top" wrapText="0"/>
    </xf>
    <xf borderId="2" fillId="3" fontId="1" numFmtId="0" xfId="0" applyAlignment="1" applyBorder="1" applyFont="1">
      <alignment readingOrder="0" shrinkToFit="0" vertical="bottom" wrapText="0"/>
    </xf>
    <xf borderId="2" fillId="3" fontId="1" numFmtId="0" xfId="0" applyAlignment="1" applyBorder="1" applyFont="1">
      <alignment shrinkToFit="0" vertical="bottom" wrapText="0"/>
    </xf>
    <xf borderId="4" fillId="3" fontId="7" numFmtId="0" xfId="0" applyAlignment="1" applyBorder="1" applyFont="1">
      <alignment horizontal="right" shrinkToFit="0" vertical="bottom" wrapText="0"/>
    </xf>
    <xf borderId="9" fillId="2" fontId="8" numFmtId="0" xfId="0" applyAlignment="1" applyBorder="1" applyFont="1">
      <alignment shrinkToFit="0" vertical="top" wrapText="0"/>
    </xf>
    <xf borderId="5" fillId="3" fontId="1" numFmtId="0" xfId="0" applyAlignment="1" applyBorder="1" applyFont="1">
      <alignment shrinkToFit="0" vertical="bottom" wrapText="0"/>
    </xf>
    <xf borderId="5" fillId="3" fontId="14" numFmtId="0" xfId="0" applyAlignment="1" applyBorder="1" applyFont="1">
      <alignment shrinkToFit="0" vertical="bottom" wrapText="0"/>
    </xf>
    <xf borderId="6" fillId="3" fontId="4" numFmtId="0" xfId="0" applyAlignment="1" applyBorder="1" applyFont="1">
      <alignment horizontal="right" readingOrder="0" shrinkToFit="0" vertical="bottom" wrapText="0"/>
    </xf>
    <xf borderId="5" fillId="3" fontId="1" numFmtId="0" xfId="0" applyAlignment="1" applyBorder="1" applyFont="1">
      <alignment readingOrder="0" shrinkToFit="0" vertical="bottom" wrapText="0"/>
    </xf>
    <xf borderId="6" fillId="3" fontId="7" numFmtId="0" xfId="0" applyAlignment="1" applyBorder="1" applyFont="1">
      <alignment horizontal="right" shrinkToFit="0" vertical="bottom" wrapText="0"/>
    </xf>
    <xf borderId="11" fillId="2" fontId="8" numFmtId="0" xfId="0" applyAlignment="1" applyBorder="1" applyFont="1">
      <alignment shrinkToFit="0" vertical="top" wrapText="0"/>
    </xf>
    <xf borderId="5" fillId="3" fontId="7" numFmtId="0" xfId="0" applyAlignment="1" applyBorder="1" applyFont="1">
      <alignment shrinkToFit="0" vertical="bottom" wrapText="0"/>
    </xf>
    <xf borderId="5" fillId="0" fontId="7" numFmtId="0" xfId="0" applyAlignment="1" applyBorder="1" applyFont="1">
      <alignment horizontal="left" readingOrder="0" shrinkToFit="0" vertical="bottom" wrapText="0"/>
    </xf>
    <xf borderId="6" fillId="0" fontId="2" numFmtId="0" xfId="0" applyBorder="1" applyFont="1"/>
    <xf borderId="6" fillId="0" fontId="7" numFmtId="0" xfId="0" applyAlignment="1" applyBorder="1" applyFont="1">
      <alignment horizontal="center" readingOrder="0" shrinkToFit="0" vertical="bottom" wrapText="0"/>
    </xf>
    <xf borderId="8" fillId="0" fontId="7" numFmtId="0" xfId="0" applyAlignment="1" applyBorder="1" applyFont="1">
      <alignment horizontal="center" shrinkToFit="0" vertical="bottom" wrapText="0"/>
    </xf>
    <xf borderId="2" fillId="0" fontId="7" numFmtId="0" xfId="0" applyAlignment="1" applyBorder="1" applyFont="1">
      <alignment horizontal="left" readingOrder="0" shrinkToFit="0" vertical="bottom" wrapText="0"/>
    </xf>
    <xf borderId="8" fillId="0" fontId="7" numFmtId="0" xfId="0" applyAlignment="1" applyBorder="1" applyFont="1">
      <alignment horizontal="center" readingOrder="0" shrinkToFit="0" vertical="bottom" wrapText="0"/>
    </xf>
    <xf borderId="2" fillId="0" fontId="7" numFmtId="0" xfId="0" applyAlignment="1" applyBorder="1" applyFont="1">
      <alignment horizontal="left" readingOrder="0" shrinkToFit="0" vertical="top" wrapText="0"/>
    </xf>
    <xf borderId="6" fillId="0" fontId="7" numFmtId="0" xfId="0" applyAlignment="1" applyBorder="1" applyFont="1">
      <alignment shrinkToFit="0" vertical="top" wrapText="0"/>
    </xf>
    <xf borderId="8" fillId="0" fontId="7" numFmtId="0" xfId="0" applyAlignment="1" applyBorder="1" applyFont="1">
      <alignment shrinkToFit="0" vertical="top" wrapText="0"/>
    </xf>
    <xf borderId="6" fillId="0" fontId="7" numFmtId="0" xfId="0" applyAlignment="1" applyBorder="1" applyFont="1">
      <alignment shrinkToFit="0" vertical="bottom" wrapText="0"/>
    </xf>
    <xf borderId="8" fillId="0" fontId="7" numFmtId="0" xfId="0" applyAlignment="1" applyBorder="1" applyFont="1">
      <alignment shrinkToFit="0" vertical="bottom" wrapText="0"/>
    </xf>
    <xf borderId="0" fillId="0" fontId="9" numFmtId="0" xfId="0" applyAlignment="1" applyFont="1">
      <alignment shrinkToFit="0" vertical="top" wrapText="0"/>
    </xf>
    <xf borderId="0" fillId="0" fontId="1" numFmtId="0" xfId="0" applyAlignment="1" applyFont="1">
      <alignment readingOrder="0" shrinkToFit="0" vertical="bottom" wrapText="0"/>
    </xf>
    <xf borderId="0" fillId="0" fontId="15" numFmtId="0" xfId="0" applyAlignment="1" applyFont="1">
      <alignment readingOrder="0" shrinkToFit="0" vertical="bottom" wrapText="0"/>
    </xf>
    <xf borderId="0" fillId="2" fontId="7" numFmtId="0" xfId="0" applyAlignment="1" applyFont="1">
      <alignment readingOrder="0" shrinkToFit="0" vertical="bottom" wrapText="0"/>
    </xf>
    <xf borderId="6" fillId="0" fontId="16" numFmtId="0" xfId="0" applyBorder="1" applyFont="1"/>
    <xf borderId="6" fillId="0" fontId="4" numFmtId="0" xfId="0" applyAlignment="1" applyBorder="1" applyFont="1">
      <alignment horizontal="right" readingOrder="0" shrinkToFit="0" vertical="bottom" wrapText="0"/>
    </xf>
    <xf borderId="10" fillId="0" fontId="4" numFmtId="0" xfId="0" applyAlignment="1" applyBorder="1" applyFont="1">
      <alignment horizontal="right" readingOrder="0" shrinkToFit="0" vertical="bottom" wrapText="0"/>
    </xf>
    <xf borderId="4" fillId="3" fontId="7" numFmtId="0" xfId="0" applyAlignment="1" applyBorder="1" applyFont="1">
      <alignment horizontal="right" shrinkToFit="0" vertical="top" wrapText="0"/>
    </xf>
    <xf borderId="10" fillId="0" fontId="10" numFmtId="0" xfId="0" applyAlignment="1" applyBorder="1" applyFont="1">
      <alignment horizontal="center" shrinkToFit="0" vertical="bottom" wrapText="0"/>
    </xf>
    <xf borderId="10" fillId="0" fontId="10" numFmtId="16" xfId="0" applyAlignment="1" applyBorder="1" applyFont="1" applyNumberFormat="1">
      <alignment horizontal="center" shrinkToFit="0" vertical="bottom" wrapText="0"/>
    </xf>
    <xf borderId="4" fillId="0" fontId="10" numFmtId="0" xfId="0" applyAlignment="1" applyBorder="1" applyFont="1">
      <alignment horizontal="center" shrinkToFit="0" vertical="bottom" wrapText="0"/>
    </xf>
    <xf borderId="4" fillId="0" fontId="10" numFmtId="16" xfId="0" applyAlignment="1" applyBorder="1" applyFont="1" applyNumberFormat="1">
      <alignment horizontal="center" shrinkToFit="0" vertical="bottom" wrapText="0"/>
    </xf>
    <xf borderId="6" fillId="0" fontId="7" numFmtId="0" xfId="0" applyAlignment="1" applyBorder="1" applyFont="1">
      <alignment horizontal="center" shrinkToFit="0" vertical="bottom" wrapText="0"/>
    </xf>
    <xf borderId="12" fillId="3" fontId="3" numFmtId="49" xfId="0" applyAlignment="1" applyBorder="1" applyFont="1" applyNumberFormat="1">
      <alignment readingOrder="0" shrinkToFit="0" vertical="bottom" wrapText="1"/>
    </xf>
    <xf borderId="13" fillId="0" fontId="2" numFmtId="0" xfId="0" applyBorder="1" applyFont="1"/>
    <xf borderId="8" fillId="2" fontId="8" numFmtId="0" xfId="0" applyAlignment="1" applyBorder="1" applyFont="1">
      <alignment horizontal="center" readingOrder="0" shrinkToFit="0" vertical="top" wrapText="0"/>
    </xf>
    <xf borderId="4" fillId="2" fontId="8" numFmtId="0" xfId="0" applyAlignment="1" applyBorder="1" applyFont="1">
      <alignment horizontal="center" readingOrder="0" shrinkToFit="0" vertical="top" wrapText="0"/>
    </xf>
    <xf borderId="0" fillId="3" fontId="17" numFmtId="0" xfId="0" applyAlignment="1" applyFont="1">
      <alignment horizontal="left" readingOrder="0"/>
    </xf>
    <xf borderId="1" fillId="3" fontId="18" numFmtId="0" xfId="0" applyAlignment="1" applyBorder="1" applyFont="1">
      <alignment horizontal="right" vertical="top"/>
    </xf>
    <xf borderId="1" fillId="3" fontId="18" numFmtId="0" xfId="0" applyAlignment="1" applyBorder="1" applyFont="1">
      <alignment horizontal="right" readingOrder="0" vertical="bottom"/>
    </xf>
    <xf borderId="7" fillId="3" fontId="18" numFmtId="0" xfId="0" applyAlignment="1" applyBorder="1" applyFont="1">
      <alignment horizontal="right" vertical="bottom"/>
    </xf>
    <xf borderId="1" fillId="3" fontId="18" numFmtId="0" xfId="0" applyAlignment="1" applyBorder="1" applyFont="1">
      <alignment horizontal="right" vertical="bottom"/>
    </xf>
    <xf borderId="7" fillId="0" fontId="18" numFmtId="0" xfId="0" applyAlignment="1" applyBorder="1" applyFont="1">
      <alignment horizontal="right" vertical="bottom"/>
    </xf>
    <xf borderId="0" fillId="2" fontId="8" numFmtId="0" xfId="0" applyAlignment="1" applyFont="1">
      <alignment shrinkToFit="0" wrapText="0"/>
    </xf>
    <xf borderId="14" fillId="3" fontId="15" numFmtId="0" xfId="0" applyAlignment="1" applyBorder="1" applyFont="1">
      <alignment horizontal="left" readingOrder="0" shrinkToFit="0" vertical="top" wrapText="0"/>
    </xf>
    <xf borderId="15" fillId="0" fontId="2" numFmtId="0" xfId="0" applyBorder="1" applyFont="1"/>
    <xf borderId="1" fillId="3" fontId="19" numFmtId="0" xfId="0" applyAlignment="1" applyBorder="1" applyFont="1">
      <alignment horizontal="right" vertical="bottom"/>
    </xf>
    <xf borderId="7" fillId="3" fontId="19" numFmtId="0" xfId="0" applyAlignment="1" applyBorder="1" applyFont="1">
      <alignment horizontal="right" vertical="bottom"/>
    </xf>
    <xf borderId="7" fillId="3" fontId="19" numFmtId="0" xfId="0" applyAlignment="1" applyBorder="1" applyFont="1">
      <alignment horizontal="right" readingOrder="0" vertical="bottom"/>
    </xf>
    <xf borderId="7" fillId="3" fontId="19" numFmtId="0" xfId="0" applyAlignment="1" applyBorder="1" applyFont="1">
      <alignment horizontal="right" vertical="bottom"/>
    </xf>
    <xf borderId="6" fillId="0" fontId="7" numFmtId="0" xfId="0" applyAlignment="1" applyBorder="1" applyFont="1">
      <alignment horizontal="center" shrinkToFit="0" vertical="top" wrapText="0"/>
    </xf>
    <xf borderId="16" fillId="3" fontId="20" numFmtId="0" xfId="0" applyAlignment="1" applyBorder="1" applyFont="1">
      <alignment shrinkToFit="0" vertical="top" wrapText="1"/>
    </xf>
    <xf borderId="17" fillId="3" fontId="21" numFmtId="0" xfId="0" applyAlignment="1" applyBorder="1" applyFont="1">
      <alignment shrinkToFit="0" vertical="top" wrapText="1"/>
    </xf>
    <xf borderId="17" fillId="3" fontId="5" numFmtId="0" xfId="0" applyAlignment="1" applyBorder="1" applyFont="1">
      <alignment vertical="top"/>
    </xf>
    <xf borderId="17" fillId="3" fontId="7" numFmtId="0" xfId="0" applyAlignment="1" applyBorder="1" applyFont="1">
      <alignment shrinkToFit="0" vertical="top" wrapText="1"/>
    </xf>
    <xf borderId="18" fillId="3" fontId="7" numFmtId="0" xfId="0" applyAlignment="1" applyBorder="1" applyFont="1">
      <alignment shrinkToFit="0" vertical="top" wrapText="1"/>
    </xf>
    <xf borderId="0" fillId="3" fontId="5" numFmtId="0" xfId="0" applyAlignment="1" applyFont="1">
      <alignment vertical="top"/>
    </xf>
    <xf borderId="0" fillId="0" fontId="5" numFmtId="0" xfId="0" applyAlignment="1" applyFont="1">
      <alignment vertical="bottom"/>
    </xf>
    <xf borderId="19" fillId="3" fontId="1" numFmtId="0" xfId="0" applyAlignment="1" applyBorder="1" applyFont="1">
      <alignment shrinkToFit="0" vertical="top" wrapText="1"/>
    </xf>
    <xf borderId="20" fillId="3" fontId="5" numFmtId="0" xfId="0" applyAlignment="1" applyBorder="1" applyFont="1">
      <alignment vertical="top"/>
    </xf>
    <xf borderId="20" fillId="3" fontId="7" numFmtId="0" xfId="0" applyAlignment="1" applyBorder="1" applyFont="1">
      <alignment shrinkToFit="0" vertical="top" wrapText="1"/>
    </xf>
    <xf borderId="21" fillId="3" fontId="7" numFmtId="0" xfId="0" applyAlignment="1" applyBorder="1" applyFont="1">
      <alignment shrinkToFit="0" vertical="top" wrapText="1"/>
    </xf>
    <xf borderId="20" fillId="3" fontId="5" numFmtId="0" xfId="0" applyAlignment="1" applyBorder="1" applyFont="1">
      <alignment readingOrder="0" vertical="top"/>
    </xf>
    <xf borderId="21" fillId="3" fontId="7" numFmtId="2" xfId="0" applyAlignment="1" applyBorder="1" applyFont="1" applyNumberFormat="1">
      <alignment shrinkToFit="0" vertical="top" wrapText="1"/>
    </xf>
    <xf borderId="0" fillId="3" fontId="5" numFmtId="2" xfId="0" applyAlignment="1" applyFont="1" applyNumberFormat="1">
      <alignment vertical="top"/>
    </xf>
    <xf borderId="21" fillId="0" fontId="5" numFmtId="0" xfId="0" applyAlignment="1" applyBorder="1" applyFont="1">
      <alignment vertical="bottom"/>
    </xf>
    <xf borderId="22" fillId="4" fontId="9" numFmtId="0" xfId="0" applyAlignment="1" applyBorder="1" applyFill="1" applyFont="1">
      <alignment horizontal="center" shrinkToFit="0" wrapText="1"/>
    </xf>
    <xf borderId="23" fillId="4" fontId="9" numFmtId="0" xfId="0" applyAlignment="1" applyBorder="1" applyFont="1">
      <alignment horizontal="center" shrinkToFit="0" wrapText="1"/>
    </xf>
    <xf borderId="23" fillId="5" fontId="22" numFmtId="0" xfId="0" applyAlignment="1" applyBorder="1" applyFill="1" applyFont="1">
      <alignment horizontal="center" shrinkToFit="0" wrapText="1"/>
    </xf>
    <xf borderId="8" fillId="3" fontId="7" numFmtId="0" xfId="0" applyAlignment="1" applyBorder="1" applyFont="1">
      <alignment horizontal="center" readingOrder="0" shrinkToFit="0" vertical="center" wrapText="1"/>
    </xf>
    <xf borderId="8" fillId="3" fontId="7" numFmtId="0" xfId="0" applyAlignment="1" applyBorder="1" applyFont="1">
      <alignment readingOrder="0" shrinkToFit="0" vertical="top" wrapText="1"/>
    </xf>
    <xf borderId="8" fillId="3" fontId="7" numFmtId="0" xfId="0" applyAlignment="1" applyBorder="1" applyFont="1">
      <alignment readingOrder="0" vertical="top"/>
    </xf>
    <xf borderId="8" fillId="3" fontId="7" numFmtId="0" xfId="0" applyAlignment="1" applyBorder="1" applyFont="1">
      <alignment shrinkToFit="0" vertical="top" wrapText="1"/>
    </xf>
    <xf borderId="8" fillId="3" fontId="5" numFmtId="0" xfId="0" applyAlignment="1" applyBorder="1" applyFont="1">
      <alignment vertical="top"/>
    </xf>
    <xf borderId="8" fillId="3" fontId="7" numFmtId="16" xfId="0" applyAlignment="1" applyBorder="1" applyFont="1" applyNumberFormat="1">
      <alignment horizontal="right" vertical="top"/>
    </xf>
    <xf borderId="8" fillId="3" fontId="5" numFmtId="0" xfId="0" applyAlignment="1" applyBorder="1" applyFont="1">
      <alignment readingOrder="0" vertical="top"/>
    </xf>
    <xf borderId="8" fillId="3" fontId="5" numFmtId="0" xfId="0" applyAlignment="1" applyBorder="1" applyFont="1">
      <alignment readingOrder="0" shrinkToFit="0" vertical="top" wrapText="1"/>
    </xf>
    <xf borderId="8" fillId="3" fontId="5" numFmtId="16" xfId="0" applyAlignment="1" applyBorder="1" applyFont="1" applyNumberFormat="1">
      <alignment readingOrder="0" vertical="top"/>
    </xf>
    <xf borderId="8" fillId="3" fontId="5" numFmtId="16" xfId="0" applyAlignment="1" applyBorder="1" applyFont="1" applyNumberFormat="1">
      <alignment vertical="top"/>
    </xf>
    <xf borderId="0" fillId="0" fontId="5" numFmtId="0" xfId="0" applyAlignment="1" applyFont="1">
      <alignment readingOrder="0" shrinkToFit="0" vertical="center" wrapText="1"/>
    </xf>
    <xf borderId="8" fillId="3" fontId="23" numFmtId="0" xfId="0" applyAlignment="1" applyBorder="1" applyFont="1">
      <alignment readingOrder="0" shrinkToFit="0" vertical="top" wrapText="1"/>
    </xf>
    <xf borderId="8" fillId="3" fontId="24" numFmtId="0" xfId="0" applyAlignment="1" applyBorder="1" applyFont="1">
      <alignment vertical="top"/>
    </xf>
    <xf borderId="8" fillId="3" fontId="23" numFmtId="0" xfId="0" applyAlignment="1" applyBorder="1" applyFont="1">
      <alignment readingOrder="0" vertical="top"/>
    </xf>
    <xf borderId="8" fillId="0" fontId="24" numFmtId="0" xfId="0" applyAlignment="1" applyBorder="1" applyFont="1">
      <alignment vertical="top"/>
    </xf>
    <xf borderId="8" fillId="3" fontId="24" numFmtId="0" xfId="0" applyAlignment="1" applyBorder="1" applyFont="1">
      <alignment readingOrder="0" vertical="top"/>
    </xf>
    <xf borderId="8" fillId="3" fontId="24" numFmtId="0" xfId="0" applyAlignment="1" applyBorder="1" applyFont="1">
      <alignment readingOrder="0" shrinkToFit="0" vertical="top" wrapText="1"/>
    </xf>
    <xf borderId="0" fillId="3" fontId="25" numFmtId="0" xfId="0" applyAlignment="1" applyFont="1">
      <alignment horizontal="left" readingOrder="0"/>
    </xf>
    <xf borderId="8" fillId="0" fontId="5" numFmtId="0" xfId="0" applyAlignment="1" applyBorder="1" applyFont="1">
      <alignment readingOrder="0" vertical="top"/>
    </xf>
    <xf borderId="8" fillId="0" fontId="5" numFmtId="0" xfId="0" applyAlignment="1" applyBorder="1" applyFont="1">
      <alignment vertical="top"/>
    </xf>
    <xf borderId="8" fillId="0" fontId="5" numFmtId="0" xfId="0" applyAlignment="1" applyBorder="1" applyFont="1">
      <alignment vertical="bottom"/>
    </xf>
    <xf borderId="16" fillId="6" fontId="26" numFmtId="0" xfId="0" applyAlignment="1" applyBorder="1" applyFill="1" applyFont="1">
      <alignment shrinkToFit="0" vertical="top" wrapText="1"/>
    </xf>
    <xf borderId="17" fillId="6" fontId="27" numFmtId="0" xfId="0" applyAlignment="1" applyBorder="1" applyFont="1">
      <alignment shrinkToFit="0" vertical="top" wrapText="1"/>
    </xf>
    <xf borderId="17" fillId="6" fontId="5" numFmtId="0" xfId="0" applyAlignment="1" applyBorder="1" applyFont="1">
      <alignment vertical="top"/>
    </xf>
    <xf borderId="17" fillId="6" fontId="7" numFmtId="0" xfId="0" applyAlignment="1" applyBorder="1" applyFont="1">
      <alignment shrinkToFit="0" vertical="top" wrapText="1"/>
    </xf>
    <xf borderId="18" fillId="6" fontId="7" numFmtId="0" xfId="0" applyAlignment="1" applyBorder="1" applyFont="1">
      <alignment shrinkToFit="0" vertical="top" wrapText="1"/>
    </xf>
    <xf borderId="0" fillId="6" fontId="5" numFmtId="0" xfId="0" applyAlignment="1" applyFont="1">
      <alignment vertical="top"/>
    </xf>
    <xf borderId="19" fillId="6" fontId="1" numFmtId="0" xfId="0" applyAlignment="1" applyBorder="1" applyFont="1">
      <alignment shrinkToFit="0" vertical="top" wrapText="1"/>
    </xf>
    <xf borderId="20" fillId="6" fontId="5" numFmtId="0" xfId="0" applyAlignment="1" applyBorder="1" applyFont="1">
      <alignment vertical="top"/>
    </xf>
    <xf borderId="20" fillId="6" fontId="7" numFmtId="0" xfId="0" applyAlignment="1" applyBorder="1" applyFont="1">
      <alignment shrinkToFit="0" vertical="top" wrapText="1"/>
    </xf>
    <xf borderId="21" fillId="6" fontId="7" numFmtId="0" xfId="0" applyAlignment="1" applyBorder="1" applyFont="1">
      <alignment shrinkToFit="0" vertical="top" wrapText="1"/>
    </xf>
    <xf borderId="21" fillId="6" fontId="7" numFmtId="2" xfId="0" applyAlignment="1" applyBorder="1" applyFont="1" applyNumberFormat="1">
      <alignment shrinkToFit="0" vertical="top" wrapText="1"/>
    </xf>
    <xf borderId="0" fillId="6" fontId="5" numFmtId="2" xfId="0" applyAlignment="1" applyFont="1" applyNumberFormat="1">
      <alignment vertical="top"/>
    </xf>
    <xf borderId="8" fillId="3" fontId="25" numFmtId="16" xfId="0" applyAlignment="1" applyBorder="1" applyFont="1" applyNumberFormat="1">
      <alignment horizontal="right" readingOrder="0" vertical="top"/>
    </xf>
    <xf borderId="8" fillId="3" fontId="25" numFmtId="0" xfId="0" applyAlignment="1" applyBorder="1" applyFont="1">
      <alignment readingOrder="0" vertical="top"/>
    </xf>
    <xf borderId="8" fillId="3" fontId="25" numFmtId="0" xfId="0" applyAlignment="1" applyBorder="1" applyFont="1">
      <alignment readingOrder="0" shrinkToFit="0" vertical="top" wrapText="1"/>
    </xf>
    <xf borderId="8" fillId="3" fontId="25" numFmtId="0" xfId="0" applyAlignment="1" applyBorder="1" applyFont="1">
      <alignment vertical="top"/>
    </xf>
    <xf borderId="8" fillId="3" fontId="28" numFmtId="0" xfId="0" applyAlignment="1" applyBorder="1" applyFont="1">
      <alignment vertical="top"/>
    </xf>
    <xf borderId="8" fillId="3" fontId="28" numFmtId="0" xfId="0" applyAlignment="1" applyBorder="1" applyFont="1">
      <alignment readingOrder="0" vertical="top"/>
    </xf>
    <xf borderId="8" fillId="3" fontId="28" numFmtId="0" xfId="0" applyAlignment="1" applyBorder="1" applyFont="1">
      <alignment readingOrder="0" shrinkToFit="0" vertical="top" wrapText="1"/>
    </xf>
    <xf borderId="24" fillId="0" fontId="5" numFmtId="0" xfId="0" applyAlignment="1" applyBorder="1" applyFont="1">
      <alignment vertical="top"/>
    </xf>
    <xf borderId="9" fillId="0" fontId="2" numFmtId="0" xfId="0" applyBorder="1" applyFont="1"/>
    <xf borderId="11" fillId="0" fontId="2" numFmtId="0" xfId="0" applyBorder="1" applyFont="1"/>
    <xf borderId="6" fillId="3" fontId="7" numFmtId="0" xfId="0" applyAlignment="1" applyBorder="1" applyFont="1">
      <alignment horizontal="right" readingOrder="0" shrinkToFit="0" vertical="bottom" wrapText="0"/>
    </xf>
    <xf borderId="8" fillId="0" fontId="7" numFmtId="0" xfId="0" applyAlignment="1" applyBorder="1" applyFont="1">
      <alignment horizontal="center" readingOrder="0" shrinkToFit="0" vertical="bottom" wrapText="0"/>
    </xf>
    <xf borderId="20" fillId="6" fontId="5" numFmtId="0" xfId="0" applyAlignment="1" applyBorder="1" applyFont="1">
      <alignment shrinkToFit="0" vertical="top" wrapText="1"/>
    </xf>
    <xf borderId="19" fillId="4" fontId="9" numFmtId="0" xfId="0" applyAlignment="1" applyBorder="1" applyFont="1">
      <alignment horizontal="center" shrinkToFit="0" wrapText="1"/>
    </xf>
    <xf borderId="20" fillId="4" fontId="9" numFmtId="0" xfId="0" applyAlignment="1" applyBorder="1" applyFont="1">
      <alignment horizontal="center" shrinkToFit="0" wrapText="1"/>
    </xf>
    <xf borderId="20" fillId="5" fontId="22" numFmtId="0" xfId="0" applyAlignment="1" applyBorder="1" applyFont="1">
      <alignment horizontal="center" shrinkToFit="0" wrapText="1"/>
    </xf>
    <xf borderId="20" fillId="3" fontId="7" numFmtId="0" xfId="0" applyAlignment="1" applyBorder="1" applyFont="1">
      <alignment readingOrder="0" shrinkToFit="0" vertical="top" wrapText="1"/>
    </xf>
    <xf borderId="20" fillId="3" fontId="7" numFmtId="0" xfId="0" applyAlignment="1" applyBorder="1" applyFont="1">
      <alignment readingOrder="0" vertical="top"/>
    </xf>
    <xf borderId="20" fillId="3" fontId="7" numFmtId="16" xfId="0" applyAlignment="1" applyBorder="1" applyFont="1" applyNumberFormat="1">
      <alignment horizontal="right" vertical="top"/>
    </xf>
    <xf borderId="0" fillId="3" fontId="25" numFmtId="0" xfId="0" applyAlignment="1" applyFont="1">
      <alignment horizontal="left" readingOrder="0" shrinkToFit="0" wrapText="1"/>
    </xf>
    <xf borderId="20" fillId="3" fontId="5" numFmtId="16" xfId="0" applyAlignment="1" applyBorder="1" applyFont="1" applyNumberFormat="1">
      <alignment readingOrder="0" vertical="top"/>
    </xf>
    <xf borderId="20" fillId="3" fontId="5" numFmtId="0" xfId="0" applyAlignment="1" applyBorder="1" applyFont="1">
      <alignment shrinkToFit="0" vertical="top" wrapText="1"/>
    </xf>
    <xf borderId="20" fillId="3" fontId="5" numFmtId="16" xfId="0" applyAlignment="1" applyBorder="1" applyFont="1" applyNumberFormat="1">
      <alignment vertical="top"/>
    </xf>
    <xf borderId="19" fillId="3" fontId="5" numFmtId="0" xfId="0" applyAlignment="1" applyBorder="1" applyFont="1">
      <alignment vertical="top"/>
    </xf>
    <xf borderId="20" fillId="0" fontId="5" numFmtId="0" xfId="0" applyAlignment="1" applyBorder="1" applyFont="1">
      <alignment vertical="top"/>
    </xf>
    <xf borderId="20" fillId="0" fontId="5" numFmtId="0" xfId="0" applyAlignment="1" applyBorder="1" applyFont="1">
      <alignment shrinkToFit="0" vertical="top" wrapText="1"/>
    </xf>
    <xf borderId="25" fillId="0" fontId="5" numFmtId="0" xfId="0" applyAlignment="1" applyBorder="1" applyFont="1">
      <alignment vertical="top"/>
    </xf>
    <xf borderId="26" fillId="0" fontId="5" numFmtId="0" xfId="0" applyAlignment="1" applyBorder="1" applyFont="1">
      <alignment shrinkToFit="0" vertical="top" wrapText="1"/>
    </xf>
    <xf borderId="26" fillId="0" fontId="5" numFmtId="0" xfId="0" applyAlignment="1" applyBorder="1" applyFont="1">
      <alignment vertical="top"/>
    </xf>
    <xf borderId="19" fillId="0" fontId="5" numFmtId="0" xfId="0" applyAlignment="1" applyBorder="1" applyFont="1">
      <alignment vertical="top"/>
    </xf>
    <xf borderId="0" fillId="0" fontId="16" numFmtId="0" xfId="0" applyAlignment="1" applyFont="1">
      <alignment shrinkToFit="0" wrapText="1"/>
    </xf>
    <xf borderId="20" fillId="3" fontId="5" numFmtId="0" xfId="0" applyAlignment="1" applyBorder="1" applyFont="1">
      <alignment readingOrder="0" shrinkToFit="0" vertical="top" wrapText="1"/>
    </xf>
    <xf borderId="27" fillId="3" fontId="29" numFmtId="0" xfId="0" applyAlignment="1" applyBorder="1" applyFont="1">
      <alignment vertical="top"/>
    </xf>
    <xf borderId="17" fillId="3" fontId="29" numFmtId="0" xfId="0" applyAlignment="1" applyBorder="1" applyFont="1">
      <alignment vertical="top"/>
    </xf>
    <xf borderId="17" fillId="0" fontId="29" numFmtId="0" xfId="0" applyAlignment="1" applyBorder="1" applyFont="1">
      <alignment vertical="top"/>
    </xf>
    <xf borderId="17" fillId="3" fontId="29" numFmtId="16" xfId="0" applyAlignment="1" applyBorder="1" applyFont="1" applyNumberFormat="1">
      <alignment vertical="top"/>
    </xf>
    <xf borderId="19" fillId="3" fontId="29" numFmtId="0" xfId="0" applyAlignment="1" applyBorder="1" applyFont="1">
      <alignment vertical="top"/>
    </xf>
    <xf borderId="20" fillId="3" fontId="29" numFmtId="0" xfId="0" applyAlignment="1" applyBorder="1" applyFont="1">
      <alignment vertical="top"/>
    </xf>
    <xf borderId="20" fillId="3" fontId="29" numFmtId="16" xfId="0" applyAlignment="1" applyBorder="1" applyFont="1" applyNumberFormat="1">
      <alignment vertical="top"/>
    </xf>
    <xf borderId="20" fillId="0" fontId="29" numFmtId="0" xfId="0" applyAlignment="1" applyBorder="1" applyFont="1">
      <alignment vertical="top"/>
    </xf>
    <xf borderId="25" fillId="0" fontId="29" numFmtId="0" xfId="0" applyAlignment="1" applyBorder="1" applyFont="1">
      <alignment vertical="top"/>
    </xf>
    <xf borderId="26" fillId="0" fontId="29"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3" t="s">
        <v>1</v>
      </c>
      <c r="D1" s="2"/>
      <c r="E1" s="4" t="s">
        <v>2</v>
      </c>
      <c r="F1" s="5"/>
      <c r="G1" s="5"/>
      <c r="H1" s="5"/>
      <c r="I1" s="5"/>
      <c r="J1" s="5"/>
      <c r="K1" s="6" t="s">
        <v>1</v>
      </c>
      <c r="L1" s="2"/>
      <c r="M1" s="2"/>
      <c r="N1" s="2"/>
      <c r="O1" s="2"/>
      <c r="P1" s="2"/>
      <c r="Q1" s="2"/>
      <c r="R1" s="2"/>
      <c r="S1" s="7"/>
    </row>
    <row r="2">
      <c r="A2" s="1" t="s">
        <v>3</v>
      </c>
      <c r="B2" s="7"/>
      <c r="C2" s="8" t="s">
        <v>4</v>
      </c>
      <c r="D2" s="9"/>
      <c r="E2" s="10" t="s">
        <v>5</v>
      </c>
      <c r="F2" s="2"/>
      <c r="G2" s="2"/>
      <c r="H2" s="2"/>
      <c r="I2" s="2"/>
      <c r="J2" s="7"/>
      <c r="K2" s="11"/>
      <c r="L2" s="9"/>
      <c r="M2" s="9"/>
      <c r="N2" s="12"/>
      <c r="O2" s="12"/>
      <c r="P2" s="12"/>
      <c r="Q2" s="12"/>
      <c r="R2" s="12"/>
      <c r="S2" s="13"/>
    </row>
    <row r="3">
      <c r="A3" s="1" t="s">
        <v>6</v>
      </c>
      <c r="B3" s="7"/>
      <c r="C3" s="14"/>
      <c r="D3" s="2"/>
      <c r="E3" s="1" t="s">
        <v>7</v>
      </c>
      <c r="F3" s="2"/>
      <c r="G3" s="2"/>
      <c r="H3" s="2"/>
      <c r="I3" s="2"/>
      <c r="J3" s="7"/>
      <c r="K3" s="15">
        <v>-2.0</v>
      </c>
      <c r="L3" s="2"/>
      <c r="M3" s="2"/>
      <c r="N3" s="2"/>
      <c r="O3" s="2"/>
      <c r="P3" s="2"/>
      <c r="Q3" s="2"/>
      <c r="R3" s="2"/>
      <c r="S3" s="7"/>
    </row>
    <row r="4">
      <c r="A4" s="1" t="s">
        <v>8</v>
      </c>
      <c r="B4" s="7"/>
      <c r="C4" s="16" t="s">
        <v>9</v>
      </c>
      <c r="D4" s="2"/>
      <c r="E4" s="2"/>
      <c r="F4" s="2"/>
      <c r="G4" s="2"/>
      <c r="H4" s="2"/>
      <c r="I4" s="2"/>
      <c r="J4" s="2"/>
      <c r="K4" s="2"/>
      <c r="L4" s="2"/>
      <c r="M4" s="2"/>
      <c r="N4" s="2"/>
      <c r="O4" s="2"/>
      <c r="P4" s="2"/>
      <c r="Q4" s="2"/>
      <c r="R4" s="2"/>
      <c r="S4" s="7"/>
    </row>
    <row r="5">
      <c r="A5" s="17" t="s">
        <v>10</v>
      </c>
      <c r="B5" s="7"/>
      <c r="C5" s="18" t="s">
        <v>11</v>
      </c>
      <c r="D5" s="2"/>
      <c r="E5" s="18" t="s">
        <v>12</v>
      </c>
      <c r="F5" s="2"/>
      <c r="G5" s="2"/>
      <c r="H5" s="2"/>
      <c r="I5" s="2"/>
      <c r="J5" s="7"/>
      <c r="K5" s="18" t="s">
        <v>13</v>
      </c>
      <c r="L5" s="2"/>
      <c r="M5" s="2"/>
      <c r="N5" s="19" t="s">
        <v>14</v>
      </c>
      <c r="O5" s="2"/>
      <c r="P5" s="2"/>
      <c r="Q5" s="2"/>
      <c r="R5" s="2"/>
      <c r="S5" s="7"/>
    </row>
    <row r="6">
      <c r="A6" s="20">
        <v>9.0</v>
      </c>
      <c r="B6" s="7"/>
      <c r="C6" s="21">
        <v>0.0</v>
      </c>
      <c r="D6" s="2"/>
      <c r="E6" s="21">
        <v>0.0</v>
      </c>
      <c r="F6" s="2"/>
      <c r="G6" s="2"/>
      <c r="H6" s="2"/>
      <c r="I6" s="2"/>
      <c r="J6" s="7"/>
      <c r="K6" s="22">
        <v>6.0</v>
      </c>
      <c r="L6" s="23">
        <v>3.0</v>
      </c>
      <c r="M6" s="23">
        <v>0.0</v>
      </c>
      <c r="N6" s="20">
        <v>9.0</v>
      </c>
      <c r="O6" s="2"/>
      <c r="P6" s="2"/>
      <c r="Q6" s="2"/>
      <c r="R6" s="2"/>
      <c r="S6" s="7"/>
    </row>
    <row r="7">
      <c r="A7" s="24"/>
      <c r="B7" s="25"/>
      <c r="C7" s="24"/>
      <c r="D7" s="26"/>
      <c r="E7" s="24"/>
      <c r="F7" s="24"/>
      <c r="G7" s="24"/>
      <c r="H7" s="24"/>
      <c r="I7" s="27"/>
      <c r="J7" s="24"/>
      <c r="K7" s="24"/>
      <c r="L7" s="24"/>
      <c r="M7" s="24"/>
      <c r="N7" s="24"/>
      <c r="O7" s="24"/>
      <c r="P7" s="24"/>
      <c r="Q7" s="24"/>
      <c r="R7" s="24"/>
      <c r="S7" s="24"/>
    </row>
    <row r="8">
      <c r="A8" s="28"/>
      <c r="B8" s="2"/>
      <c r="C8" s="2"/>
      <c r="D8" s="7"/>
      <c r="E8" s="29" t="s">
        <v>15</v>
      </c>
      <c r="F8" s="30" t="s">
        <v>16</v>
      </c>
      <c r="G8" s="30" t="s">
        <v>17</v>
      </c>
      <c r="H8" s="30" t="s">
        <v>18</v>
      </c>
      <c r="I8" s="30" t="s">
        <v>19</v>
      </c>
      <c r="J8" s="30" t="s">
        <v>20</v>
      </c>
      <c r="K8" s="30" t="s">
        <v>21</v>
      </c>
      <c r="L8" s="30" t="s">
        <v>22</v>
      </c>
      <c r="M8" s="30" t="s">
        <v>23</v>
      </c>
      <c r="N8" s="30" t="s">
        <v>24</v>
      </c>
      <c r="O8" s="30" t="s">
        <v>25</v>
      </c>
      <c r="P8" s="30" t="s">
        <v>26</v>
      </c>
      <c r="Q8" s="31"/>
      <c r="R8" s="31"/>
      <c r="S8" s="31"/>
    </row>
    <row r="9">
      <c r="A9" s="32" t="s">
        <v>27</v>
      </c>
      <c r="B9" s="33" t="s">
        <v>28</v>
      </c>
      <c r="C9" s="34"/>
      <c r="D9" s="35"/>
      <c r="E9" s="36"/>
      <c r="F9" s="36"/>
      <c r="G9" s="36"/>
      <c r="H9" s="36"/>
      <c r="I9" s="37"/>
      <c r="J9" s="36"/>
      <c r="K9" s="36"/>
      <c r="L9" s="38"/>
      <c r="M9" s="38"/>
      <c r="N9" s="38"/>
      <c r="O9" s="38"/>
      <c r="P9" s="38"/>
      <c r="Q9" s="38"/>
      <c r="R9" s="38"/>
      <c r="S9" s="38"/>
    </row>
    <row r="10">
      <c r="A10" s="39"/>
      <c r="B10" s="40"/>
      <c r="C10" s="34"/>
      <c r="D10" s="41" t="s">
        <v>29</v>
      </c>
      <c r="E10" s="42" t="s">
        <v>30</v>
      </c>
      <c r="F10" s="43" t="s">
        <v>30</v>
      </c>
      <c r="G10" s="44" t="s">
        <v>30</v>
      </c>
      <c r="H10" s="44" t="s">
        <v>30</v>
      </c>
      <c r="I10" s="45" t="s">
        <v>30</v>
      </c>
      <c r="J10" s="44" t="s">
        <v>30</v>
      </c>
      <c r="K10" s="44" t="s">
        <v>30</v>
      </c>
      <c r="L10" s="38"/>
      <c r="M10" s="44" t="s">
        <v>30</v>
      </c>
      <c r="N10" s="44" t="s">
        <v>30</v>
      </c>
      <c r="O10" s="44" t="s">
        <v>30</v>
      </c>
      <c r="P10" s="38"/>
      <c r="Q10" s="38"/>
      <c r="R10" s="38"/>
      <c r="S10" s="38"/>
    </row>
    <row r="11">
      <c r="A11" s="39"/>
      <c r="B11" s="40"/>
      <c r="C11" s="34"/>
      <c r="D11" s="41" t="s">
        <v>31</v>
      </c>
      <c r="E11" s="44" t="s">
        <v>30</v>
      </c>
      <c r="F11" s="38"/>
      <c r="G11" s="44" t="s">
        <v>30</v>
      </c>
      <c r="H11" s="44" t="s">
        <v>30</v>
      </c>
      <c r="I11" s="44" t="s">
        <v>30</v>
      </c>
      <c r="J11" s="44" t="s">
        <v>30</v>
      </c>
      <c r="K11" s="44" t="s">
        <v>30</v>
      </c>
      <c r="L11" s="38"/>
      <c r="M11" s="46" t="s">
        <v>30</v>
      </c>
      <c r="N11" s="44" t="s">
        <v>30</v>
      </c>
      <c r="O11" s="44" t="s">
        <v>30</v>
      </c>
      <c r="P11" s="38"/>
      <c r="Q11" s="38"/>
      <c r="R11" s="38"/>
      <c r="S11" s="38"/>
    </row>
    <row r="12">
      <c r="A12" s="39"/>
      <c r="B12" s="33" t="s">
        <v>32</v>
      </c>
      <c r="C12" s="34"/>
      <c r="D12" s="47"/>
      <c r="E12" s="38"/>
      <c r="F12" s="38"/>
      <c r="G12" s="38"/>
      <c r="H12" s="38"/>
      <c r="I12" s="48"/>
      <c r="J12" s="38"/>
      <c r="K12" s="38"/>
      <c r="L12" s="38"/>
      <c r="M12" s="38"/>
      <c r="N12" s="38"/>
      <c r="O12" s="38"/>
      <c r="P12" s="38"/>
      <c r="Q12" s="38"/>
      <c r="R12" s="38"/>
      <c r="S12" s="38"/>
    </row>
    <row r="13">
      <c r="A13" s="39"/>
      <c r="B13" s="49" t="s">
        <v>33</v>
      </c>
      <c r="C13" s="34"/>
      <c r="D13" s="47"/>
      <c r="E13" s="38"/>
      <c r="F13" s="38"/>
      <c r="G13" s="38"/>
      <c r="H13" s="38"/>
      <c r="I13" s="48"/>
      <c r="J13" s="38"/>
      <c r="K13" s="38"/>
      <c r="L13" s="38"/>
      <c r="M13" s="38"/>
      <c r="N13" s="38"/>
      <c r="O13" s="38"/>
      <c r="P13" s="38"/>
      <c r="Q13" s="38"/>
      <c r="R13" s="38"/>
      <c r="S13" s="38"/>
    </row>
    <row r="14">
      <c r="A14" s="39"/>
      <c r="B14" s="40"/>
      <c r="C14" s="34"/>
      <c r="D14" s="41" t="s">
        <v>34</v>
      </c>
      <c r="E14" s="46"/>
      <c r="F14" s="46"/>
      <c r="G14" s="44" t="s">
        <v>30</v>
      </c>
      <c r="H14" s="44" t="s">
        <v>30</v>
      </c>
      <c r="I14" s="44" t="s">
        <v>30</v>
      </c>
      <c r="J14" s="38"/>
      <c r="K14" s="38"/>
      <c r="L14" s="38"/>
      <c r="M14" s="38"/>
      <c r="N14" s="38"/>
      <c r="O14" s="38"/>
      <c r="P14" s="38"/>
      <c r="Q14" s="38"/>
      <c r="R14" s="38"/>
      <c r="S14" s="38"/>
    </row>
    <row r="15">
      <c r="A15" s="39"/>
      <c r="B15" s="40"/>
      <c r="C15" s="34"/>
      <c r="D15" s="41" t="s">
        <v>35</v>
      </c>
      <c r="E15" s="38"/>
      <c r="F15" s="38"/>
      <c r="G15" s="38"/>
      <c r="H15" s="46"/>
      <c r="I15" s="46"/>
      <c r="J15" s="44" t="s">
        <v>30</v>
      </c>
      <c r="K15" s="38"/>
      <c r="L15" s="44" t="s">
        <v>30</v>
      </c>
      <c r="M15" s="44" t="s">
        <v>30</v>
      </c>
      <c r="N15" s="38"/>
      <c r="O15" s="38"/>
      <c r="P15" s="38"/>
      <c r="Q15" s="38"/>
      <c r="R15" s="38"/>
      <c r="S15" s="38"/>
    </row>
    <row r="16">
      <c r="A16" s="39"/>
      <c r="B16" s="40"/>
      <c r="C16" s="34"/>
      <c r="D16" s="41" t="s">
        <v>36</v>
      </c>
      <c r="E16" s="44" t="s">
        <v>30</v>
      </c>
      <c r="F16" s="43" t="s">
        <v>30</v>
      </c>
      <c r="G16" s="38"/>
      <c r="H16" s="38"/>
      <c r="I16" s="48"/>
      <c r="J16" s="38"/>
      <c r="K16" s="44" t="s">
        <v>30</v>
      </c>
      <c r="L16" s="44"/>
      <c r="M16" s="46"/>
      <c r="N16" s="43" t="s">
        <v>30</v>
      </c>
      <c r="O16" s="43" t="s">
        <v>30</v>
      </c>
      <c r="P16" s="38"/>
      <c r="Q16" s="38"/>
      <c r="R16" s="38"/>
      <c r="S16" s="38"/>
    </row>
    <row r="17">
      <c r="A17" s="39"/>
      <c r="B17" s="49" t="s">
        <v>37</v>
      </c>
      <c r="C17" s="34"/>
      <c r="D17" s="50"/>
      <c r="E17" s="38"/>
      <c r="F17" s="38"/>
      <c r="G17" s="38"/>
      <c r="H17" s="38"/>
      <c r="I17" s="48"/>
      <c r="J17" s="38"/>
      <c r="K17" s="38"/>
      <c r="L17" s="38"/>
      <c r="M17" s="38"/>
      <c r="N17" s="38"/>
      <c r="O17" s="38"/>
      <c r="P17" s="38"/>
      <c r="Q17" s="38"/>
      <c r="R17" s="38"/>
      <c r="S17" s="38"/>
    </row>
    <row r="18">
      <c r="A18" s="39"/>
      <c r="B18" s="40"/>
      <c r="C18" s="34"/>
      <c r="D18" s="51" t="s">
        <v>38</v>
      </c>
      <c r="E18" s="46"/>
      <c r="F18" s="38"/>
      <c r="G18" s="52" t="s">
        <v>30</v>
      </c>
      <c r="H18" s="46"/>
      <c r="I18" s="48"/>
      <c r="J18" s="45" t="s">
        <v>30</v>
      </c>
      <c r="K18" s="44" t="s">
        <v>30</v>
      </c>
      <c r="L18" s="38"/>
      <c r="M18" s="38"/>
      <c r="N18" s="38"/>
      <c r="O18" s="38"/>
      <c r="P18" s="38"/>
      <c r="Q18" s="38"/>
      <c r="R18" s="38"/>
      <c r="S18" s="38"/>
    </row>
    <row r="19">
      <c r="A19" s="39"/>
      <c r="B19" s="40"/>
      <c r="C19" s="34"/>
      <c r="D19" s="53" t="s">
        <v>39</v>
      </c>
      <c r="E19" s="38"/>
      <c r="F19" s="46"/>
      <c r="G19" s="38"/>
      <c r="H19" s="43" t="s">
        <v>30</v>
      </c>
      <c r="I19" s="46"/>
      <c r="J19" s="38"/>
      <c r="K19" s="38"/>
      <c r="L19" s="46" t="s">
        <v>30</v>
      </c>
      <c r="M19" s="44" t="s">
        <v>30</v>
      </c>
      <c r="N19" s="43" t="s">
        <v>30</v>
      </c>
      <c r="O19" s="38"/>
      <c r="P19" s="38"/>
      <c r="Q19" s="38"/>
      <c r="R19" s="38"/>
      <c r="S19" s="38"/>
    </row>
    <row r="20">
      <c r="A20" s="39"/>
      <c r="B20" s="40"/>
      <c r="C20" s="34"/>
      <c r="D20" s="51" t="s">
        <v>40</v>
      </c>
      <c r="E20" s="44" t="s">
        <v>30</v>
      </c>
      <c r="F20" s="52" t="s">
        <v>30</v>
      </c>
      <c r="G20" s="46"/>
      <c r="H20" s="38"/>
      <c r="I20" s="44" t="s">
        <v>30</v>
      </c>
      <c r="J20" s="46"/>
      <c r="K20" s="38"/>
      <c r="L20" s="38"/>
      <c r="M20" s="46"/>
      <c r="N20" s="38"/>
      <c r="O20" s="43" t="s">
        <v>30</v>
      </c>
      <c r="P20" s="38"/>
      <c r="Q20" s="38"/>
      <c r="R20" s="38"/>
      <c r="S20" s="38"/>
    </row>
    <row r="21">
      <c r="A21" s="39"/>
      <c r="B21" s="40"/>
      <c r="C21" s="34"/>
      <c r="D21" s="35"/>
      <c r="E21" s="38"/>
      <c r="F21" s="38"/>
      <c r="G21" s="38"/>
      <c r="H21" s="38"/>
      <c r="I21" s="48"/>
      <c r="J21" s="38"/>
      <c r="K21" s="38"/>
      <c r="L21" s="38"/>
      <c r="M21" s="38"/>
      <c r="N21" s="38"/>
      <c r="O21" s="38"/>
      <c r="P21" s="38"/>
      <c r="Q21" s="38"/>
      <c r="R21" s="38"/>
      <c r="S21" s="38"/>
    </row>
    <row r="22">
      <c r="A22" s="54"/>
      <c r="B22" s="55"/>
      <c r="C22" s="56"/>
      <c r="D22" s="57"/>
      <c r="E22" s="38"/>
      <c r="F22" s="38"/>
      <c r="G22" s="38"/>
      <c r="H22" s="38"/>
      <c r="I22" s="48"/>
      <c r="J22" s="38"/>
      <c r="K22" s="38"/>
      <c r="L22" s="38"/>
      <c r="M22" s="38"/>
      <c r="N22" s="38"/>
      <c r="O22" s="38"/>
      <c r="P22" s="38"/>
      <c r="Q22" s="38"/>
      <c r="R22" s="38"/>
      <c r="S22" s="38"/>
    </row>
    <row r="23">
      <c r="A23" s="58" t="s">
        <v>41</v>
      </c>
      <c r="B23" s="59" t="s">
        <v>42</v>
      </c>
      <c r="C23" s="60"/>
      <c r="D23" s="61"/>
      <c r="E23" s="38"/>
      <c r="F23" s="38"/>
      <c r="G23" s="38"/>
      <c r="H23" s="38"/>
      <c r="I23" s="48"/>
      <c r="J23" s="38"/>
      <c r="K23" s="38"/>
      <c r="L23" s="38"/>
      <c r="M23" s="38"/>
      <c r="N23" s="38"/>
      <c r="O23" s="38"/>
      <c r="P23" s="38"/>
      <c r="Q23" s="38"/>
      <c r="R23" s="38"/>
      <c r="S23" s="38"/>
    </row>
    <row r="24">
      <c r="A24" s="62"/>
      <c r="B24" s="63"/>
      <c r="C24" s="64"/>
      <c r="D24" s="65" t="s">
        <v>43</v>
      </c>
      <c r="E24" s="38"/>
      <c r="F24" s="44" t="s">
        <v>30</v>
      </c>
      <c r="G24" s="44" t="s">
        <v>30</v>
      </c>
      <c r="H24" s="43" t="s">
        <v>30</v>
      </c>
      <c r="I24" s="44" t="s">
        <v>30</v>
      </c>
      <c r="J24" s="44" t="s">
        <v>30</v>
      </c>
      <c r="K24" s="44" t="s">
        <v>30</v>
      </c>
      <c r="L24" s="44" t="s">
        <v>30</v>
      </c>
      <c r="M24" s="44" t="s">
        <v>30</v>
      </c>
      <c r="N24" s="43" t="s">
        <v>30</v>
      </c>
      <c r="O24" s="43" t="s">
        <v>30</v>
      </c>
      <c r="P24" s="38"/>
      <c r="Q24" s="38"/>
      <c r="R24" s="38"/>
      <c r="S24" s="38"/>
    </row>
    <row r="25">
      <c r="A25" s="62"/>
      <c r="B25" s="63"/>
      <c r="C25" s="64"/>
      <c r="D25" s="65" t="s">
        <v>44</v>
      </c>
      <c r="E25" s="44" t="s">
        <v>30</v>
      </c>
      <c r="F25" s="38"/>
      <c r="G25" s="38"/>
      <c r="H25" s="38"/>
      <c r="I25" s="48"/>
      <c r="J25" s="38"/>
      <c r="K25" s="38"/>
      <c r="L25" s="38"/>
      <c r="M25" s="46"/>
      <c r="N25" s="38"/>
      <c r="O25" s="38"/>
      <c r="P25" s="38"/>
      <c r="Q25" s="38"/>
      <c r="R25" s="38"/>
      <c r="S25" s="38"/>
    </row>
    <row r="26">
      <c r="A26" s="62"/>
      <c r="B26" s="66" t="s">
        <v>45</v>
      </c>
      <c r="C26" s="64"/>
      <c r="D26" s="67"/>
      <c r="E26" s="38"/>
      <c r="F26" s="38"/>
      <c r="G26" s="38"/>
      <c r="H26" s="38"/>
      <c r="I26" s="48"/>
      <c r="J26" s="38"/>
      <c r="K26" s="38"/>
      <c r="L26" s="38"/>
      <c r="M26" s="38"/>
      <c r="N26" s="38"/>
      <c r="O26" s="38"/>
      <c r="P26" s="38"/>
      <c r="Q26" s="38"/>
      <c r="R26" s="38"/>
      <c r="S26" s="38"/>
    </row>
    <row r="27">
      <c r="A27" s="62"/>
      <c r="B27" s="63"/>
      <c r="C27" s="64"/>
      <c r="D27" s="67"/>
      <c r="E27" s="36"/>
      <c r="F27" s="36"/>
      <c r="G27" s="36"/>
      <c r="H27" s="36"/>
      <c r="I27" s="48"/>
      <c r="J27" s="38"/>
      <c r="K27" s="38"/>
      <c r="L27" s="38"/>
      <c r="M27" s="38"/>
      <c r="N27" s="38"/>
      <c r="O27" s="38"/>
      <c r="P27" s="38"/>
      <c r="Q27" s="38"/>
      <c r="R27" s="38"/>
      <c r="S27" s="38"/>
    </row>
    <row r="28">
      <c r="A28" s="62"/>
      <c r="B28" s="66" t="s">
        <v>46</v>
      </c>
      <c r="C28" s="64"/>
      <c r="D28" s="67"/>
      <c r="E28" s="36"/>
      <c r="F28" s="36"/>
      <c r="G28" s="36"/>
      <c r="H28" s="36"/>
      <c r="I28" s="48"/>
      <c r="J28" s="38"/>
      <c r="K28" s="38"/>
      <c r="L28" s="38"/>
      <c r="M28" s="38"/>
      <c r="N28" s="38"/>
      <c r="O28" s="38"/>
      <c r="P28" s="38"/>
      <c r="Q28" s="38"/>
      <c r="R28" s="38"/>
      <c r="S28" s="38"/>
    </row>
    <row r="29">
      <c r="A29" s="62"/>
      <c r="B29" s="63"/>
      <c r="C29" s="64"/>
      <c r="D29" s="65" t="s">
        <v>47</v>
      </c>
      <c r="E29" s="36"/>
      <c r="F29" s="36"/>
      <c r="G29" s="44" t="s">
        <v>30</v>
      </c>
      <c r="H29" s="44" t="s">
        <v>30</v>
      </c>
      <c r="I29" s="44" t="s">
        <v>30</v>
      </c>
      <c r="J29" s="44" t="s">
        <v>30</v>
      </c>
      <c r="K29" s="44" t="s">
        <v>30</v>
      </c>
      <c r="L29" s="38"/>
      <c r="M29" s="38"/>
      <c r="N29" s="38"/>
      <c r="O29" s="38"/>
      <c r="P29" s="38"/>
      <c r="Q29" s="38"/>
      <c r="R29" s="38"/>
      <c r="S29" s="38"/>
    </row>
    <row r="30">
      <c r="A30" s="62"/>
      <c r="B30" s="63"/>
      <c r="C30" s="64"/>
      <c r="D30" s="65" t="s">
        <v>48</v>
      </c>
      <c r="E30" s="36"/>
      <c r="F30" s="36"/>
      <c r="G30" s="38"/>
      <c r="H30" s="38"/>
      <c r="I30" s="48"/>
      <c r="J30" s="38"/>
      <c r="K30" s="38"/>
      <c r="L30" s="38"/>
      <c r="M30" s="44" t="s">
        <v>30</v>
      </c>
      <c r="N30" s="43" t="s">
        <v>30</v>
      </c>
      <c r="O30" s="43" t="s">
        <v>30</v>
      </c>
      <c r="P30" s="38"/>
      <c r="Q30" s="38"/>
      <c r="R30" s="38"/>
      <c r="S30" s="38"/>
    </row>
    <row r="31">
      <c r="A31" s="62"/>
      <c r="B31" s="63"/>
      <c r="C31" s="64"/>
      <c r="D31" s="65" t="s">
        <v>49</v>
      </c>
      <c r="E31" s="36"/>
      <c r="F31" s="36"/>
      <c r="G31" s="36"/>
      <c r="H31" s="36"/>
      <c r="I31" s="48"/>
      <c r="J31" s="38"/>
      <c r="K31" s="38"/>
      <c r="L31" s="44" t="s">
        <v>30</v>
      </c>
      <c r="M31" s="38"/>
      <c r="N31" s="38"/>
      <c r="O31" s="38"/>
      <c r="P31" s="38"/>
      <c r="Q31" s="38"/>
      <c r="R31" s="38"/>
      <c r="S31" s="38"/>
    </row>
    <row r="32">
      <c r="A32" s="62"/>
      <c r="B32" s="63"/>
      <c r="C32" s="64"/>
      <c r="D32" s="65" t="s">
        <v>50</v>
      </c>
      <c r="E32" s="36"/>
      <c r="F32" s="44" t="s">
        <v>30</v>
      </c>
      <c r="G32" s="38"/>
      <c r="H32" s="36"/>
      <c r="I32" s="48"/>
      <c r="J32" s="38"/>
      <c r="K32" s="38"/>
      <c r="L32" s="38"/>
      <c r="M32" s="38"/>
      <c r="N32" s="38"/>
      <c r="O32" s="38"/>
      <c r="P32" s="38"/>
      <c r="Q32" s="38"/>
      <c r="R32" s="38"/>
      <c r="S32" s="38"/>
    </row>
    <row r="33">
      <c r="A33" s="68"/>
      <c r="B33" s="63"/>
      <c r="C33" s="69"/>
      <c r="D33" s="65" t="s">
        <v>51</v>
      </c>
      <c r="E33" s="36"/>
      <c r="F33" s="38"/>
      <c r="G33" s="38"/>
      <c r="H33" s="36"/>
      <c r="I33" s="48"/>
      <c r="J33" s="38"/>
      <c r="K33" s="38"/>
      <c r="L33" s="38"/>
      <c r="M33" s="38"/>
      <c r="N33" s="38"/>
      <c r="O33" s="38"/>
      <c r="P33" s="38"/>
      <c r="Q33" s="38"/>
      <c r="R33" s="38"/>
      <c r="S33" s="38"/>
    </row>
    <row r="34">
      <c r="A34" s="58" t="s">
        <v>52</v>
      </c>
      <c r="B34" s="70" t="s">
        <v>53</v>
      </c>
      <c r="C34" s="9"/>
      <c r="D34" s="71"/>
      <c r="E34" s="72" t="s">
        <v>54</v>
      </c>
      <c r="F34" s="72" t="s">
        <v>55</v>
      </c>
      <c r="G34" s="72" t="s">
        <v>55</v>
      </c>
      <c r="H34" s="72" t="s">
        <v>55</v>
      </c>
      <c r="I34" s="72" t="s">
        <v>55</v>
      </c>
      <c r="J34" s="72" t="s">
        <v>55</v>
      </c>
      <c r="K34" s="72" t="s">
        <v>55</v>
      </c>
      <c r="L34" s="72" t="s">
        <v>55</v>
      </c>
      <c r="M34" s="72" t="s">
        <v>55</v>
      </c>
      <c r="N34" s="72" t="s">
        <v>55</v>
      </c>
      <c r="O34" s="72" t="s">
        <v>55</v>
      </c>
      <c r="P34" s="73"/>
      <c r="Q34" s="73"/>
      <c r="R34" s="73"/>
      <c r="S34" s="73"/>
    </row>
    <row r="35">
      <c r="A35" s="62"/>
      <c r="B35" s="74" t="s">
        <v>56</v>
      </c>
      <c r="C35" s="2"/>
      <c r="D35" s="7"/>
      <c r="E35" s="72"/>
      <c r="F35" s="72"/>
      <c r="G35" s="72"/>
      <c r="H35" s="72"/>
      <c r="I35" s="75"/>
      <c r="J35" s="75"/>
      <c r="K35" s="75"/>
      <c r="L35" s="75"/>
      <c r="M35" s="75"/>
      <c r="N35" s="73"/>
      <c r="O35" s="73"/>
      <c r="P35" s="73"/>
      <c r="Q35" s="73"/>
      <c r="R35" s="73"/>
      <c r="S35" s="73"/>
    </row>
    <row r="36">
      <c r="A36" s="62"/>
      <c r="B36" s="76" t="s">
        <v>57</v>
      </c>
      <c r="C36" s="2"/>
      <c r="D36" s="7"/>
      <c r="E36" s="77"/>
      <c r="F36" s="77"/>
      <c r="G36" s="77"/>
      <c r="H36" s="77"/>
      <c r="I36" s="78"/>
      <c r="J36" s="78"/>
      <c r="K36" s="78"/>
      <c r="L36" s="78"/>
      <c r="M36" s="78"/>
      <c r="N36" s="78"/>
      <c r="O36" s="78"/>
      <c r="P36" s="78"/>
      <c r="Q36" s="78"/>
      <c r="R36" s="78"/>
      <c r="S36" s="78"/>
    </row>
    <row r="37">
      <c r="A37" s="68"/>
      <c r="B37" s="76" t="s">
        <v>58</v>
      </c>
      <c r="C37" s="2"/>
      <c r="D37" s="7"/>
      <c r="E37" s="79"/>
      <c r="F37" s="79"/>
      <c r="G37" s="79"/>
      <c r="H37" s="79"/>
      <c r="I37" s="80"/>
      <c r="J37" s="80"/>
      <c r="K37" s="80"/>
      <c r="L37" s="80"/>
      <c r="M37" s="80"/>
      <c r="N37" s="80"/>
      <c r="O37" s="80"/>
      <c r="P37" s="80"/>
      <c r="Q37" s="80"/>
      <c r="R37" s="80"/>
      <c r="S37" s="80"/>
    </row>
    <row r="38">
      <c r="A38" s="81"/>
      <c r="B38" s="25"/>
      <c r="C38" s="24"/>
      <c r="D38" s="26"/>
      <c r="E38" s="24"/>
      <c r="F38" s="24"/>
      <c r="G38" s="24"/>
      <c r="H38" s="24"/>
      <c r="I38" s="24"/>
      <c r="J38" s="24"/>
      <c r="K38" s="24"/>
      <c r="L38" s="24"/>
      <c r="M38" s="24"/>
      <c r="N38" s="24"/>
      <c r="O38" s="24"/>
      <c r="P38" s="24"/>
      <c r="Q38" s="24"/>
      <c r="R38" s="24"/>
      <c r="S38" s="24"/>
    </row>
    <row r="39">
      <c r="A39" s="24"/>
      <c r="B39" s="25"/>
      <c r="C39" s="24"/>
      <c r="D39" s="26"/>
      <c r="E39" s="24"/>
      <c r="F39" s="24"/>
      <c r="G39" s="24"/>
      <c r="H39" s="24"/>
      <c r="I39" s="24"/>
      <c r="J39" s="24"/>
      <c r="K39" s="24"/>
      <c r="L39" s="24"/>
      <c r="M39" s="24"/>
      <c r="N39" s="24"/>
      <c r="O39" s="24"/>
      <c r="P39" s="24"/>
      <c r="Q39" s="24"/>
      <c r="R39" s="24"/>
      <c r="S39" s="24"/>
    </row>
    <row r="40">
      <c r="A40" s="24"/>
      <c r="B40" s="25"/>
      <c r="C40" s="24"/>
      <c r="D40" s="26"/>
      <c r="E40" s="24"/>
      <c r="F40" s="24"/>
      <c r="G40" s="24"/>
      <c r="H40" s="24"/>
      <c r="I40" s="24"/>
      <c r="J40" s="24"/>
      <c r="K40" s="24"/>
      <c r="L40" s="24"/>
      <c r="M40" s="24"/>
      <c r="N40" s="24"/>
      <c r="O40" s="24"/>
      <c r="P40" s="24"/>
      <c r="Q40" s="24"/>
      <c r="R40" s="24"/>
      <c r="S40" s="24"/>
    </row>
    <row r="41">
      <c r="A41" s="82" t="s">
        <v>59</v>
      </c>
      <c r="B41" s="83"/>
      <c r="J41" s="24"/>
      <c r="K41" s="24"/>
      <c r="L41" s="24"/>
      <c r="M41" s="24"/>
      <c r="N41" s="24"/>
      <c r="O41" s="24"/>
      <c r="P41" s="24"/>
      <c r="Q41" s="24"/>
      <c r="R41" s="24"/>
      <c r="S41" s="24"/>
      <c r="T41" s="24"/>
    </row>
    <row r="42">
      <c r="A42" s="24"/>
      <c r="B42" s="84"/>
      <c r="D42" s="26"/>
      <c r="E42" s="24"/>
      <c r="F42" s="24"/>
      <c r="G42" s="24"/>
      <c r="H42" s="24"/>
      <c r="I42" s="24"/>
      <c r="J42" s="24"/>
      <c r="K42" s="24"/>
      <c r="L42" s="24"/>
      <c r="M42" s="24"/>
      <c r="N42" s="24"/>
      <c r="O42" s="24"/>
      <c r="P42" s="24"/>
      <c r="Q42" s="24"/>
      <c r="R42" s="24"/>
      <c r="S42" s="24"/>
    </row>
  </sheetData>
  <mergeCells count="30">
    <mergeCell ref="A1:B1"/>
    <mergeCell ref="C1:D1"/>
    <mergeCell ref="E1:J1"/>
    <mergeCell ref="K1:S1"/>
    <mergeCell ref="C2:D2"/>
    <mergeCell ref="E2:J2"/>
    <mergeCell ref="K2:M2"/>
    <mergeCell ref="A2:B2"/>
    <mergeCell ref="A3:B3"/>
    <mergeCell ref="C3:D3"/>
    <mergeCell ref="E3:J3"/>
    <mergeCell ref="K3:S3"/>
    <mergeCell ref="A4:B4"/>
    <mergeCell ref="C4:S4"/>
    <mergeCell ref="N5:S5"/>
    <mergeCell ref="N6:S6"/>
    <mergeCell ref="C6:D6"/>
    <mergeCell ref="B34:D34"/>
    <mergeCell ref="B35:D35"/>
    <mergeCell ref="B36:D36"/>
    <mergeCell ref="B37:D37"/>
    <mergeCell ref="B41:I41"/>
    <mergeCell ref="B42:C42"/>
    <mergeCell ref="A5:B5"/>
    <mergeCell ref="C5:D5"/>
    <mergeCell ref="E5:J5"/>
    <mergeCell ref="K5:M5"/>
    <mergeCell ref="A6:B6"/>
    <mergeCell ref="E6:J6"/>
    <mergeCell ref="A8:D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3"/>
    <col customWidth="1" min="2" max="2" width="7.88"/>
    <col customWidth="1" min="4" max="4" width="17.13"/>
  </cols>
  <sheetData>
    <row r="1">
      <c r="A1" s="1" t="s">
        <v>0</v>
      </c>
      <c r="B1" s="2"/>
      <c r="C1" s="3" t="s">
        <v>60</v>
      </c>
      <c r="D1" s="2"/>
      <c r="E1" s="4" t="s">
        <v>2</v>
      </c>
      <c r="F1" s="5"/>
      <c r="G1" s="5"/>
      <c r="H1" s="5"/>
      <c r="I1" s="5"/>
      <c r="J1" s="5"/>
      <c r="K1" s="6" t="s">
        <v>61</v>
      </c>
      <c r="L1" s="2"/>
      <c r="M1" s="2"/>
      <c r="N1" s="2"/>
      <c r="O1" s="2"/>
      <c r="P1" s="2"/>
      <c r="Q1" s="2"/>
      <c r="R1" s="2"/>
      <c r="S1" s="7"/>
    </row>
    <row r="2">
      <c r="A2" s="1" t="s">
        <v>3</v>
      </c>
      <c r="B2" s="7"/>
      <c r="C2" s="8" t="s">
        <v>62</v>
      </c>
      <c r="D2" s="9"/>
      <c r="E2" s="10" t="s">
        <v>5</v>
      </c>
      <c r="F2" s="2"/>
      <c r="G2" s="2"/>
      <c r="H2" s="2"/>
      <c r="I2" s="2"/>
      <c r="J2" s="7"/>
      <c r="K2" s="11"/>
      <c r="L2" s="9"/>
      <c r="M2" s="9"/>
      <c r="N2" s="12"/>
      <c r="O2" s="12"/>
      <c r="P2" s="12"/>
      <c r="Q2" s="12"/>
      <c r="R2" s="12"/>
      <c r="S2" s="13"/>
    </row>
    <row r="3">
      <c r="A3" s="1" t="s">
        <v>6</v>
      </c>
      <c r="B3" s="7"/>
      <c r="C3" s="14">
        <v>21.0</v>
      </c>
      <c r="D3" s="2"/>
      <c r="E3" s="1" t="s">
        <v>7</v>
      </c>
      <c r="F3" s="2"/>
      <c r="G3" s="2"/>
      <c r="H3" s="2"/>
      <c r="I3" s="2"/>
      <c r="J3" s="7"/>
      <c r="K3" s="15">
        <v>-2.0</v>
      </c>
      <c r="L3" s="2"/>
      <c r="M3" s="2"/>
      <c r="N3" s="2"/>
      <c r="O3" s="2"/>
      <c r="P3" s="2"/>
      <c r="Q3" s="2"/>
      <c r="R3" s="2"/>
      <c r="S3" s="7"/>
    </row>
    <row r="4">
      <c r="A4" s="1" t="s">
        <v>8</v>
      </c>
      <c r="B4" s="7"/>
      <c r="C4" s="16" t="s">
        <v>9</v>
      </c>
      <c r="D4" s="2"/>
      <c r="E4" s="2"/>
      <c r="F4" s="2"/>
      <c r="G4" s="2"/>
      <c r="H4" s="2"/>
      <c r="I4" s="2"/>
      <c r="J4" s="2"/>
      <c r="K4" s="2"/>
      <c r="L4" s="2"/>
      <c r="M4" s="2"/>
      <c r="N4" s="2"/>
      <c r="O4" s="2"/>
      <c r="P4" s="2"/>
      <c r="Q4" s="2"/>
      <c r="R4" s="2"/>
      <c r="S4" s="7"/>
    </row>
    <row r="5">
      <c r="A5" s="17" t="s">
        <v>10</v>
      </c>
      <c r="B5" s="7"/>
      <c r="C5" s="18" t="s">
        <v>11</v>
      </c>
      <c r="D5" s="2"/>
      <c r="E5" s="18" t="s">
        <v>12</v>
      </c>
      <c r="F5" s="2"/>
      <c r="G5" s="2"/>
      <c r="H5" s="2"/>
      <c r="I5" s="2"/>
      <c r="J5" s="7"/>
      <c r="K5" s="18" t="s">
        <v>13</v>
      </c>
      <c r="L5" s="2"/>
      <c r="M5" s="2"/>
      <c r="N5" s="19" t="s">
        <v>14</v>
      </c>
      <c r="O5" s="2"/>
      <c r="P5" s="2"/>
      <c r="Q5" s="2"/>
      <c r="R5" s="2"/>
      <c r="S5" s="7"/>
    </row>
    <row r="6">
      <c r="A6" s="20">
        <v>6.0</v>
      </c>
      <c r="B6" s="7"/>
      <c r="C6" s="21">
        <v>0.0</v>
      </c>
      <c r="D6" s="2"/>
      <c r="E6" s="21">
        <v>0.0</v>
      </c>
      <c r="F6" s="2"/>
      <c r="G6" s="2"/>
      <c r="H6" s="2"/>
      <c r="I6" s="2"/>
      <c r="J6" s="7"/>
      <c r="K6" s="22">
        <v>1.0</v>
      </c>
      <c r="L6" s="23">
        <v>5.0</v>
      </c>
      <c r="M6" s="23">
        <v>0.0</v>
      </c>
      <c r="N6" s="20">
        <v>9.0</v>
      </c>
      <c r="O6" s="2"/>
      <c r="P6" s="2"/>
      <c r="Q6" s="2"/>
      <c r="R6" s="2"/>
      <c r="S6" s="7"/>
    </row>
    <row r="7">
      <c r="A7" s="24"/>
      <c r="B7" s="25"/>
      <c r="C7" s="24"/>
      <c r="D7" s="26"/>
      <c r="E7" s="24"/>
      <c r="F7" s="24"/>
      <c r="G7" s="24"/>
      <c r="H7" s="24"/>
      <c r="I7" s="27"/>
      <c r="J7" s="24"/>
      <c r="K7" s="24"/>
      <c r="L7" s="24"/>
      <c r="M7" s="24"/>
      <c r="N7" s="24"/>
      <c r="O7" s="24"/>
      <c r="P7" s="24"/>
      <c r="Q7" s="24"/>
      <c r="R7" s="24"/>
      <c r="S7" s="24"/>
    </row>
    <row r="8">
      <c r="A8" s="28"/>
      <c r="B8" s="2"/>
      <c r="C8" s="2"/>
      <c r="D8" s="7"/>
      <c r="E8" s="29" t="s">
        <v>15</v>
      </c>
      <c r="F8" s="30" t="s">
        <v>16</v>
      </c>
      <c r="G8" s="30" t="s">
        <v>17</v>
      </c>
      <c r="H8" s="30" t="s">
        <v>18</v>
      </c>
      <c r="I8" s="30" t="s">
        <v>19</v>
      </c>
      <c r="J8" s="30" t="s">
        <v>20</v>
      </c>
      <c r="K8" s="30" t="s">
        <v>21</v>
      </c>
      <c r="L8" s="30" t="s">
        <v>22</v>
      </c>
      <c r="M8" s="30" t="s">
        <v>23</v>
      </c>
      <c r="N8" s="31"/>
      <c r="O8" s="31"/>
      <c r="P8" s="31"/>
      <c r="Q8" s="31"/>
      <c r="R8" s="31"/>
      <c r="S8" s="31"/>
    </row>
    <row r="9">
      <c r="A9" s="32" t="s">
        <v>27</v>
      </c>
      <c r="B9" s="33" t="s">
        <v>28</v>
      </c>
      <c r="C9" s="34"/>
      <c r="D9" s="35"/>
      <c r="E9" s="36"/>
      <c r="F9" s="36"/>
      <c r="G9" s="36"/>
      <c r="H9" s="36"/>
      <c r="I9" s="37"/>
      <c r="J9" s="36"/>
      <c r="K9" s="36"/>
      <c r="L9" s="36"/>
      <c r="M9" s="36"/>
      <c r="N9" s="36"/>
      <c r="O9" s="36"/>
      <c r="P9" s="36"/>
      <c r="Q9" s="36"/>
      <c r="R9" s="36"/>
      <c r="S9" s="36"/>
    </row>
    <row r="10">
      <c r="A10" s="39"/>
      <c r="B10" s="40"/>
      <c r="C10" s="34"/>
      <c r="D10" s="41" t="s">
        <v>63</v>
      </c>
      <c r="E10" s="36"/>
      <c r="F10" s="36"/>
      <c r="G10" s="36"/>
      <c r="H10" s="36"/>
      <c r="I10" s="37"/>
      <c r="J10" s="36"/>
      <c r="K10" s="36"/>
      <c r="L10" s="36"/>
      <c r="M10" s="36"/>
      <c r="N10" s="36"/>
      <c r="O10" s="36"/>
      <c r="P10" s="36"/>
      <c r="Q10" s="36"/>
      <c r="R10" s="36"/>
      <c r="S10" s="36"/>
    </row>
    <row r="11">
      <c r="A11" s="39"/>
      <c r="B11" s="40"/>
      <c r="C11" s="34"/>
      <c r="D11" s="47"/>
      <c r="E11" s="36"/>
      <c r="F11" s="36"/>
      <c r="G11" s="36"/>
      <c r="H11" s="36"/>
      <c r="I11" s="37"/>
      <c r="J11" s="36"/>
      <c r="K11" s="36"/>
      <c r="L11" s="36"/>
      <c r="M11" s="36"/>
      <c r="N11" s="36"/>
      <c r="O11" s="36"/>
      <c r="P11" s="36"/>
      <c r="Q11" s="36"/>
      <c r="R11" s="36"/>
      <c r="S11" s="36"/>
    </row>
    <row r="12">
      <c r="A12" s="39"/>
      <c r="B12" s="33" t="s">
        <v>32</v>
      </c>
      <c r="C12" s="34"/>
      <c r="D12" s="47"/>
      <c r="E12" s="36"/>
      <c r="F12" s="36"/>
      <c r="G12" s="36"/>
      <c r="H12" s="36"/>
      <c r="I12" s="37"/>
      <c r="J12" s="36"/>
      <c r="K12" s="36"/>
      <c r="L12" s="36"/>
      <c r="M12" s="36"/>
      <c r="N12" s="36"/>
      <c r="O12" s="36"/>
      <c r="P12" s="36"/>
      <c r="Q12" s="36"/>
      <c r="R12" s="36"/>
      <c r="S12" s="36"/>
    </row>
    <row r="13">
      <c r="A13" s="39"/>
      <c r="B13" s="49" t="s">
        <v>33</v>
      </c>
      <c r="C13" s="34"/>
      <c r="D13" s="47"/>
      <c r="E13" s="36"/>
      <c r="F13" s="36"/>
      <c r="G13" s="36"/>
      <c r="H13" s="36"/>
      <c r="I13" s="37"/>
      <c r="J13" s="36"/>
      <c r="K13" s="36"/>
      <c r="L13" s="36"/>
      <c r="M13" s="36"/>
      <c r="N13" s="36"/>
      <c r="O13" s="36"/>
      <c r="P13" s="36"/>
      <c r="Q13" s="36"/>
      <c r="R13" s="36"/>
      <c r="S13" s="36"/>
    </row>
    <row r="14">
      <c r="A14" s="39"/>
      <c r="B14" s="40"/>
      <c r="C14" s="34"/>
      <c r="D14" s="41" t="s">
        <v>64</v>
      </c>
      <c r="E14" s="42" t="s">
        <v>30</v>
      </c>
      <c r="F14" s="85"/>
      <c r="G14" s="42"/>
      <c r="H14" s="42" t="s">
        <v>30</v>
      </c>
      <c r="I14" s="42" t="s">
        <v>30</v>
      </c>
      <c r="J14" s="36"/>
      <c r="K14" s="36"/>
      <c r="L14" s="36"/>
      <c r="M14" s="36"/>
      <c r="N14" s="36"/>
      <c r="O14" s="36"/>
      <c r="P14" s="36"/>
      <c r="Q14" s="36"/>
      <c r="R14" s="36"/>
      <c r="S14" s="36"/>
    </row>
    <row r="15">
      <c r="A15" s="39"/>
      <c r="B15" s="40"/>
      <c r="C15" s="34"/>
      <c r="D15" s="41" t="s">
        <v>65</v>
      </c>
      <c r="E15" s="36"/>
      <c r="F15" s="36"/>
      <c r="G15" s="42" t="s">
        <v>30</v>
      </c>
      <c r="H15" s="85"/>
      <c r="I15" s="42"/>
      <c r="J15" s="42" t="s">
        <v>30</v>
      </c>
      <c r="K15" s="36"/>
      <c r="L15" s="36"/>
      <c r="M15" s="36"/>
      <c r="N15" s="36"/>
      <c r="O15" s="36"/>
      <c r="P15" s="36"/>
      <c r="Q15" s="36"/>
      <c r="R15" s="36"/>
      <c r="S15" s="36"/>
    </row>
    <row r="16">
      <c r="A16" s="39"/>
      <c r="B16" s="40"/>
      <c r="C16" s="34"/>
      <c r="D16" s="41" t="s">
        <v>66</v>
      </c>
      <c r="E16" s="36"/>
      <c r="F16" s="42" t="s">
        <v>30</v>
      </c>
      <c r="G16" s="36"/>
      <c r="H16" s="36"/>
      <c r="I16" s="37"/>
      <c r="J16" s="36"/>
      <c r="K16" s="42"/>
      <c r="L16" s="42"/>
      <c r="M16" s="42"/>
      <c r="N16" s="36"/>
      <c r="O16" s="36"/>
      <c r="P16" s="36"/>
      <c r="Q16" s="36"/>
      <c r="R16" s="36"/>
      <c r="S16" s="36"/>
    </row>
    <row r="17">
      <c r="A17" s="39"/>
      <c r="B17" s="49" t="s">
        <v>37</v>
      </c>
      <c r="C17" s="34"/>
      <c r="D17" s="47"/>
      <c r="E17" s="36"/>
      <c r="F17" s="36"/>
      <c r="G17" s="36"/>
      <c r="H17" s="36"/>
      <c r="I17" s="37"/>
      <c r="J17" s="36"/>
      <c r="K17" s="36"/>
      <c r="L17" s="36"/>
      <c r="M17" s="36"/>
      <c r="N17" s="36"/>
      <c r="O17" s="36"/>
      <c r="P17" s="36"/>
      <c r="Q17" s="36"/>
      <c r="R17" s="36"/>
      <c r="S17" s="36"/>
    </row>
    <row r="18">
      <c r="A18" s="39"/>
      <c r="B18" s="40"/>
      <c r="C18" s="34"/>
      <c r="D18" s="86" t="s">
        <v>67</v>
      </c>
      <c r="E18" s="42" t="s">
        <v>30</v>
      </c>
      <c r="F18" s="36"/>
      <c r="G18" s="36"/>
      <c r="H18" s="42"/>
      <c r="I18" s="37"/>
      <c r="J18" s="36"/>
      <c r="K18" s="42"/>
      <c r="L18" s="36"/>
      <c r="M18" s="36"/>
      <c r="N18" s="36"/>
      <c r="O18" s="36"/>
      <c r="P18" s="36"/>
      <c r="Q18" s="36"/>
      <c r="R18" s="36"/>
      <c r="S18" s="36"/>
    </row>
    <row r="19">
      <c r="A19" s="39"/>
      <c r="B19" s="40"/>
      <c r="C19" s="34"/>
      <c r="D19" s="86" t="s">
        <v>68</v>
      </c>
      <c r="E19" s="36"/>
      <c r="F19" s="85"/>
      <c r="G19" s="42" t="s">
        <v>30</v>
      </c>
      <c r="H19" s="42" t="s">
        <v>30</v>
      </c>
      <c r="I19" s="42" t="s">
        <v>30</v>
      </c>
      <c r="J19" s="42" t="s">
        <v>30</v>
      </c>
      <c r="K19" s="36"/>
      <c r="L19" s="42"/>
      <c r="M19" s="36"/>
      <c r="N19" s="36"/>
      <c r="O19" s="36"/>
      <c r="P19" s="36"/>
      <c r="Q19" s="36"/>
      <c r="R19" s="36"/>
      <c r="S19" s="36"/>
    </row>
    <row r="20">
      <c r="A20" s="39"/>
      <c r="B20" s="40"/>
      <c r="C20" s="34"/>
      <c r="D20" s="87" t="s">
        <v>69</v>
      </c>
      <c r="E20" s="36"/>
      <c r="F20" s="42" t="s">
        <v>30</v>
      </c>
      <c r="G20" s="42"/>
      <c r="H20" s="36"/>
      <c r="I20" s="37"/>
      <c r="J20" s="42"/>
      <c r="K20" s="36"/>
      <c r="L20" s="36"/>
      <c r="M20" s="42"/>
      <c r="N20" s="36"/>
      <c r="O20" s="36"/>
      <c r="P20" s="36"/>
      <c r="Q20" s="36"/>
      <c r="R20" s="36"/>
      <c r="S20" s="36"/>
    </row>
    <row r="21">
      <c r="A21" s="39"/>
      <c r="B21" s="40"/>
      <c r="C21" s="34"/>
      <c r="D21" s="88"/>
      <c r="E21" s="36"/>
      <c r="F21" s="36"/>
      <c r="G21" s="36"/>
      <c r="H21" s="36"/>
      <c r="I21" s="37"/>
      <c r="J21" s="36"/>
      <c r="K21" s="36"/>
      <c r="L21" s="36"/>
      <c r="M21" s="36"/>
      <c r="N21" s="36"/>
      <c r="O21" s="36"/>
      <c r="P21" s="36"/>
      <c r="Q21" s="36"/>
      <c r="R21" s="36"/>
      <c r="S21" s="36"/>
    </row>
    <row r="22">
      <c r="A22" s="54"/>
      <c r="B22" s="55"/>
      <c r="C22" s="56"/>
      <c r="D22" s="57"/>
      <c r="E22" s="89"/>
      <c r="F22" s="89"/>
      <c r="G22" s="89"/>
      <c r="H22" s="89"/>
      <c r="I22" s="90"/>
      <c r="J22" s="89"/>
      <c r="K22" s="89"/>
      <c r="L22" s="89"/>
      <c r="M22" s="89"/>
      <c r="N22" s="89"/>
      <c r="O22" s="89"/>
      <c r="P22" s="89"/>
      <c r="Q22" s="89"/>
      <c r="R22" s="89"/>
      <c r="S22" s="89"/>
    </row>
    <row r="23">
      <c r="A23" s="58" t="s">
        <v>41</v>
      </c>
      <c r="B23" s="59" t="s">
        <v>42</v>
      </c>
      <c r="C23" s="60"/>
      <c r="D23" s="61"/>
      <c r="E23" s="91"/>
      <c r="F23" s="91"/>
      <c r="G23" s="91"/>
      <c r="H23" s="91"/>
      <c r="I23" s="92"/>
      <c r="J23" s="91"/>
      <c r="K23" s="91"/>
      <c r="L23" s="91"/>
      <c r="M23" s="91"/>
      <c r="N23" s="91"/>
      <c r="O23" s="91"/>
      <c r="P23" s="91"/>
      <c r="Q23" s="91"/>
      <c r="R23" s="91"/>
      <c r="S23" s="91"/>
    </row>
    <row r="24">
      <c r="A24" s="62"/>
      <c r="B24" s="63"/>
      <c r="C24" s="69"/>
      <c r="D24" s="65" t="b">
        <v>1</v>
      </c>
      <c r="E24" s="42" t="s">
        <v>30</v>
      </c>
      <c r="F24" s="85"/>
      <c r="G24" s="42"/>
      <c r="H24" s="36"/>
      <c r="I24" s="37"/>
      <c r="J24" s="36"/>
      <c r="K24" s="36"/>
      <c r="L24" s="36"/>
      <c r="M24" s="36"/>
      <c r="N24" s="36"/>
      <c r="O24" s="36"/>
      <c r="P24" s="36"/>
      <c r="Q24" s="36"/>
      <c r="R24" s="36"/>
      <c r="S24" s="36"/>
    </row>
    <row r="25">
      <c r="A25" s="62"/>
      <c r="B25" s="63"/>
      <c r="C25" s="69"/>
      <c r="D25" s="65" t="b">
        <v>0</v>
      </c>
      <c r="E25" s="36"/>
      <c r="F25" s="42" t="s">
        <v>30</v>
      </c>
      <c r="G25" s="42" t="s">
        <v>30</v>
      </c>
      <c r="H25" s="42" t="s">
        <v>30</v>
      </c>
      <c r="I25" s="42" t="s">
        <v>30</v>
      </c>
      <c r="J25" s="42" t="s">
        <v>30</v>
      </c>
      <c r="K25" s="42"/>
      <c r="L25" s="42"/>
      <c r="M25" s="36"/>
      <c r="N25" s="36"/>
      <c r="O25" s="36"/>
      <c r="P25" s="36"/>
      <c r="Q25" s="36"/>
      <c r="R25" s="36"/>
      <c r="S25" s="36"/>
    </row>
    <row r="26">
      <c r="A26" s="62"/>
      <c r="B26" s="63"/>
      <c r="C26" s="64"/>
      <c r="D26" s="65"/>
      <c r="E26" s="36"/>
      <c r="F26" s="36"/>
      <c r="G26" s="36"/>
      <c r="H26" s="36"/>
      <c r="I26" s="37"/>
      <c r="J26" s="36"/>
      <c r="K26" s="36"/>
      <c r="L26" s="36"/>
      <c r="M26" s="42"/>
      <c r="N26" s="36"/>
      <c r="O26" s="36"/>
      <c r="P26" s="36"/>
      <c r="Q26" s="36"/>
      <c r="R26" s="36"/>
      <c r="S26" s="36"/>
    </row>
    <row r="27">
      <c r="A27" s="62"/>
      <c r="B27" s="66" t="s">
        <v>45</v>
      </c>
      <c r="C27" s="64"/>
      <c r="D27" s="67"/>
      <c r="E27" s="36"/>
      <c r="F27" s="36"/>
      <c r="G27" s="36"/>
      <c r="H27" s="36"/>
      <c r="I27" s="37"/>
      <c r="J27" s="36"/>
      <c r="K27" s="36"/>
      <c r="L27" s="36"/>
      <c r="M27" s="36"/>
      <c r="N27" s="36"/>
      <c r="O27" s="36"/>
      <c r="P27" s="36"/>
      <c r="Q27" s="36"/>
      <c r="R27" s="36"/>
      <c r="S27" s="36"/>
    </row>
    <row r="28">
      <c r="A28" s="62"/>
      <c r="B28" s="63"/>
      <c r="C28" s="64"/>
      <c r="D28" s="67"/>
      <c r="E28" s="36"/>
      <c r="F28" s="36"/>
      <c r="G28" s="36"/>
      <c r="H28" s="36"/>
      <c r="I28" s="37"/>
      <c r="J28" s="36"/>
      <c r="K28" s="36"/>
      <c r="L28" s="36"/>
      <c r="M28" s="36"/>
      <c r="N28" s="36"/>
      <c r="O28" s="36"/>
      <c r="P28" s="36"/>
      <c r="Q28" s="36"/>
      <c r="R28" s="36"/>
      <c r="S28" s="36"/>
    </row>
    <row r="29">
      <c r="A29" s="62"/>
      <c r="B29" s="66" t="s">
        <v>46</v>
      </c>
      <c r="C29" s="64"/>
      <c r="D29" s="67"/>
      <c r="E29" s="36"/>
      <c r="F29" s="36"/>
      <c r="G29" s="36"/>
      <c r="H29" s="36"/>
      <c r="I29" s="37"/>
      <c r="J29" s="36"/>
      <c r="K29" s="36"/>
      <c r="L29" s="36"/>
      <c r="M29" s="36"/>
      <c r="N29" s="36"/>
      <c r="O29" s="36"/>
      <c r="P29" s="36"/>
      <c r="Q29" s="36"/>
      <c r="R29" s="36"/>
      <c r="S29" s="36"/>
    </row>
    <row r="30">
      <c r="A30" s="62"/>
      <c r="B30" s="63"/>
      <c r="C30" s="64"/>
      <c r="D30" s="65" t="s">
        <v>70</v>
      </c>
      <c r="E30" s="42" t="s">
        <v>30</v>
      </c>
      <c r="F30" s="36"/>
      <c r="G30" s="36"/>
      <c r="H30" s="36"/>
      <c r="I30" s="37"/>
      <c r="J30" s="36"/>
      <c r="K30" s="36"/>
      <c r="L30" s="36"/>
      <c r="M30" s="36"/>
      <c r="N30" s="36"/>
      <c r="O30" s="36"/>
      <c r="P30" s="36"/>
      <c r="Q30" s="36"/>
      <c r="R30" s="36"/>
      <c r="S30" s="36"/>
    </row>
    <row r="31">
      <c r="A31" s="62"/>
      <c r="B31" s="63"/>
      <c r="C31" s="64"/>
      <c r="D31" s="65" t="s">
        <v>71</v>
      </c>
      <c r="E31" s="42"/>
      <c r="F31" s="42" t="s">
        <v>30</v>
      </c>
      <c r="G31" s="36"/>
      <c r="H31" s="36"/>
      <c r="I31" s="37"/>
      <c r="J31" s="36"/>
      <c r="K31" s="36"/>
      <c r="L31" s="36"/>
      <c r="M31" s="36"/>
      <c r="N31" s="36"/>
      <c r="O31" s="36"/>
      <c r="P31" s="36"/>
      <c r="Q31" s="36"/>
      <c r="R31" s="36"/>
      <c r="S31" s="36"/>
    </row>
    <row r="32">
      <c r="A32" s="62"/>
      <c r="B32" s="63"/>
      <c r="C32" s="64"/>
      <c r="D32" s="65" t="s">
        <v>72</v>
      </c>
      <c r="E32" s="42"/>
      <c r="F32" s="42"/>
      <c r="G32" s="42" t="s">
        <v>30</v>
      </c>
      <c r="H32" s="36"/>
      <c r="I32" s="37"/>
      <c r="J32" s="42" t="s">
        <v>30</v>
      </c>
      <c r="K32" s="36"/>
      <c r="L32" s="36"/>
      <c r="M32" s="36"/>
      <c r="N32" s="36"/>
      <c r="O32" s="36"/>
      <c r="P32" s="36"/>
      <c r="Q32" s="36"/>
      <c r="R32" s="36"/>
      <c r="S32" s="36"/>
    </row>
    <row r="33">
      <c r="A33" s="68"/>
      <c r="B33" s="63"/>
      <c r="C33" s="69"/>
      <c r="D33" s="65" t="s">
        <v>73</v>
      </c>
      <c r="E33" s="36"/>
      <c r="F33" s="36"/>
      <c r="G33" s="42" t="s">
        <v>30</v>
      </c>
      <c r="H33" s="36"/>
      <c r="I33" s="37"/>
      <c r="J33" s="36"/>
      <c r="K33" s="36"/>
      <c r="L33" s="36"/>
      <c r="M33" s="36"/>
      <c r="N33" s="36"/>
      <c r="O33" s="36"/>
      <c r="P33" s="36"/>
      <c r="Q33" s="36"/>
      <c r="R33" s="36"/>
      <c r="S33" s="36"/>
    </row>
    <row r="34">
      <c r="A34" s="62"/>
      <c r="B34" s="63"/>
      <c r="C34" s="69"/>
      <c r="D34" s="65" t="s">
        <v>74</v>
      </c>
      <c r="E34" s="36"/>
      <c r="F34" s="36"/>
      <c r="G34" s="36"/>
      <c r="H34" s="42" t="s">
        <v>30</v>
      </c>
      <c r="I34" s="37"/>
      <c r="J34" s="36"/>
      <c r="K34" s="36"/>
      <c r="L34" s="36"/>
      <c r="M34" s="36"/>
      <c r="N34" s="36"/>
      <c r="O34" s="36"/>
      <c r="P34" s="36"/>
      <c r="Q34" s="36"/>
      <c r="R34" s="36"/>
      <c r="S34" s="36"/>
    </row>
    <row r="35">
      <c r="A35" s="62"/>
      <c r="B35" s="63"/>
      <c r="C35" s="69"/>
      <c r="D35" s="65" t="s">
        <v>75</v>
      </c>
      <c r="E35" s="36"/>
      <c r="F35" s="36"/>
      <c r="G35" s="36"/>
      <c r="H35" s="36"/>
      <c r="I35" s="42" t="s">
        <v>30</v>
      </c>
      <c r="J35" s="36"/>
      <c r="K35" s="36"/>
      <c r="L35" s="36"/>
      <c r="M35" s="36"/>
      <c r="N35" s="36"/>
      <c r="O35" s="36"/>
      <c r="P35" s="36"/>
      <c r="Q35" s="36"/>
      <c r="R35" s="36"/>
      <c r="S35" s="36"/>
    </row>
    <row r="36">
      <c r="A36" s="62"/>
      <c r="B36" s="63"/>
      <c r="C36" s="69"/>
      <c r="D36" s="65" t="s">
        <v>76</v>
      </c>
      <c r="E36" s="36"/>
      <c r="F36" s="36"/>
      <c r="G36" s="36"/>
      <c r="H36" s="36"/>
      <c r="I36" s="37"/>
      <c r="J36" s="42" t="s">
        <v>30</v>
      </c>
      <c r="K36" s="36"/>
      <c r="L36" s="36"/>
      <c r="M36" s="36"/>
      <c r="N36" s="36"/>
      <c r="O36" s="36"/>
      <c r="P36" s="36"/>
      <c r="Q36" s="36"/>
      <c r="R36" s="36"/>
      <c r="S36" s="36"/>
    </row>
    <row r="37">
      <c r="A37" s="58" t="s">
        <v>52</v>
      </c>
      <c r="B37" s="70" t="s">
        <v>53</v>
      </c>
      <c r="C37" s="9"/>
      <c r="D37" s="71"/>
      <c r="E37" s="72" t="s">
        <v>54</v>
      </c>
      <c r="F37" s="72" t="s">
        <v>55</v>
      </c>
      <c r="G37" s="72" t="s">
        <v>55</v>
      </c>
      <c r="H37" s="72" t="s">
        <v>55</v>
      </c>
      <c r="I37" s="72" t="s">
        <v>55</v>
      </c>
      <c r="J37" s="72" t="s">
        <v>55</v>
      </c>
      <c r="K37" s="72"/>
      <c r="L37" s="72"/>
      <c r="M37" s="72"/>
      <c r="N37" s="93"/>
      <c r="O37" s="93"/>
      <c r="P37" s="93"/>
      <c r="Q37" s="93"/>
      <c r="R37" s="93"/>
      <c r="S37" s="93"/>
    </row>
    <row r="38">
      <c r="A38" s="62"/>
      <c r="B38" s="74" t="s">
        <v>56</v>
      </c>
      <c r="C38" s="2"/>
      <c r="D38" s="7"/>
      <c r="E38" s="72"/>
      <c r="F38" s="72"/>
      <c r="G38" s="72"/>
      <c r="H38" s="72"/>
      <c r="I38" s="72"/>
      <c r="J38" s="72"/>
      <c r="K38" s="72"/>
      <c r="L38" s="72"/>
      <c r="M38" s="72"/>
      <c r="N38" s="93"/>
      <c r="O38" s="93"/>
      <c r="P38" s="93"/>
      <c r="Q38" s="93"/>
      <c r="R38" s="93"/>
      <c r="S38" s="93"/>
    </row>
    <row r="39">
      <c r="A39" s="62"/>
      <c r="B39" s="76" t="s">
        <v>57</v>
      </c>
      <c r="C39" s="2"/>
      <c r="D39" s="7"/>
      <c r="E39" s="77"/>
      <c r="F39" s="77"/>
      <c r="G39" s="77"/>
      <c r="H39" s="77"/>
      <c r="I39" s="77"/>
      <c r="J39" s="77"/>
      <c r="K39" s="77"/>
      <c r="L39" s="77"/>
      <c r="M39" s="77"/>
      <c r="N39" s="77"/>
      <c r="O39" s="77"/>
      <c r="P39" s="77"/>
      <c r="Q39" s="77"/>
      <c r="R39" s="77"/>
      <c r="S39" s="77"/>
    </row>
    <row r="40">
      <c r="A40" s="68"/>
      <c r="B40" s="76" t="s">
        <v>58</v>
      </c>
      <c r="C40" s="2"/>
      <c r="D40" s="7"/>
      <c r="E40" s="79"/>
      <c r="F40" s="79"/>
      <c r="G40" s="79"/>
      <c r="H40" s="79"/>
      <c r="I40" s="79"/>
      <c r="J40" s="79"/>
      <c r="K40" s="79"/>
      <c r="L40" s="79"/>
      <c r="M40" s="79"/>
      <c r="N40" s="79"/>
      <c r="O40" s="79"/>
      <c r="P40" s="79"/>
      <c r="Q40" s="79"/>
      <c r="R40" s="79"/>
      <c r="S40" s="79"/>
    </row>
    <row r="41">
      <c r="A41" s="81"/>
      <c r="B41" s="25"/>
      <c r="C41" s="24"/>
      <c r="D41" s="26"/>
      <c r="E41" s="24"/>
      <c r="F41" s="24"/>
      <c r="G41" s="24"/>
      <c r="H41" s="24"/>
      <c r="I41" s="24"/>
      <c r="J41" s="24"/>
      <c r="K41" s="24"/>
      <c r="L41" s="24"/>
      <c r="M41" s="24"/>
      <c r="N41" s="24"/>
      <c r="O41" s="24"/>
      <c r="P41" s="24"/>
      <c r="Q41" s="24"/>
      <c r="R41" s="24"/>
      <c r="S41" s="24"/>
    </row>
    <row r="42">
      <c r="A42" s="24"/>
      <c r="B42" s="25"/>
      <c r="C42" s="24"/>
      <c r="D42" s="26"/>
      <c r="E42" s="24"/>
      <c r="F42" s="24"/>
      <c r="G42" s="24"/>
      <c r="H42" s="24"/>
      <c r="I42" s="24"/>
      <c r="J42" s="24"/>
      <c r="K42" s="24"/>
      <c r="L42" s="24"/>
      <c r="M42" s="24"/>
      <c r="N42" s="24"/>
      <c r="O42" s="24"/>
      <c r="P42" s="24"/>
      <c r="Q42" s="24"/>
      <c r="R42" s="24"/>
      <c r="S42" s="24"/>
    </row>
    <row r="43">
      <c r="A43" s="24"/>
      <c r="B43" s="25"/>
      <c r="C43" s="24"/>
      <c r="D43" s="26"/>
      <c r="E43" s="24"/>
      <c r="F43" s="24"/>
      <c r="G43" s="24"/>
      <c r="H43" s="24"/>
      <c r="I43" s="24"/>
      <c r="J43" s="24"/>
      <c r="K43" s="24"/>
      <c r="L43" s="24"/>
      <c r="M43" s="24"/>
      <c r="N43" s="24"/>
      <c r="O43" s="24"/>
      <c r="P43" s="24"/>
      <c r="Q43" s="24"/>
      <c r="R43" s="24"/>
      <c r="S43" s="24"/>
    </row>
    <row r="44">
      <c r="A44" s="82" t="s">
        <v>59</v>
      </c>
      <c r="B44" s="83"/>
      <c r="J44" s="24"/>
      <c r="K44" s="24"/>
      <c r="L44" s="24"/>
      <c r="M44" s="24"/>
      <c r="N44" s="24"/>
      <c r="O44" s="24"/>
      <c r="P44" s="24"/>
      <c r="Q44" s="24"/>
      <c r="R44" s="24"/>
      <c r="S44" s="24"/>
    </row>
    <row r="45">
      <c r="A45" s="24"/>
      <c r="B45" s="84"/>
      <c r="D45" s="26"/>
      <c r="E45" s="24"/>
      <c r="F45" s="24"/>
      <c r="G45" s="24"/>
      <c r="H45" s="24"/>
      <c r="I45" s="24"/>
      <c r="J45" s="24"/>
      <c r="K45" s="24"/>
      <c r="L45" s="24"/>
      <c r="M45" s="24"/>
      <c r="N45" s="24"/>
      <c r="O45" s="24"/>
      <c r="P45" s="24"/>
      <c r="Q45" s="24"/>
      <c r="R45" s="24"/>
      <c r="S45" s="24"/>
    </row>
  </sheetData>
  <mergeCells count="30">
    <mergeCell ref="A1:B1"/>
    <mergeCell ref="C1:D1"/>
    <mergeCell ref="E1:J1"/>
    <mergeCell ref="K1:S1"/>
    <mergeCell ref="C2:D2"/>
    <mergeCell ref="E2:J2"/>
    <mergeCell ref="K2:M2"/>
    <mergeCell ref="A2:B2"/>
    <mergeCell ref="A3:B3"/>
    <mergeCell ref="C3:D3"/>
    <mergeCell ref="E3:J3"/>
    <mergeCell ref="K3:S3"/>
    <mergeCell ref="A4:B4"/>
    <mergeCell ref="C4:S4"/>
    <mergeCell ref="N5:S5"/>
    <mergeCell ref="N6:S6"/>
    <mergeCell ref="C6:D6"/>
    <mergeCell ref="B37:D37"/>
    <mergeCell ref="B38:D38"/>
    <mergeCell ref="B39:D39"/>
    <mergeCell ref="B40:D40"/>
    <mergeCell ref="B44:I44"/>
    <mergeCell ref="B45:C45"/>
    <mergeCell ref="A5:B5"/>
    <mergeCell ref="C5:D5"/>
    <mergeCell ref="E5:J5"/>
    <mergeCell ref="K5:M5"/>
    <mergeCell ref="A6:B6"/>
    <mergeCell ref="E6:J6"/>
    <mergeCell ref="A8:D8"/>
  </mergeCells>
  <dataValidations>
    <dataValidation type="list" allowBlank="1" sqref="H7:H13 H16:H18 H20:H24 H26:H33 H35:H36">
      <formula1>"Pass,Fail,Untest,N/A"</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76.5"/>
    <col customWidth="1" min="5" max="5" width="11.25"/>
    <col customWidth="1" min="6" max="6" width="12.13"/>
  </cols>
  <sheetData>
    <row r="1">
      <c r="A1" s="1" t="s">
        <v>0</v>
      </c>
      <c r="B1" s="2"/>
      <c r="C1" s="94" t="s">
        <v>77</v>
      </c>
      <c r="D1" s="95"/>
      <c r="E1" s="4" t="s">
        <v>78</v>
      </c>
      <c r="F1" s="5"/>
      <c r="G1" s="5"/>
      <c r="H1" s="5"/>
      <c r="I1" s="5"/>
      <c r="J1" s="6"/>
      <c r="K1" s="2"/>
      <c r="L1" s="2"/>
      <c r="M1" s="2"/>
      <c r="N1" s="2"/>
      <c r="O1" s="2"/>
      <c r="P1" s="2"/>
      <c r="Q1" s="2"/>
      <c r="R1" s="7"/>
    </row>
    <row r="2">
      <c r="A2" s="1" t="s">
        <v>3</v>
      </c>
      <c r="B2" s="7"/>
      <c r="C2" s="8" t="s">
        <v>79</v>
      </c>
      <c r="D2" s="9"/>
      <c r="E2" s="10" t="s">
        <v>5</v>
      </c>
      <c r="F2" s="2"/>
      <c r="G2" s="2"/>
      <c r="H2" s="2"/>
      <c r="I2" s="7"/>
      <c r="J2" s="11"/>
      <c r="K2" s="9"/>
      <c r="L2" s="9"/>
      <c r="M2" s="12"/>
      <c r="N2" s="12"/>
      <c r="O2" s="12"/>
      <c r="P2" s="12"/>
      <c r="Q2" s="12"/>
      <c r="R2" s="13"/>
    </row>
    <row r="3">
      <c r="A3" s="1" t="s">
        <v>6</v>
      </c>
      <c r="B3" s="7"/>
      <c r="C3" s="14">
        <v>21.0</v>
      </c>
      <c r="D3" s="2"/>
      <c r="E3" s="1" t="s">
        <v>7</v>
      </c>
      <c r="F3" s="2"/>
      <c r="G3" s="2"/>
      <c r="H3" s="2"/>
      <c r="I3" s="7"/>
      <c r="J3" s="15">
        <v>-2.0</v>
      </c>
      <c r="K3" s="2"/>
      <c r="L3" s="2"/>
      <c r="M3" s="2"/>
      <c r="N3" s="2"/>
      <c r="O3" s="2"/>
      <c r="P3" s="2"/>
      <c r="Q3" s="2"/>
      <c r="R3" s="7"/>
    </row>
    <row r="4">
      <c r="A4" s="1" t="s">
        <v>8</v>
      </c>
      <c r="B4" s="7"/>
      <c r="C4" s="16"/>
      <c r="D4" s="2"/>
      <c r="E4" s="2"/>
      <c r="F4" s="2"/>
      <c r="G4" s="2"/>
      <c r="H4" s="2"/>
      <c r="I4" s="2"/>
      <c r="J4" s="2"/>
      <c r="K4" s="2"/>
      <c r="L4" s="2"/>
      <c r="M4" s="2"/>
      <c r="N4" s="2"/>
      <c r="O4" s="2"/>
      <c r="P4" s="2"/>
      <c r="Q4" s="2"/>
      <c r="R4" s="7"/>
    </row>
    <row r="5">
      <c r="A5" s="17" t="s">
        <v>10</v>
      </c>
      <c r="B5" s="7"/>
      <c r="C5" s="18" t="s">
        <v>11</v>
      </c>
      <c r="D5" s="2"/>
      <c r="E5" s="18" t="s">
        <v>12</v>
      </c>
      <c r="F5" s="2"/>
      <c r="G5" s="2"/>
      <c r="H5" s="2"/>
      <c r="I5" s="7"/>
      <c r="J5" s="18" t="s">
        <v>13</v>
      </c>
      <c r="K5" s="2"/>
      <c r="L5" s="2"/>
      <c r="M5" s="19" t="s">
        <v>14</v>
      </c>
      <c r="N5" s="2"/>
      <c r="O5" s="2"/>
      <c r="P5" s="2"/>
      <c r="Q5" s="2"/>
      <c r="R5" s="7"/>
    </row>
    <row r="6">
      <c r="A6" s="20"/>
      <c r="B6" s="7"/>
      <c r="C6" s="21">
        <v>0.0</v>
      </c>
      <c r="D6" s="2"/>
      <c r="E6" s="21">
        <v>14.0</v>
      </c>
      <c r="F6" s="2"/>
      <c r="G6" s="2"/>
      <c r="H6" s="2"/>
      <c r="I6" s="7"/>
      <c r="J6" s="22">
        <v>1.0</v>
      </c>
      <c r="K6" s="23">
        <v>13.0</v>
      </c>
      <c r="L6" s="23">
        <v>0.0</v>
      </c>
      <c r="M6" s="20">
        <v>14.0</v>
      </c>
      <c r="N6" s="2"/>
      <c r="O6" s="2"/>
      <c r="P6" s="2"/>
      <c r="Q6" s="2"/>
      <c r="R6" s="7"/>
    </row>
    <row r="7">
      <c r="A7" s="24"/>
      <c r="B7" s="25"/>
      <c r="C7" s="24"/>
      <c r="D7" s="26"/>
      <c r="E7" s="24"/>
      <c r="F7" s="24"/>
      <c r="G7" s="24"/>
      <c r="H7" s="27"/>
      <c r="I7" s="24"/>
      <c r="J7" s="24"/>
      <c r="K7" s="24"/>
      <c r="L7" s="24"/>
      <c r="M7" s="24"/>
      <c r="N7" s="24"/>
      <c r="O7" s="24"/>
      <c r="P7" s="24"/>
      <c r="Q7" s="24"/>
      <c r="R7" s="24"/>
    </row>
    <row r="8">
      <c r="A8" s="28"/>
      <c r="B8" s="2"/>
      <c r="C8" s="2"/>
      <c r="D8" s="7"/>
      <c r="E8" s="96" t="s">
        <v>15</v>
      </c>
      <c r="F8" s="97" t="s">
        <v>16</v>
      </c>
      <c r="G8" s="97" t="s">
        <v>17</v>
      </c>
      <c r="H8" s="97" t="s">
        <v>18</v>
      </c>
      <c r="I8" s="97" t="s">
        <v>19</v>
      </c>
      <c r="J8" s="97" t="s">
        <v>20</v>
      </c>
      <c r="K8" s="97" t="s">
        <v>21</v>
      </c>
      <c r="L8" s="97" t="s">
        <v>22</v>
      </c>
      <c r="M8" s="97" t="s">
        <v>23</v>
      </c>
      <c r="N8" s="97" t="s">
        <v>24</v>
      </c>
      <c r="O8" s="97" t="s">
        <v>25</v>
      </c>
      <c r="P8" s="97" t="s">
        <v>26</v>
      </c>
      <c r="Q8" s="97" t="s">
        <v>80</v>
      </c>
      <c r="R8" s="97" t="s">
        <v>81</v>
      </c>
    </row>
    <row r="9">
      <c r="A9" s="32" t="s">
        <v>27</v>
      </c>
      <c r="B9" s="98" t="s">
        <v>28</v>
      </c>
      <c r="C9" s="34"/>
      <c r="D9" s="41"/>
      <c r="E9" s="36"/>
      <c r="F9" s="36"/>
      <c r="G9" s="36"/>
      <c r="H9" s="37"/>
      <c r="I9" s="36"/>
      <c r="J9" s="36"/>
      <c r="K9" s="36"/>
      <c r="L9" s="36"/>
      <c r="M9" s="36"/>
      <c r="N9" s="36"/>
      <c r="O9" s="36"/>
      <c r="P9" s="36"/>
      <c r="Q9" s="36"/>
      <c r="R9" s="36"/>
    </row>
    <row r="10">
      <c r="A10" s="39"/>
      <c r="B10" s="99" t="s">
        <v>82</v>
      </c>
      <c r="C10" s="2"/>
      <c r="D10" s="7"/>
      <c r="E10" s="42"/>
      <c r="F10" s="36"/>
      <c r="G10" s="36"/>
      <c r="H10" s="37"/>
      <c r="I10" s="36"/>
      <c r="J10" s="36"/>
      <c r="K10" s="36"/>
      <c r="L10" s="36"/>
      <c r="M10" s="36"/>
      <c r="N10" s="36"/>
      <c r="O10" s="36"/>
      <c r="P10" s="36"/>
      <c r="Q10" s="36"/>
      <c r="R10" s="36"/>
    </row>
    <row r="11">
      <c r="A11" s="39"/>
      <c r="B11" s="33" t="s">
        <v>32</v>
      </c>
      <c r="C11" s="34"/>
      <c r="D11" s="47"/>
      <c r="E11" s="36"/>
      <c r="F11" s="36"/>
      <c r="G11" s="36"/>
      <c r="H11" s="37"/>
      <c r="I11" s="36"/>
      <c r="J11" s="36"/>
      <c r="K11" s="36"/>
      <c r="L11" s="36"/>
      <c r="M11" s="36"/>
      <c r="N11" s="36"/>
      <c r="O11" s="36"/>
      <c r="P11" s="36"/>
      <c r="Q11" s="36"/>
      <c r="R11" s="36"/>
    </row>
    <row r="12">
      <c r="A12" s="39"/>
      <c r="B12" s="49" t="s">
        <v>83</v>
      </c>
      <c r="C12" s="9"/>
      <c r="D12" s="71"/>
      <c r="E12" s="36"/>
      <c r="F12" s="36"/>
      <c r="G12" s="36"/>
      <c r="H12" s="37"/>
      <c r="I12" s="36"/>
      <c r="J12" s="36"/>
      <c r="K12" s="36"/>
      <c r="L12" s="36"/>
      <c r="M12" s="36"/>
      <c r="N12" s="36"/>
      <c r="O12" s="36"/>
      <c r="P12" s="36"/>
      <c r="Q12" s="36"/>
      <c r="R12" s="36"/>
    </row>
    <row r="13">
      <c r="A13" s="39"/>
      <c r="B13" s="40"/>
      <c r="C13" s="34"/>
      <c r="D13" s="41" t="s">
        <v>84</v>
      </c>
      <c r="E13" s="42" t="s">
        <v>30</v>
      </c>
      <c r="F13" s="42" t="s">
        <v>30</v>
      </c>
      <c r="G13" s="42"/>
      <c r="H13" s="37"/>
      <c r="I13" s="36"/>
      <c r="J13" s="36"/>
      <c r="K13" s="42" t="s">
        <v>30</v>
      </c>
      <c r="L13" s="42" t="s">
        <v>30</v>
      </c>
      <c r="M13" s="42" t="s">
        <v>30</v>
      </c>
      <c r="N13" s="42" t="s">
        <v>30</v>
      </c>
      <c r="O13" s="42" t="s">
        <v>30</v>
      </c>
      <c r="P13" s="42" t="s">
        <v>30</v>
      </c>
      <c r="Q13" s="42" t="s">
        <v>30</v>
      </c>
      <c r="R13" s="42" t="s">
        <v>30</v>
      </c>
    </row>
    <row r="14">
      <c r="A14" s="39"/>
      <c r="B14" s="40"/>
      <c r="C14" s="34"/>
      <c r="D14" s="41" t="s">
        <v>85</v>
      </c>
      <c r="E14" s="36"/>
      <c r="F14" s="36"/>
      <c r="G14" s="42" t="s">
        <v>30</v>
      </c>
      <c r="H14" s="42"/>
      <c r="I14" s="42"/>
      <c r="J14" s="36"/>
      <c r="K14" s="36"/>
      <c r="L14" s="36"/>
      <c r="M14" s="36"/>
      <c r="N14" s="36"/>
      <c r="O14" s="36"/>
      <c r="P14" s="36"/>
      <c r="Q14" s="36"/>
      <c r="R14" s="36"/>
    </row>
    <row r="15">
      <c r="A15" s="39"/>
      <c r="B15" s="40"/>
      <c r="C15" s="34"/>
      <c r="D15" s="41" t="s">
        <v>86</v>
      </c>
      <c r="E15" s="36"/>
      <c r="F15" s="36"/>
      <c r="G15" s="36"/>
      <c r="H15" s="42" t="s">
        <v>30</v>
      </c>
      <c r="I15" s="36"/>
      <c r="J15" s="42"/>
      <c r="K15" s="42"/>
      <c r="L15" s="42"/>
      <c r="M15" s="36"/>
      <c r="N15" s="36"/>
      <c r="O15" s="36"/>
      <c r="P15" s="36"/>
      <c r="Q15" s="36"/>
      <c r="R15" s="36"/>
    </row>
    <row r="16">
      <c r="A16" s="39"/>
      <c r="B16" s="40"/>
      <c r="C16" s="34"/>
      <c r="D16" s="41" t="s">
        <v>87</v>
      </c>
      <c r="E16" s="36"/>
      <c r="F16" s="36"/>
      <c r="G16" s="36"/>
      <c r="H16" s="37"/>
      <c r="I16" s="42" t="s">
        <v>30</v>
      </c>
      <c r="J16" s="42"/>
      <c r="K16" s="42"/>
      <c r="L16" s="42"/>
      <c r="M16" s="36"/>
      <c r="N16" s="36"/>
      <c r="O16" s="36"/>
      <c r="P16" s="36"/>
      <c r="Q16" s="36"/>
      <c r="R16" s="36"/>
    </row>
    <row r="17">
      <c r="A17" s="39"/>
      <c r="B17" s="40"/>
      <c r="C17" s="34"/>
      <c r="D17" s="41" t="s">
        <v>88</v>
      </c>
      <c r="E17" s="36"/>
      <c r="F17" s="36"/>
      <c r="G17" s="36"/>
      <c r="H17" s="37"/>
      <c r="I17" s="36"/>
      <c r="J17" s="42" t="s">
        <v>30</v>
      </c>
      <c r="K17" s="42"/>
      <c r="L17" s="42"/>
      <c r="M17" s="36"/>
      <c r="N17" s="36"/>
      <c r="O17" s="36"/>
      <c r="P17" s="36"/>
      <c r="Q17" s="36"/>
      <c r="R17" s="36"/>
    </row>
    <row r="18">
      <c r="A18" s="39"/>
      <c r="B18" s="49" t="s">
        <v>89</v>
      </c>
      <c r="C18" s="34"/>
      <c r="D18" s="47"/>
      <c r="E18" s="36"/>
      <c r="F18" s="36"/>
      <c r="G18" s="36"/>
      <c r="H18" s="37"/>
      <c r="I18" s="36"/>
      <c r="J18" s="36"/>
      <c r="K18" s="36"/>
      <c r="L18" s="36"/>
      <c r="M18" s="36"/>
      <c r="N18" s="36"/>
      <c r="O18" s="36"/>
      <c r="P18" s="36"/>
      <c r="Q18" s="36"/>
      <c r="R18" s="36"/>
    </row>
    <row r="19">
      <c r="A19" s="39"/>
      <c r="B19" s="100" t="s">
        <v>90</v>
      </c>
      <c r="C19" s="2"/>
      <c r="D19" s="7"/>
      <c r="E19" s="42" t="s">
        <v>30</v>
      </c>
      <c r="F19" s="36"/>
      <c r="G19" s="42" t="s">
        <v>30</v>
      </c>
      <c r="H19" s="42" t="s">
        <v>30</v>
      </c>
      <c r="I19" s="42" t="s">
        <v>30</v>
      </c>
      <c r="J19" s="42" t="s">
        <v>30</v>
      </c>
      <c r="K19" s="42" t="s">
        <v>30</v>
      </c>
      <c r="L19" s="42" t="s">
        <v>30</v>
      </c>
      <c r="M19" s="42"/>
      <c r="N19" s="36"/>
      <c r="O19" s="36"/>
      <c r="P19" s="36"/>
      <c r="Q19" s="36"/>
      <c r="R19" s="36"/>
    </row>
    <row r="20">
      <c r="A20" s="39"/>
      <c r="B20" s="101" t="s">
        <v>91</v>
      </c>
      <c r="C20" s="9"/>
      <c r="D20" s="71"/>
      <c r="E20" s="36"/>
      <c r="F20" s="42" t="s">
        <v>30</v>
      </c>
      <c r="G20" s="36"/>
      <c r="H20" s="42"/>
      <c r="I20" s="36"/>
      <c r="J20" s="36"/>
      <c r="K20" s="42"/>
      <c r="L20" s="36"/>
      <c r="M20" s="42" t="s">
        <v>30</v>
      </c>
      <c r="N20" s="36"/>
      <c r="O20" s="36"/>
      <c r="P20" s="36"/>
      <c r="Q20" s="36"/>
      <c r="R20" s="36"/>
    </row>
    <row r="21">
      <c r="A21" s="39"/>
      <c r="B21" s="102" t="s">
        <v>92</v>
      </c>
      <c r="C21" s="2"/>
      <c r="D21" s="7"/>
      <c r="E21" s="36"/>
      <c r="F21" s="36"/>
      <c r="G21" s="42"/>
      <c r="H21" s="37"/>
      <c r="I21" s="42"/>
      <c r="J21" s="36"/>
      <c r="K21" s="36"/>
      <c r="L21" s="42"/>
      <c r="M21" s="36"/>
      <c r="N21" s="42" t="s">
        <v>30</v>
      </c>
      <c r="O21" s="36"/>
      <c r="P21" s="36"/>
      <c r="Q21" s="36"/>
      <c r="R21" s="36"/>
    </row>
    <row r="22">
      <c r="A22" s="39"/>
      <c r="B22" s="102" t="s">
        <v>93</v>
      </c>
      <c r="C22" s="2"/>
      <c r="D22" s="7"/>
      <c r="E22" s="36"/>
      <c r="F22" s="36"/>
      <c r="G22" s="42"/>
      <c r="H22" s="37"/>
      <c r="I22" s="42"/>
      <c r="J22" s="36"/>
      <c r="K22" s="36"/>
      <c r="L22" s="42"/>
      <c r="M22" s="36"/>
      <c r="N22" s="36"/>
      <c r="O22" s="42" t="s">
        <v>30</v>
      </c>
      <c r="P22" s="36"/>
      <c r="Q22" s="36"/>
      <c r="R22" s="36"/>
    </row>
    <row r="23">
      <c r="A23" s="39"/>
      <c r="B23" s="103" t="s">
        <v>94</v>
      </c>
      <c r="C23" s="9"/>
      <c r="D23" s="71"/>
      <c r="E23" s="36"/>
      <c r="F23" s="36"/>
      <c r="G23" s="42"/>
      <c r="H23" s="37"/>
      <c r="I23" s="42"/>
      <c r="J23" s="36"/>
      <c r="K23" s="36"/>
      <c r="L23" s="42"/>
      <c r="M23" s="36"/>
      <c r="N23" s="36"/>
      <c r="O23" s="36"/>
      <c r="P23" s="42" t="s">
        <v>30</v>
      </c>
      <c r="Q23" s="36"/>
      <c r="R23" s="36"/>
    </row>
    <row r="24">
      <c r="A24" s="39"/>
      <c r="B24" s="102" t="s">
        <v>95</v>
      </c>
      <c r="C24" s="2"/>
      <c r="D24" s="7"/>
      <c r="E24" s="36"/>
      <c r="F24" s="36"/>
      <c r="G24" s="42"/>
      <c r="H24" s="37"/>
      <c r="I24" s="42"/>
      <c r="J24" s="36"/>
      <c r="K24" s="36"/>
      <c r="L24" s="42"/>
      <c r="M24" s="36"/>
      <c r="N24" s="36"/>
      <c r="O24" s="36"/>
      <c r="P24" s="36"/>
      <c r="Q24" s="42" t="s">
        <v>30</v>
      </c>
      <c r="R24" s="36"/>
    </row>
    <row r="25">
      <c r="A25" s="39"/>
      <c r="B25" s="102" t="s">
        <v>96</v>
      </c>
      <c r="C25" s="2"/>
      <c r="D25" s="7"/>
      <c r="E25" s="36"/>
      <c r="F25" s="36"/>
      <c r="G25" s="36"/>
      <c r="H25" s="37"/>
      <c r="I25" s="36"/>
      <c r="J25" s="36"/>
      <c r="K25" s="36"/>
      <c r="L25" s="36"/>
      <c r="M25" s="36"/>
      <c r="N25" s="36"/>
      <c r="O25" s="36"/>
      <c r="P25" s="36"/>
      <c r="Q25" s="36"/>
      <c r="R25" s="42" t="s">
        <v>30</v>
      </c>
    </row>
    <row r="26">
      <c r="A26" s="104"/>
      <c r="B26" s="105" t="s">
        <v>97</v>
      </c>
      <c r="C26" s="5"/>
      <c r="D26" s="106"/>
      <c r="E26" s="38"/>
      <c r="F26" s="91"/>
      <c r="G26" s="91"/>
      <c r="H26" s="92"/>
      <c r="I26" s="91"/>
      <c r="J26" s="91"/>
      <c r="K26" s="91"/>
      <c r="L26" s="91"/>
      <c r="M26" s="91"/>
      <c r="N26" s="91"/>
      <c r="O26" s="91"/>
      <c r="P26" s="91"/>
      <c r="Q26" s="91"/>
      <c r="R26" s="91"/>
    </row>
    <row r="27">
      <c r="A27" s="39"/>
      <c r="B27" s="102" t="s">
        <v>98</v>
      </c>
      <c r="C27" s="2"/>
      <c r="D27" s="7"/>
      <c r="E27" s="42" t="s">
        <v>30</v>
      </c>
      <c r="F27" s="89"/>
      <c r="G27" s="42" t="s">
        <v>30</v>
      </c>
      <c r="H27" s="42" t="s">
        <v>30</v>
      </c>
      <c r="I27" s="42" t="s">
        <v>30</v>
      </c>
      <c r="J27" s="42" t="s">
        <v>30</v>
      </c>
      <c r="K27" s="38"/>
      <c r="L27" s="89"/>
      <c r="M27" s="42" t="s">
        <v>30</v>
      </c>
      <c r="N27" s="42" t="s">
        <v>30</v>
      </c>
      <c r="O27" s="42" t="s">
        <v>30</v>
      </c>
      <c r="P27" s="42" t="s">
        <v>30</v>
      </c>
      <c r="Q27" s="42" t="s">
        <v>30</v>
      </c>
      <c r="R27" s="89"/>
    </row>
    <row r="28">
      <c r="A28" s="39"/>
      <c r="B28" s="101" t="s">
        <v>99</v>
      </c>
      <c r="C28" s="9"/>
      <c r="D28" s="71"/>
      <c r="E28" s="38"/>
      <c r="F28" s="91"/>
      <c r="G28" s="91"/>
      <c r="H28" s="92"/>
      <c r="I28" s="91"/>
      <c r="J28" s="91"/>
      <c r="K28" s="42" t="s">
        <v>30</v>
      </c>
      <c r="L28" s="91"/>
      <c r="M28" s="91"/>
      <c r="N28" s="91"/>
      <c r="O28" s="91"/>
      <c r="P28" s="91"/>
      <c r="Q28" s="91"/>
      <c r="R28" s="91"/>
    </row>
    <row r="29">
      <c r="A29" s="39"/>
      <c r="B29" s="101" t="s">
        <v>100</v>
      </c>
      <c r="C29" s="9"/>
      <c r="D29" s="71"/>
      <c r="E29" s="36"/>
      <c r="F29" s="42" t="s">
        <v>30</v>
      </c>
      <c r="G29" s="36"/>
      <c r="H29" s="37"/>
      <c r="I29" s="36"/>
      <c r="J29" s="36"/>
      <c r="K29" s="36"/>
      <c r="L29" s="42" t="s">
        <v>30</v>
      </c>
      <c r="M29" s="36"/>
      <c r="N29" s="36"/>
      <c r="O29" s="36"/>
      <c r="P29" s="36"/>
      <c r="Q29" s="36"/>
      <c r="R29" s="36"/>
    </row>
    <row r="30">
      <c r="A30" s="58" t="s">
        <v>41</v>
      </c>
      <c r="B30" s="59" t="s">
        <v>42</v>
      </c>
      <c r="C30" s="60"/>
      <c r="D30" s="61"/>
      <c r="E30" s="91"/>
      <c r="F30" s="91"/>
      <c r="G30" s="91"/>
      <c r="H30" s="92"/>
      <c r="I30" s="91"/>
      <c r="J30" s="91"/>
      <c r="K30" s="91"/>
      <c r="L30" s="91"/>
      <c r="M30" s="91"/>
      <c r="N30" s="91"/>
      <c r="O30" s="91"/>
      <c r="P30" s="91"/>
      <c r="Q30" s="91"/>
      <c r="R30" s="91"/>
    </row>
    <row r="31">
      <c r="A31" s="62"/>
      <c r="B31" s="63"/>
      <c r="C31" s="69"/>
      <c r="D31" s="65" t="b">
        <v>1</v>
      </c>
      <c r="E31" s="42" t="s">
        <v>30</v>
      </c>
      <c r="F31" s="42"/>
      <c r="G31" s="42"/>
      <c r="H31" s="37"/>
      <c r="I31" s="36"/>
      <c r="J31" s="36"/>
      <c r="K31" s="36"/>
      <c r="L31" s="36"/>
      <c r="M31" s="42"/>
      <c r="N31" s="36"/>
      <c r="O31" s="36"/>
      <c r="P31" s="36"/>
      <c r="Q31" s="36"/>
      <c r="R31" s="36"/>
    </row>
    <row r="32">
      <c r="A32" s="62"/>
      <c r="B32" s="63"/>
      <c r="C32" s="69"/>
      <c r="D32" s="65" t="b">
        <v>0</v>
      </c>
      <c r="E32" s="36"/>
      <c r="F32" s="42" t="s">
        <v>30</v>
      </c>
      <c r="G32" s="42" t="s">
        <v>30</v>
      </c>
      <c r="H32" s="42" t="s">
        <v>30</v>
      </c>
      <c r="I32" s="42" t="s">
        <v>30</v>
      </c>
      <c r="J32" s="42" t="s">
        <v>30</v>
      </c>
      <c r="K32" s="42" t="s">
        <v>30</v>
      </c>
      <c r="L32" s="42" t="s">
        <v>30</v>
      </c>
      <c r="M32" s="42" t="s">
        <v>30</v>
      </c>
      <c r="N32" s="42" t="s">
        <v>30</v>
      </c>
      <c r="O32" s="42" t="s">
        <v>30</v>
      </c>
      <c r="P32" s="42" t="s">
        <v>30</v>
      </c>
      <c r="Q32" s="42" t="s">
        <v>30</v>
      </c>
      <c r="R32" s="42" t="s">
        <v>30</v>
      </c>
    </row>
    <row r="33">
      <c r="A33" s="62"/>
      <c r="B33" s="63"/>
      <c r="C33" s="64"/>
      <c r="D33" s="65"/>
      <c r="E33" s="36"/>
      <c r="F33" s="36"/>
      <c r="G33" s="36"/>
      <c r="H33" s="37"/>
      <c r="I33" s="36"/>
      <c r="J33" s="36"/>
      <c r="K33" s="36"/>
      <c r="L33" s="42"/>
      <c r="M33" s="36"/>
      <c r="N33" s="36"/>
      <c r="O33" s="36"/>
      <c r="P33" s="36"/>
      <c r="Q33" s="36"/>
      <c r="R33" s="36"/>
    </row>
    <row r="34">
      <c r="A34" s="62"/>
      <c r="B34" s="66" t="s">
        <v>45</v>
      </c>
      <c r="C34" s="64"/>
      <c r="D34" s="67"/>
      <c r="E34" s="36"/>
      <c r="F34" s="36"/>
      <c r="G34" s="36"/>
      <c r="H34" s="37"/>
      <c r="I34" s="36"/>
      <c r="J34" s="36"/>
      <c r="K34" s="36"/>
      <c r="L34" s="36"/>
      <c r="M34" s="36"/>
      <c r="N34" s="36"/>
      <c r="O34" s="36"/>
      <c r="P34" s="36"/>
      <c r="Q34" s="36"/>
      <c r="R34" s="36"/>
    </row>
    <row r="35">
      <c r="A35" s="62"/>
      <c r="B35" s="63"/>
      <c r="C35" s="64"/>
      <c r="D35" s="67"/>
      <c r="E35" s="36"/>
      <c r="F35" s="36"/>
      <c r="G35" s="36"/>
      <c r="H35" s="37"/>
      <c r="I35" s="36"/>
      <c r="J35" s="36"/>
      <c r="K35" s="36"/>
      <c r="L35" s="36"/>
      <c r="M35" s="36"/>
      <c r="N35" s="36"/>
      <c r="O35" s="36"/>
      <c r="P35" s="36"/>
      <c r="Q35" s="36"/>
      <c r="R35" s="36"/>
    </row>
    <row r="36">
      <c r="A36" s="62"/>
      <c r="B36" s="66" t="s">
        <v>46</v>
      </c>
      <c r="C36" s="64"/>
      <c r="D36" s="67"/>
      <c r="E36" s="36"/>
      <c r="F36" s="36"/>
      <c r="G36" s="36"/>
      <c r="H36" s="37"/>
      <c r="I36" s="36"/>
      <c r="J36" s="36"/>
      <c r="K36" s="36"/>
      <c r="L36" s="36"/>
      <c r="M36" s="36"/>
      <c r="N36" s="36"/>
      <c r="O36" s="36"/>
      <c r="P36" s="36"/>
      <c r="Q36" s="36"/>
      <c r="R36" s="36"/>
    </row>
    <row r="37">
      <c r="A37" s="62"/>
      <c r="B37" s="107" t="s">
        <v>101</v>
      </c>
      <c r="C37" s="2"/>
      <c r="D37" s="7"/>
      <c r="E37" s="42" t="s">
        <v>30</v>
      </c>
      <c r="F37" s="36"/>
      <c r="G37" s="36"/>
      <c r="H37" s="37"/>
      <c r="I37" s="36"/>
      <c r="J37" s="36"/>
      <c r="K37" s="36"/>
      <c r="L37" s="36"/>
      <c r="M37" s="42"/>
      <c r="N37" s="36"/>
      <c r="O37" s="36"/>
      <c r="P37" s="36"/>
      <c r="Q37" s="36"/>
      <c r="R37" s="36"/>
    </row>
    <row r="38">
      <c r="A38" s="62"/>
      <c r="B38" s="108" t="s">
        <v>102</v>
      </c>
      <c r="C38" s="9"/>
      <c r="D38" s="71"/>
      <c r="E38" s="36"/>
      <c r="F38" s="36"/>
      <c r="G38" s="42" t="s">
        <v>30</v>
      </c>
      <c r="H38" s="42" t="s">
        <v>30</v>
      </c>
      <c r="I38" s="42" t="s">
        <v>30</v>
      </c>
      <c r="J38" s="42" t="s">
        <v>30</v>
      </c>
      <c r="K38" s="42"/>
      <c r="L38" s="36"/>
      <c r="M38" s="36"/>
      <c r="N38" s="36"/>
      <c r="O38" s="36"/>
      <c r="P38" s="36"/>
      <c r="Q38" s="36"/>
      <c r="R38" s="36"/>
    </row>
    <row r="39">
      <c r="A39" s="62"/>
      <c r="B39" s="109" t="s">
        <v>103</v>
      </c>
      <c r="C39" s="9"/>
      <c r="D39" s="71"/>
      <c r="E39" s="36"/>
      <c r="F39" s="42" t="s">
        <v>30</v>
      </c>
      <c r="G39" s="36"/>
      <c r="H39" s="37"/>
      <c r="I39" s="36"/>
      <c r="J39" s="36"/>
      <c r="K39" s="36"/>
      <c r="L39" s="42" t="s">
        <v>30</v>
      </c>
      <c r="M39" s="42" t="s">
        <v>30</v>
      </c>
      <c r="N39" s="36"/>
      <c r="O39" s="36"/>
      <c r="P39" s="36"/>
      <c r="Q39" s="36"/>
      <c r="R39" s="36"/>
    </row>
    <row r="40">
      <c r="A40" s="62"/>
      <c r="B40" s="108" t="s">
        <v>104</v>
      </c>
      <c r="C40" s="9"/>
      <c r="D40" s="71"/>
      <c r="E40" s="36"/>
      <c r="F40" s="36"/>
      <c r="G40" s="36"/>
      <c r="H40" s="37"/>
      <c r="I40" s="36"/>
      <c r="J40" s="36"/>
      <c r="K40" s="36"/>
      <c r="L40" s="36"/>
      <c r="M40" s="36"/>
      <c r="N40" s="42" t="s">
        <v>30</v>
      </c>
      <c r="O40" s="42" t="s">
        <v>30</v>
      </c>
      <c r="P40" s="42" t="s">
        <v>30</v>
      </c>
      <c r="Q40" s="42" t="s">
        <v>30</v>
      </c>
      <c r="R40" s="42" t="s">
        <v>30</v>
      </c>
    </row>
    <row r="41">
      <c r="A41" s="68"/>
      <c r="B41" s="110" t="s">
        <v>105</v>
      </c>
      <c r="C41" s="9"/>
      <c r="D41" s="71"/>
      <c r="E41" s="36"/>
      <c r="F41" s="36"/>
      <c r="G41" s="36"/>
      <c r="H41" s="37"/>
      <c r="I41" s="36"/>
      <c r="J41" s="36"/>
      <c r="K41" s="42" t="s">
        <v>30</v>
      </c>
      <c r="L41" s="36"/>
      <c r="M41" s="36"/>
      <c r="N41" s="36"/>
      <c r="O41" s="36"/>
      <c r="P41" s="36"/>
      <c r="Q41" s="36"/>
      <c r="R41" s="36"/>
    </row>
    <row r="42">
      <c r="A42" s="58" t="s">
        <v>52</v>
      </c>
      <c r="B42" s="70" t="s">
        <v>53</v>
      </c>
      <c r="C42" s="9"/>
      <c r="D42" s="71"/>
      <c r="E42" s="72" t="s">
        <v>54</v>
      </c>
      <c r="F42" s="72" t="s">
        <v>55</v>
      </c>
      <c r="G42" s="72" t="s">
        <v>55</v>
      </c>
      <c r="H42" s="72" t="s">
        <v>55</v>
      </c>
      <c r="I42" s="72" t="s">
        <v>55</v>
      </c>
      <c r="J42" s="72" t="s">
        <v>55</v>
      </c>
      <c r="K42" s="72" t="s">
        <v>55</v>
      </c>
      <c r="L42" s="72" t="s">
        <v>55</v>
      </c>
      <c r="M42" s="72" t="s">
        <v>55</v>
      </c>
      <c r="N42" s="72" t="s">
        <v>55</v>
      </c>
      <c r="O42" s="72" t="s">
        <v>55</v>
      </c>
      <c r="P42" s="72" t="s">
        <v>55</v>
      </c>
      <c r="Q42" s="72" t="s">
        <v>55</v>
      </c>
      <c r="R42" s="72" t="s">
        <v>55</v>
      </c>
    </row>
    <row r="43">
      <c r="A43" s="62"/>
      <c r="B43" s="74" t="s">
        <v>56</v>
      </c>
      <c r="C43" s="2"/>
      <c r="D43" s="7"/>
      <c r="E43" s="72"/>
      <c r="F43" s="72"/>
      <c r="G43" s="72"/>
      <c r="H43" s="72"/>
      <c r="I43" s="72"/>
      <c r="J43" s="72"/>
      <c r="K43" s="72"/>
      <c r="L43" s="72"/>
      <c r="M43" s="93"/>
      <c r="N43" s="93"/>
      <c r="O43" s="93"/>
      <c r="P43" s="93"/>
      <c r="Q43" s="93"/>
      <c r="R43" s="93"/>
    </row>
    <row r="44">
      <c r="A44" s="62"/>
      <c r="B44" s="76" t="s">
        <v>57</v>
      </c>
      <c r="C44" s="2"/>
      <c r="D44" s="7"/>
      <c r="E44" s="111"/>
      <c r="F44" s="111"/>
      <c r="G44" s="111"/>
      <c r="H44" s="111"/>
      <c r="I44" s="111"/>
      <c r="J44" s="111"/>
      <c r="K44" s="111"/>
      <c r="L44" s="111"/>
      <c r="M44" s="111"/>
      <c r="N44" s="111"/>
      <c r="O44" s="111"/>
      <c r="P44" s="111"/>
      <c r="Q44" s="111"/>
      <c r="R44" s="111"/>
    </row>
    <row r="45">
      <c r="A45" s="68"/>
      <c r="B45" s="76" t="s">
        <v>58</v>
      </c>
      <c r="C45" s="2"/>
      <c r="D45" s="7"/>
      <c r="E45" s="93"/>
      <c r="F45" s="93"/>
      <c r="G45" s="93"/>
      <c r="H45" s="93"/>
      <c r="I45" s="93"/>
      <c r="J45" s="93"/>
      <c r="K45" s="93"/>
      <c r="L45" s="93"/>
      <c r="M45" s="93"/>
      <c r="N45" s="93"/>
      <c r="O45" s="93"/>
      <c r="P45" s="93"/>
      <c r="Q45" s="93"/>
      <c r="R45" s="93"/>
    </row>
    <row r="46">
      <c r="A46" s="81"/>
      <c r="B46" s="25"/>
      <c r="C46" s="24"/>
      <c r="D46" s="26"/>
      <c r="E46" s="24"/>
      <c r="F46" s="24"/>
      <c r="G46" s="24"/>
      <c r="H46" s="24"/>
      <c r="I46" s="24"/>
      <c r="J46" s="24"/>
      <c r="K46" s="24"/>
      <c r="L46" s="24"/>
      <c r="M46" s="24"/>
      <c r="N46" s="24"/>
      <c r="O46" s="24"/>
      <c r="P46" s="24"/>
      <c r="Q46" s="24"/>
      <c r="R46" s="24"/>
    </row>
    <row r="47">
      <c r="A47" s="24"/>
      <c r="B47" s="25"/>
      <c r="C47" s="24"/>
      <c r="D47" s="26"/>
      <c r="E47" s="24"/>
      <c r="F47" s="24"/>
      <c r="G47" s="24"/>
      <c r="H47" s="24"/>
      <c r="I47" s="24"/>
      <c r="J47" s="24"/>
      <c r="K47" s="24"/>
      <c r="L47" s="24"/>
      <c r="M47" s="24"/>
      <c r="N47" s="24"/>
      <c r="O47" s="24"/>
      <c r="P47" s="24"/>
      <c r="Q47" s="24"/>
      <c r="R47" s="24"/>
    </row>
    <row r="48">
      <c r="A48" s="24"/>
      <c r="B48" s="25"/>
      <c r="C48" s="24"/>
      <c r="D48" s="26"/>
      <c r="E48" s="24"/>
      <c r="F48" s="24"/>
      <c r="G48" s="24"/>
      <c r="H48" s="24"/>
      <c r="I48" s="24"/>
      <c r="J48" s="24"/>
      <c r="K48" s="24"/>
      <c r="L48" s="24"/>
      <c r="M48" s="24"/>
      <c r="N48" s="24"/>
      <c r="O48" s="24"/>
      <c r="P48" s="24"/>
      <c r="Q48" s="24"/>
      <c r="R48" s="24"/>
    </row>
    <row r="49">
      <c r="A49" s="82" t="s">
        <v>59</v>
      </c>
      <c r="B49" s="83"/>
      <c r="I49" s="24"/>
      <c r="J49" s="24"/>
      <c r="K49" s="24"/>
      <c r="L49" s="24"/>
      <c r="M49" s="24"/>
      <c r="N49" s="24"/>
      <c r="O49" s="24"/>
      <c r="P49" s="24"/>
      <c r="Q49" s="24"/>
      <c r="R49" s="24"/>
    </row>
    <row r="50">
      <c r="A50" s="24"/>
      <c r="B50" s="84"/>
      <c r="D50" s="26"/>
      <c r="E50" s="24"/>
      <c r="F50" s="24"/>
      <c r="G50" s="24"/>
      <c r="H50" s="24"/>
      <c r="I50" s="24"/>
      <c r="J50" s="24"/>
      <c r="K50" s="24"/>
      <c r="L50" s="24"/>
      <c r="M50" s="24"/>
      <c r="N50" s="24"/>
      <c r="O50" s="24"/>
      <c r="P50" s="24"/>
      <c r="Q50" s="24"/>
      <c r="R50" s="24"/>
    </row>
  </sheetData>
  <mergeCells count="48">
    <mergeCell ref="B44:D44"/>
    <mergeCell ref="B45:D45"/>
    <mergeCell ref="B49:H49"/>
    <mergeCell ref="B50:C50"/>
    <mergeCell ref="B37:D37"/>
    <mergeCell ref="B38:D38"/>
    <mergeCell ref="B39:D39"/>
    <mergeCell ref="B40:D40"/>
    <mergeCell ref="B41:D41"/>
    <mergeCell ref="B42:D42"/>
    <mergeCell ref="B43:D43"/>
    <mergeCell ref="J3:R3"/>
    <mergeCell ref="C4:R4"/>
    <mergeCell ref="A1:B1"/>
    <mergeCell ref="C1:D1"/>
    <mergeCell ref="E1:I1"/>
    <mergeCell ref="J1:R1"/>
    <mergeCell ref="C2:D2"/>
    <mergeCell ref="E2:I2"/>
    <mergeCell ref="J2:L2"/>
    <mergeCell ref="E5:I5"/>
    <mergeCell ref="J5:L5"/>
    <mergeCell ref="M5:R5"/>
    <mergeCell ref="A6:B6"/>
    <mergeCell ref="C6:D6"/>
    <mergeCell ref="E6:I6"/>
    <mergeCell ref="M6:R6"/>
    <mergeCell ref="A2:B2"/>
    <mergeCell ref="A3:B3"/>
    <mergeCell ref="C3:D3"/>
    <mergeCell ref="E3:I3"/>
    <mergeCell ref="A4:B4"/>
    <mergeCell ref="A5:B5"/>
    <mergeCell ref="C5:D5"/>
    <mergeCell ref="A8:D8"/>
    <mergeCell ref="B10:D10"/>
    <mergeCell ref="B12:D12"/>
    <mergeCell ref="B19:D19"/>
    <mergeCell ref="B20:D20"/>
    <mergeCell ref="B21:D21"/>
    <mergeCell ref="B22:D22"/>
    <mergeCell ref="B23:D23"/>
    <mergeCell ref="B24:D24"/>
    <mergeCell ref="B25:D25"/>
    <mergeCell ref="B26:D26"/>
    <mergeCell ref="B27:D27"/>
    <mergeCell ref="B28:D28"/>
    <mergeCell ref="B29:D2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4.38"/>
    <col customWidth="1" min="3" max="3" width="23.38"/>
    <col customWidth="1" min="4" max="4" width="35.0"/>
    <col customWidth="1" min="5" max="5" width="36.88"/>
  </cols>
  <sheetData>
    <row r="1">
      <c r="A1" s="112" t="s">
        <v>106</v>
      </c>
      <c r="B1" s="113"/>
      <c r="C1" s="114"/>
      <c r="D1" s="115" t="str">
        <f>"Pass: "&amp;COUNTIF($H$6:$H$1013,"Pass")</f>
        <v>Pass: 0</v>
      </c>
      <c r="E1" s="116" t="str">
        <f>"Untested: "&amp;COUNTIF($H$6:$H$1013,"Untest")</f>
        <v>Untested: 14</v>
      </c>
      <c r="F1" s="117"/>
      <c r="G1" s="117"/>
      <c r="H1" s="118"/>
      <c r="I1" s="118"/>
      <c r="J1" s="118"/>
      <c r="K1" s="118"/>
    </row>
    <row r="2">
      <c r="A2" s="119" t="s">
        <v>107</v>
      </c>
      <c r="B2" s="120"/>
      <c r="C2" s="120"/>
      <c r="D2" s="121" t="str">
        <f>"Fail: "&amp;COUNTIF($H$6:$H$1013,"Fail")</f>
        <v>Fail: 0</v>
      </c>
      <c r="E2" s="122" t="str">
        <f>"N/A: "&amp;COUNTIF($H$6:$H$1013,"N/A")</f>
        <v>N/A: 0</v>
      </c>
      <c r="F2" s="117"/>
      <c r="G2" s="117"/>
      <c r="H2" s="118"/>
      <c r="I2" s="118"/>
      <c r="J2" s="118"/>
      <c r="K2" s="118"/>
    </row>
    <row r="3">
      <c r="A3" s="119" t="s">
        <v>108</v>
      </c>
      <c r="B3" s="123" t="s">
        <v>109</v>
      </c>
      <c r="C3" s="120"/>
      <c r="D3" s="121" t="str">
        <f>"Percent Complete: "&amp;ROUND((COUNTIF($H$6:$H$1013,"Pass")*100)/((COUNTA($A$6:$A$1013)*5)-COUNTIF($H$5:$H$1023,"N/A")),2)&amp;"%"</f>
        <v>Percent Complete: 0%</v>
      </c>
      <c r="E3" s="124" t="str">
        <f>"Number of cases: "&amp;(COUNTA($A$5:$A$1013))</f>
        <v>Number of cases: 21</v>
      </c>
      <c r="F3" s="125"/>
      <c r="G3" s="125"/>
      <c r="H3" s="126"/>
      <c r="I3" s="126"/>
      <c r="J3" s="126"/>
      <c r="K3" s="118"/>
    </row>
    <row r="4">
      <c r="A4" s="127" t="s">
        <v>110</v>
      </c>
      <c r="B4" s="128" t="s">
        <v>111</v>
      </c>
      <c r="C4" s="128" t="s">
        <v>112</v>
      </c>
      <c r="D4" s="128" t="s">
        <v>113</v>
      </c>
      <c r="E4" s="128" t="s">
        <v>114</v>
      </c>
      <c r="F4" s="128" t="s">
        <v>115</v>
      </c>
      <c r="G4" s="129" t="s">
        <v>116</v>
      </c>
      <c r="H4" s="128" t="s">
        <v>117</v>
      </c>
      <c r="I4" s="128" t="s">
        <v>118</v>
      </c>
      <c r="J4" s="128" t="s">
        <v>119</v>
      </c>
      <c r="K4" s="118"/>
    </row>
    <row r="5">
      <c r="A5" s="130" t="s">
        <v>120</v>
      </c>
      <c r="B5" s="131" t="s">
        <v>121</v>
      </c>
      <c r="C5" s="132" t="s">
        <v>122</v>
      </c>
      <c r="D5" s="131" t="s">
        <v>123</v>
      </c>
      <c r="E5" s="131" t="s">
        <v>124</v>
      </c>
      <c r="F5" s="133"/>
      <c r="G5" s="134"/>
      <c r="H5" s="132" t="s">
        <v>125</v>
      </c>
      <c r="I5" s="135"/>
      <c r="J5" s="132" t="s">
        <v>126</v>
      </c>
      <c r="K5" s="118"/>
    </row>
    <row r="6">
      <c r="A6" s="130" t="s">
        <v>127</v>
      </c>
      <c r="B6" s="132" t="s">
        <v>128</v>
      </c>
      <c r="C6" s="132" t="s">
        <v>122</v>
      </c>
      <c r="D6" s="131" t="s">
        <v>129</v>
      </c>
      <c r="E6" s="131" t="s">
        <v>130</v>
      </c>
      <c r="F6" s="133"/>
      <c r="G6" s="134"/>
      <c r="H6" s="132" t="s">
        <v>125</v>
      </c>
      <c r="I6" s="135"/>
      <c r="J6" s="132" t="s">
        <v>126</v>
      </c>
      <c r="K6" s="118"/>
    </row>
    <row r="7">
      <c r="A7" s="130" t="s">
        <v>131</v>
      </c>
      <c r="B7" s="136" t="s">
        <v>132</v>
      </c>
      <c r="C7" s="131" t="s">
        <v>133</v>
      </c>
      <c r="D7" s="137" t="s">
        <v>134</v>
      </c>
      <c r="E7" s="137" t="s">
        <v>135</v>
      </c>
      <c r="F7" s="134"/>
      <c r="G7" s="134"/>
      <c r="H7" s="136" t="s">
        <v>125</v>
      </c>
      <c r="I7" s="138"/>
      <c r="J7" s="132" t="s">
        <v>126</v>
      </c>
      <c r="K7" s="118"/>
    </row>
    <row r="8">
      <c r="A8" s="130" t="s">
        <v>136</v>
      </c>
      <c r="B8" s="137" t="s">
        <v>137</v>
      </c>
      <c r="C8" s="131" t="s">
        <v>133</v>
      </c>
      <c r="D8" s="137" t="s">
        <v>138</v>
      </c>
      <c r="E8" s="137" t="s">
        <v>139</v>
      </c>
      <c r="F8" s="134"/>
      <c r="G8" s="134"/>
      <c r="H8" s="136" t="s">
        <v>125</v>
      </c>
      <c r="I8" s="138"/>
      <c r="J8" s="132" t="s">
        <v>126</v>
      </c>
      <c r="K8" s="118"/>
    </row>
    <row r="9">
      <c r="A9" s="130"/>
      <c r="B9" s="137" t="s">
        <v>140</v>
      </c>
      <c r="C9" s="131" t="s">
        <v>133</v>
      </c>
      <c r="D9" s="137" t="s">
        <v>141</v>
      </c>
      <c r="E9" s="137" t="s">
        <v>142</v>
      </c>
      <c r="F9" s="134"/>
      <c r="G9" s="134"/>
      <c r="H9" s="136" t="s">
        <v>125</v>
      </c>
      <c r="I9" s="138"/>
      <c r="J9" s="132" t="s">
        <v>126</v>
      </c>
      <c r="K9" s="118"/>
    </row>
    <row r="10">
      <c r="A10" s="130" t="s">
        <v>143</v>
      </c>
      <c r="B10" s="137" t="s">
        <v>144</v>
      </c>
      <c r="C10" s="131" t="s">
        <v>145</v>
      </c>
      <c r="D10" s="137" t="s">
        <v>146</v>
      </c>
      <c r="E10" s="137" t="s">
        <v>147</v>
      </c>
      <c r="F10" s="134"/>
      <c r="G10" s="134"/>
      <c r="H10" s="136" t="s">
        <v>125</v>
      </c>
      <c r="I10" s="139"/>
      <c r="J10" s="132" t="s">
        <v>126</v>
      </c>
      <c r="K10" s="140"/>
      <c r="L10" s="140"/>
      <c r="M10" s="140"/>
    </row>
    <row r="11">
      <c r="A11" s="130" t="s">
        <v>148</v>
      </c>
      <c r="B11" s="137" t="s">
        <v>149</v>
      </c>
      <c r="C11" s="131" t="s">
        <v>150</v>
      </c>
      <c r="D11" s="137" t="s">
        <v>151</v>
      </c>
      <c r="E11" s="137" t="s">
        <v>152</v>
      </c>
      <c r="F11" s="134"/>
      <c r="G11" s="134"/>
      <c r="H11" s="136" t="s">
        <v>125</v>
      </c>
      <c r="I11" s="139"/>
      <c r="J11" s="132" t="s">
        <v>126</v>
      </c>
      <c r="K11" s="118"/>
    </row>
    <row r="12">
      <c r="A12" s="130" t="s">
        <v>153</v>
      </c>
      <c r="B12" s="141" t="s">
        <v>154</v>
      </c>
      <c r="C12" s="141" t="s">
        <v>155</v>
      </c>
      <c r="D12" s="141" t="s">
        <v>156</v>
      </c>
      <c r="E12" s="141" t="s">
        <v>157</v>
      </c>
      <c r="F12" s="142"/>
      <c r="G12" s="142"/>
      <c r="H12" s="136" t="s">
        <v>125</v>
      </c>
      <c r="I12" s="139"/>
      <c r="J12" s="136" t="s">
        <v>158</v>
      </c>
      <c r="K12" s="118"/>
    </row>
    <row r="13">
      <c r="A13" s="130" t="s">
        <v>159</v>
      </c>
      <c r="B13" s="143" t="s">
        <v>160</v>
      </c>
      <c r="C13" s="141" t="s">
        <v>155</v>
      </c>
      <c r="D13" s="141" t="s">
        <v>161</v>
      </c>
      <c r="E13" s="141" t="s">
        <v>162</v>
      </c>
      <c r="F13" s="142"/>
      <c r="G13" s="142"/>
      <c r="H13" s="136" t="s">
        <v>125</v>
      </c>
      <c r="I13" s="139"/>
      <c r="J13" s="136" t="s">
        <v>158</v>
      </c>
      <c r="K13" s="118"/>
    </row>
    <row r="14">
      <c r="A14" s="130" t="s">
        <v>163</v>
      </c>
      <c r="B14" s="143" t="s">
        <v>164</v>
      </c>
      <c r="C14" s="141" t="s">
        <v>155</v>
      </c>
      <c r="D14" s="141" t="s">
        <v>165</v>
      </c>
      <c r="E14" s="141" t="s">
        <v>166</v>
      </c>
      <c r="F14" s="142"/>
      <c r="G14" s="142"/>
      <c r="H14" s="136" t="s">
        <v>125</v>
      </c>
      <c r="I14" s="139"/>
      <c r="J14" s="136" t="s">
        <v>158</v>
      </c>
      <c r="K14" s="118"/>
    </row>
    <row r="15">
      <c r="A15" s="130" t="s">
        <v>167</v>
      </c>
      <c r="B15" s="143" t="s">
        <v>168</v>
      </c>
      <c r="C15" s="141" t="s">
        <v>155</v>
      </c>
      <c r="D15" s="141" t="s">
        <v>169</v>
      </c>
      <c r="E15" s="141" t="s">
        <v>170</v>
      </c>
      <c r="F15" s="142"/>
      <c r="G15" s="144"/>
      <c r="H15" s="136" t="s">
        <v>125</v>
      </c>
      <c r="I15" s="139"/>
      <c r="J15" s="136" t="s">
        <v>158</v>
      </c>
      <c r="K15" s="118"/>
    </row>
    <row r="16">
      <c r="A16" s="130" t="s">
        <v>171</v>
      </c>
      <c r="B16" s="143" t="s">
        <v>172</v>
      </c>
      <c r="C16" s="141" t="s">
        <v>155</v>
      </c>
      <c r="D16" s="141" t="s">
        <v>173</v>
      </c>
      <c r="E16" s="141" t="s">
        <v>174</v>
      </c>
      <c r="F16" s="142"/>
      <c r="G16" s="144"/>
      <c r="H16" s="136" t="s">
        <v>125</v>
      </c>
      <c r="I16" s="139"/>
      <c r="J16" s="136" t="s">
        <v>158</v>
      </c>
      <c r="K16" s="118"/>
    </row>
    <row r="17">
      <c r="A17" s="130" t="s">
        <v>175</v>
      </c>
      <c r="B17" s="145" t="s">
        <v>176</v>
      </c>
      <c r="C17" s="146" t="s">
        <v>155</v>
      </c>
      <c r="D17" s="141" t="s">
        <v>177</v>
      </c>
      <c r="E17" s="146" t="s">
        <v>178</v>
      </c>
      <c r="F17" s="142"/>
      <c r="G17" s="144"/>
      <c r="H17" s="136" t="s">
        <v>125</v>
      </c>
      <c r="I17" s="139"/>
      <c r="J17" s="136" t="s">
        <v>158</v>
      </c>
      <c r="K17" s="118"/>
    </row>
    <row r="18">
      <c r="A18" s="130" t="s">
        <v>179</v>
      </c>
      <c r="B18" s="136" t="s">
        <v>180</v>
      </c>
      <c r="C18" s="147" t="s">
        <v>181</v>
      </c>
      <c r="D18" s="137" t="s">
        <v>182</v>
      </c>
      <c r="E18" s="136" t="s">
        <v>183</v>
      </c>
      <c r="F18" s="134"/>
      <c r="G18" s="134"/>
      <c r="H18" s="136" t="s">
        <v>125</v>
      </c>
      <c r="I18" s="139"/>
      <c r="J18" s="136" t="s">
        <v>126</v>
      </c>
      <c r="K18" s="118"/>
    </row>
    <row r="19">
      <c r="A19" s="130" t="s">
        <v>184</v>
      </c>
      <c r="B19" s="136" t="s">
        <v>185</v>
      </c>
      <c r="C19" s="137" t="s">
        <v>186</v>
      </c>
      <c r="D19" s="137" t="s">
        <v>187</v>
      </c>
      <c r="E19" s="136" t="s">
        <v>188</v>
      </c>
      <c r="F19" s="134"/>
      <c r="G19" s="134"/>
      <c r="H19" s="136" t="s">
        <v>125</v>
      </c>
      <c r="I19" s="139"/>
      <c r="J19" s="136" t="s">
        <v>126</v>
      </c>
      <c r="K19" s="118"/>
    </row>
    <row r="20">
      <c r="A20" s="130" t="s">
        <v>189</v>
      </c>
      <c r="B20" s="136" t="s">
        <v>190</v>
      </c>
      <c r="C20" s="137" t="s">
        <v>191</v>
      </c>
      <c r="D20" s="137" t="s">
        <v>192</v>
      </c>
      <c r="E20" s="137" t="s">
        <v>193</v>
      </c>
      <c r="F20" s="134"/>
      <c r="G20" s="148">
        <v>6.0</v>
      </c>
      <c r="H20" s="136"/>
      <c r="I20" s="139"/>
      <c r="J20" s="136" t="s">
        <v>158</v>
      </c>
      <c r="K20" s="118"/>
    </row>
    <row r="21">
      <c r="A21" s="130" t="s">
        <v>194</v>
      </c>
      <c r="B21" s="136" t="s">
        <v>195</v>
      </c>
      <c r="C21" s="137" t="s">
        <v>191</v>
      </c>
      <c r="D21" s="137" t="s">
        <v>196</v>
      </c>
      <c r="E21" s="137" t="s">
        <v>197</v>
      </c>
      <c r="F21" s="134"/>
      <c r="G21" s="134"/>
      <c r="H21" s="136"/>
      <c r="I21" s="139"/>
      <c r="J21" s="136" t="s">
        <v>158</v>
      </c>
      <c r="K21" s="118"/>
    </row>
    <row r="22">
      <c r="A22" s="130" t="s">
        <v>198</v>
      </c>
      <c r="B22" s="136" t="s">
        <v>199</v>
      </c>
      <c r="C22" s="137" t="s">
        <v>191</v>
      </c>
      <c r="D22" s="137" t="s">
        <v>200</v>
      </c>
      <c r="E22" s="136" t="s">
        <v>201</v>
      </c>
      <c r="F22" s="134"/>
      <c r="G22" s="149"/>
      <c r="H22" s="134"/>
      <c r="I22" s="139"/>
      <c r="J22" s="136" t="s">
        <v>158</v>
      </c>
      <c r="K22" s="118"/>
    </row>
    <row r="23">
      <c r="A23" s="130" t="s">
        <v>202</v>
      </c>
      <c r="B23" s="134"/>
      <c r="C23" s="134"/>
      <c r="D23" s="134"/>
      <c r="E23" s="134"/>
      <c r="F23" s="134"/>
      <c r="G23" s="149"/>
      <c r="H23" s="134"/>
      <c r="I23" s="139"/>
      <c r="J23" s="134"/>
      <c r="K23" s="118"/>
    </row>
    <row r="24">
      <c r="A24" s="130" t="s">
        <v>203</v>
      </c>
      <c r="B24" s="149"/>
      <c r="C24" s="134"/>
      <c r="D24" s="134"/>
      <c r="E24" s="149"/>
      <c r="F24" s="149"/>
      <c r="G24" s="149"/>
      <c r="H24" s="134"/>
      <c r="I24" s="139"/>
      <c r="J24" s="134"/>
      <c r="K24" s="118"/>
    </row>
    <row r="25">
      <c r="A25" s="130" t="s">
        <v>204</v>
      </c>
      <c r="B25" s="149"/>
      <c r="C25" s="134"/>
      <c r="D25" s="134"/>
      <c r="E25" s="149"/>
      <c r="F25" s="149"/>
      <c r="G25" s="149"/>
      <c r="H25" s="134"/>
      <c r="I25" s="139"/>
      <c r="J25" s="134"/>
      <c r="K25" s="118"/>
    </row>
    <row r="26">
      <c r="A26" s="130" t="s">
        <v>205</v>
      </c>
      <c r="B26" s="149"/>
      <c r="C26" s="134"/>
      <c r="D26" s="149"/>
      <c r="E26" s="149"/>
      <c r="F26" s="149"/>
      <c r="G26" s="149"/>
      <c r="H26" s="134"/>
      <c r="I26" s="139"/>
      <c r="J26" s="134"/>
      <c r="K26" s="118"/>
    </row>
    <row r="27">
      <c r="A27" s="149"/>
      <c r="B27" s="149"/>
      <c r="C27" s="149"/>
      <c r="D27" s="149"/>
      <c r="E27" s="149"/>
      <c r="F27" s="149"/>
      <c r="G27" s="149"/>
      <c r="H27" s="134"/>
      <c r="I27" s="139"/>
      <c r="J27" s="134"/>
      <c r="K27" s="118"/>
    </row>
    <row r="28">
      <c r="A28" s="149"/>
      <c r="B28" s="149"/>
      <c r="C28" s="149"/>
      <c r="D28" s="149"/>
      <c r="E28" s="149"/>
      <c r="F28" s="149"/>
      <c r="G28" s="149"/>
      <c r="H28" s="134"/>
      <c r="I28" s="139"/>
      <c r="J28" s="134"/>
      <c r="K28" s="118"/>
    </row>
    <row r="29">
      <c r="A29" s="149"/>
      <c r="B29" s="149"/>
      <c r="C29" s="149"/>
      <c r="D29" s="149"/>
      <c r="E29" s="149"/>
      <c r="F29" s="149"/>
      <c r="G29" s="149"/>
      <c r="H29" s="134"/>
      <c r="I29" s="139"/>
      <c r="J29" s="134"/>
      <c r="K29" s="118"/>
    </row>
    <row r="30">
      <c r="A30" s="134"/>
      <c r="B30" s="134"/>
      <c r="C30" s="134"/>
      <c r="D30" s="134"/>
      <c r="E30" s="149"/>
      <c r="F30" s="149"/>
      <c r="G30" s="149"/>
      <c r="H30" s="134"/>
      <c r="I30" s="139"/>
      <c r="J30" s="134"/>
      <c r="K30" s="118"/>
    </row>
    <row r="31">
      <c r="A31" s="149"/>
      <c r="B31" s="149"/>
      <c r="C31" s="149"/>
      <c r="D31" s="149"/>
      <c r="E31" s="149"/>
      <c r="F31" s="149"/>
      <c r="G31" s="149"/>
      <c r="H31" s="134"/>
      <c r="I31" s="139"/>
      <c r="J31" s="134"/>
      <c r="K31" s="118"/>
    </row>
    <row r="32">
      <c r="A32" s="149"/>
      <c r="B32" s="149"/>
      <c r="C32" s="149"/>
      <c r="D32" s="149"/>
      <c r="E32" s="149"/>
      <c r="F32" s="149"/>
      <c r="G32" s="150"/>
      <c r="H32" s="134"/>
      <c r="I32" s="139"/>
      <c r="J32" s="134"/>
      <c r="K32" s="118"/>
    </row>
    <row r="33">
      <c r="A33" s="149"/>
      <c r="B33" s="149"/>
      <c r="C33" s="149"/>
      <c r="D33" s="149"/>
      <c r="E33" s="149"/>
      <c r="F33" s="149"/>
      <c r="G33" s="150"/>
      <c r="H33" s="134"/>
      <c r="I33" s="139"/>
      <c r="J33" s="134"/>
      <c r="K33" s="118"/>
    </row>
  </sheetData>
  <dataValidations>
    <dataValidation type="list" allowBlank="1" sqref="H5:H33">
      <formula1>"Pass,Fail,Untest,N/A"</formula1>
    </dataValidation>
  </dataValidations>
  <hyperlinks>
    <hyperlink display="Back to TestReport" location="null!A1" ref="A1"/>
  </hyperlin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5"/>
    <col customWidth="1" min="2" max="2" width="37.0"/>
    <col customWidth="1" min="3" max="3" width="21.13"/>
    <col customWidth="1" min="4" max="4" width="31.0"/>
    <col customWidth="1" min="5" max="5" width="39.13"/>
  </cols>
  <sheetData>
    <row r="1">
      <c r="A1" s="151" t="s">
        <v>106</v>
      </c>
      <c r="B1" s="152" t="s">
        <v>206</v>
      </c>
      <c r="C1" s="153"/>
      <c r="D1" s="154" t="str">
        <f>"Pass: "&amp;COUNTIF($H$6:$H$1008,"Pass")</f>
        <v>Pass: 0</v>
      </c>
      <c r="E1" s="155" t="str">
        <f>"Untested: "&amp;COUNTIF($H$6:$H$1008,"Untest")</f>
        <v>Untested: 10</v>
      </c>
      <c r="F1" s="156"/>
      <c r="G1" s="156"/>
      <c r="H1" s="118"/>
      <c r="I1" s="118"/>
      <c r="J1" s="118"/>
    </row>
    <row r="2">
      <c r="A2" s="157" t="s">
        <v>107</v>
      </c>
      <c r="B2" s="158"/>
      <c r="C2" s="158"/>
      <c r="D2" s="159" t="str">
        <f>"Fail: "&amp;COUNTIF($H$6:$H$1008,"Fail")</f>
        <v>Fail: 0</v>
      </c>
      <c r="E2" s="160" t="str">
        <f>"N/A: "&amp;COUNTIF($H$6:$H$1008,"N/A")</f>
        <v>N/A: 0</v>
      </c>
      <c r="F2" s="156"/>
      <c r="G2" s="156"/>
      <c r="H2" s="118"/>
      <c r="I2" s="118"/>
      <c r="J2" s="118"/>
    </row>
    <row r="3">
      <c r="A3" s="157" t="s">
        <v>108</v>
      </c>
      <c r="B3" s="158"/>
      <c r="C3" s="158"/>
      <c r="D3" s="159" t="str">
        <f>"Percent Complete: "&amp;ROUND((COUNTIF($H$6:$H$1008,"Pass")*100)/((COUNTA($A$6:$A$1008)*5)-COUNTIF($H$5:$H$1018,"N/A")),2)&amp;"%"</f>
        <v>Percent Complete: 0%</v>
      </c>
      <c r="E3" s="161" t="str">
        <f>"Number of cases: "&amp;(COUNTA($A$5:$A$1008))</f>
        <v>Number of cases: 19</v>
      </c>
      <c r="F3" s="162"/>
      <c r="G3" s="162"/>
      <c r="H3" s="126"/>
      <c r="I3" s="126"/>
      <c r="J3" s="126"/>
    </row>
    <row r="4">
      <c r="A4" s="127" t="s">
        <v>110</v>
      </c>
      <c r="B4" s="128" t="s">
        <v>111</v>
      </c>
      <c r="C4" s="128" t="s">
        <v>112</v>
      </c>
      <c r="D4" s="128" t="s">
        <v>113</v>
      </c>
      <c r="E4" s="128" t="s">
        <v>114</v>
      </c>
      <c r="F4" s="128" t="s">
        <v>115</v>
      </c>
      <c r="G4" s="129" t="s">
        <v>116</v>
      </c>
      <c r="H4" s="128" t="s">
        <v>117</v>
      </c>
      <c r="I4" s="128" t="s">
        <v>118</v>
      </c>
      <c r="J4" s="128" t="s">
        <v>119</v>
      </c>
    </row>
    <row r="5" ht="100.5" customHeight="1">
      <c r="A5" s="130" t="s">
        <v>120</v>
      </c>
      <c r="B5" s="131" t="s">
        <v>207</v>
      </c>
      <c r="C5" s="131" t="s">
        <v>208</v>
      </c>
      <c r="D5" s="131" t="s">
        <v>209</v>
      </c>
      <c r="E5" s="131" t="s">
        <v>210</v>
      </c>
      <c r="F5" s="133"/>
      <c r="G5" s="134"/>
      <c r="H5" s="132" t="s">
        <v>125</v>
      </c>
      <c r="I5" s="163">
        <v>45300.0</v>
      </c>
      <c r="J5" s="132" t="s">
        <v>211</v>
      </c>
    </row>
    <row r="6">
      <c r="A6" s="130" t="s">
        <v>127</v>
      </c>
      <c r="B6" s="131" t="s">
        <v>212</v>
      </c>
      <c r="C6" s="131" t="s">
        <v>208</v>
      </c>
      <c r="D6" s="131" t="s">
        <v>213</v>
      </c>
      <c r="E6" s="131" t="s">
        <v>214</v>
      </c>
      <c r="F6" s="133"/>
      <c r="G6" s="134"/>
      <c r="H6" s="132" t="s">
        <v>125</v>
      </c>
      <c r="I6" s="163">
        <v>45300.0</v>
      </c>
      <c r="J6" s="132" t="s">
        <v>211</v>
      </c>
    </row>
    <row r="7">
      <c r="A7" s="130" t="s">
        <v>131</v>
      </c>
      <c r="B7" s="132" t="s">
        <v>215</v>
      </c>
      <c r="C7" s="131" t="s">
        <v>208</v>
      </c>
      <c r="D7" s="131" t="s">
        <v>216</v>
      </c>
      <c r="E7" s="131" t="s">
        <v>217</v>
      </c>
      <c r="F7" s="134"/>
      <c r="G7" s="134"/>
      <c r="H7" s="136" t="s">
        <v>125</v>
      </c>
      <c r="I7" s="163">
        <v>45300.0</v>
      </c>
      <c r="J7" s="132" t="s">
        <v>211</v>
      </c>
    </row>
    <row r="8">
      <c r="A8" s="130" t="s">
        <v>136</v>
      </c>
      <c r="B8" s="145" t="s">
        <v>218</v>
      </c>
      <c r="C8" s="146" t="s">
        <v>219</v>
      </c>
      <c r="D8" s="137" t="s">
        <v>220</v>
      </c>
      <c r="E8" s="137" t="s">
        <v>221</v>
      </c>
      <c r="F8" s="134"/>
      <c r="G8" s="134"/>
      <c r="H8" s="136" t="s">
        <v>125</v>
      </c>
      <c r="I8" s="163">
        <v>45300.0</v>
      </c>
      <c r="J8" s="132" t="s">
        <v>158</v>
      </c>
    </row>
    <row r="9">
      <c r="A9" s="130" t="s">
        <v>143</v>
      </c>
      <c r="B9" s="164" t="s">
        <v>222</v>
      </c>
      <c r="C9" s="131" t="s">
        <v>208</v>
      </c>
      <c r="D9" s="165" t="s">
        <v>223</v>
      </c>
      <c r="E9" s="164" t="s">
        <v>224</v>
      </c>
      <c r="F9" s="166"/>
      <c r="G9" s="167"/>
      <c r="H9" s="164" t="s">
        <v>125</v>
      </c>
      <c r="I9" s="163">
        <v>45300.0</v>
      </c>
      <c r="J9" s="164" t="s">
        <v>225</v>
      </c>
    </row>
    <row r="10">
      <c r="A10" s="130" t="s">
        <v>148</v>
      </c>
      <c r="B10" s="164" t="s">
        <v>226</v>
      </c>
      <c r="C10" s="131" t="s">
        <v>227</v>
      </c>
      <c r="D10" s="165" t="s">
        <v>228</v>
      </c>
      <c r="E10" s="164" t="s">
        <v>229</v>
      </c>
      <c r="F10" s="166"/>
      <c r="G10" s="167"/>
      <c r="H10" s="164" t="s">
        <v>125</v>
      </c>
      <c r="I10" s="163">
        <v>45300.0</v>
      </c>
      <c r="J10" s="164" t="s">
        <v>225</v>
      </c>
    </row>
    <row r="11">
      <c r="A11" s="130" t="s">
        <v>153</v>
      </c>
      <c r="B11" s="168" t="s">
        <v>230</v>
      </c>
      <c r="C11" s="131" t="s">
        <v>231</v>
      </c>
      <c r="D11" s="169" t="s">
        <v>232</v>
      </c>
      <c r="E11" s="168" t="s">
        <v>233</v>
      </c>
      <c r="F11" s="167"/>
      <c r="G11" s="167"/>
      <c r="H11" s="168" t="s">
        <v>125</v>
      </c>
      <c r="I11" s="163">
        <v>45300.0</v>
      </c>
      <c r="J11" s="164" t="s">
        <v>225</v>
      </c>
    </row>
    <row r="12">
      <c r="A12" s="130" t="s">
        <v>159</v>
      </c>
      <c r="B12" s="136" t="s">
        <v>234</v>
      </c>
      <c r="C12" s="136" t="s">
        <v>122</v>
      </c>
      <c r="D12" s="137" t="s">
        <v>235</v>
      </c>
      <c r="E12" s="137" t="s">
        <v>236</v>
      </c>
      <c r="F12" s="134"/>
      <c r="G12" s="149"/>
      <c r="H12" s="136" t="s">
        <v>125</v>
      </c>
      <c r="I12" s="163">
        <v>45300.0</v>
      </c>
      <c r="J12" s="136" t="s">
        <v>126</v>
      </c>
    </row>
    <row r="13">
      <c r="A13" s="130" t="s">
        <v>163</v>
      </c>
      <c r="B13" s="136" t="s">
        <v>237</v>
      </c>
      <c r="C13" s="136" t="s">
        <v>122</v>
      </c>
      <c r="D13" s="137" t="s">
        <v>238</v>
      </c>
      <c r="E13" s="137" t="s">
        <v>239</v>
      </c>
      <c r="F13" s="134"/>
      <c r="G13" s="134"/>
      <c r="H13" s="136" t="s">
        <v>125</v>
      </c>
      <c r="I13" s="163">
        <v>45300.0</v>
      </c>
      <c r="J13" s="136" t="s">
        <v>126</v>
      </c>
    </row>
    <row r="14">
      <c r="A14" s="130" t="s">
        <v>167</v>
      </c>
      <c r="B14" s="136" t="s">
        <v>240</v>
      </c>
      <c r="C14" s="136" t="s">
        <v>122</v>
      </c>
      <c r="D14" s="137" t="s">
        <v>241</v>
      </c>
      <c r="E14" s="137" t="s">
        <v>242</v>
      </c>
      <c r="F14" s="134"/>
      <c r="G14" s="134"/>
      <c r="H14" s="136" t="s">
        <v>125</v>
      </c>
      <c r="I14" s="163">
        <v>45300.0</v>
      </c>
      <c r="J14" s="136" t="s">
        <v>126</v>
      </c>
    </row>
    <row r="15">
      <c r="A15" s="130" t="s">
        <v>171</v>
      </c>
      <c r="B15" s="136" t="s">
        <v>243</v>
      </c>
      <c r="C15" s="136" t="s">
        <v>122</v>
      </c>
      <c r="D15" s="137" t="s">
        <v>244</v>
      </c>
      <c r="E15" s="136" t="s">
        <v>245</v>
      </c>
      <c r="F15" s="134"/>
      <c r="G15" s="149"/>
      <c r="H15" s="136" t="s">
        <v>125</v>
      </c>
      <c r="I15" s="163">
        <v>45300.0</v>
      </c>
      <c r="J15" s="136" t="s">
        <v>126</v>
      </c>
    </row>
    <row r="16">
      <c r="A16" s="130" t="s">
        <v>175</v>
      </c>
      <c r="B16" s="134"/>
      <c r="C16" s="134"/>
      <c r="D16" s="134"/>
      <c r="E16" s="134"/>
      <c r="F16" s="134"/>
      <c r="G16" s="134"/>
      <c r="H16" s="134"/>
      <c r="I16" s="139"/>
      <c r="J16" s="134"/>
    </row>
    <row r="17">
      <c r="A17" s="130" t="s">
        <v>179</v>
      </c>
      <c r="B17" s="134"/>
      <c r="C17" s="134"/>
      <c r="E17" s="134"/>
      <c r="F17" s="134"/>
      <c r="G17" s="149"/>
      <c r="H17" s="134"/>
      <c r="I17" s="139"/>
      <c r="J17" s="134"/>
    </row>
    <row r="18">
      <c r="A18" s="130" t="s">
        <v>184</v>
      </c>
      <c r="B18" s="134"/>
      <c r="C18" s="134"/>
      <c r="D18" s="134"/>
      <c r="E18" s="134"/>
      <c r="F18" s="134"/>
      <c r="G18" s="149"/>
      <c r="H18" s="134"/>
      <c r="I18" s="139"/>
      <c r="J18" s="134"/>
    </row>
    <row r="19">
      <c r="A19" s="130" t="s">
        <v>189</v>
      </c>
      <c r="B19" s="149"/>
      <c r="C19" s="134"/>
      <c r="D19" s="134"/>
      <c r="E19" s="149"/>
      <c r="F19" s="149"/>
      <c r="G19" s="149"/>
      <c r="H19" s="134"/>
      <c r="I19" s="139"/>
      <c r="J19" s="134"/>
    </row>
    <row r="20">
      <c r="A20" s="130" t="s">
        <v>194</v>
      </c>
      <c r="B20" s="149"/>
      <c r="C20" s="134"/>
      <c r="D20" s="134"/>
      <c r="E20" s="149"/>
      <c r="F20" s="149"/>
      <c r="G20" s="149"/>
      <c r="H20" s="134"/>
      <c r="I20" s="139"/>
      <c r="J20" s="134"/>
    </row>
    <row r="21">
      <c r="A21" s="130" t="s">
        <v>198</v>
      </c>
      <c r="B21" s="149"/>
      <c r="C21" s="134"/>
      <c r="D21" s="149"/>
      <c r="E21" s="149"/>
      <c r="F21" s="149"/>
      <c r="G21" s="149"/>
      <c r="H21" s="134"/>
      <c r="I21" s="139"/>
      <c r="J21" s="134"/>
    </row>
    <row r="22">
      <c r="A22" s="130" t="s">
        <v>202</v>
      </c>
      <c r="B22" s="149"/>
      <c r="C22" s="149"/>
      <c r="D22" s="149"/>
      <c r="E22" s="149"/>
      <c r="F22" s="149"/>
      <c r="G22" s="149"/>
      <c r="H22" s="134"/>
      <c r="I22" s="139"/>
      <c r="J22" s="134"/>
    </row>
    <row r="23">
      <c r="A23" s="130" t="s">
        <v>203</v>
      </c>
      <c r="B23" s="149"/>
      <c r="C23" s="149"/>
      <c r="D23" s="149"/>
      <c r="E23" s="149"/>
      <c r="F23" s="149"/>
      <c r="G23" s="149"/>
      <c r="H23" s="134"/>
      <c r="I23" s="139"/>
      <c r="J23" s="134"/>
    </row>
    <row r="24">
      <c r="A24" s="149"/>
      <c r="B24" s="149"/>
      <c r="C24" s="149"/>
      <c r="D24" s="149"/>
      <c r="E24" s="149"/>
      <c r="F24" s="149"/>
      <c r="G24" s="149"/>
      <c r="H24" s="134"/>
      <c r="I24" s="139"/>
      <c r="J24" s="134"/>
    </row>
    <row r="25">
      <c r="A25" s="134"/>
      <c r="B25" s="134"/>
      <c r="C25" s="134"/>
      <c r="D25" s="134"/>
      <c r="E25" s="149"/>
      <c r="F25" s="149"/>
      <c r="G25" s="149"/>
      <c r="H25" s="134"/>
      <c r="I25" s="139"/>
      <c r="J25" s="134"/>
    </row>
    <row r="26">
      <c r="A26" s="149"/>
      <c r="B26" s="149"/>
      <c r="C26" s="149"/>
      <c r="D26" s="149"/>
      <c r="E26" s="149"/>
      <c r="F26" s="149"/>
      <c r="G26" s="149"/>
      <c r="H26" s="134"/>
      <c r="I26" s="139"/>
      <c r="J26" s="134"/>
    </row>
    <row r="27">
      <c r="A27" s="149"/>
      <c r="B27" s="149"/>
      <c r="C27" s="149"/>
      <c r="D27" s="149"/>
      <c r="E27" s="149"/>
      <c r="F27" s="149"/>
      <c r="G27" s="150"/>
      <c r="H27" s="134"/>
      <c r="I27" s="139"/>
      <c r="J27" s="134"/>
    </row>
    <row r="28">
      <c r="A28" s="149"/>
      <c r="B28" s="149"/>
      <c r="C28" s="149"/>
      <c r="D28" s="149"/>
      <c r="E28" s="149"/>
      <c r="F28" s="149"/>
      <c r="G28" s="150"/>
      <c r="H28" s="134"/>
      <c r="I28" s="139"/>
      <c r="J28" s="134"/>
    </row>
    <row r="29">
      <c r="A29" s="149"/>
      <c r="B29" s="170"/>
      <c r="C29" s="134"/>
      <c r="D29" s="149"/>
      <c r="E29" s="149"/>
      <c r="F29" s="149"/>
      <c r="G29" s="150"/>
      <c r="H29" s="134"/>
      <c r="I29" s="139"/>
      <c r="J29" s="134"/>
    </row>
    <row r="30">
      <c r="A30" s="149"/>
      <c r="B30" s="171"/>
      <c r="C30" s="149"/>
      <c r="D30" s="134"/>
      <c r="E30" s="149"/>
      <c r="F30" s="149"/>
      <c r="G30" s="150"/>
      <c r="H30" s="134"/>
      <c r="I30" s="139"/>
      <c r="J30" s="134"/>
    </row>
    <row r="31">
      <c r="A31" s="149"/>
      <c r="B31" s="171"/>
      <c r="C31" s="149"/>
      <c r="D31" s="134"/>
      <c r="E31" s="149"/>
      <c r="F31" s="149"/>
      <c r="G31" s="150"/>
      <c r="H31" s="134"/>
      <c r="I31" s="139"/>
      <c r="J31" s="134"/>
    </row>
    <row r="32">
      <c r="A32" s="149"/>
      <c r="B32" s="171"/>
      <c r="C32" s="149"/>
      <c r="D32" s="134"/>
      <c r="E32" s="149"/>
      <c r="F32" s="149"/>
      <c r="G32" s="150"/>
      <c r="H32" s="134"/>
      <c r="I32" s="139"/>
      <c r="J32" s="134"/>
    </row>
    <row r="33">
      <c r="A33" s="149"/>
      <c r="B33" s="171"/>
      <c r="C33" s="149"/>
      <c r="D33" s="134"/>
      <c r="E33" s="149"/>
      <c r="F33" s="149"/>
      <c r="G33" s="150"/>
      <c r="H33" s="134"/>
      <c r="I33" s="139"/>
      <c r="J33" s="134"/>
    </row>
    <row r="34">
      <c r="A34" s="149"/>
      <c r="B34" s="172"/>
      <c r="C34" s="149"/>
      <c r="D34" s="134"/>
      <c r="E34" s="149"/>
      <c r="F34" s="149"/>
      <c r="G34" s="150"/>
      <c r="H34" s="134"/>
      <c r="I34" s="139"/>
      <c r="J34" s="134"/>
    </row>
  </sheetData>
  <mergeCells count="1">
    <mergeCell ref="B29:B34"/>
  </mergeCells>
  <dataValidations>
    <dataValidation type="list" allowBlank="1" sqref="H5:H34">
      <formula1>"Pass,Fail,Untest,N/A"</formula1>
    </dataValidation>
  </dataValidations>
  <hyperlinks>
    <hyperlink display="Back to TestReport" location="null!A1" ref="A1"/>
    <hyperlink display="To Buglist" location="null!A1" ref="B1"/>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3" t="s">
        <v>246</v>
      </c>
      <c r="D1" s="2"/>
      <c r="E1" s="4" t="s">
        <v>2</v>
      </c>
      <c r="F1" s="5"/>
      <c r="G1" s="5"/>
      <c r="H1" s="5"/>
      <c r="I1" s="5"/>
      <c r="J1" s="5"/>
      <c r="K1" s="6" t="s">
        <v>246</v>
      </c>
      <c r="L1" s="2"/>
      <c r="M1" s="2"/>
      <c r="N1" s="2"/>
      <c r="O1" s="2"/>
      <c r="P1" s="2"/>
      <c r="Q1" s="2"/>
      <c r="R1" s="2"/>
      <c r="S1" s="7"/>
    </row>
    <row r="2">
      <c r="A2" s="1" t="s">
        <v>3</v>
      </c>
      <c r="B2" s="7"/>
      <c r="C2" s="8" t="s">
        <v>4</v>
      </c>
      <c r="D2" s="9"/>
      <c r="E2" s="10" t="s">
        <v>5</v>
      </c>
      <c r="F2" s="2"/>
      <c r="G2" s="2"/>
      <c r="H2" s="2"/>
      <c r="I2" s="2"/>
      <c r="J2" s="7"/>
      <c r="K2" s="11"/>
      <c r="L2" s="9"/>
      <c r="M2" s="9"/>
      <c r="N2" s="12"/>
      <c r="O2" s="12"/>
      <c r="P2" s="12"/>
      <c r="Q2" s="12"/>
      <c r="R2" s="12"/>
      <c r="S2" s="13"/>
    </row>
    <row r="3">
      <c r="A3" s="1" t="s">
        <v>6</v>
      </c>
      <c r="B3" s="7"/>
      <c r="C3" s="14"/>
      <c r="D3" s="2"/>
      <c r="E3" s="1" t="s">
        <v>7</v>
      </c>
      <c r="F3" s="2"/>
      <c r="G3" s="2"/>
      <c r="H3" s="2"/>
      <c r="I3" s="2"/>
      <c r="J3" s="7"/>
      <c r="K3" s="15">
        <v>-2.0</v>
      </c>
      <c r="L3" s="2"/>
      <c r="M3" s="2"/>
      <c r="N3" s="2"/>
      <c r="O3" s="2"/>
      <c r="P3" s="2"/>
      <c r="Q3" s="2"/>
      <c r="R3" s="2"/>
      <c r="S3" s="7"/>
    </row>
    <row r="4">
      <c r="A4" s="1" t="s">
        <v>8</v>
      </c>
      <c r="B4" s="7"/>
      <c r="C4" s="16" t="s">
        <v>247</v>
      </c>
      <c r="D4" s="2"/>
      <c r="E4" s="2"/>
      <c r="F4" s="2"/>
      <c r="G4" s="2"/>
      <c r="H4" s="2"/>
      <c r="I4" s="2"/>
      <c r="J4" s="2"/>
      <c r="K4" s="2"/>
      <c r="L4" s="2"/>
      <c r="M4" s="2"/>
      <c r="N4" s="2"/>
      <c r="O4" s="2"/>
      <c r="P4" s="2"/>
      <c r="Q4" s="2"/>
      <c r="R4" s="2"/>
      <c r="S4" s="7"/>
    </row>
    <row r="5">
      <c r="A5" s="17" t="s">
        <v>10</v>
      </c>
      <c r="B5" s="7"/>
      <c r="C5" s="18" t="s">
        <v>11</v>
      </c>
      <c r="D5" s="2"/>
      <c r="E5" s="18" t="s">
        <v>12</v>
      </c>
      <c r="F5" s="2"/>
      <c r="G5" s="2"/>
      <c r="H5" s="2"/>
      <c r="I5" s="2"/>
      <c r="J5" s="7"/>
      <c r="K5" s="18" t="s">
        <v>13</v>
      </c>
      <c r="L5" s="2"/>
      <c r="M5" s="2"/>
      <c r="N5" s="19" t="s">
        <v>14</v>
      </c>
      <c r="O5" s="2"/>
      <c r="P5" s="2"/>
      <c r="Q5" s="2"/>
      <c r="R5" s="2"/>
      <c r="S5" s="7"/>
    </row>
    <row r="6">
      <c r="A6" s="20">
        <v>9.0</v>
      </c>
      <c r="B6" s="7"/>
      <c r="C6" s="21">
        <v>0.0</v>
      </c>
      <c r="D6" s="2"/>
      <c r="E6" s="21">
        <v>0.0</v>
      </c>
      <c r="F6" s="2"/>
      <c r="G6" s="2"/>
      <c r="H6" s="2"/>
      <c r="I6" s="2"/>
      <c r="J6" s="7"/>
      <c r="K6" s="22">
        <v>6.0</v>
      </c>
      <c r="L6" s="23">
        <v>3.0</v>
      </c>
      <c r="M6" s="23">
        <v>0.0</v>
      </c>
      <c r="N6" s="20">
        <v>9.0</v>
      </c>
      <c r="O6" s="2"/>
      <c r="P6" s="2"/>
      <c r="Q6" s="2"/>
      <c r="R6" s="2"/>
      <c r="S6" s="7"/>
    </row>
    <row r="7">
      <c r="A7" s="24"/>
      <c r="B7" s="25"/>
      <c r="C7" s="24"/>
      <c r="D7" s="26"/>
      <c r="E7" s="24"/>
      <c r="F7" s="24"/>
      <c r="G7" s="24"/>
      <c r="H7" s="24"/>
      <c r="I7" s="27"/>
      <c r="J7" s="24"/>
      <c r="K7" s="24"/>
      <c r="L7" s="24"/>
      <c r="M7" s="24"/>
      <c r="N7" s="24"/>
      <c r="O7" s="24"/>
      <c r="P7" s="24"/>
      <c r="Q7" s="24"/>
      <c r="R7" s="24"/>
      <c r="S7" s="24"/>
    </row>
    <row r="8">
      <c r="A8" s="28"/>
      <c r="B8" s="2"/>
      <c r="C8" s="2"/>
      <c r="D8" s="7"/>
      <c r="E8" s="29" t="s">
        <v>15</v>
      </c>
      <c r="F8" s="30" t="s">
        <v>16</v>
      </c>
      <c r="G8" s="30" t="s">
        <v>17</v>
      </c>
      <c r="H8" s="30" t="s">
        <v>18</v>
      </c>
      <c r="I8" s="30" t="s">
        <v>19</v>
      </c>
      <c r="J8" s="30" t="s">
        <v>20</v>
      </c>
      <c r="K8" s="30" t="s">
        <v>21</v>
      </c>
      <c r="L8" s="30" t="s">
        <v>22</v>
      </c>
      <c r="M8" s="30" t="s">
        <v>23</v>
      </c>
      <c r="N8" s="30" t="s">
        <v>24</v>
      </c>
      <c r="O8" s="30" t="s">
        <v>25</v>
      </c>
      <c r="P8" s="30" t="s">
        <v>26</v>
      </c>
      <c r="Q8" s="31"/>
      <c r="R8" s="31"/>
      <c r="S8" s="31"/>
    </row>
    <row r="9">
      <c r="A9" s="32" t="s">
        <v>27</v>
      </c>
      <c r="B9" s="33" t="s">
        <v>28</v>
      </c>
      <c r="C9" s="34"/>
      <c r="D9" s="35"/>
      <c r="E9" s="38"/>
      <c r="F9" s="38"/>
      <c r="G9" s="38"/>
      <c r="H9" s="38"/>
      <c r="I9" s="48"/>
      <c r="J9" s="38"/>
      <c r="K9" s="38"/>
      <c r="L9" s="38"/>
      <c r="M9" s="38"/>
      <c r="N9" s="38"/>
      <c r="O9" s="38"/>
      <c r="P9" s="38"/>
      <c r="Q9" s="38"/>
      <c r="R9" s="38"/>
      <c r="S9" s="38"/>
    </row>
    <row r="10">
      <c r="A10" s="39"/>
      <c r="B10" s="40"/>
      <c r="C10" s="34"/>
      <c r="D10" s="41" t="s">
        <v>248</v>
      </c>
      <c r="E10" s="44" t="s">
        <v>30</v>
      </c>
      <c r="F10" s="44" t="s">
        <v>30</v>
      </c>
      <c r="G10" s="44" t="s">
        <v>30</v>
      </c>
      <c r="H10" s="44" t="s">
        <v>30</v>
      </c>
      <c r="I10" s="44" t="s">
        <v>30</v>
      </c>
      <c r="J10" s="44" t="s">
        <v>30</v>
      </c>
      <c r="K10" s="44" t="s">
        <v>30</v>
      </c>
      <c r="L10" s="38"/>
      <c r="M10" s="44"/>
      <c r="N10" s="44"/>
      <c r="O10" s="44"/>
      <c r="P10" s="38"/>
      <c r="Q10" s="38"/>
      <c r="R10" s="38"/>
      <c r="S10" s="38"/>
    </row>
    <row r="11">
      <c r="A11" s="39"/>
      <c r="B11" s="40"/>
      <c r="C11" s="34"/>
      <c r="D11" s="41"/>
      <c r="E11" s="44"/>
      <c r="F11" s="44"/>
      <c r="G11" s="44"/>
      <c r="H11" s="44"/>
      <c r="I11" s="44"/>
      <c r="J11" s="44"/>
      <c r="K11" s="44"/>
      <c r="L11" s="38"/>
      <c r="M11" s="46"/>
      <c r="N11" s="44"/>
      <c r="O11" s="44"/>
      <c r="P11" s="38"/>
      <c r="Q11" s="38"/>
      <c r="R11" s="38"/>
      <c r="S11" s="38"/>
    </row>
    <row r="12">
      <c r="A12" s="39"/>
      <c r="B12" s="33" t="s">
        <v>32</v>
      </c>
      <c r="C12" s="34"/>
      <c r="D12" s="47"/>
      <c r="E12" s="38"/>
      <c r="F12" s="38"/>
      <c r="G12" s="38"/>
      <c r="H12" s="38"/>
      <c r="I12" s="48"/>
      <c r="J12" s="38"/>
      <c r="K12" s="38"/>
      <c r="L12" s="38"/>
      <c r="M12" s="38"/>
      <c r="N12" s="38"/>
      <c r="O12" s="38"/>
      <c r="P12" s="38"/>
      <c r="Q12" s="38"/>
      <c r="R12" s="38"/>
      <c r="S12" s="38"/>
    </row>
    <row r="13">
      <c r="A13" s="39"/>
      <c r="B13" s="49" t="s">
        <v>249</v>
      </c>
      <c r="C13" s="34"/>
      <c r="D13" s="47"/>
      <c r="E13" s="38"/>
      <c r="F13" s="38"/>
      <c r="G13" s="38"/>
      <c r="H13" s="38"/>
      <c r="I13" s="48"/>
      <c r="J13" s="38"/>
      <c r="K13" s="38"/>
      <c r="L13" s="38"/>
      <c r="M13" s="38"/>
      <c r="N13" s="38"/>
      <c r="O13" s="38"/>
      <c r="P13" s="38"/>
      <c r="Q13" s="38"/>
      <c r="R13" s="38"/>
      <c r="S13" s="38"/>
    </row>
    <row r="14">
      <c r="A14" s="39"/>
      <c r="B14" s="40"/>
      <c r="C14" s="34"/>
      <c r="D14" s="41" t="s">
        <v>250</v>
      </c>
      <c r="E14" s="46"/>
      <c r="F14" s="44" t="s">
        <v>30</v>
      </c>
      <c r="G14" s="44"/>
      <c r="H14" s="44"/>
      <c r="I14" s="44"/>
      <c r="J14" s="44" t="s">
        <v>30</v>
      </c>
      <c r="K14" s="38"/>
      <c r="L14" s="38"/>
      <c r="M14" s="38"/>
      <c r="N14" s="38"/>
      <c r="O14" s="38"/>
      <c r="P14" s="38"/>
      <c r="Q14" s="38"/>
      <c r="R14" s="38"/>
      <c r="S14" s="38"/>
    </row>
    <row r="15">
      <c r="A15" s="39"/>
      <c r="B15" s="40"/>
      <c r="C15" s="34"/>
      <c r="D15" s="41" t="s">
        <v>251</v>
      </c>
      <c r="E15" s="38"/>
      <c r="F15" s="38"/>
      <c r="G15" s="44" t="s">
        <v>30</v>
      </c>
      <c r="H15" s="46"/>
      <c r="I15" s="44" t="s">
        <v>30</v>
      </c>
      <c r="J15" s="44"/>
      <c r="K15" s="38"/>
      <c r="L15" s="44"/>
      <c r="M15" s="44"/>
      <c r="N15" s="38"/>
      <c r="O15" s="38"/>
      <c r="P15" s="38"/>
      <c r="Q15" s="38"/>
      <c r="R15" s="38"/>
      <c r="S15" s="38"/>
    </row>
    <row r="16">
      <c r="A16" s="39"/>
      <c r="B16" s="40"/>
      <c r="C16" s="34"/>
      <c r="D16" s="41" t="s">
        <v>252</v>
      </c>
      <c r="E16" s="44" t="s">
        <v>30</v>
      </c>
      <c r="F16" s="44"/>
      <c r="G16" s="38"/>
      <c r="H16" s="44" t="s">
        <v>30</v>
      </c>
      <c r="I16" s="48"/>
      <c r="J16" s="38"/>
      <c r="K16" s="44" t="s">
        <v>30</v>
      </c>
      <c r="L16" s="44"/>
      <c r="M16" s="46"/>
      <c r="N16" s="43"/>
      <c r="O16" s="43"/>
      <c r="P16" s="38"/>
      <c r="Q16" s="38"/>
      <c r="R16" s="38"/>
      <c r="S16" s="38"/>
    </row>
    <row r="17">
      <c r="A17" s="39"/>
      <c r="B17" s="49" t="s">
        <v>253</v>
      </c>
      <c r="C17" s="34"/>
      <c r="D17" s="50"/>
      <c r="E17" s="38"/>
      <c r="F17" s="38"/>
      <c r="G17" s="38"/>
      <c r="H17" s="38"/>
      <c r="I17" s="48"/>
      <c r="J17" s="38"/>
      <c r="K17" s="38"/>
      <c r="L17" s="38"/>
      <c r="M17" s="38"/>
      <c r="N17" s="38"/>
      <c r="O17" s="38"/>
      <c r="P17" s="38"/>
      <c r="Q17" s="38"/>
      <c r="R17" s="38"/>
      <c r="S17" s="38"/>
    </row>
    <row r="18">
      <c r="A18" s="39"/>
      <c r="B18" s="40"/>
      <c r="C18" s="34"/>
      <c r="D18" s="51" t="s">
        <v>254</v>
      </c>
      <c r="E18" s="44" t="s">
        <v>30</v>
      </c>
      <c r="F18" s="44" t="s">
        <v>30</v>
      </c>
      <c r="G18" s="44" t="s">
        <v>30</v>
      </c>
      <c r="H18" s="46"/>
      <c r="I18" s="48"/>
      <c r="J18" s="45"/>
      <c r="K18" s="44" t="s">
        <v>30</v>
      </c>
      <c r="L18" s="38"/>
      <c r="M18" s="38"/>
      <c r="N18" s="38"/>
      <c r="O18" s="38"/>
      <c r="P18" s="38"/>
      <c r="Q18" s="38"/>
      <c r="R18" s="38"/>
      <c r="S18" s="38"/>
    </row>
    <row r="19">
      <c r="A19" s="39"/>
      <c r="B19" s="40"/>
      <c r="C19" s="34"/>
      <c r="D19" s="53" t="s">
        <v>255</v>
      </c>
      <c r="E19" s="38"/>
      <c r="F19" s="46"/>
      <c r="G19" s="38"/>
      <c r="H19" s="44" t="s">
        <v>30</v>
      </c>
      <c r="I19" s="44" t="s">
        <v>30</v>
      </c>
      <c r="J19" s="44" t="s">
        <v>30</v>
      </c>
      <c r="K19" s="38"/>
      <c r="L19" s="46"/>
      <c r="M19" s="44"/>
      <c r="N19" s="43"/>
      <c r="O19" s="38"/>
      <c r="P19" s="38"/>
      <c r="Q19" s="38"/>
      <c r="R19" s="38"/>
      <c r="S19" s="38"/>
    </row>
    <row r="20">
      <c r="A20" s="58" t="s">
        <v>41</v>
      </c>
      <c r="B20" s="59" t="s">
        <v>42</v>
      </c>
      <c r="C20" s="60"/>
      <c r="D20" s="61"/>
      <c r="E20" s="38"/>
      <c r="F20" s="38"/>
      <c r="G20" s="38"/>
      <c r="H20" s="38"/>
      <c r="I20" s="48"/>
      <c r="J20" s="38"/>
      <c r="K20" s="38"/>
      <c r="L20" s="38"/>
      <c r="M20" s="38"/>
      <c r="N20" s="38"/>
      <c r="O20" s="38"/>
      <c r="P20" s="38"/>
      <c r="Q20" s="38"/>
      <c r="R20" s="38"/>
      <c r="S20" s="38"/>
    </row>
    <row r="21">
      <c r="A21" s="62"/>
      <c r="B21" s="63"/>
      <c r="C21" s="64"/>
      <c r="D21" s="65" t="s">
        <v>256</v>
      </c>
      <c r="E21" s="44" t="s">
        <v>30</v>
      </c>
      <c r="F21" s="44" t="s">
        <v>30</v>
      </c>
      <c r="G21" s="44" t="s">
        <v>30</v>
      </c>
      <c r="H21" s="44"/>
      <c r="I21" s="44"/>
      <c r="J21" s="44"/>
      <c r="K21" s="44" t="s">
        <v>30</v>
      </c>
      <c r="L21" s="44"/>
      <c r="M21" s="44"/>
      <c r="N21" s="43"/>
      <c r="O21" s="43"/>
      <c r="P21" s="38"/>
      <c r="Q21" s="38"/>
      <c r="R21" s="38"/>
      <c r="S21" s="38"/>
    </row>
    <row r="22">
      <c r="A22" s="62"/>
      <c r="B22" s="63"/>
      <c r="C22" s="64"/>
      <c r="D22" s="65" t="s">
        <v>257</v>
      </c>
      <c r="E22" s="44"/>
      <c r="F22" s="38"/>
      <c r="G22" s="38"/>
      <c r="H22" s="44" t="s">
        <v>30</v>
      </c>
      <c r="I22" s="44" t="s">
        <v>30</v>
      </c>
      <c r="J22" s="44" t="s">
        <v>30</v>
      </c>
      <c r="K22" s="38"/>
      <c r="L22" s="38"/>
      <c r="M22" s="46"/>
      <c r="N22" s="38"/>
      <c r="O22" s="38"/>
      <c r="P22" s="38"/>
      <c r="Q22" s="38"/>
      <c r="R22" s="38"/>
      <c r="S22" s="38"/>
    </row>
    <row r="23">
      <c r="A23" s="62"/>
      <c r="B23" s="66" t="s">
        <v>45</v>
      </c>
      <c r="C23" s="64"/>
      <c r="D23" s="67"/>
      <c r="E23" s="38"/>
      <c r="F23" s="38"/>
      <c r="G23" s="38"/>
      <c r="H23" s="38"/>
      <c r="I23" s="48"/>
      <c r="J23" s="38"/>
      <c r="K23" s="38"/>
      <c r="L23" s="38"/>
      <c r="M23" s="38"/>
      <c r="N23" s="38"/>
      <c r="O23" s="38"/>
      <c r="P23" s="38"/>
      <c r="Q23" s="38"/>
      <c r="R23" s="38"/>
      <c r="S23" s="38"/>
    </row>
    <row r="24">
      <c r="A24" s="62"/>
      <c r="B24" s="63"/>
      <c r="C24" s="64"/>
      <c r="D24" s="173" t="s">
        <v>258</v>
      </c>
      <c r="E24" s="38"/>
      <c r="F24" s="38"/>
      <c r="G24" s="38"/>
      <c r="H24" s="38"/>
      <c r="I24" s="48"/>
      <c r="J24" s="38"/>
      <c r="K24" s="44" t="s">
        <v>30</v>
      </c>
      <c r="L24" s="38"/>
      <c r="M24" s="38"/>
      <c r="N24" s="38"/>
      <c r="O24" s="38"/>
      <c r="P24" s="38"/>
      <c r="Q24" s="38"/>
      <c r="R24" s="38"/>
      <c r="S24" s="38"/>
    </row>
    <row r="25">
      <c r="A25" s="62"/>
      <c r="B25" s="66" t="s">
        <v>46</v>
      </c>
      <c r="C25" s="64"/>
      <c r="D25" s="67"/>
      <c r="E25" s="38"/>
      <c r="F25" s="38"/>
      <c r="G25" s="38"/>
      <c r="H25" s="38"/>
      <c r="I25" s="48"/>
      <c r="J25" s="38"/>
      <c r="K25" s="38"/>
      <c r="L25" s="38"/>
      <c r="M25" s="38"/>
      <c r="N25" s="38"/>
      <c r="O25" s="38"/>
      <c r="P25" s="38"/>
      <c r="Q25" s="38"/>
      <c r="R25" s="38"/>
      <c r="S25" s="38"/>
    </row>
    <row r="26">
      <c r="A26" s="62"/>
      <c r="B26" s="63"/>
      <c r="C26" s="64"/>
      <c r="D26" s="65" t="s">
        <v>259</v>
      </c>
      <c r="E26" s="38"/>
      <c r="F26" s="44" t="s">
        <v>30</v>
      </c>
      <c r="G26" s="44"/>
      <c r="H26" s="44"/>
      <c r="I26" s="44"/>
      <c r="J26" s="44"/>
      <c r="K26" s="44"/>
      <c r="L26" s="38"/>
      <c r="M26" s="38"/>
      <c r="N26" s="38"/>
      <c r="O26" s="38"/>
      <c r="P26" s="38"/>
      <c r="Q26" s="38"/>
      <c r="R26" s="38"/>
      <c r="S26" s="38"/>
    </row>
    <row r="27">
      <c r="A27" s="62"/>
      <c r="B27" s="63"/>
      <c r="C27" s="64"/>
      <c r="D27" s="65" t="s">
        <v>260</v>
      </c>
      <c r="E27" s="44" t="s">
        <v>30</v>
      </c>
      <c r="F27" s="38"/>
      <c r="G27" s="44" t="s">
        <v>30</v>
      </c>
      <c r="H27" s="38"/>
      <c r="I27" s="48"/>
      <c r="J27" s="38"/>
      <c r="K27" s="38"/>
      <c r="L27" s="38"/>
      <c r="M27" s="44"/>
      <c r="N27" s="43"/>
      <c r="O27" s="43"/>
      <c r="P27" s="38"/>
      <c r="Q27" s="38"/>
      <c r="R27" s="38"/>
      <c r="S27" s="38"/>
    </row>
    <row r="28">
      <c r="A28" s="62"/>
      <c r="B28" s="63"/>
      <c r="C28" s="64"/>
      <c r="D28" s="65" t="s">
        <v>261</v>
      </c>
      <c r="E28" s="38"/>
      <c r="F28" s="38"/>
      <c r="G28" s="38"/>
      <c r="H28" s="44" t="s">
        <v>30</v>
      </c>
      <c r="I28" s="44" t="s">
        <v>30</v>
      </c>
      <c r="J28" s="44" t="s">
        <v>30</v>
      </c>
      <c r="K28" s="38"/>
      <c r="L28" s="44"/>
      <c r="M28" s="38"/>
      <c r="N28" s="38"/>
      <c r="O28" s="38"/>
      <c r="P28" s="38"/>
      <c r="Q28" s="38"/>
      <c r="R28" s="38"/>
      <c r="S28" s="38"/>
    </row>
    <row r="29">
      <c r="A29" s="62"/>
      <c r="B29" s="63"/>
      <c r="C29" s="64"/>
      <c r="D29" s="65"/>
      <c r="E29" s="38"/>
      <c r="F29" s="44"/>
      <c r="G29" s="38"/>
      <c r="H29" s="38"/>
      <c r="I29" s="48"/>
      <c r="J29" s="38"/>
      <c r="K29" s="38"/>
      <c r="L29" s="38"/>
      <c r="M29" s="38"/>
      <c r="N29" s="38"/>
      <c r="O29" s="38"/>
      <c r="P29" s="38"/>
      <c r="Q29" s="38"/>
      <c r="R29" s="38"/>
      <c r="S29" s="38"/>
    </row>
    <row r="30">
      <c r="A30" s="68"/>
      <c r="B30" s="63"/>
      <c r="C30" s="69"/>
      <c r="D30" s="65" t="s">
        <v>51</v>
      </c>
      <c r="E30" s="38"/>
      <c r="F30" s="38"/>
      <c r="G30" s="38"/>
      <c r="H30" s="38"/>
      <c r="I30" s="48"/>
      <c r="J30" s="38"/>
      <c r="K30" s="38"/>
      <c r="L30" s="38"/>
      <c r="M30" s="38"/>
      <c r="N30" s="38"/>
      <c r="O30" s="38"/>
      <c r="P30" s="38"/>
      <c r="Q30" s="38"/>
      <c r="R30" s="38"/>
      <c r="S30" s="38"/>
    </row>
    <row r="31">
      <c r="A31" s="58" t="s">
        <v>52</v>
      </c>
      <c r="B31" s="70" t="s">
        <v>53</v>
      </c>
      <c r="C31" s="9"/>
      <c r="D31" s="71"/>
      <c r="E31" s="75" t="s">
        <v>54</v>
      </c>
      <c r="F31" s="75" t="s">
        <v>54</v>
      </c>
      <c r="G31" s="75" t="s">
        <v>54</v>
      </c>
      <c r="H31" s="75" t="s">
        <v>55</v>
      </c>
      <c r="I31" s="75" t="s">
        <v>55</v>
      </c>
      <c r="J31" s="75" t="s">
        <v>55</v>
      </c>
      <c r="K31" s="174" t="s">
        <v>262</v>
      </c>
      <c r="L31" s="75"/>
      <c r="M31" s="72"/>
      <c r="N31" s="72"/>
      <c r="O31" s="72"/>
      <c r="P31" s="73"/>
      <c r="Q31" s="73"/>
      <c r="R31" s="73"/>
      <c r="S31" s="73"/>
    </row>
    <row r="32">
      <c r="A32" s="62"/>
      <c r="B32" s="74" t="s">
        <v>56</v>
      </c>
      <c r="C32" s="2"/>
      <c r="D32" s="7"/>
      <c r="E32" s="75"/>
      <c r="F32" s="75"/>
      <c r="G32" s="75"/>
      <c r="H32" s="75"/>
      <c r="I32" s="75"/>
      <c r="J32" s="75"/>
      <c r="K32" s="75"/>
      <c r="L32" s="75"/>
      <c r="M32" s="75"/>
      <c r="N32" s="73"/>
      <c r="O32" s="73"/>
      <c r="P32" s="73"/>
      <c r="Q32" s="73"/>
      <c r="R32" s="73"/>
      <c r="S32" s="73"/>
    </row>
    <row r="33">
      <c r="A33" s="62"/>
      <c r="B33" s="76" t="s">
        <v>57</v>
      </c>
      <c r="C33" s="2"/>
      <c r="D33" s="7"/>
      <c r="E33" s="78"/>
      <c r="F33" s="78"/>
      <c r="G33" s="78"/>
      <c r="H33" s="78"/>
      <c r="I33" s="78"/>
      <c r="J33" s="78"/>
      <c r="K33" s="78"/>
      <c r="L33" s="78"/>
      <c r="M33" s="78"/>
      <c r="N33" s="78"/>
      <c r="O33" s="78"/>
      <c r="P33" s="78"/>
      <c r="Q33" s="78"/>
      <c r="R33" s="78"/>
      <c r="S33" s="78"/>
    </row>
    <row r="34">
      <c r="A34" s="68"/>
      <c r="B34" s="76" t="s">
        <v>58</v>
      </c>
      <c r="C34" s="2"/>
      <c r="D34" s="7"/>
      <c r="E34" s="80"/>
      <c r="F34" s="80"/>
      <c r="G34" s="80"/>
      <c r="H34" s="80"/>
      <c r="I34" s="80"/>
      <c r="J34" s="80"/>
      <c r="K34" s="80"/>
      <c r="L34" s="80"/>
      <c r="M34" s="80"/>
      <c r="N34" s="80"/>
      <c r="O34" s="80"/>
      <c r="P34" s="80"/>
      <c r="Q34" s="80"/>
      <c r="R34" s="80"/>
      <c r="S34" s="80"/>
    </row>
    <row r="35">
      <c r="A35" s="81"/>
      <c r="B35" s="25"/>
      <c r="C35" s="24"/>
      <c r="D35" s="26"/>
      <c r="E35" s="24"/>
      <c r="F35" s="24"/>
      <c r="G35" s="24"/>
      <c r="H35" s="24"/>
      <c r="I35" s="24"/>
      <c r="J35" s="24"/>
      <c r="K35" s="24"/>
      <c r="L35" s="24"/>
      <c r="M35" s="24"/>
      <c r="N35" s="24"/>
      <c r="O35" s="24"/>
      <c r="P35" s="24"/>
      <c r="Q35" s="24"/>
      <c r="R35" s="24"/>
      <c r="S35" s="24"/>
    </row>
    <row r="36">
      <c r="A36" s="24"/>
      <c r="B36" s="25"/>
      <c r="C36" s="24"/>
      <c r="D36" s="26"/>
      <c r="E36" s="24"/>
      <c r="F36" s="24"/>
      <c r="G36" s="24"/>
      <c r="H36" s="24"/>
      <c r="I36" s="24"/>
      <c r="J36" s="24"/>
      <c r="K36" s="24"/>
      <c r="L36" s="24"/>
      <c r="M36" s="24"/>
      <c r="N36" s="24"/>
      <c r="O36" s="24"/>
      <c r="P36" s="24"/>
      <c r="Q36" s="24"/>
      <c r="R36" s="24"/>
      <c r="S36" s="24"/>
    </row>
    <row r="37">
      <c r="A37" s="24"/>
      <c r="B37" s="25"/>
      <c r="C37" s="24"/>
      <c r="D37" s="26"/>
      <c r="E37" s="24"/>
      <c r="F37" s="24"/>
      <c r="G37" s="24"/>
      <c r="H37" s="24"/>
      <c r="I37" s="24"/>
      <c r="J37" s="24"/>
      <c r="K37" s="24"/>
      <c r="L37" s="24"/>
      <c r="M37" s="24"/>
      <c r="N37" s="24"/>
      <c r="O37" s="24"/>
      <c r="P37" s="24"/>
      <c r="Q37" s="24"/>
      <c r="R37" s="24"/>
      <c r="S37" s="24"/>
    </row>
    <row r="38">
      <c r="A38" s="82" t="s">
        <v>59</v>
      </c>
      <c r="B38" s="83"/>
      <c r="J38" s="24"/>
      <c r="K38" s="24"/>
      <c r="L38" s="24"/>
      <c r="M38" s="24"/>
      <c r="N38" s="24"/>
      <c r="O38" s="24"/>
      <c r="P38" s="24"/>
      <c r="Q38" s="24"/>
      <c r="R38" s="24"/>
      <c r="S38" s="24"/>
      <c r="T38" s="24"/>
    </row>
    <row r="39">
      <c r="A39" s="24"/>
      <c r="B39" s="84"/>
      <c r="D39" s="26"/>
      <c r="E39" s="24"/>
      <c r="F39" s="24"/>
      <c r="G39" s="24"/>
      <c r="H39" s="24"/>
      <c r="I39" s="24"/>
      <c r="J39" s="24"/>
      <c r="K39" s="24"/>
      <c r="L39" s="24"/>
      <c r="M39" s="24"/>
      <c r="N39" s="24"/>
      <c r="O39" s="24"/>
      <c r="P39" s="24"/>
      <c r="Q39" s="24"/>
      <c r="R39" s="24"/>
      <c r="S39" s="24"/>
    </row>
  </sheetData>
  <mergeCells count="30">
    <mergeCell ref="A1:B1"/>
    <mergeCell ref="C1:D1"/>
    <mergeCell ref="E1:J1"/>
    <mergeCell ref="K1:S1"/>
    <mergeCell ref="C2:D2"/>
    <mergeCell ref="E2:J2"/>
    <mergeCell ref="K2:M2"/>
    <mergeCell ref="A2:B2"/>
    <mergeCell ref="A3:B3"/>
    <mergeCell ref="C3:D3"/>
    <mergeCell ref="E3:J3"/>
    <mergeCell ref="K3:S3"/>
    <mergeCell ref="A4:B4"/>
    <mergeCell ref="C4:S4"/>
    <mergeCell ref="N5:S5"/>
    <mergeCell ref="N6:S6"/>
    <mergeCell ref="C6:D6"/>
    <mergeCell ref="B31:D31"/>
    <mergeCell ref="B32:D32"/>
    <mergeCell ref="B33:D33"/>
    <mergeCell ref="B34:D34"/>
    <mergeCell ref="B38:I38"/>
    <mergeCell ref="B39:C39"/>
    <mergeCell ref="A5:B5"/>
    <mergeCell ref="C5:D5"/>
    <mergeCell ref="E5:J5"/>
    <mergeCell ref="K5:M5"/>
    <mergeCell ref="A6:B6"/>
    <mergeCell ref="E6:J6"/>
    <mergeCell ref="A8:D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25"/>
    <col customWidth="1" min="3" max="3" width="19.25"/>
    <col customWidth="1" min="4" max="4" width="34.75"/>
    <col customWidth="1" min="5" max="5" width="21.63"/>
  </cols>
  <sheetData>
    <row r="1">
      <c r="A1" s="151" t="s">
        <v>106</v>
      </c>
      <c r="B1" s="152" t="s">
        <v>206</v>
      </c>
      <c r="C1" s="153"/>
      <c r="D1" s="154" t="str">
        <f>"Pass: "&amp;COUNTIF($H$6:$H$1011,"Pass")</f>
        <v>Pass: 0</v>
      </c>
      <c r="E1" s="155" t="str">
        <f>"Untested: "&amp;COUNTIF($H$6:$H$1011,"Untest")</f>
        <v>Untested: 3</v>
      </c>
      <c r="F1" s="156"/>
      <c r="G1" s="156"/>
      <c r="H1" s="118"/>
      <c r="I1" s="118"/>
      <c r="J1" s="118"/>
    </row>
    <row r="2">
      <c r="A2" s="157" t="s">
        <v>107</v>
      </c>
      <c r="B2" s="175"/>
      <c r="C2" s="158"/>
      <c r="D2" s="159" t="str">
        <f>"Fail: "&amp;COUNTIF($H$6:$H$1011,"Fail")</f>
        <v>Fail: 0</v>
      </c>
      <c r="E2" s="160" t="str">
        <f>"N/A: "&amp;COUNTIF($H$6:$H$1011,"N/A")</f>
        <v>N/A: 0</v>
      </c>
      <c r="F2" s="156"/>
      <c r="G2" s="156"/>
      <c r="H2" s="118"/>
      <c r="I2" s="118"/>
      <c r="J2" s="118"/>
    </row>
    <row r="3">
      <c r="A3" s="157" t="s">
        <v>108</v>
      </c>
      <c r="B3" s="175"/>
      <c r="C3" s="158"/>
      <c r="D3" s="159" t="str">
        <f>"Percent Complete: "&amp;ROUND((COUNTIF($H$6:$H$1011,"Pass")*100)/((COUNTA($A$6:$A$1011)*5)-COUNTIF($H$5:$H$1021,"N/A")),2)&amp;"%"</f>
        <v>Percent Complete: 0%</v>
      </c>
      <c r="E3" s="161" t="str">
        <f>"Number of cases: "&amp;(COUNTA($A$5:$A$1011))</f>
        <v>Number of cases: 8</v>
      </c>
      <c r="F3" s="162"/>
      <c r="G3" s="162"/>
      <c r="H3" s="126"/>
      <c r="I3" s="126"/>
      <c r="J3" s="126"/>
    </row>
    <row r="4">
      <c r="A4" s="176" t="s">
        <v>110</v>
      </c>
      <c r="B4" s="177" t="s">
        <v>111</v>
      </c>
      <c r="C4" s="177" t="s">
        <v>112</v>
      </c>
      <c r="D4" s="177" t="s">
        <v>113</v>
      </c>
      <c r="E4" s="177" t="s">
        <v>114</v>
      </c>
      <c r="F4" s="177" t="s">
        <v>115</v>
      </c>
      <c r="G4" s="178" t="s">
        <v>116</v>
      </c>
      <c r="H4" s="177" t="s">
        <v>117</v>
      </c>
      <c r="I4" s="177" t="s">
        <v>118</v>
      </c>
      <c r="J4" s="177" t="s">
        <v>119</v>
      </c>
    </row>
    <row r="5">
      <c r="A5" s="130" t="s">
        <v>120</v>
      </c>
      <c r="B5" s="179" t="s">
        <v>263</v>
      </c>
      <c r="C5" s="179" t="s">
        <v>264</v>
      </c>
      <c r="D5" s="179" t="s">
        <v>265</v>
      </c>
      <c r="E5" s="179" t="s">
        <v>266</v>
      </c>
      <c r="F5" s="121"/>
      <c r="G5" s="120"/>
      <c r="H5" s="180" t="s">
        <v>125</v>
      </c>
      <c r="I5" s="181"/>
      <c r="J5" s="180" t="s">
        <v>158</v>
      </c>
    </row>
    <row r="6">
      <c r="A6" s="130" t="s">
        <v>127</v>
      </c>
      <c r="B6" s="179" t="s">
        <v>267</v>
      </c>
      <c r="C6" s="179" t="s">
        <v>264</v>
      </c>
      <c r="D6" s="179" t="s">
        <v>268</v>
      </c>
      <c r="E6" s="179" t="s">
        <v>269</v>
      </c>
      <c r="F6" s="121"/>
      <c r="G6" s="120"/>
      <c r="H6" s="180" t="s">
        <v>125</v>
      </c>
      <c r="I6" s="181"/>
      <c r="J6" s="180" t="s">
        <v>158</v>
      </c>
    </row>
    <row r="7">
      <c r="A7" s="130" t="s">
        <v>131</v>
      </c>
      <c r="B7" s="179" t="s">
        <v>270</v>
      </c>
      <c r="C7" s="179" t="s">
        <v>271</v>
      </c>
      <c r="D7" s="182" t="s">
        <v>272</v>
      </c>
      <c r="E7" s="179" t="s">
        <v>273</v>
      </c>
      <c r="F7" s="120"/>
      <c r="G7" s="120"/>
      <c r="H7" s="180" t="s">
        <v>125</v>
      </c>
      <c r="I7" s="183">
        <v>45301.0</v>
      </c>
      <c r="J7" s="123" t="s">
        <v>211</v>
      </c>
    </row>
    <row r="8">
      <c r="A8" s="130" t="s">
        <v>136</v>
      </c>
      <c r="B8" s="179" t="s">
        <v>274</v>
      </c>
      <c r="C8" s="179" t="s">
        <v>271</v>
      </c>
      <c r="D8" s="182" t="s">
        <v>275</v>
      </c>
      <c r="E8" s="179" t="s">
        <v>276</v>
      </c>
      <c r="F8" s="120"/>
      <c r="G8" s="120"/>
      <c r="H8" s="180" t="s">
        <v>125</v>
      </c>
      <c r="I8" s="183">
        <v>45301.0</v>
      </c>
      <c r="J8" s="123" t="s">
        <v>211</v>
      </c>
    </row>
    <row r="9">
      <c r="A9" s="130" t="s">
        <v>143</v>
      </c>
      <c r="B9" s="184"/>
      <c r="C9" s="120"/>
      <c r="D9" s="120"/>
      <c r="E9" s="120"/>
      <c r="F9" s="120"/>
      <c r="G9" s="120"/>
      <c r="H9" s="120"/>
      <c r="I9" s="185"/>
      <c r="J9" s="120"/>
    </row>
    <row r="10">
      <c r="A10" s="130" t="s">
        <v>148</v>
      </c>
      <c r="B10" s="184"/>
      <c r="C10" s="120"/>
      <c r="D10" s="120"/>
      <c r="E10" s="120"/>
      <c r="F10" s="120"/>
      <c r="G10" s="120"/>
      <c r="H10" s="120"/>
      <c r="I10" s="185"/>
      <c r="J10" s="120"/>
    </row>
    <row r="11">
      <c r="A11" s="130" t="s">
        <v>153</v>
      </c>
      <c r="B11" s="184"/>
      <c r="C11" s="120"/>
      <c r="D11" s="120"/>
      <c r="E11" s="120"/>
      <c r="F11" s="120"/>
      <c r="G11" s="120"/>
      <c r="H11" s="120"/>
      <c r="I11" s="185"/>
      <c r="J11" s="120"/>
    </row>
    <row r="12">
      <c r="A12" s="130" t="s">
        <v>159</v>
      </c>
      <c r="B12" s="184"/>
      <c r="C12" s="120"/>
      <c r="D12" s="120"/>
      <c r="E12" s="120"/>
      <c r="F12" s="120"/>
      <c r="G12" s="120"/>
      <c r="H12" s="120"/>
      <c r="I12" s="185"/>
      <c r="J12" s="120"/>
    </row>
    <row r="13">
      <c r="A13" s="186"/>
      <c r="B13" s="184"/>
      <c r="C13" s="120"/>
      <c r="D13" s="120"/>
      <c r="E13" s="120"/>
      <c r="F13" s="120"/>
      <c r="G13" s="187"/>
      <c r="H13" s="120"/>
      <c r="I13" s="185"/>
      <c r="J13" s="120"/>
    </row>
    <row r="14">
      <c r="A14" s="186"/>
      <c r="B14" s="184"/>
      <c r="C14" s="120"/>
      <c r="D14" s="120"/>
      <c r="E14" s="120"/>
      <c r="F14" s="120"/>
      <c r="G14" s="187"/>
      <c r="H14" s="120"/>
      <c r="I14" s="185"/>
      <c r="J14" s="120"/>
    </row>
    <row r="15">
      <c r="A15" s="186"/>
      <c r="B15" s="184"/>
      <c r="C15" s="120"/>
      <c r="D15" s="120"/>
      <c r="E15" s="120"/>
      <c r="F15" s="120"/>
      <c r="G15" s="187"/>
      <c r="H15" s="120"/>
      <c r="I15" s="185"/>
      <c r="J15" s="120"/>
    </row>
    <row r="16">
      <c r="A16" s="186"/>
      <c r="B16" s="184"/>
      <c r="C16" s="120"/>
      <c r="D16" s="120"/>
      <c r="E16" s="120"/>
      <c r="F16" s="120"/>
      <c r="G16" s="120"/>
      <c r="H16" s="120"/>
      <c r="I16" s="185"/>
      <c r="J16" s="120"/>
    </row>
    <row r="17">
      <c r="A17" s="186"/>
      <c r="B17" s="184"/>
      <c r="C17" s="120"/>
      <c r="D17" s="120"/>
      <c r="E17" s="120"/>
      <c r="F17" s="120"/>
      <c r="G17" s="120"/>
      <c r="H17" s="120"/>
      <c r="I17" s="185"/>
      <c r="J17" s="120"/>
    </row>
    <row r="18">
      <c r="A18" s="186"/>
      <c r="B18" s="184"/>
      <c r="C18" s="120"/>
      <c r="D18" s="120"/>
      <c r="E18" s="120"/>
      <c r="F18" s="120"/>
      <c r="G18" s="187"/>
      <c r="H18" s="120"/>
      <c r="I18" s="185"/>
      <c r="J18" s="120"/>
    </row>
    <row r="19">
      <c r="A19" s="186"/>
      <c r="B19" s="184"/>
      <c r="C19" s="120"/>
      <c r="D19" s="120"/>
      <c r="E19" s="120"/>
      <c r="F19" s="120"/>
      <c r="G19" s="120"/>
      <c r="H19" s="120"/>
      <c r="I19" s="185"/>
      <c r="J19" s="120"/>
    </row>
    <row r="20">
      <c r="A20" s="186"/>
      <c r="B20" s="184"/>
      <c r="C20" s="120"/>
      <c r="D20" s="120"/>
      <c r="E20" s="120"/>
      <c r="F20" s="120"/>
      <c r="G20" s="187"/>
      <c r="H20" s="120"/>
      <c r="I20" s="185"/>
      <c r="J20" s="120"/>
    </row>
    <row r="21">
      <c r="A21" s="186"/>
      <c r="B21" s="184"/>
      <c r="C21" s="120"/>
      <c r="D21" s="120"/>
      <c r="E21" s="120"/>
      <c r="F21" s="120"/>
      <c r="G21" s="187"/>
      <c r="H21" s="120"/>
      <c r="I21" s="185"/>
      <c r="J21" s="120"/>
    </row>
    <row r="22">
      <c r="A22" s="186"/>
      <c r="B22" s="188"/>
      <c r="C22" s="120"/>
      <c r="D22" s="120"/>
      <c r="E22" s="187"/>
      <c r="F22" s="187"/>
      <c r="G22" s="187"/>
      <c r="H22" s="120"/>
      <c r="I22" s="185"/>
      <c r="J22" s="120"/>
    </row>
    <row r="23">
      <c r="A23" s="186"/>
      <c r="B23" s="188"/>
      <c r="C23" s="120"/>
      <c r="D23" s="120"/>
      <c r="E23" s="187"/>
      <c r="F23" s="187"/>
      <c r="G23" s="187"/>
      <c r="H23" s="120"/>
      <c r="I23" s="185"/>
      <c r="J23" s="120"/>
    </row>
    <row r="24">
      <c r="A24" s="186"/>
      <c r="B24" s="188"/>
      <c r="C24" s="120"/>
      <c r="D24" s="187"/>
      <c r="E24" s="187"/>
      <c r="F24" s="187"/>
      <c r="G24" s="187"/>
      <c r="H24" s="120"/>
      <c r="I24" s="185"/>
      <c r="J24" s="120"/>
    </row>
    <row r="25">
      <c r="A25" s="189"/>
      <c r="B25" s="190"/>
      <c r="C25" s="191"/>
      <c r="D25" s="191"/>
      <c r="E25" s="191"/>
      <c r="F25" s="187"/>
      <c r="G25" s="187"/>
      <c r="H25" s="120"/>
      <c r="I25" s="185"/>
      <c r="J25" s="120"/>
    </row>
    <row r="26">
      <c r="A26" s="189"/>
      <c r="B26" s="190"/>
      <c r="C26" s="191"/>
      <c r="D26" s="191"/>
      <c r="E26" s="191"/>
      <c r="F26" s="187"/>
      <c r="G26" s="187"/>
      <c r="H26" s="120"/>
      <c r="I26" s="185"/>
      <c r="J26" s="120"/>
    </row>
    <row r="27">
      <c r="A27" s="192"/>
      <c r="B27" s="188"/>
      <c r="C27" s="187"/>
      <c r="D27" s="187"/>
      <c r="E27" s="187"/>
      <c r="F27" s="187"/>
      <c r="G27" s="187"/>
      <c r="H27" s="120"/>
      <c r="I27" s="185"/>
      <c r="J27" s="120"/>
    </row>
    <row r="28">
      <c r="A28" s="186"/>
      <c r="B28" s="184"/>
      <c r="C28" s="120"/>
      <c r="D28" s="120"/>
      <c r="E28" s="187"/>
      <c r="F28" s="187"/>
      <c r="G28" s="187"/>
      <c r="H28" s="120"/>
      <c r="I28" s="185"/>
      <c r="J28" s="120"/>
    </row>
    <row r="29">
      <c r="A29" s="192"/>
      <c r="B29" s="188"/>
      <c r="C29" s="187"/>
      <c r="D29" s="187"/>
      <c r="E29" s="187"/>
      <c r="F29" s="187"/>
      <c r="G29" s="187"/>
      <c r="H29" s="120"/>
      <c r="I29" s="185"/>
      <c r="J29" s="120"/>
    </row>
    <row r="30">
      <c r="B30" s="193"/>
    </row>
    <row r="31">
      <c r="B31" s="193"/>
    </row>
    <row r="32">
      <c r="B32" s="193"/>
    </row>
    <row r="33">
      <c r="B33" s="193"/>
    </row>
    <row r="34">
      <c r="B34" s="193"/>
    </row>
    <row r="35">
      <c r="B35" s="193"/>
    </row>
    <row r="36">
      <c r="B36" s="193"/>
    </row>
    <row r="37">
      <c r="B37" s="193"/>
    </row>
    <row r="38">
      <c r="B38" s="193"/>
    </row>
    <row r="39">
      <c r="B39" s="193"/>
    </row>
    <row r="40">
      <c r="B40" s="193"/>
    </row>
    <row r="41">
      <c r="B41" s="193"/>
    </row>
    <row r="42">
      <c r="B42" s="193"/>
    </row>
    <row r="43">
      <c r="B43" s="193"/>
    </row>
    <row r="44">
      <c r="B44" s="193"/>
    </row>
    <row r="45">
      <c r="B45" s="193"/>
    </row>
    <row r="46">
      <c r="B46" s="193"/>
    </row>
    <row r="47">
      <c r="B47" s="193"/>
    </row>
    <row r="48">
      <c r="B48" s="193"/>
    </row>
    <row r="49">
      <c r="B49" s="193"/>
    </row>
    <row r="50">
      <c r="B50" s="193"/>
    </row>
    <row r="51">
      <c r="B51" s="193"/>
    </row>
    <row r="52">
      <c r="B52" s="193"/>
    </row>
    <row r="53">
      <c r="B53" s="193"/>
    </row>
    <row r="54">
      <c r="B54" s="193"/>
    </row>
    <row r="55">
      <c r="B55" s="193"/>
    </row>
    <row r="56">
      <c r="B56" s="193"/>
    </row>
    <row r="57">
      <c r="B57" s="193"/>
    </row>
    <row r="58">
      <c r="B58" s="193"/>
    </row>
    <row r="59">
      <c r="B59" s="193"/>
    </row>
    <row r="60">
      <c r="B60" s="193"/>
    </row>
    <row r="61">
      <c r="B61" s="193"/>
    </row>
    <row r="62">
      <c r="B62" s="193"/>
    </row>
    <row r="63">
      <c r="B63" s="193"/>
    </row>
    <row r="64">
      <c r="B64" s="193"/>
    </row>
    <row r="65">
      <c r="B65" s="193"/>
    </row>
    <row r="66">
      <c r="B66" s="193"/>
    </row>
    <row r="67">
      <c r="B67" s="193"/>
    </row>
    <row r="68">
      <c r="B68" s="193"/>
    </row>
    <row r="69">
      <c r="B69" s="193"/>
    </row>
    <row r="70">
      <c r="B70" s="193"/>
    </row>
    <row r="71">
      <c r="B71" s="193"/>
    </row>
    <row r="72">
      <c r="B72" s="193"/>
    </row>
    <row r="73">
      <c r="B73" s="193"/>
    </row>
    <row r="74">
      <c r="B74" s="193"/>
    </row>
    <row r="75">
      <c r="B75" s="193"/>
    </row>
    <row r="76">
      <c r="B76" s="193"/>
    </row>
    <row r="77">
      <c r="B77" s="193"/>
    </row>
    <row r="78">
      <c r="B78" s="193"/>
    </row>
    <row r="79">
      <c r="B79" s="193"/>
    </row>
    <row r="80">
      <c r="B80" s="193"/>
    </row>
    <row r="81">
      <c r="B81" s="193"/>
    </row>
    <row r="82">
      <c r="B82" s="193"/>
    </row>
    <row r="83">
      <c r="B83" s="193"/>
    </row>
    <row r="84">
      <c r="B84" s="193"/>
    </row>
    <row r="85">
      <c r="B85" s="193"/>
    </row>
    <row r="86">
      <c r="B86" s="193"/>
    </row>
    <row r="87">
      <c r="B87" s="193"/>
    </row>
    <row r="88">
      <c r="B88" s="193"/>
    </row>
    <row r="89">
      <c r="B89" s="193"/>
    </row>
    <row r="90">
      <c r="B90" s="193"/>
    </row>
    <row r="91">
      <c r="B91" s="193"/>
    </row>
    <row r="92">
      <c r="B92" s="193"/>
    </row>
    <row r="93">
      <c r="B93" s="193"/>
    </row>
    <row r="94">
      <c r="B94" s="193"/>
    </row>
    <row r="95">
      <c r="B95" s="193"/>
    </row>
    <row r="96">
      <c r="B96" s="193"/>
    </row>
    <row r="97">
      <c r="B97" s="193"/>
    </row>
    <row r="98">
      <c r="B98" s="193"/>
    </row>
    <row r="99">
      <c r="B99" s="193"/>
    </row>
    <row r="100">
      <c r="B100" s="193"/>
    </row>
    <row r="101">
      <c r="B101" s="193"/>
    </row>
    <row r="102">
      <c r="B102" s="193"/>
    </row>
    <row r="103">
      <c r="B103" s="193"/>
    </row>
    <row r="104">
      <c r="B104" s="193"/>
    </row>
    <row r="105">
      <c r="B105" s="193"/>
    </row>
    <row r="106">
      <c r="B106" s="193"/>
    </row>
    <row r="107">
      <c r="B107" s="193"/>
    </row>
    <row r="108">
      <c r="B108" s="193"/>
    </row>
    <row r="109">
      <c r="B109" s="193"/>
    </row>
    <row r="110">
      <c r="B110" s="193"/>
    </row>
    <row r="111">
      <c r="B111" s="193"/>
    </row>
    <row r="112">
      <c r="B112" s="193"/>
    </row>
    <row r="113">
      <c r="B113" s="193"/>
    </row>
    <row r="114">
      <c r="B114" s="193"/>
    </row>
    <row r="115">
      <c r="B115" s="193"/>
    </row>
    <row r="116">
      <c r="B116" s="193"/>
    </row>
    <row r="117">
      <c r="B117" s="193"/>
    </row>
    <row r="118">
      <c r="B118" s="193"/>
    </row>
    <row r="119">
      <c r="B119" s="193"/>
    </row>
    <row r="120">
      <c r="B120" s="193"/>
    </row>
    <row r="121">
      <c r="B121" s="193"/>
    </row>
    <row r="122">
      <c r="B122" s="193"/>
    </row>
    <row r="123">
      <c r="B123" s="193"/>
    </row>
    <row r="124">
      <c r="B124" s="193"/>
    </row>
    <row r="125">
      <c r="B125" s="193"/>
    </row>
    <row r="126">
      <c r="B126" s="193"/>
    </row>
    <row r="127">
      <c r="B127" s="193"/>
    </row>
    <row r="128">
      <c r="B128" s="193"/>
    </row>
    <row r="129">
      <c r="B129" s="193"/>
    </row>
    <row r="130">
      <c r="B130" s="193"/>
    </row>
    <row r="131">
      <c r="B131" s="193"/>
    </row>
    <row r="132">
      <c r="B132" s="193"/>
    </row>
    <row r="133">
      <c r="B133" s="193"/>
    </row>
    <row r="134">
      <c r="B134" s="193"/>
    </row>
    <row r="135">
      <c r="B135" s="193"/>
    </row>
    <row r="136">
      <c r="B136" s="193"/>
    </row>
    <row r="137">
      <c r="B137" s="193"/>
    </row>
    <row r="138">
      <c r="B138" s="193"/>
    </row>
    <row r="139">
      <c r="B139" s="193"/>
    </row>
    <row r="140">
      <c r="B140" s="193"/>
    </row>
    <row r="141">
      <c r="B141" s="193"/>
    </row>
    <row r="142">
      <c r="B142" s="193"/>
    </row>
    <row r="143">
      <c r="B143" s="193"/>
    </row>
    <row r="144">
      <c r="B144" s="193"/>
    </row>
    <row r="145">
      <c r="B145" s="193"/>
    </row>
    <row r="146">
      <c r="B146" s="193"/>
    </row>
    <row r="147">
      <c r="B147" s="193"/>
    </row>
    <row r="148">
      <c r="B148" s="193"/>
    </row>
    <row r="149">
      <c r="B149" s="193"/>
    </row>
    <row r="150">
      <c r="B150" s="193"/>
    </row>
    <row r="151">
      <c r="B151" s="193"/>
    </row>
    <row r="152">
      <c r="B152" s="193"/>
    </row>
    <row r="153">
      <c r="B153" s="193"/>
    </row>
    <row r="154">
      <c r="B154" s="193"/>
    </row>
    <row r="155">
      <c r="B155" s="193"/>
    </row>
    <row r="156">
      <c r="B156" s="193"/>
    </row>
    <row r="157">
      <c r="B157" s="193"/>
    </row>
    <row r="158">
      <c r="B158" s="193"/>
    </row>
    <row r="159">
      <c r="B159" s="193"/>
    </row>
    <row r="160">
      <c r="B160" s="193"/>
    </row>
    <row r="161">
      <c r="B161" s="193"/>
    </row>
    <row r="162">
      <c r="B162" s="193"/>
    </row>
    <row r="163">
      <c r="B163" s="193"/>
    </row>
    <row r="164">
      <c r="B164" s="193"/>
    </row>
    <row r="165">
      <c r="B165" s="193"/>
    </row>
    <row r="166">
      <c r="B166" s="193"/>
    </row>
    <row r="167">
      <c r="B167" s="193"/>
    </row>
    <row r="168">
      <c r="B168" s="193"/>
    </row>
    <row r="169">
      <c r="B169" s="193"/>
    </row>
    <row r="170">
      <c r="B170" s="193"/>
    </row>
    <row r="171">
      <c r="B171" s="193"/>
    </row>
    <row r="172">
      <c r="B172" s="193"/>
    </row>
    <row r="173">
      <c r="B173" s="193"/>
    </row>
    <row r="174">
      <c r="B174" s="193"/>
    </row>
    <row r="175">
      <c r="B175" s="193"/>
    </row>
    <row r="176">
      <c r="B176" s="193"/>
    </row>
    <row r="177">
      <c r="B177" s="193"/>
    </row>
    <row r="178">
      <c r="B178" s="193"/>
    </row>
    <row r="179">
      <c r="B179" s="193"/>
    </row>
    <row r="180">
      <c r="B180" s="193"/>
    </row>
    <row r="181">
      <c r="B181" s="193"/>
    </row>
    <row r="182">
      <c r="B182" s="193"/>
    </row>
    <row r="183">
      <c r="B183" s="193"/>
    </row>
    <row r="184">
      <c r="B184" s="193"/>
    </row>
    <row r="185">
      <c r="B185" s="193"/>
    </row>
    <row r="186">
      <c r="B186" s="193"/>
    </row>
    <row r="187">
      <c r="B187" s="193"/>
    </row>
    <row r="188">
      <c r="B188" s="193"/>
    </row>
    <row r="189">
      <c r="B189" s="193"/>
    </row>
    <row r="190">
      <c r="B190" s="193"/>
    </row>
    <row r="191">
      <c r="B191" s="193"/>
    </row>
    <row r="192">
      <c r="B192" s="193"/>
    </row>
    <row r="193">
      <c r="B193" s="193"/>
    </row>
    <row r="194">
      <c r="B194" s="193"/>
    </row>
    <row r="195">
      <c r="B195" s="193"/>
    </row>
    <row r="196">
      <c r="B196" s="193"/>
    </row>
    <row r="197">
      <c r="B197" s="193"/>
    </row>
    <row r="198">
      <c r="B198" s="193"/>
    </row>
    <row r="199">
      <c r="B199" s="193"/>
    </row>
    <row r="200">
      <c r="B200" s="193"/>
    </row>
    <row r="201">
      <c r="B201" s="193"/>
    </row>
    <row r="202">
      <c r="B202" s="193"/>
    </row>
    <row r="203">
      <c r="B203" s="193"/>
    </row>
    <row r="204">
      <c r="B204" s="193"/>
    </row>
    <row r="205">
      <c r="B205" s="193"/>
    </row>
    <row r="206">
      <c r="B206" s="193"/>
    </row>
    <row r="207">
      <c r="B207" s="193"/>
    </row>
    <row r="208">
      <c r="B208" s="193"/>
    </row>
    <row r="209">
      <c r="B209" s="193"/>
    </row>
    <row r="210">
      <c r="B210" s="193"/>
    </row>
    <row r="211">
      <c r="B211" s="193"/>
    </row>
    <row r="212">
      <c r="B212" s="193"/>
    </row>
    <row r="213">
      <c r="B213" s="193"/>
    </row>
    <row r="214">
      <c r="B214" s="193"/>
    </row>
    <row r="215">
      <c r="B215" s="193"/>
    </row>
    <row r="216">
      <c r="B216" s="193"/>
    </row>
    <row r="217">
      <c r="B217" s="193"/>
    </row>
    <row r="218">
      <c r="B218" s="193"/>
    </row>
    <row r="219">
      <c r="B219" s="193"/>
    </row>
    <row r="220">
      <c r="B220" s="193"/>
    </row>
    <row r="221">
      <c r="B221" s="193"/>
    </row>
    <row r="222">
      <c r="B222" s="193"/>
    </row>
    <row r="223">
      <c r="B223" s="193"/>
    </row>
    <row r="224">
      <c r="B224" s="193"/>
    </row>
    <row r="225">
      <c r="B225" s="193"/>
    </row>
    <row r="226">
      <c r="B226" s="193"/>
    </row>
    <row r="227">
      <c r="B227" s="193"/>
    </row>
    <row r="228">
      <c r="B228" s="193"/>
    </row>
    <row r="229">
      <c r="B229" s="193"/>
    </row>
    <row r="230">
      <c r="B230" s="193"/>
    </row>
    <row r="231">
      <c r="B231" s="193"/>
    </row>
    <row r="232">
      <c r="B232" s="193"/>
    </row>
    <row r="233">
      <c r="B233" s="193"/>
    </row>
    <row r="234">
      <c r="B234" s="193"/>
    </row>
    <row r="235">
      <c r="B235" s="193"/>
    </row>
    <row r="236">
      <c r="B236" s="193"/>
    </row>
    <row r="237">
      <c r="B237" s="193"/>
    </row>
    <row r="238">
      <c r="B238" s="193"/>
    </row>
    <row r="239">
      <c r="B239" s="193"/>
    </row>
    <row r="240">
      <c r="B240" s="193"/>
    </row>
    <row r="241">
      <c r="B241" s="193"/>
    </row>
    <row r="242">
      <c r="B242" s="193"/>
    </row>
    <row r="243">
      <c r="B243" s="193"/>
    </row>
    <row r="244">
      <c r="B244" s="193"/>
    </row>
    <row r="245">
      <c r="B245" s="193"/>
    </row>
    <row r="246">
      <c r="B246" s="193"/>
    </row>
    <row r="247">
      <c r="B247" s="193"/>
    </row>
    <row r="248">
      <c r="B248" s="193"/>
    </row>
    <row r="249">
      <c r="B249" s="193"/>
    </row>
    <row r="250">
      <c r="B250" s="193"/>
    </row>
    <row r="251">
      <c r="B251" s="193"/>
    </row>
    <row r="252">
      <c r="B252" s="193"/>
    </row>
    <row r="253">
      <c r="B253" s="193"/>
    </row>
    <row r="254">
      <c r="B254" s="193"/>
    </row>
    <row r="255">
      <c r="B255" s="193"/>
    </row>
    <row r="256">
      <c r="B256" s="193"/>
    </row>
    <row r="257">
      <c r="B257" s="193"/>
    </row>
    <row r="258">
      <c r="B258" s="193"/>
    </row>
    <row r="259">
      <c r="B259" s="193"/>
    </row>
    <row r="260">
      <c r="B260" s="193"/>
    </row>
    <row r="261">
      <c r="B261" s="193"/>
    </row>
    <row r="262">
      <c r="B262" s="193"/>
    </row>
    <row r="263">
      <c r="B263" s="193"/>
    </row>
    <row r="264">
      <c r="B264" s="193"/>
    </row>
    <row r="265">
      <c r="B265" s="193"/>
    </row>
    <row r="266">
      <c r="B266" s="193"/>
    </row>
    <row r="267">
      <c r="B267" s="193"/>
    </row>
    <row r="268">
      <c r="B268" s="193"/>
    </row>
    <row r="269">
      <c r="B269" s="193"/>
    </row>
    <row r="270">
      <c r="B270" s="193"/>
    </row>
    <row r="271">
      <c r="B271" s="193"/>
    </row>
    <row r="272">
      <c r="B272" s="193"/>
    </row>
    <row r="273">
      <c r="B273" s="193"/>
    </row>
    <row r="274">
      <c r="B274" s="193"/>
    </row>
    <row r="275">
      <c r="B275" s="193"/>
    </row>
    <row r="276">
      <c r="B276" s="193"/>
    </row>
    <row r="277">
      <c r="B277" s="193"/>
    </row>
    <row r="278">
      <c r="B278" s="193"/>
    </row>
    <row r="279">
      <c r="B279" s="193"/>
    </row>
    <row r="280">
      <c r="B280" s="193"/>
    </row>
    <row r="281">
      <c r="B281" s="193"/>
    </row>
    <row r="282">
      <c r="B282" s="193"/>
    </row>
    <row r="283">
      <c r="B283" s="193"/>
    </row>
    <row r="284">
      <c r="B284" s="193"/>
    </row>
    <row r="285">
      <c r="B285" s="193"/>
    </row>
    <row r="286">
      <c r="B286" s="193"/>
    </row>
    <row r="287">
      <c r="B287" s="193"/>
    </row>
    <row r="288">
      <c r="B288" s="193"/>
    </row>
    <row r="289">
      <c r="B289" s="193"/>
    </row>
    <row r="290">
      <c r="B290" s="193"/>
    </row>
    <row r="291">
      <c r="B291" s="193"/>
    </row>
    <row r="292">
      <c r="B292" s="193"/>
    </row>
    <row r="293">
      <c r="B293" s="193"/>
    </row>
    <row r="294">
      <c r="B294" s="193"/>
    </row>
    <row r="295">
      <c r="B295" s="193"/>
    </row>
    <row r="296">
      <c r="B296" s="193"/>
    </row>
    <row r="297">
      <c r="B297" s="193"/>
    </row>
    <row r="298">
      <c r="B298" s="193"/>
    </row>
    <row r="299">
      <c r="B299" s="193"/>
    </row>
    <row r="300">
      <c r="B300" s="193"/>
    </row>
    <row r="301">
      <c r="B301" s="193"/>
    </row>
    <row r="302">
      <c r="B302" s="193"/>
    </row>
    <row r="303">
      <c r="B303" s="193"/>
    </row>
    <row r="304">
      <c r="B304" s="193"/>
    </row>
    <row r="305">
      <c r="B305" s="193"/>
    </row>
    <row r="306">
      <c r="B306" s="193"/>
    </row>
    <row r="307">
      <c r="B307" s="193"/>
    </row>
    <row r="308">
      <c r="B308" s="193"/>
    </row>
    <row r="309">
      <c r="B309" s="193"/>
    </row>
    <row r="310">
      <c r="B310" s="193"/>
    </row>
    <row r="311">
      <c r="B311" s="193"/>
    </row>
    <row r="312">
      <c r="B312" s="193"/>
    </row>
    <row r="313">
      <c r="B313" s="193"/>
    </row>
    <row r="314">
      <c r="B314" s="193"/>
    </row>
    <row r="315">
      <c r="B315" s="193"/>
    </row>
    <row r="316">
      <c r="B316" s="193"/>
    </row>
    <row r="317">
      <c r="B317" s="193"/>
    </row>
    <row r="318">
      <c r="B318" s="193"/>
    </row>
    <row r="319">
      <c r="B319" s="193"/>
    </row>
    <row r="320">
      <c r="B320" s="193"/>
    </row>
    <row r="321">
      <c r="B321" s="193"/>
    </row>
    <row r="322">
      <c r="B322" s="193"/>
    </row>
    <row r="323">
      <c r="B323" s="193"/>
    </row>
    <row r="324">
      <c r="B324" s="193"/>
    </row>
    <row r="325">
      <c r="B325" s="193"/>
    </row>
    <row r="326">
      <c r="B326" s="193"/>
    </row>
    <row r="327">
      <c r="B327" s="193"/>
    </row>
    <row r="328">
      <c r="B328" s="193"/>
    </row>
    <row r="329">
      <c r="B329" s="193"/>
    </row>
    <row r="330">
      <c r="B330" s="193"/>
    </row>
    <row r="331">
      <c r="B331" s="193"/>
    </row>
    <row r="332">
      <c r="B332" s="193"/>
    </row>
    <row r="333">
      <c r="B333" s="193"/>
    </row>
    <row r="334">
      <c r="B334" s="193"/>
    </row>
    <row r="335">
      <c r="B335" s="193"/>
    </row>
    <row r="336">
      <c r="B336" s="193"/>
    </row>
    <row r="337">
      <c r="B337" s="193"/>
    </row>
    <row r="338">
      <c r="B338" s="193"/>
    </row>
    <row r="339">
      <c r="B339" s="193"/>
    </row>
    <row r="340">
      <c r="B340" s="193"/>
    </row>
    <row r="341">
      <c r="B341" s="193"/>
    </row>
    <row r="342">
      <c r="B342" s="193"/>
    </row>
    <row r="343">
      <c r="B343" s="193"/>
    </row>
    <row r="344">
      <c r="B344" s="193"/>
    </row>
    <row r="345">
      <c r="B345" s="193"/>
    </row>
    <row r="346">
      <c r="B346" s="193"/>
    </row>
    <row r="347">
      <c r="B347" s="193"/>
    </row>
    <row r="348">
      <c r="B348" s="193"/>
    </row>
    <row r="349">
      <c r="B349" s="193"/>
    </row>
    <row r="350">
      <c r="B350" s="193"/>
    </row>
    <row r="351">
      <c r="B351" s="193"/>
    </row>
    <row r="352">
      <c r="B352" s="193"/>
    </row>
    <row r="353">
      <c r="B353" s="193"/>
    </row>
    <row r="354">
      <c r="B354" s="193"/>
    </row>
    <row r="355">
      <c r="B355" s="193"/>
    </row>
    <row r="356">
      <c r="B356" s="193"/>
    </row>
    <row r="357">
      <c r="B357" s="193"/>
    </row>
    <row r="358">
      <c r="B358" s="193"/>
    </row>
    <row r="359">
      <c r="B359" s="193"/>
    </row>
    <row r="360">
      <c r="B360" s="193"/>
    </row>
    <row r="361">
      <c r="B361" s="193"/>
    </row>
    <row r="362">
      <c r="B362" s="193"/>
    </row>
    <row r="363">
      <c r="B363" s="193"/>
    </row>
    <row r="364">
      <c r="B364" s="193"/>
    </row>
    <row r="365">
      <c r="B365" s="193"/>
    </row>
    <row r="366">
      <c r="B366" s="193"/>
    </row>
    <row r="367">
      <c r="B367" s="193"/>
    </row>
    <row r="368">
      <c r="B368" s="193"/>
    </row>
    <row r="369">
      <c r="B369" s="193"/>
    </row>
    <row r="370">
      <c r="B370" s="193"/>
    </row>
    <row r="371">
      <c r="B371" s="193"/>
    </row>
    <row r="372">
      <c r="B372" s="193"/>
    </row>
    <row r="373">
      <c r="B373" s="193"/>
    </row>
    <row r="374">
      <c r="B374" s="193"/>
    </row>
    <row r="375">
      <c r="B375" s="193"/>
    </row>
    <row r="376">
      <c r="B376" s="193"/>
    </row>
    <row r="377">
      <c r="B377" s="193"/>
    </row>
    <row r="378">
      <c r="B378" s="193"/>
    </row>
    <row r="379">
      <c r="B379" s="193"/>
    </row>
    <row r="380">
      <c r="B380" s="193"/>
    </row>
    <row r="381">
      <c r="B381" s="193"/>
    </row>
    <row r="382">
      <c r="B382" s="193"/>
    </row>
    <row r="383">
      <c r="B383" s="193"/>
    </row>
    <row r="384">
      <c r="B384" s="193"/>
    </row>
    <row r="385">
      <c r="B385" s="193"/>
    </row>
    <row r="386">
      <c r="B386" s="193"/>
    </row>
    <row r="387">
      <c r="B387" s="193"/>
    </row>
    <row r="388">
      <c r="B388" s="193"/>
    </row>
    <row r="389">
      <c r="B389" s="193"/>
    </row>
    <row r="390">
      <c r="B390" s="193"/>
    </row>
    <row r="391">
      <c r="B391" s="193"/>
    </row>
    <row r="392">
      <c r="B392" s="193"/>
    </row>
    <row r="393">
      <c r="B393" s="193"/>
    </row>
    <row r="394">
      <c r="B394" s="193"/>
    </row>
    <row r="395">
      <c r="B395" s="193"/>
    </row>
    <row r="396">
      <c r="B396" s="193"/>
    </row>
    <row r="397">
      <c r="B397" s="193"/>
    </row>
    <row r="398">
      <c r="B398" s="193"/>
    </row>
    <row r="399">
      <c r="B399" s="193"/>
    </row>
    <row r="400">
      <c r="B400" s="193"/>
    </row>
    <row r="401">
      <c r="B401" s="193"/>
    </row>
    <row r="402">
      <c r="B402" s="193"/>
    </row>
    <row r="403">
      <c r="B403" s="193"/>
    </row>
    <row r="404">
      <c r="B404" s="193"/>
    </row>
    <row r="405">
      <c r="B405" s="193"/>
    </row>
    <row r="406">
      <c r="B406" s="193"/>
    </row>
    <row r="407">
      <c r="B407" s="193"/>
    </row>
    <row r="408">
      <c r="B408" s="193"/>
    </row>
    <row r="409">
      <c r="B409" s="193"/>
    </row>
    <row r="410">
      <c r="B410" s="193"/>
    </row>
    <row r="411">
      <c r="B411" s="193"/>
    </row>
    <row r="412">
      <c r="B412" s="193"/>
    </row>
    <row r="413">
      <c r="B413" s="193"/>
    </row>
    <row r="414">
      <c r="B414" s="193"/>
    </row>
    <row r="415">
      <c r="B415" s="193"/>
    </row>
    <row r="416">
      <c r="B416" s="193"/>
    </row>
    <row r="417">
      <c r="B417" s="193"/>
    </row>
    <row r="418">
      <c r="B418" s="193"/>
    </row>
    <row r="419">
      <c r="B419" s="193"/>
    </row>
    <row r="420">
      <c r="B420" s="193"/>
    </row>
    <row r="421">
      <c r="B421" s="193"/>
    </row>
    <row r="422">
      <c r="B422" s="193"/>
    </row>
    <row r="423">
      <c r="B423" s="193"/>
    </row>
    <row r="424">
      <c r="B424" s="193"/>
    </row>
    <row r="425">
      <c r="B425" s="193"/>
    </row>
    <row r="426">
      <c r="B426" s="193"/>
    </row>
    <row r="427">
      <c r="B427" s="193"/>
    </row>
    <row r="428">
      <c r="B428" s="193"/>
    </row>
    <row r="429">
      <c r="B429" s="193"/>
    </row>
    <row r="430">
      <c r="B430" s="193"/>
    </row>
    <row r="431">
      <c r="B431" s="193"/>
    </row>
    <row r="432">
      <c r="B432" s="193"/>
    </row>
    <row r="433">
      <c r="B433" s="193"/>
    </row>
    <row r="434">
      <c r="B434" s="193"/>
    </row>
    <row r="435">
      <c r="B435" s="193"/>
    </row>
    <row r="436">
      <c r="B436" s="193"/>
    </row>
    <row r="437">
      <c r="B437" s="193"/>
    </row>
    <row r="438">
      <c r="B438" s="193"/>
    </row>
    <row r="439">
      <c r="B439" s="193"/>
    </row>
    <row r="440">
      <c r="B440" s="193"/>
    </row>
    <row r="441">
      <c r="B441" s="193"/>
    </row>
    <row r="442">
      <c r="B442" s="193"/>
    </row>
    <row r="443">
      <c r="B443" s="193"/>
    </row>
    <row r="444">
      <c r="B444" s="193"/>
    </row>
    <row r="445">
      <c r="B445" s="193"/>
    </row>
    <row r="446">
      <c r="B446" s="193"/>
    </row>
    <row r="447">
      <c r="B447" s="193"/>
    </row>
    <row r="448">
      <c r="B448" s="193"/>
    </row>
    <row r="449">
      <c r="B449" s="193"/>
    </row>
    <row r="450">
      <c r="B450" s="193"/>
    </row>
    <row r="451">
      <c r="B451" s="193"/>
    </row>
    <row r="452">
      <c r="B452" s="193"/>
    </row>
    <row r="453">
      <c r="B453" s="193"/>
    </row>
    <row r="454">
      <c r="B454" s="193"/>
    </row>
    <row r="455">
      <c r="B455" s="193"/>
    </row>
    <row r="456">
      <c r="B456" s="193"/>
    </row>
    <row r="457">
      <c r="B457" s="193"/>
    </row>
    <row r="458">
      <c r="B458" s="193"/>
    </row>
    <row r="459">
      <c r="B459" s="193"/>
    </row>
    <row r="460">
      <c r="B460" s="193"/>
    </row>
    <row r="461">
      <c r="B461" s="193"/>
    </row>
    <row r="462">
      <c r="B462" s="193"/>
    </row>
    <row r="463">
      <c r="B463" s="193"/>
    </row>
    <row r="464">
      <c r="B464" s="193"/>
    </row>
    <row r="465">
      <c r="B465" s="193"/>
    </row>
    <row r="466">
      <c r="B466" s="193"/>
    </row>
    <row r="467">
      <c r="B467" s="193"/>
    </row>
    <row r="468">
      <c r="B468" s="193"/>
    </row>
    <row r="469">
      <c r="B469" s="193"/>
    </row>
    <row r="470">
      <c r="B470" s="193"/>
    </row>
    <row r="471">
      <c r="B471" s="193"/>
    </row>
    <row r="472">
      <c r="B472" s="193"/>
    </row>
    <row r="473">
      <c r="B473" s="193"/>
    </row>
    <row r="474">
      <c r="B474" s="193"/>
    </row>
    <row r="475">
      <c r="B475" s="193"/>
    </row>
    <row r="476">
      <c r="B476" s="193"/>
    </row>
    <row r="477">
      <c r="B477" s="193"/>
    </row>
    <row r="478">
      <c r="B478" s="193"/>
    </row>
    <row r="479">
      <c r="B479" s="193"/>
    </row>
    <row r="480">
      <c r="B480" s="193"/>
    </row>
    <row r="481">
      <c r="B481" s="193"/>
    </row>
    <row r="482">
      <c r="B482" s="193"/>
    </row>
    <row r="483">
      <c r="B483" s="193"/>
    </row>
    <row r="484">
      <c r="B484" s="193"/>
    </row>
    <row r="485">
      <c r="B485" s="193"/>
    </row>
    <row r="486">
      <c r="B486" s="193"/>
    </row>
    <row r="487">
      <c r="B487" s="193"/>
    </row>
    <row r="488">
      <c r="B488" s="193"/>
    </row>
    <row r="489">
      <c r="B489" s="193"/>
    </row>
    <row r="490">
      <c r="B490" s="193"/>
    </row>
    <row r="491">
      <c r="B491" s="193"/>
    </row>
    <row r="492">
      <c r="B492" s="193"/>
    </row>
    <row r="493">
      <c r="B493" s="193"/>
    </row>
    <row r="494">
      <c r="B494" s="193"/>
    </row>
    <row r="495">
      <c r="B495" s="193"/>
    </row>
    <row r="496">
      <c r="B496" s="193"/>
    </row>
    <row r="497">
      <c r="B497" s="193"/>
    </row>
    <row r="498">
      <c r="B498" s="193"/>
    </row>
    <row r="499">
      <c r="B499" s="193"/>
    </row>
    <row r="500">
      <c r="B500" s="193"/>
    </row>
    <row r="501">
      <c r="B501" s="193"/>
    </row>
    <row r="502">
      <c r="B502" s="193"/>
    </row>
    <row r="503">
      <c r="B503" s="193"/>
    </row>
    <row r="504">
      <c r="B504" s="193"/>
    </row>
    <row r="505">
      <c r="B505" s="193"/>
    </row>
    <row r="506">
      <c r="B506" s="193"/>
    </row>
    <row r="507">
      <c r="B507" s="193"/>
    </row>
    <row r="508">
      <c r="B508" s="193"/>
    </row>
    <row r="509">
      <c r="B509" s="193"/>
    </row>
    <row r="510">
      <c r="B510" s="193"/>
    </row>
    <row r="511">
      <c r="B511" s="193"/>
    </row>
    <row r="512">
      <c r="B512" s="193"/>
    </row>
    <row r="513">
      <c r="B513" s="193"/>
    </row>
    <row r="514">
      <c r="B514" s="193"/>
    </row>
    <row r="515">
      <c r="B515" s="193"/>
    </row>
    <row r="516">
      <c r="B516" s="193"/>
    </row>
    <row r="517">
      <c r="B517" s="193"/>
    </row>
    <row r="518">
      <c r="B518" s="193"/>
    </row>
    <row r="519">
      <c r="B519" s="193"/>
    </row>
    <row r="520">
      <c r="B520" s="193"/>
    </row>
    <row r="521">
      <c r="B521" s="193"/>
    </row>
    <row r="522">
      <c r="B522" s="193"/>
    </row>
    <row r="523">
      <c r="B523" s="193"/>
    </row>
    <row r="524">
      <c r="B524" s="193"/>
    </row>
    <row r="525">
      <c r="B525" s="193"/>
    </row>
    <row r="526">
      <c r="B526" s="193"/>
    </row>
    <row r="527">
      <c r="B527" s="193"/>
    </row>
    <row r="528">
      <c r="B528" s="193"/>
    </row>
    <row r="529">
      <c r="B529" s="193"/>
    </row>
    <row r="530">
      <c r="B530" s="193"/>
    </row>
    <row r="531">
      <c r="B531" s="193"/>
    </row>
    <row r="532">
      <c r="B532" s="193"/>
    </row>
    <row r="533">
      <c r="B533" s="193"/>
    </row>
    <row r="534">
      <c r="B534" s="193"/>
    </row>
    <row r="535">
      <c r="B535" s="193"/>
    </row>
    <row r="536">
      <c r="B536" s="193"/>
    </row>
    <row r="537">
      <c r="B537" s="193"/>
    </row>
    <row r="538">
      <c r="B538" s="193"/>
    </row>
    <row r="539">
      <c r="B539" s="193"/>
    </row>
    <row r="540">
      <c r="B540" s="193"/>
    </row>
    <row r="541">
      <c r="B541" s="193"/>
    </row>
    <row r="542">
      <c r="B542" s="193"/>
    </row>
    <row r="543">
      <c r="B543" s="193"/>
    </row>
    <row r="544">
      <c r="B544" s="193"/>
    </row>
    <row r="545">
      <c r="B545" s="193"/>
    </row>
    <row r="546">
      <c r="B546" s="193"/>
    </row>
    <row r="547">
      <c r="B547" s="193"/>
    </row>
    <row r="548">
      <c r="B548" s="193"/>
    </row>
    <row r="549">
      <c r="B549" s="193"/>
    </row>
    <row r="550">
      <c r="B550" s="193"/>
    </row>
    <row r="551">
      <c r="B551" s="193"/>
    </row>
    <row r="552">
      <c r="B552" s="193"/>
    </row>
    <row r="553">
      <c r="B553" s="193"/>
    </row>
    <row r="554">
      <c r="B554" s="193"/>
    </row>
    <row r="555">
      <c r="B555" s="193"/>
    </row>
    <row r="556">
      <c r="B556" s="193"/>
    </row>
    <row r="557">
      <c r="B557" s="193"/>
    </row>
    <row r="558">
      <c r="B558" s="193"/>
    </row>
    <row r="559">
      <c r="B559" s="193"/>
    </row>
    <row r="560">
      <c r="B560" s="193"/>
    </row>
    <row r="561">
      <c r="B561" s="193"/>
    </row>
    <row r="562">
      <c r="B562" s="193"/>
    </row>
    <row r="563">
      <c r="B563" s="193"/>
    </row>
    <row r="564">
      <c r="B564" s="193"/>
    </row>
    <row r="565">
      <c r="B565" s="193"/>
    </row>
    <row r="566">
      <c r="B566" s="193"/>
    </row>
    <row r="567">
      <c r="B567" s="193"/>
    </row>
    <row r="568">
      <c r="B568" s="193"/>
    </row>
    <row r="569">
      <c r="B569" s="193"/>
    </row>
    <row r="570">
      <c r="B570" s="193"/>
    </row>
    <row r="571">
      <c r="B571" s="193"/>
    </row>
    <row r="572">
      <c r="B572" s="193"/>
    </row>
    <row r="573">
      <c r="B573" s="193"/>
    </row>
    <row r="574">
      <c r="B574" s="193"/>
    </row>
    <row r="575">
      <c r="B575" s="193"/>
    </row>
    <row r="576">
      <c r="B576" s="193"/>
    </row>
    <row r="577">
      <c r="B577" s="193"/>
    </row>
    <row r="578">
      <c r="B578" s="193"/>
    </row>
    <row r="579">
      <c r="B579" s="193"/>
    </row>
    <row r="580">
      <c r="B580" s="193"/>
    </row>
    <row r="581">
      <c r="B581" s="193"/>
    </row>
    <row r="582">
      <c r="B582" s="193"/>
    </row>
    <row r="583">
      <c r="B583" s="193"/>
    </row>
    <row r="584">
      <c r="B584" s="193"/>
    </row>
    <row r="585">
      <c r="B585" s="193"/>
    </row>
    <row r="586">
      <c r="B586" s="193"/>
    </row>
    <row r="587">
      <c r="B587" s="193"/>
    </row>
    <row r="588">
      <c r="B588" s="193"/>
    </row>
    <row r="589">
      <c r="B589" s="193"/>
    </row>
    <row r="590">
      <c r="B590" s="193"/>
    </row>
    <row r="591">
      <c r="B591" s="193"/>
    </row>
    <row r="592">
      <c r="B592" s="193"/>
    </row>
    <row r="593">
      <c r="B593" s="193"/>
    </row>
    <row r="594">
      <c r="B594" s="193"/>
    </row>
    <row r="595">
      <c r="B595" s="193"/>
    </row>
    <row r="596">
      <c r="B596" s="193"/>
    </row>
    <row r="597">
      <c r="B597" s="193"/>
    </row>
    <row r="598">
      <c r="B598" s="193"/>
    </row>
    <row r="599">
      <c r="B599" s="193"/>
    </row>
    <row r="600">
      <c r="B600" s="193"/>
    </row>
    <row r="601">
      <c r="B601" s="193"/>
    </row>
    <row r="602">
      <c r="B602" s="193"/>
    </row>
    <row r="603">
      <c r="B603" s="193"/>
    </row>
    <row r="604">
      <c r="B604" s="193"/>
    </row>
    <row r="605">
      <c r="B605" s="193"/>
    </row>
    <row r="606">
      <c r="B606" s="193"/>
    </row>
    <row r="607">
      <c r="B607" s="193"/>
    </row>
    <row r="608">
      <c r="B608" s="193"/>
    </row>
    <row r="609">
      <c r="B609" s="193"/>
    </row>
    <row r="610">
      <c r="B610" s="193"/>
    </row>
    <row r="611">
      <c r="B611" s="193"/>
    </row>
    <row r="612">
      <c r="B612" s="193"/>
    </row>
    <row r="613">
      <c r="B613" s="193"/>
    </row>
    <row r="614">
      <c r="B614" s="193"/>
    </row>
    <row r="615">
      <c r="B615" s="193"/>
    </row>
    <row r="616">
      <c r="B616" s="193"/>
    </row>
    <row r="617">
      <c r="B617" s="193"/>
    </row>
    <row r="618">
      <c r="B618" s="193"/>
    </row>
    <row r="619">
      <c r="B619" s="193"/>
    </row>
    <row r="620">
      <c r="B620" s="193"/>
    </row>
    <row r="621">
      <c r="B621" s="193"/>
    </row>
    <row r="622">
      <c r="B622" s="193"/>
    </row>
    <row r="623">
      <c r="B623" s="193"/>
    </row>
    <row r="624">
      <c r="B624" s="193"/>
    </row>
    <row r="625">
      <c r="B625" s="193"/>
    </row>
    <row r="626">
      <c r="B626" s="193"/>
    </row>
    <row r="627">
      <c r="B627" s="193"/>
    </row>
    <row r="628">
      <c r="B628" s="193"/>
    </row>
    <row r="629">
      <c r="B629" s="193"/>
    </row>
    <row r="630">
      <c r="B630" s="193"/>
    </row>
    <row r="631">
      <c r="B631" s="193"/>
    </row>
    <row r="632">
      <c r="B632" s="193"/>
    </row>
    <row r="633">
      <c r="B633" s="193"/>
    </row>
    <row r="634">
      <c r="B634" s="193"/>
    </row>
    <row r="635">
      <c r="B635" s="193"/>
    </row>
    <row r="636">
      <c r="B636" s="193"/>
    </row>
    <row r="637">
      <c r="B637" s="193"/>
    </row>
    <row r="638">
      <c r="B638" s="193"/>
    </row>
    <row r="639">
      <c r="B639" s="193"/>
    </row>
    <row r="640">
      <c r="B640" s="193"/>
    </row>
    <row r="641">
      <c r="B641" s="193"/>
    </row>
    <row r="642">
      <c r="B642" s="193"/>
    </row>
    <row r="643">
      <c r="B643" s="193"/>
    </row>
    <row r="644">
      <c r="B644" s="193"/>
    </row>
    <row r="645">
      <c r="B645" s="193"/>
    </row>
    <row r="646">
      <c r="B646" s="193"/>
    </row>
    <row r="647">
      <c r="B647" s="193"/>
    </row>
    <row r="648">
      <c r="B648" s="193"/>
    </row>
    <row r="649">
      <c r="B649" s="193"/>
    </row>
    <row r="650">
      <c r="B650" s="193"/>
    </row>
    <row r="651">
      <c r="B651" s="193"/>
    </row>
    <row r="652">
      <c r="B652" s="193"/>
    </row>
    <row r="653">
      <c r="B653" s="193"/>
    </row>
    <row r="654">
      <c r="B654" s="193"/>
    </row>
    <row r="655">
      <c r="B655" s="193"/>
    </row>
    <row r="656">
      <c r="B656" s="193"/>
    </row>
    <row r="657">
      <c r="B657" s="193"/>
    </row>
    <row r="658">
      <c r="B658" s="193"/>
    </row>
    <row r="659">
      <c r="B659" s="193"/>
    </row>
    <row r="660">
      <c r="B660" s="193"/>
    </row>
    <row r="661">
      <c r="B661" s="193"/>
    </row>
    <row r="662">
      <c r="B662" s="193"/>
    </row>
    <row r="663">
      <c r="B663" s="193"/>
    </row>
    <row r="664">
      <c r="B664" s="193"/>
    </row>
    <row r="665">
      <c r="B665" s="193"/>
    </row>
    <row r="666">
      <c r="B666" s="193"/>
    </row>
    <row r="667">
      <c r="B667" s="193"/>
    </row>
    <row r="668">
      <c r="B668" s="193"/>
    </row>
    <row r="669">
      <c r="B669" s="193"/>
    </row>
    <row r="670">
      <c r="B670" s="193"/>
    </row>
    <row r="671">
      <c r="B671" s="193"/>
    </row>
    <row r="672">
      <c r="B672" s="193"/>
    </row>
    <row r="673">
      <c r="B673" s="193"/>
    </row>
    <row r="674">
      <c r="B674" s="193"/>
    </row>
    <row r="675">
      <c r="B675" s="193"/>
    </row>
    <row r="676">
      <c r="B676" s="193"/>
    </row>
    <row r="677">
      <c r="B677" s="193"/>
    </row>
    <row r="678">
      <c r="B678" s="193"/>
    </row>
    <row r="679">
      <c r="B679" s="193"/>
    </row>
    <row r="680">
      <c r="B680" s="193"/>
    </row>
    <row r="681">
      <c r="B681" s="193"/>
    </row>
    <row r="682">
      <c r="B682" s="193"/>
    </row>
    <row r="683">
      <c r="B683" s="193"/>
    </row>
    <row r="684">
      <c r="B684" s="193"/>
    </row>
    <row r="685">
      <c r="B685" s="193"/>
    </row>
    <row r="686">
      <c r="B686" s="193"/>
    </row>
    <row r="687">
      <c r="B687" s="193"/>
    </row>
    <row r="688">
      <c r="B688" s="193"/>
    </row>
    <row r="689">
      <c r="B689" s="193"/>
    </row>
    <row r="690">
      <c r="B690" s="193"/>
    </row>
    <row r="691">
      <c r="B691" s="193"/>
    </row>
    <row r="692">
      <c r="B692" s="193"/>
    </row>
    <row r="693">
      <c r="B693" s="193"/>
    </row>
    <row r="694">
      <c r="B694" s="193"/>
    </row>
    <row r="695">
      <c r="B695" s="193"/>
    </row>
    <row r="696">
      <c r="B696" s="193"/>
    </row>
    <row r="697">
      <c r="B697" s="193"/>
    </row>
    <row r="698">
      <c r="B698" s="193"/>
    </row>
    <row r="699">
      <c r="B699" s="193"/>
    </row>
    <row r="700">
      <c r="B700" s="193"/>
    </row>
    <row r="701">
      <c r="B701" s="193"/>
    </row>
    <row r="702">
      <c r="B702" s="193"/>
    </row>
    <row r="703">
      <c r="B703" s="193"/>
    </row>
    <row r="704">
      <c r="B704" s="193"/>
    </row>
    <row r="705">
      <c r="B705" s="193"/>
    </row>
    <row r="706">
      <c r="B706" s="193"/>
    </row>
    <row r="707">
      <c r="B707" s="193"/>
    </row>
    <row r="708">
      <c r="B708" s="193"/>
    </row>
    <row r="709">
      <c r="B709" s="193"/>
    </row>
    <row r="710">
      <c r="B710" s="193"/>
    </row>
    <row r="711">
      <c r="B711" s="193"/>
    </row>
    <row r="712">
      <c r="B712" s="193"/>
    </row>
    <row r="713">
      <c r="B713" s="193"/>
    </row>
    <row r="714">
      <c r="B714" s="193"/>
    </row>
    <row r="715">
      <c r="B715" s="193"/>
    </row>
    <row r="716">
      <c r="B716" s="193"/>
    </row>
    <row r="717">
      <c r="B717" s="193"/>
    </row>
    <row r="718">
      <c r="B718" s="193"/>
    </row>
    <row r="719">
      <c r="B719" s="193"/>
    </row>
    <row r="720">
      <c r="B720" s="193"/>
    </row>
    <row r="721">
      <c r="B721" s="193"/>
    </row>
    <row r="722">
      <c r="B722" s="193"/>
    </row>
    <row r="723">
      <c r="B723" s="193"/>
    </row>
    <row r="724">
      <c r="B724" s="193"/>
    </row>
    <row r="725">
      <c r="B725" s="193"/>
    </row>
    <row r="726">
      <c r="B726" s="193"/>
    </row>
    <row r="727">
      <c r="B727" s="193"/>
    </row>
    <row r="728">
      <c r="B728" s="193"/>
    </row>
    <row r="729">
      <c r="B729" s="193"/>
    </row>
    <row r="730">
      <c r="B730" s="193"/>
    </row>
    <row r="731">
      <c r="B731" s="193"/>
    </row>
    <row r="732">
      <c r="B732" s="193"/>
    </row>
    <row r="733">
      <c r="B733" s="193"/>
    </row>
    <row r="734">
      <c r="B734" s="193"/>
    </row>
    <row r="735">
      <c r="B735" s="193"/>
    </row>
    <row r="736">
      <c r="B736" s="193"/>
    </row>
    <row r="737">
      <c r="B737" s="193"/>
    </row>
    <row r="738">
      <c r="B738" s="193"/>
    </row>
    <row r="739">
      <c r="B739" s="193"/>
    </row>
    <row r="740">
      <c r="B740" s="193"/>
    </row>
    <row r="741">
      <c r="B741" s="193"/>
    </row>
    <row r="742">
      <c r="B742" s="193"/>
    </row>
    <row r="743">
      <c r="B743" s="193"/>
    </row>
    <row r="744">
      <c r="B744" s="193"/>
    </row>
    <row r="745">
      <c r="B745" s="193"/>
    </row>
    <row r="746">
      <c r="B746" s="193"/>
    </row>
    <row r="747">
      <c r="B747" s="193"/>
    </row>
    <row r="748">
      <c r="B748" s="193"/>
    </row>
    <row r="749">
      <c r="B749" s="193"/>
    </row>
    <row r="750">
      <c r="B750" s="193"/>
    </row>
    <row r="751">
      <c r="B751" s="193"/>
    </row>
    <row r="752">
      <c r="B752" s="193"/>
    </row>
    <row r="753">
      <c r="B753" s="193"/>
    </row>
    <row r="754">
      <c r="B754" s="193"/>
    </row>
    <row r="755">
      <c r="B755" s="193"/>
    </row>
    <row r="756">
      <c r="B756" s="193"/>
    </row>
    <row r="757">
      <c r="B757" s="193"/>
    </row>
    <row r="758">
      <c r="B758" s="193"/>
    </row>
    <row r="759">
      <c r="B759" s="193"/>
    </row>
    <row r="760">
      <c r="B760" s="193"/>
    </row>
    <row r="761">
      <c r="B761" s="193"/>
    </row>
    <row r="762">
      <c r="B762" s="193"/>
    </row>
    <row r="763">
      <c r="B763" s="193"/>
    </row>
    <row r="764">
      <c r="B764" s="193"/>
    </row>
    <row r="765">
      <c r="B765" s="193"/>
    </row>
    <row r="766">
      <c r="B766" s="193"/>
    </row>
    <row r="767">
      <c r="B767" s="193"/>
    </row>
    <row r="768">
      <c r="B768" s="193"/>
    </row>
    <row r="769">
      <c r="B769" s="193"/>
    </row>
    <row r="770">
      <c r="B770" s="193"/>
    </row>
    <row r="771">
      <c r="B771" s="193"/>
    </row>
    <row r="772">
      <c r="B772" s="193"/>
    </row>
    <row r="773">
      <c r="B773" s="193"/>
    </row>
    <row r="774">
      <c r="B774" s="193"/>
    </row>
    <row r="775">
      <c r="B775" s="193"/>
    </row>
    <row r="776">
      <c r="B776" s="193"/>
    </row>
    <row r="777">
      <c r="B777" s="193"/>
    </row>
    <row r="778">
      <c r="B778" s="193"/>
    </row>
    <row r="779">
      <c r="B779" s="193"/>
    </row>
    <row r="780">
      <c r="B780" s="193"/>
    </row>
    <row r="781">
      <c r="B781" s="193"/>
    </row>
    <row r="782">
      <c r="B782" s="193"/>
    </row>
    <row r="783">
      <c r="B783" s="193"/>
    </row>
    <row r="784">
      <c r="B784" s="193"/>
    </row>
    <row r="785">
      <c r="B785" s="193"/>
    </row>
    <row r="786">
      <c r="B786" s="193"/>
    </row>
    <row r="787">
      <c r="B787" s="193"/>
    </row>
    <row r="788">
      <c r="B788" s="193"/>
    </row>
    <row r="789">
      <c r="B789" s="193"/>
    </row>
    <row r="790">
      <c r="B790" s="193"/>
    </row>
    <row r="791">
      <c r="B791" s="193"/>
    </row>
    <row r="792">
      <c r="B792" s="193"/>
    </row>
    <row r="793">
      <c r="B793" s="193"/>
    </row>
    <row r="794">
      <c r="B794" s="193"/>
    </row>
    <row r="795">
      <c r="B795" s="193"/>
    </row>
    <row r="796">
      <c r="B796" s="193"/>
    </row>
    <row r="797">
      <c r="B797" s="193"/>
    </row>
    <row r="798">
      <c r="B798" s="193"/>
    </row>
    <row r="799">
      <c r="B799" s="193"/>
    </row>
    <row r="800">
      <c r="B800" s="193"/>
    </row>
    <row r="801">
      <c r="B801" s="193"/>
    </row>
    <row r="802">
      <c r="B802" s="193"/>
    </row>
    <row r="803">
      <c r="B803" s="193"/>
    </row>
    <row r="804">
      <c r="B804" s="193"/>
    </row>
    <row r="805">
      <c r="B805" s="193"/>
    </row>
    <row r="806">
      <c r="B806" s="193"/>
    </row>
    <row r="807">
      <c r="B807" s="193"/>
    </row>
    <row r="808">
      <c r="B808" s="193"/>
    </row>
    <row r="809">
      <c r="B809" s="193"/>
    </row>
    <row r="810">
      <c r="B810" s="193"/>
    </row>
    <row r="811">
      <c r="B811" s="193"/>
    </row>
    <row r="812">
      <c r="B812" s="193"/>
    </row>
    <row r="813">
      <c r="B813" s="193"/>
    </row>
    <row r="814">
      <c r="B814" s="193"/>
    </row>
    <row r="815">
      <c r="B815" s="193"/>
    </row>
    <row r="816">
      <c r="B816" s="193"/>
    </row>
    <row r="817">
      <c r="B817" s="193"/>
    </row>
    <row r="818">
      <c r="B818" s="193"/>
    </row>
    <row r="819">
      <c r="B819" s="193"/>
    </row>
    <row r="820">
      <c r="B820" s="193"/>
    </row>
    <row r="821">
      <c r="B821" s="193"/>
    </row>
    <row r="822">
      <c r="B822" s="193"/>
    </row>
    <row r="823">
      <c r="B823" s="193"/>
    </row>
    <row r="824">
      <c r="B824" s="193"/>
    </row>
    <row r="825">
      <c r="B825" s="193"/>
    </row>
    <row r="826">
      <c r="B826" s="193"/>
    </row>
    <row r="827">
      <c r="B827" s="193"/>
    </row>
    <row r="828">
      <c r="B828" s="193"/>
    </row>
    <row r="829">
      <c r="B829" s="193"/>
    </row>
    <row r="830">
      <c r="B830" s="193"/>
    </row>
    <row r="831">
      <c r="B831" s="193"/>
    </row>
    <row r="832">
      <c r="B832" s="193"/>
    </row>
    <row r="833">
      <c r="B833" s="193"/>
    </row>
    <row r="834">
      <c r="B834" s="193"/>
    </row>
    <row r="835">
      <c r="B835" s="193"/>
    </row>
    <row r="836">
      <c r="B836" s="193"/>
    </row>
    <row r="837">
      <c r="B837" s="193"/>
    </row>
    <row r="838">
      <c r="B838" s="193"/>
    </row>
    <row r="839">
      <c r="B839" s="193"/>
    </row>
    <row r="840">
      <c r="B840" s="193"/>
    </row>
    <row r="841">
      <c r="B841" s="193"/>
    </row>
    <row r="842">
      <c r="B842" s="193"/>
    </row>
    <row r="843">
      <c r="B843" s="193"/>
    </row>
    <row r="844">
      <c r="B844" s="193"/>
    </row>
    <row r="845">
      <c r="B845" s="193"/>
    </row>
    <row r="846">
      <c r="B846" s="193"/>
    </row>
    <row r="847">
      <c r="B847" s="193"/>
    </row>
    <row r="848">
      <c r="B848" s="193"/>
    </row>
    <row r="849">
      <c r="B849" s="193"/>
    </row>
    <row r="850">
      <c r="B850" s="193"/>
    </row>
    <row r="851">
      <c r="B851" s="193"/>
    </row>
    <row r="852">
      <c r="B852" s="193"/>
    </row>
    <row r="853">
      <c r="B853" s="193"/>
    </row>
    <row r="854">
      <c r="B854" s="193"/>
    </row>
    <row r="855">
      <c r="B855" s="193"/>
    </row>
    <row r="856">
      <c r="B856" s="193"/>
    </row>
    <row r="857">
      <c r="B857" s="193"/>
    </row>
    <row r="858">
      <c r="B858" s="193"/>
    </row>
    <row r="859">
      <c r="B859" s="193"/>
    </row>
    <row r="860">
      <c r="B860" s="193"/>
    </row>
    <row r="861">
      <c r="B861" s="193"/>
    </row>
    <row r="862">
      <c r="B862" s="193"/>
    </row>
    <row r="863">
      <c r="B863" s="193"/>
    </row>
    <row r="864">
      <c r="B864" s="193"/>
    </row>
    <row r="865">
      <c r="B865" s="193"/>
    </row>
    <row r="866">
      <c r="B866" s="193"/>
    </row>
    <row r="867">
      <c r="B867" s="193"/>
    </row>
    <row r="868">
      <c r="B868" s="193"/>
    </row>
    <row r="869">
      <c r="B869" s="193"/>
    </row>
    <row r="870">
      <c r="B870" s="193"/>
    </row>
    <row r="871">
      <c r="B871" s="193"/>
    </row>
    <row r="872">
      <c r="B872" s="193"/>
    </row>
    <row r="873">
      <c r="B873" s="193"/>
    </row>
    <row r="874">
      <c r="B874" s="193"/>
    </row>
    <row r="875">
      <c r="B875" s="193"/>
    </row>
    <row r="876">
      <c r="B876" s="193"/>
    </row>
    <row r="877">
      <c r="B877" s="193"/>
    </row>
    <row r="878">
      <c r="B878" s="193"/>
    </row>
    <row r="879">
      <c r="B879" s="193"/>
    </row>
    <row r="880">
      <c r="B880" s="193"/>
    </row>
    <row r="881">
      <c r="B881" s="193"/>
    </row>
    <row r="882">
      <c r="B882" s="193"/>
    </row>
    <row r="883">
      <c r="B883" s="193"/>
    </row>
    <row r="884">
      <c r="B884" s="193"/>
    </row>
    <row r="885">
      <c r="B885" s="193"/>
    </row>
    <row r="886">
      <c r="B886" s="193"/>
    </row>
    <row r="887">
      <c r="B887" s="193"/>
    </row>
    <row r="888">
      <c r="B888" s="193"/>
    </row>
    <row r="889">
      <c r="B889" s="193"/>
    </row>
    <row r="890">
      <c r="B890" s="193"/>
    </row>
    <row r="891">
      <c r="B891" s="193"/>
    </row>
    <row r="892">
      <c r="B892" s="193"/>
    </row>
    <row r="893">
      <c r="B893" s="193"/>
    </row>
    <row r="894">
      <c r="B894" s="193"/>
    </row>
    <row r="895">
      <c r="B895" s="193"/>
    </row>
    <row r="896">
      <c r="B896" s="193"/>
    </row>
    <row r="897">
      <c r="B897" s="193"/>
    </row>
    <row r="898">
      <c r="B898" s="193"/>
    </row>
    <row r="899">
      <c r="B899" s="193"/>
    </row>
    <row r="900">
      <c r="B900" s="193"/>
    </row>
    <row r="901">
      <c r="B901" s="193"/>
    </row>
    <row r="902">
      <c r="B902" s="193"/>
    </row>
    <row r="903">
      <c r="B903" s="193"/>
    </row>
    <row r="904">
      <c r="B904" s="193"/>
    </row>
    <row r="905">
      <c r="B905" s="193"/>
    </row>
    <row r="906">
      <c r="B906" s="193"/>
    </row>
    <row r="907">
      <c r="B907" s="193"/>
    </row>
    <row r="908">
      <c r="B908" s="193"/>
    </row>
    <row r="909">
      <c r="B909" s="193"/>
    </row>
    <row r="910">
      <c r="B910" s="193"/>
    </row>
    <row r="911">
      <c r="B911" s="193"/>
    </row>
    <row r="912">
      <c r="B912" s="193"/>
    </row>
    <row r="913">
      <c r="B913" s="193"/>
    </row>
    <row r="914">
      <c r="B914" s="193"/>
    </row>
    <row r="915">
      <c r="B915" s="193"/>
    </row>
    <row r="916">
      <c r="B916" s="193"/>
    </row>
    <row r="917">
      <c r="B917" s="193"/>
    </row>
    <row r="918">
      <c r="B918" s="193"/>
    </row>
    <row r="919">
      <c r="B919" s="193"/>
    </row>
    <row r="920">
      <c r="B920" s="193"/>
    </row>
    <row r="921">
      <c r="B921" s="193"/>
    </row>
    <row r="922">
      <c r="B922" s="193"/>
    </row>
    <row r="923">
      <c r="B923" s="193"/>
    </row>
    <row r="924">
      <c r="B924" s="193"/>
    </row>
    <row r="925">
      <c r="B925" s="193"/>
    </row>
    <row r="926">
      <c r="B926" s="193"/>
    </row>
    <row r="927">
      <c r="B927" s="193"/>
    </row>
    <row r="928">
      <c r="B928" s="193"/>
    </row>
    <row r="929">
      <c r="B929" s="193"/>
    </row>
    <row r="930">
      <c r="B930" s="193"/>
    </row>
    <row r="931">
      <c r="B931" s="193"/>
    </row>
    <row r="932">
      <c r="B932" s="193"/>
    </row>
    <row r="933">
      <c r="B933" s="193"/>
    </row>
    <row r="934">
      <c r="B934" s="193"/>
    </row>
    <row r="935">
      <c r="B935" s="193"/>
    </row>
    <row r="936">
      <c r="B936" s="193"/>
    </row>
    <row r="937">
      <c r="B937" s="193"/>
    </row>
    <row r="938">
      <c r="B938" s="193"/>
    </row>
    <row r="939">
      <c r="B939" s="193"/>
    </row>
    <row r="940">
      <c r="B940" s="193"/>
    </row>
    <row r="941">
      <c r="B941" s="193"/>
    </row>
    <row r="942">
      <c r="B942" s="193"/>
    </row>
    <row r="943">
      <c r="B943" s="193"/>
    </row>
    <row r="944">
      <c r="B944" s="193"/>
    </row>
    <row r="945">
      <c r="B945" s="193"/>
    </row>
    <row r="946">
      <c r="B946" s="193"/>
    </row>
    <row r="947">
      <c r="B947" s="193"/>
    </row>
    <row r="948">
      <c r="B948" s="193"/>
    </row>
    <row r="949">
      <c r="B949" s="193"/>
    </row>
    <row r="950">
      <c r="B950" s="193"/>
    </row>
    <row r="951">
      <c r="B951" s="193"/>
    </row>
    <row r="952">
      <c r="B952" s="193"/>
    </row>
    <row r="953">
      <c r="B953" s="193"/>
    </row>
    <row r="954">
      <c r="B954" s="193"/>
    </row>
    <row r="955">
      <c r="B955" s="193"/>
    </row>
    <row r="956">
      <c r="B956" s="193"/>
    </row>
    <row r="957">
      <c r="B957" s="193"/>
    </row>
    <row r="958">
      <c r="B958" s="193"/>
    </row>
    <row r="959">
      <c r="B959" s="193"/>
    </row>
    <row r="960">
      <c r="B960" s="193"/>
    </row>
    <row r="961">
      <c r="B961" s="193"/>
    </row>
    <row r="962">
      <c r="B962" s="193"/>
    </row>
    <row r="963">
      <c r="B963" s="193"/>
    </row>
    <row r="964">
      <c r="B964" s="193"/>
    </row>
    <row r="965">
      <c r="B965" s="193"/>
    </row>
    <row r="966">
      <c r="B966" s="193"/>
    </row>
    <row r="967">
      <c r="B967" s="193"/>
    </row>
    <row r="968">
      <c r="B968" s="193"/>
    </row>
    <row r="969">
      <c r="B969" s="193"/>
    </row>
    <row r="970">
      <c r="B970" s="193"/>
    </row>
    <row r="971">
      <c r="B971" s="193"/>
    </row>
    <row r="972">
      <c r="B972" s="193"/>
    </row>
    <row r="973">
      <c r="B973" s="193"/>
    </row>
    <row r="974">
      <c r="B974" s="193"/>
    </row>
    <row r="975">
      <c r="B975" s="193"/>
    </row>
    <row r="976">
      <c r="B976" s="193"/>
    </row>
    <row r="977">
      <c r="B977" s="193"/>
    </row>
    <row r="978">
      <c r="B978" s="193"/>
    </row>
    <row r="979">
      <c r="B979" s="193"/>
    </row>
    <row r="980">
      <c r="B980" s="193"/>
    </row>
    <row r="981">
      <c r="B981" s="193"/>
    </row>
    <row r="982">
      <c r="B982" s="193"/>
    </row>
    <row r="983">
      <c r="B983" s="193"/>
    </row>
    <row r="984">
      <c r="B984" s="193"/>
    </row>
    <row r="985">
      <c r="B985" s="193"/>
    </row>
    <row r="986">
      <c r="B986" s="193"/>
    </row>
    <row r="987">
      <c r="B987" s="193"/>
    </row>
    <row r="988">
      <c r="B988" s="193"/>
    </row>
    <row r="989">
      <c r="B989" s="193"/>
    </row>
    <row r="990">
      <c r="B990" s="193"/>
    </row>
    <row r="991">
      <c r="B991" s="193"/>
    </row>
    <row r="992">
      <c r="B992" s="193"/>
    </row>
    <row r="993">
      <c r="B993" s="193"/>
    </row>
    <row r="994">
      <c r="B994" s="193"/>
    </row>
    <row r="995">
      <c r="B995" s="193"/>
    </row>
    <row r="996">
      <c r="B996" s="193"/>
    </row>
    <row r="997">
      <c r="B997" s="193"/>
    </row>
    <row r="998">
      <c r="B998" s="193"/>
    </row>
    <row r="999">
      <c r="B999" s="193"/>
    </row>
    <row r="1000">
      <c r="B1000" s="193"/>
    </row>
  </sheetData>
  <dataValidations>
    <dataValidation type="list" allowBlank="1" sqref="H5:H29">
      <formula1>"Pass,Fail,Untest,N/A"</formula1>
    </dataValidation>
  </dataValidations>
  <hyperlinks>
    <hyperlink display="Back to TestReport" location="null!A1" ref="A1"/>
    <hyperlink display="To Buglist" location="null!A1" ref="B1"/>
  </hyperlink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2.5"/>
  </cols>
  <sheetData>
    <row r="1">
      <c r="A1" s="151" t="s">
        <v>106</v>
      </c>
      <c r="B1" s="152" t="s">
        <v>206</v>
      </c>
      <c r="C1" s="153"/>
      <c r="D1" s="154" t="str">
        <f>"Pass: "&amp;COUNTIF($H$6:$H$1011,"Pass")</f>
        <v>Pass: 0</v>
      </c>
      <c r="E1" s="155" t="str">
        <f>"Untested: "&amp;COUNTIF($H$6:$H$1011,"Untest")</f>
        <v>Untested: 3</v>
      </c>
      <c r="F1" s="156"/>
      <c r="G1" s="156"/>
      <c r="H1" s="118"/>
      <c r="I1" s="118"/>
      <c r="J1" s="118"/>
    </row>
    <row r="2">
      <c r="A2" s="157" t="s">
        <v>107</v>
      </c>
      <c r="B2" s="158"/>
      <c r="C2" s="158"/>
      <c r="D2" s="159" t="str">
        <f>"Fail: "&amp;COUNTIF($H$6:$H$1011,"Fail")</f>
        <v>Fail: 0</v>
      </c>
      <c r="E2" s="160" t="str">
        <f>"N/A: "&amp;COUNTIF($H$6:$H$1011,"N/A")</f>
        <v>N/A: 0</v>
      </c>
      <c r="F2" s="156"/>
      <c r="G2" s="156"/>
      <c r="H2" s="118"/>
      <c r="I2" s="118"/>
      <c r="J2" s="118"/>
    </row>
    <row r="3">
      <c r="A3" s="157" t="s">
        <v>108</v>
      </c>
      <c r="B3" s="158"/>
      <c r="C3" s="158"/>
      <c r="D3" s="159" t="str">
        <f>"Percent Complete: "&amp;ROUND((COUNTIF($H$6:$H$1011,"Pass")*100)/((COUNTA($A$6:$A$1011)*5)-COUNTIF($H$5:$H$1021,"N/A")),2)&amp;"%"</f>
        <v>Percent Complete: 0%</v>
      </c>
      <c r="E3" s="161" t="str">
        <f>"Number of cases: "&amp;(COUNTA($A$5:$A$1011))</f>
        <v>Number of cases: 4</v>
      </c>
      <c r="F3" s="162"/>
      <c r="G3" s="162"/>
      <c r="H3" s="126"/>
      <c r="I3" s="126"/>
      <c r="J3" s="126"/>
    </row>
    <row r="4">
      <c r="A4" s="176" t="s">
        <v>110</v>
      </c>
      <c r="B4" s="177" t="s">
        <v>111</v>
      </c>
      <c r="C4" s="177" t="s">
        <v>112</v>
      </c>
      <c r="D4" s="177" t="s">
        <v>113</v>
      </c>
      <c r="E4" s="177" t="s">
        <v>114</v>
      </c>
      <c r="F4" s="177" t="s">
        <v>115</v>
      </c>
      <c r="G4" s="178" t="s">
        <v>116</v>
      </c>
      <c r="H4" s="177" t="s">
        <v>117</v>
      </c>
      <c r="I4" s="177" t="s">
        <v>118</v>
      </c>
      <c r="J4" s="177" t="s">
        <v>119</v>
      </c>
    </row>
    <row r="5">
      <c r="A5" s="130" t="s">
        <v>120</v>
      </c>
      <c r="B5" s="179" t="s">
        <v>277</v>
      </c>
      <c r="C5" s="179" t="s">
        <v>278</v>
      </c>
      <c r="D5" s="179" t="s">
        <v>279</v>
      </c>
      <c r="E5" s="179" t="s">
        <v>280</v>
      </c>
      <c r="F5" s="121"/>
      <c r="G5" s="120"/>
      <c r="H5" s="180" t="s">
        <v>125</v>
      </c>
      <c r="I5" s="181"/>
      <c r="J5" s="180" t="s">
        <v>126</v>
      </c>
    </row>
    <row r="6">
      <c r="A6" s="130" t="s">
        <v>127</v>
      </c>
      <c r="B6" s="179" t="s">
        <v>281</v>
      </c>
      <c r="C6" s="179" t="s">
        <v>278</v>
      </c>
      <c r="D6" s="179" t="s">
        <v>282</v>
      </c>
      <c r="E6" s="179" t="s">
        <v>283</v>
      </c>
      <c r="F6" s="121"/>
      <c r="G6" s="120"/>
      <c r="H6" s="180" t="s">
        <v>125</v>
      </c>
      <c r="I6" s="181"/>
      <c r="J6" s="180" t="s">
        <v>126</v>
      </c>
    </row>
    <row r="7">
      <c r="A7" s="130" t="s">
        <v>131</v>
      </c>
      <c r="B7" s="179" t="s">
        <v>284</v>
      </c>
      <c r="C7" s="179" t="s">
        <v>278</v>
      </c>
      <c r="D7" s="179" t="s">
        <v>285</v>
      </c>
      <c r="E7" s="194" t="s">
        <v>286</v>
      </c>
      <c r="F7" s="120"/>
      <c r="G7" s="120"/>
      <c r="H7" s="123" t="s">
        <v>125</v>
      </c>
      <c r="I7" s="185"/>
      <c r="J7" s="180" t="s">
        <v>126</v>
      </c>
    </row>
    <row r="8">
      <c r="A8" s="130" t="s">
        <v>136</v>
      </c>
      <c r="B8" s="179" t="s">
        <v>287</v>
      </c>
      <c r="C8" s="179" t="s">
        <v>278</v>
      </c>
      <c r="D8" s="179" t="s">
        <v>288</v>
      </c>
      <c r="E8" s="179" t="s">
        <v>289</v>
      </c>
      <c r="F8" s="120"/>
      <c r="G8" s="120"/>
      <c r="H8" s="123" t="s">
        <v>125</v>
      </c>
      <c r="I8" s="185"/>
      <c r="J8" s="180" t="s">
        <v>126</v>
      </c>
    </row>
    <row r="9">
      <c r="A9" s="186"/>
      <c r="B9" s="120"/>
      <c r="C9" s="120"/>
      <c r="D9" s="120"/>
      <c r="E9" s="120"/>
      <c r="F9" s="120"/>
      <c r="G9" s="187"/>
      <c r="H9" s="120"/>
      <c r="I9" s="185"/>
      <c r="J9" s="120"/>
    </row>
    <row r="10">
      <c r="A10" s="186"/>
      <c r="B10" s="120"/>
      <c r="C10" s="120"/>
      <c r="D10" s="120"/>
      <c r="E10" s="120"/>
      <c r="F10" s="120"/>
      <c r="G10" s="120"/>
      <c r="H10" s="120"/>
      <c r="I10" s="185"/>
      <c r="J10" s="120"/>
    </row>
    <row r="11">
      <c r="A11" s="186"/>
      <c r="B11" s="120"/>
      <c r="C11" s="120"/>
      <c r="D11" s="120"/>
      <c r="E11" s="120"/>
      <c r="F11" s="120"/>
      <c r="G11" s="120"/>
      <c r="H11" s="120"/>
      <c r="I11" s="185"/>
      <c r="J11" s="120"/>
    </row>
    <row r="12">
      <c r="A12" s="186"/>
      <c r="B12" s="120"/>
      <c r="C12" s="120"/>
      <c r="D12" s="120"/>
      <c r="E12" s="120"/>
      <c r="F12" s="120"/>
      <c r="G12" s="187"/>
      <c r="H12" s="120"/>
      <c r="I12" s="185"/>
      <c r="J12" s="120"/>
    </row>
    <row r="13">
      <c r="A13" s="186"/>
      <c r="B13" s="120"/>
      <c r="C13" s="120"/>
      <c r="D13" s="120"/>
      <c r="E13" s="120"/>
      <c r="F13" s="120"/>
      <c r="G13" s="120"/>
      <c r="H13" s="120"/>
      <c r="I13" s="185"/>
      <c r="J13" s="120"/>
    </row>
    <row r="14">
      <c r="A14" s="186"/>
      <c r="B14" s="120"/>
      <c r="C14" s="120"/>
      <c r="D14" s="120"/>
      <c r="E14" s="120"/>
      <c r="F14" s="120"/>
      <c r="G14" s="187"/>
      <c r="H14" s="120"/>
      <c r="I14" s="185"/>
      <c r="J14" s="120"/>
    </row>
    <row r="15">
      <c r="A15" s="186"/>
      <c r="B15" s="120"/>
      <c r="C15" s="120"/>
      <c r="D15" s="120"/>
      <c r="E15" s="120"/>
      <c r="F15" s="120"/>
      <c r="G15" s="187"/>
      <c r="H15" s="120"/>
      <c r="I15" s="185"/>
      <c r="J15" s="120"/>
    </row>
    <row r="16">
      <c r="A16" s="186"/>
      <c r="B16" s="187"/>
      <c r="C16" s="120"/>
      <c r="D16" s="120"/>
      <c r="E16" s="187"/>
      <c r="F16" s="187"/>
      <c r="G16" s="187"/>
      <c r="H16" s="120"/>
      <c r="I16" s="185"/>
      <c r="J16" s="120"/>
    </row>
    <row r="17">
      <c r="A17" s="186"/>
      <c r="B17" s="187"/>
      <c r="C17" s="120"/>
      <c r="D17" s="120"/>
      <c r="E17" s="187"/>
      <c r="F17" s="187"/>
      <c r="G17" s="187"/>
      <c r="H17" s="120"/>
      <c r="I17" s="185"/>
      <c r="J17" s="120"/>
    </row>
    <row r="18">
      <c r="A18" s="186"/>
      <c r="B18" s="187"/>
      <c r="C18" s="120"/>
      <c r="D18" s="187"/>
      <c r="E18" s="187"/>
      <c r="F18" s="187"/>
      <c r="G18" s="187"/>
      <c r="H18" s="120"/>
      <c r="I18" s="185"/>
      <c r="J18" s="120"/>
    </row>
    <row r="19">
      <c r="A19" s="195"/>
      <c r="B19" s="196"/>
      <c r="C19" s="196"/>
      <c r="D19" s="196"/>
      <c r="E19" s="196"/>
      <c r="F19" s="196"/>
      <c r="G19" s="197"/>
      <c r="H19" s="196"/>
      <c r="I19" s="198"/>
      <c r="J19" s="196"/>
    </row>
    <row r="20">
      <c r="A20" s="199"/>
      <c r="B20" s="200"/>
      <c r="C20" s="200"/>
      <c r="D20" s="200"/>
      <c r="E20" s="200"/>
      <c r="F20" s="200"/>
      <c r="G20" s="200"/>
      <c r="H20" s="200"/>
      <c r="I20" s="201"/>
      <c r="J20" s="200"/>
    </row>
    <row r="21">
      <c r="A21" s="199"/>
      <c r="B21" s="200"/>
      <c r="C21" s="200"/>
      <c r="D21" s="200"/>
      <c r="E21" s="200"/>
      <c r="F21" s="200"/>
      <c r="G21" s="200"/>
      <c r="H21" s="200"/>
      <c r="I21" s="201"/>
      <c r="J21" s="200"/>
    </row>
    <row r="22">
      <c r="A22" s="199"/>
      <c r="B22" s="200"/>
      <c r="C22" s="200"/>
      <c r="D22" s="200"/>
      <c r="E22" s="200"/>
      <c r="F22" s="200"/>
      <c r="G22" s="202"/>
      <c r="H22" s="200"/>
      <c r="I22" s="201"/>
      <c r="J22" s="200"/>
    </row>
    <row r="23">
      <c r="A23" s="199"/>
      <c r="B23" s="200"/>
      <c r="C23" s="200"/>
      <c r="D23" s="200"/>
      <c r="E23" s="200"/>
      <c r="F23" s="200"/>
      <c r="G23" s="200"/>
      <c r="H23" s="200"/>
      <c r="I23" s="201"/>
      <c r="J23" s="200"/>
    </row>
    <row r="24">
      <c r="A24" s="199"/>
      <c r="B24" s="200"/>
      <c r="C24" s="200"/>
      <c r="D24" s="200"/>
      <c r="E24" s="200"/>
      <c r="F24" s="200"/>
      <c r="G24" s="202"/>
      <c r="H24" s="200"/>
      <c r="I24" s="201"/>
      <c r="J24" s="200"/>
    </row>
    <row r="25">
      <c r="A25" s="199"/>
      <c r="B25" s="200"/>
      <c r="C25" s="200"/>
      <c r="D25" s="200"/>
      <c r="E25" s="200"/>
      <c r="F25" s="200"/>
      <c r="G25" s="202"/>
      <c r="H25" s="200"/>
      <c r="I25" s="201"/>
      <c r="J25" s="200"/>
    </row>
    <row r="26">
      <c r="A26" s="199"/>
      <c r="B26" s="202"/>
      <c r="C26" s="200"/>
      <c r="D26" s="200"/>
      <c r="E26" s="202"/>
      <c r="F26" s="202"/>
      <c r="G26" s="202"/>
      <c r="H26" s="200"/>
      <c r="I26" s="201"/>
      <c r="J26" s="200"/>
    </row>
    <row r="27">
      <c r="A27" s="199"/>
      <c r="B27" s="202"/>
      <c r="C27" s="200"/>
      <c r="D27" s="200"/>
      <c r="E27" s="202"/>
      <c r="F27" s="202"/>
      <c r="G27" s="202"/>
      <c r="H27" s="200"/>
      <c r="I27" s="201"/>
      <c r="J27" s="200"/>
    </row>
    <row r="28">
      <c r="A28" s="199"/>
      <c r="B28" s="202"/>
      <c r="C28" s="200"/>
      <c r="D28" s="202"/>
      <c r="E28" s="202"/>
      <c r="F28" s="202"/>
      <c r="G28" s="202"/>
      <c r="H28" s="200"/>
      <c r="I28" s="201"/>
      <c r="J28" s="200"/>
    </row>
    <row r="29">
      <c r="A29" s="203"/>
      <c r="B29" s="204"/>
      <c r="C29" s="204"/>
      <c r="D29" s="204"/>
      <c r="E29" s="204"/>
      <c r="F29" s="202"/>
      <c r="G29" s="202"/>
      <c r="H29" s="200"/>
      <c r="I29" s="201"/>
      <c r="J29" s="200"/>
    </row>
  </sheetData>
  <dataValidations>
    <dataValidation type="list" allowBlank="1" sqref="H5:H29">
      <formula1>"Pass,Fail,Untest,N/A"</formula1>
    </dataValidation>
  </dataValidations>
  <hyperlinks>
    <hyperlink display="Back to TestReport" location="null!A1" ref="A1"/>
    <hyperlink display="To Buglist" location="null!A1" ref="B1"/>
  </hyperlinks>
  <drawing r:id="rId1"/>
</worksheet>
</file>